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FEATURES" sheetId="1" r:id="rId1"/>
    <sheet name="ESCENARIOS_NEGOCIO" sheetId="2" r:id="rId2"/>
  </sheets>
  <externalReferences>
    <externalReference r:id="rId3"/>
  </externalReferences>
  <definedNames>
    <definedName name="_xlnm._FilterDatabase" localSheetId="0" hidden="1">FEATURES!$A$3:$J$90</definedName>
    <definedName name="ESCENARIOS_NEGOCIO">ESCENARIOS_NEGOCIO!$B$3:$E$19</definedName>
  </definedNames>
  <calcPr calcId="15251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31" i="1"/>
  <c r="D88" i="1" l="1"/>
  <c r="D87" i="1"/>
  <c r="D86" i="1"/>
  <c r="D85" i="1"/>
  <c r="D84" i="1"/>
  <c r="D76" i="1"/>
  <c r="D83" i="1"/>
  <c r="D82" i="1"/>
  <c r="D81" i="1"/>
  <c r="D80" i="1"/>
  <c r="D79" i="1"/>
  <c r="D78" i="1"/>
  <c r="D77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</calcChain>
</file>

<file path=xl/sharedStrings.xml><?xml version="1.0" encoding="utf-8"?>
<sst xmlns="http://schemas.openxmlformats.org/spreadsheetml/2006/main" count="267" uniqueCount="226">
  <si>
    <t>BACKLOG DEL PRODUCTO</t>
  </si>
  <si>
    <t>ID</t>
  </si>
  <si>
    <t>FEATURE</t>
  </si>
  <si>
    <t>FEAT-001</t>
  </si>
  <si>
    <t>USER_STORY</t>
  </si>
  <si>
    <t>CRITERIO_ACEPTACION</t>
  </si>
  <si>
    <t>Al usuario autenticado se le presenta la lista de tareas humanas de acuerdo con la asignación o membresía al grupo asignado a la tarea.</t>
  </si>
  <si>
    <t>Mi lista de tareas humanas</t>
  </si>
  <si>
    <t>US-001.01</t>
  </si>
  <si>
    <t>CA-001.01.01</t>
  </si>
  <si>
    <t>CA-001.01.02</t>
  </si>
  <si>
    <t>US-001.02</t>
  </si>
  <si>
    <t>CA-001.02.01</t>
  </si>
  <si>
    <t>Cuando el usuario solicite ejecutar la tarea, se le presenta el formulario diseñado para completar la tarea.</t>
  </si>
  <si>
    <t>Notificación de expiración de la tarea humana.</t>
  </si>
  <si>
    <t>Expiración de tareas humanas</t>
  </si>
  <si>
    <t>FEAT-002</t>
  </si>
  <si>
    <t>US-002.01</t>
  </si>
  <si>
    <t>Registro de expiración de la tarea humana.</t>
  </si>
  <si>
    <t>Administración de definiciones de tareas humanas</t>
  </si>
  <si>
    <t>FEAT-003</t>
  </si>
  <si>
    <t>US-003.01</t>
  </si>
  <si>
    <t>Registrar definición de tarea humana</t>
  </si>
  <si>
    <t>Actualizar definición de tarea humana</t>
  </si>
  <si>
    <t>CA-003.01.01</t>
  </si>
  <si>
    <t>La lista de tareas presenta todas las tareas humanas que han sido asignadas al usuario, que aún no han sido completadas y que no han expirado.</t>
  </si>
  <si>
    <t>La lista de tarea, cuando no existan tareas asignadas al usuario, solo presenta aquellas tareas humanas no asignadas y que pertenecen al grupo de usuario definido para la tarea.</t>
  </si>
  <si>
    <t>Cuando el usuario se autoasigne la tarea la lista de tareas deberá mostrar como responsable al usuario.</t>
  </si>
  <si>
    <t>Ejecutar tarea humana</t>
  </si>
  <si>
    <t>Autoasignar la tarea humana.</t>
  </si>
  <si>
    <t>US-001.03</t>
  </si>
  <si>
    <t>CA-001.03.01</t>
  </si>
  <si>
    <t>Ejecución autoprogramada de tarea humana</t>
  </si>
  <si>
    <t>US-004.01</t>
  </si>
  <si>
    <t>FEAT-004</t>
  </si>
  <si>
    <t>Ejecutar tarea programada</t>
  </si>
  <si>
    <t>La lista de tareas muestra una nueva tarea humanada instanciada de acuerdo con el temporizador establecido (para tareas programadas para ejecutarse en una fecha específica o de forma periódica)</t>
  </si>
  <si>
    <t>CA-004.01.01</t>
  </si>
  <si>
    <t>Cuando el administrador remita la nueva especificación, se ha creado una nueva versión de la definición de la tarea humana.</t>
  </si>
  <si>
    <t>Cuando el administrador remita la especificación de la tarea, esta queda disponible para iniciar nuevas ejecuciones de la tarea.</t>
  </si>
  <si>
    <t>CA-003.02.01</t>
  </si>
  <si>
    <t>US-003.02</t>
  </si>
  <si>
    <t>CA-002.01.01</t>
  </si>
  <si>
    <t>(TBD)</t>
  </si>
  <si>
    <t>US-002.02</t>
  </si>
  <si>
    <t>CA-002.02.01</t>
  </si>
  <si>
    <t>Servicios del API de tareas humanas expuestas como XML WebService (SOPA)</t>
  </si>
  <si>
    <t>Servicios del API de tareas humanas expuestas como REST</t>
  </si>
  <si>
    <t>FEAT-005</t>
  </si>
  <si>
    <t>FEAT-006</t>
  </si>
  <si>
    <t>Ejecución de tarea humana</t>
  </si>
  <si>
    <t>FEAT-007</t>
  </si>
  <si>
    <t>FEAT-008</t>
  </si>
  <si>
    <t>US-005.01</t>
  </si>
  <si>
    <t>US-006.01</t>
  </si>
  <si>
    <t>US-005.02</t>
  </si>
  <si>
    <t>US-005.03</t>
  </si>
  <si>
    <t>US-005.04</t>
  </si>
  <si>
    <t>US-005.05</t>
  </si>
  <si>
    <t>US-005.06</t>
  </si>
  <si>
    <t>US-005.07</t>
  </si>
  <si>
    <t>US-005.08</t>
  </si>
  <si>
    <t>US-005.09</t>
  </si>
  <si>
    <t>US-005.10</t>
  </si>
  <si>
    <t>US-005.11</t>
  </si>
  <si>
    <t>US-005.12</t>
  </si>
  <si>
    <t>US-005.13</t>
  </si>
  <si>
    <t>US-005.14</t>
  </si>
  <si>
    <t>US-005.15</t>
  </si>
  <si>
    <t>US-005.16</t>
  </si>
  <si>
    <t>US-005.17</t>
  </si>
  <si>
    <t>US-005.18</t>
  </si>
  <si>
    <t>US-005.19</t>
  </si>
  <si>
    <t>US-005.20</t>
  </si>
  <si>
    <t>US-005.21</t>
  </si>
  <si>
    <t>US-005.22</t>
  </si>
  <si>
    <t>US-005.23</t>
  </si>
  <si>
    <t>US-005.24</t>
  </si>
  <si>
    <t>US-005.25</t>
  </si>
  <si>
    <t>US-005.26</t>
  </si>
  <si>
    <t>US-005.27</t>
  </si>
  <si>
    <t>US-005.28</t>
  </si>
  <si>
    <t>US-005.29</t>
  </si>
  <si>
    <t>US-005.30</t>
  </si>
  <si>
    <t>US-005.31</t>
  </si>
  <si>
    <t>US-005.32</t>
  </si>
  <si>
    <t>US-005.33</t>
  </si>
  <si>
    <t>US-005.34</t>
  </si>
  <si>
    <t>US-005.35</t>
  </si>
  <si>
    <t>US-005.36</t>
  </si>
  <si>
    <t>US-005.37</t>
  </si>
  <si>
    <t>US-005.38</t>
  </si>
  <si>
    <t>US-005.39</t>
  </si>
  <si>
    <t>US-005.40</t>
  </si>
  <si>
    <t>US-005.41</t>
  </si>
  <si>
    <t>US-005.42</t>
  </si>
  <si>
    <t>US-005.43</t>
  </si>
  <si>
    <t>US-005.44</t>
  </si>
  <si>
    <t>US-005.45</t>
  </si>
  <si>
    <t>US-005.46</t>
  </si>
  <si>
    <t>US-005.47</t>
  </si>
  <si>
    <t>US-005.48</t>
  </si>
  <si>
    <t>US-005.49</t>
  </si>
  <si>
    <t>US-005.50</t>
  </si>
  <si>
    <t>US-005.51</t>
  </si>
  <si>
    <t>US-005.52</t>
  </si>
  <si>
    <t>US-005.53</t>
  </si>
  <si>
    <t>US-005.54</t>
  </si>
  <si>
    <t>US-005.55</t>
  </si>
  <si>
    <t>US-005.56</t>
  </si>
  <si>
    <t>US-005.57</t>
  </si>
  <si>
    <t>US-005.58</t>
  </si>
  <si>
    <t>US-005.59</t>
  </si>
  <si>
    <t>US-005.60</t>
  </si>
  <si>
    <t>US-005.61</t>
  </si>
  <si>
    <t>US-005.62</t>
  </si>
  <si>
    <t>US-005.63</t>
  </si>
  <si>
    <t>US-005.64</t>
  </si>
  <si>
    <t>US-005.65</t>
  </si>
  <si>
    <t>US-005.66</t>
  </si>
  <si>
    <t>US-005.67</t>
  </si>
  <si>
    <t>US-005.68</t>
  </si>
  <si>
    <t>US-005.69</t>
  </si>
  <si>
    <t>US-005.70</t>
  </si>
  <si>
    <t>US-005.71</t>
  </si>
  <si>
    <t>US-006.02</t>
  </si>
  <si>
    <t>US-006.03</t>
  </si>
  <si>
    <t>US-006.04</t>
  </si>
  <si>
    <t>US-006.05</t>
  </si>
  <si>
    <t>US-008.00</t>
  </si>
  <si>
    <t>Realizar la ejecución de la tarea de acuerdo con la presentación que ha sido definida para la tarea</t>
  </si>
  <si>
    <t>CA-005.01</t>
  </si>
  <si>
    <t>CA-005.02</t>
  </si>
  <si>
    <t>CA-005.03</t>
  </si>
  <si>
    <t>CA-005.04</t>
  </si>
  <si>
    <t>CA-005.05</t>
  </si>
  <si>
    <t>CA-005.06</t>
  </si>
  <si>
    <t>CA-005.07</t>
  </si>
  <si>
    <t>CA-005.08</t>
  </si>
  <si>
    <t>CA-005.09</t>
  </si>
  <si>
    <t>CA-005.10</t>
  </si>
  <si>
    <t>CA-005.11</t>
  </si>
  <si>
    <t>CA-005.12</t>
  </si>
  <si>
    <t>CA-005.13</t>
  </si>
  <si>
    <t>CA-005.14</t>
  </si>
  <si>
    <t>CA-005.15</t>
  </si>
  <si>
    <t>CA-005.16</t>
  </si>
  <si>
    <t>CA-005.17</t>
  </si>
  <si>
    <t>CA-005.18</t>
  </si>
  <si>
    <t>CA-005.19</t>
  </si>
  <si>
    <t>CA-005.20</t>
  </si>
  <si>
    <t>CA-005.21</t>
  </si>
  <si>
    <t>CA-005.22</t>
  </si>
  <si>
    <t>CA-005.23</t>
  </si>
  <si>
    <t>CA-005.24</t>
  </si>
  <si>
    <t>CA-005.25</t>
  </si>
  <si>
    <t>CA-005.26</t>
  </si>
  <si>
    <t>CA-005.27</t>
  </si>
  <si>
    <t>CA-005.28</t>
  </si>
  <si>
    <t>CA-005.29</t>
  </si>
  <si>
    <t>CA-005.30</t>
  </si>
  <si>
    <t>CA-005.31</t>
  </si>
  <si>
    <t>CA-005.32</t>
  </si>
  <si>
    <t>CA-005.33</t>
  </si>
  <si>
    <t>CA-005.34</t>
  </si>
  <si>
    <t>CA-005.35</t>
  </si>
  <si>
    <t>CA-005.36</t>
  </si>
  <si>
    <t>CA-005.37</t>
  </si>
  <si>
    <t>CA-005.38</t>
  </si>
  <si>
    <t>CA-005.39</t>
  </si>
  <si>
    <t>CA-005.40</t>
  </si>
  <si>
    <t>CA-005.41</t>
  </si>
  <si>
    <t>CA-005.42</t>
  </si>
  <si>
    <t>CA-005.43</t>
  </si>
  <si>
    <t>CA-005.44</t>
  </si>
  <si>
    <t>CA-005.45</t>
  </si>
  <si>
    <t>CA-005.46</t>
  </si>
  <si>
    <t>CA-005.47</t>
  </si>
  <si>
    <t>CA-005.48</t>
  </si>
  <si>
    <t>CA-005.49</t>
  </si>
  <si>
    <t>CA-005.50</t>
  </si>
  <si>
    <t>CA-005.51</t>
  </si>
  <si>
    <t>CA-005.52</t>
  </si>
  <si>
    <t>CA-005.53</t>
  </si>
  <si>
    <t>CA-005.54</t>
  </si>
  <si>
    <t>CA-005.55</t>
  </si>
  <si>
    <t>CA-005.56</t>
  </si>
  <si>
    <t>CA-005.57</t>
  </si>
  <si>
    <t>CA-005.58</t>
  </si>
  <si>
    <t>CA-005.59</t>
  </si>
  <si>
    <t>CA-005.60</t>
  </si>
  <si>
    <t>CA-005.61</t>
  </si>
  <si>
    <t>CA-005.62</t>
  </si>
  <si>
    <t>CA-005.63</t>
  </si>
  <si>
    <t>CA-005.64</t>
  </si>
  <si>
    <t>CA-005.65</t>
  </si>
  <si>
    <t>CA-005.66</t>
  </si>
  <si>
    <t>CA-005.67</t>
  </si>
  <si>
    <t>CA-005.68</t>
  </si>
  <si>
    <t>CA-005.69</t>
  </si>
  <si>
    <t>CA-005.70</t>
  </si>
  <si>
    <t>CA-005.71</t>
  </si>
  <si>
    <t>CA-006.01.01</t>
  </si>
  <si>
    <t>CA-006.02.01</t>
  </si>
  <si>
    <t>CA-006.03.01</t>
  </si>
  <si>
    <t>CA-006.04.01</t>
  </si>
  <si>
    <t>CA-006.05.01</t>
  </si>
  <si>
    <t>US-007.01</t>
  </si>
  <si>
    <t>RELEASE</t>
  </si>
  <si>
    <t>SPRINT</t>
  </si>
  <si>
    <t>R1</t>
  </si>
  <si>
    <t>DESCRIPCION</t>
  </si>
  <si>
    <t>TITULO</t>
  </si>
  <si>
    <t>EN001</t>
  </si>
  <si>
    <t>Ejecución de una tarea de negocio</t>
  </si>
  <si>
    <t>PRIORIDAD</t>
  </si>
  <si>
    <t>MUY ALTA</t>
  </si>
  <si>
    <t>ESCENARIO</t>
  </si>
  <si>
    <t>ID_ESCENARIO</t>
  </si>
  <si>
    <t>1. Un usuario ingresa al Worklist y se presenta toda la lista de tareas (instancias) que pertenecen a los grupos de usuarios asignados al participante y las asignadas al usuario.
2. El usuario selecciona una tarea asignada a él para iniciar el trabajo. 
3. El usuario registra comentarios a la tarea.
4. Una vez ejecutada la tarea el usuario completa el trabajo y la instancia de la tarea finaliza.</t>
  </si>
  <si>
    <t>EN002</t>
  </si>
  <si>
    <t>EN003</t>
  </si>
  <si>
    <t>Registro de Definiciones de Tarea</t>
  </si>
  <si>
    <t>1. El administrador realiza el registro de una definición de una nueva tarea.
2. La tarea queda disponible para ser instanciada por el usuario perteneciente a el o los participantes designados de la tarea.</t>
  </si>
  <si>
    <t>1. Un usuario ingresa al Worklist y se presenta toda la lista de tareas (instancias) que pertenecen a los grupos de usuarios asignados al participante y las asignadas al usuario.
2. El usuario no puede iniciar tareas no asignadas a él.
3. El usuario debe asignarse una tarea para poder iniciar la ejecución de la tarea.</t>
  </si>
  <si>
    <t>Visualización de tareas del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</si>
</sst>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8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6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  <xf numFmtId="0" fontId="4" fillId="9" borderId="1" xfId="0" applyFont="1" applyFill="1" applyBorder="1" applyAlignment="1">
      <alignment wrapText="1"/>
    </xf>
    <xf numFmtId="0" fontId="4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4" fillId="9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PC\2014-02\Proyectos_Curso\bpm-btm\Analisis\Portafolio_Servicios_SO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FOLIO_SERVICIOS"/>
    </sheetNames>
    <sheetDataSet>
      <sheetData sheetId="0">
        <row r="3">
          <cell r="E3" t="str">
            <v>Añadir adjuntos</v>
          </cell>
        </row>
        <row r="4">
          <cell r="E4" t="str">
            <v>Añadir comentario</v>
          </cell>
        </row>
        <row r="5">
          <cell r="E5" t="str">
            <v>Reclamar la tarea</v>
          </cell>
        </row>
        <row r="6">
          <cell r="E6" t="str">
            <v>Realizar reclamo de tarea en lote</v>
          </cell>
        </row>
        <row r="7">
          <cell r="E7" t="str">
            <v>Marcar tarea completada</v>
          </cell>
        </row>
        <row r="8">
          <cell r="E8" t="str">
            <v>Marcar tarea completada en lote</v>
          </cell>
        </row>
        <row r="9">
          <cell r="E9" t="str">
            <v>Delegar la tarea</v>
          </cell>
        </row>
        <row r="10">
          <cell r="E10" t="str">
            <v>Delegar la tarea en lote</v>
          </cell>
        </row>
        <row r="11">
          <cell r="E11" t="str">
            <v>Eliminar adjunto</v>
          </cell>
        </row>
        <row r="12">
          <cell r="E12" t="str">
            <v>Eliminar comentario</v>
          </cell>
        </row>
        <row r="13">
          <cell r="E13" t="str">
            <v>Eliminar falla</v>
          </cell>
        </row>
        <row r="14">
          <cell r="E14" t="str">
            <v>Eliminar salida de la tarea</v>
          </cell>
        </row>
        <row r="15">
          <cell r="E15" t="str">
            <v>Fallar la tarea</v>
          </cell>
        </row>
        <row r="16">
          <cell r="E16" t="str">
            <v>Fallar tareas en lote</v>
          </cell>
        </row>
        <row r="17">
          <cell r="E17" t="str">
            <v>Mover tarea adelante</v>
          </cell>
        </row>
        <row r="18">
          <cell r="E18" t="str">
            <v>Mover tarea adelante en lote</v>
          </cell>
        </row>
        <row r="19">
          <cell r="E19" t="str">
            <v>Obtener adjunto</v>
          </cell>
        </row>
        <row r="20">
          <cell r="E20" t="str">
            <v>Obtener información de adjuntos</v>
          </cell>
        </row>
        <row r="21">
          <cell r="E21" t="str">
            <v>Obtener comentarios</v>
          </cell>
        </row>
        <row r="22">
          <cell r="E22" t="str">
            <v>Obtener falla de tarea</v>
          </cell>
        </row>
        <row r="23">
          <cell r="E23" t="str">
            <v>Obtener información de entrada a la tarea</v>
          </cell>
        </row>
        <row r="24">
          <cell r="E24" t="str">
            <v>Obtener resultado de accion de finalización de la tarea</v>
          </cell>
        </row>
        <row r="25">
          <cell r="E25" t="str">
            <v>Obtener salida de la tarea</v>
          </cell>
        </row>
        <row r="26">
          <cell r="E26" t="str">
            <v>Obtener la tarea padre</v>
          </cell>
        </row>
        <row r="27">
          <cell r="E27" t="str">
            <v>Obtener Identificador de la tarea padre</v>
          </cell>
        </row>
        <row r="28">
          <cell r="E28" t="str">
            <v>Obtener visualización de la tarea</v>
          </cell>
        </row>
        <row r="29">
          <cell r="E29" t="str">
            <v>Obtener tipos de visualizaciones</v>
          </cell>
        </row>
        <row r="30">
          <cell r="E30" t="str">
            <v>Obtener identificadores de la tarea</v>
          </cell>
        </row>
        <row r="31">
          <cell r="E31" t="str">
            <v>Obtener Subtareas</v>
          </cell>
        </row>
        <row r="32">
          <cell r="E32" t="str">
            <v>Obtener Descripcion de la tarea</v>
          </cell>
        </row>
        <row r="33">
          <cell r="E33" t="str">
            <v>Obtener detalles de la tarea</v>
          </cell>
        </row>
        <row r="34">
          <cell r="E34" t="str">
            <v>Obtener historia de la tarea</v>
          </cell>
        </row>
        <row r="35">
          <cell r="E35" t="str">
            <v>Obteher Datos de Instancia de la Tarea</v>
          </cell>
        </row>
        <row r="36">
          <cell r="E36" t="str">
            <v>Obtener las operaciones de la tarea</v>
          </cell>
        </row>
        <row r="37">
          <cell r="E37" t="str">
            <v>Determinar si tiene subtareas</v>
          </cell>
        </row>
        <row r="38">
          <cell r="E38" t="str">
            <v>Instanciar subtarea</v>
          </cell>
        </row>
        <row r="39">
          <cell r="E39" t="str">
            <v>Determinar si es una subtarea</v>
          </cell>
        </row>
        <row r="40">
          <cell r="E40" t="str">
            <v>Liberar la tarea</v>
          </cell>
        </row>
        <row r="41">
          <cell r="E41" t="str">
            <v>Liberar tareas en lote</v>
          </cell>
        </row>
        <row r="42">
          <cell r="E42" t="str">
            <v>Remover tarea</v>
          </cell>
        </row>
        <row r="43">
          <cell r="E43" t="str">
            <v>Remover tarea en lote</v>
          </cell>
        </row>
        <row r="44">
          <cell r="E44" t="str">
            <v>Re-iniciar la tarea</v>
          </cell>
        </row>
        <row r="45">
          <cell r="E45" t="str">
            <v>Re-iniciar tareas en lote</v>
          </cell>
        </row>
        <row r="46">
          <cell r="E46" t="str">
            <v>Establecer falla de la tarea</v>
          </cell>
        </row>
        <row r="47">
          <cell r="E47" t="str">
            <v>Establecer la salida de la tarea</v>
          </cell>
        </row>
        <row r="48">
          <cell r="E48" t="str">
            <v>Establecer la prioridad</v>
          </cell>
        </row>
        <row r="49">
          <cell r="E49" t="str">
            <v>Establecer prioridad en lote</v>
          </cell>
        </row>
        <row r="50">
          <cell r="E50" t="str">
            <v>Establecer Expresion de fecha limite de completamiento</v>
          </cell>
        </row>
        <row r="51">
          <cell r="E51" t="str">
            <v>Establecer Expresion de fecha limite de duracion</v>
          </cell>
        </row>
        <row r="52">
          <cell r="E52" t="str">
            <v>Establecer Expresión de fecha limite para inicio de tarea</v>
          </cell>
        </row>
        <row r="53">
          <cell r="E53" t="str">
            <v>Establecer expresion de duración de inicio de tarea</v>
          </cell>
        </row>
        <row r="54">
          <cell r="E54" t="str">
            <v>Saltar la tarea</v>
          </cell>
        </row>
        <row r="55">
          <cell r="E55" t="str">
            <v>Saltar tareas en lote</v>
          </cell>
        </row>
        <row r="56">
          <cell r="E56" t="str">
            <v>Iniciar la tarea</v>
          </cell>
        </row>
        <row r="57">
          <cell r="E57" t="str">
            <v>Iniciar tareas en lote</v>
          </cell>
        </row>
        <row r="58">
          <cell r="E58" t="str">
            <v>Detener tarea</v>
          </cell>
        </row>
        <row r="59">
          <cell r="E59" t="str">
            <v>Detener tareas en lote</v>
          </cell>
        </row>
        <row r="60">
          <cell r="E60" t="str">
            <v>Suspender la tarea</v>
          </cell>
        </row>
        <row r="61">
          <cell r="E61" t="str">
            <v>Suspender tareas en lote</v>
          </cell>
        </row>
        <row r="62">
          <cell r="E62" t="str">
            <v>Suspender tarea hasta condicion</v>
          </cell>
        </row>
        <row r="63">
          <cell r="E63" t="str">
            <v>Suspender tareas en lote hasta condicion</v>
          </cell>
        </row>
        <row r="64">
          <cell r="E64" t="str">
            <v>Actualizar comentario</v>
          </cell>
        </row>
        <row r="65">
          <cell r="E65" t="str">
            <v>Obtener información abstracta de mi tarea</v>
          </cell>
        </row>
        <row r="66">
          <cell r="E66" t="str">
            <v>Obtener información detallada de mi tarea</v>
          </cell>
        </row>
        <row r="67">
          <cell r="E67" t="str">
            <v>Consultar tareas</v>
          </cell>
        </row>
        <row r="68">
          <cell r="E68" t="str">
            <v>Activar la tarea</v>
          </cell>
        </row>
        <row r="69">
          <cell r="E69" t="str">
            <v>Activar la tarea en lote</v>
          </cell>
        </row>
        <row r="70">
          <cell r="E70" t="str">
            <v>Nominar la tarea</v>
          </cell>
        </row>
        <row r="71">
          <cell r="E71" t="str">
            <v>Nominar tareas en lote</v>
          </cell>
        </row>
        <row r="72">
          <cell r="E72" t="str">
            <v>Establecer role humano generico</v>
          </cell>
        </row>
        <row r="73">
          <cell r="E73" t="str">
            <v>Establecer roles humanos generico en lote</v>
          </cell>
        </row>
        <row r="75">
          <cell r="E75" t="str">
            <v>Registrar la definición de una tarea lean</v>
          </cell>
        </row>
        <row r="76">
          <cell r="E76" t="str">
            <v>Retirar registro de definición de tarea lean</v>
          </cell>
        </row>
        <row r="77">
          <cell r="E77" t="str">
            <v>Listar las definiciones de tareas lean</v>
          </cell>
        </row>
        <row r="78">
          <cell r="E78" t="str">
            <v>Crear una tarea lean</v>
          </cell>
        </row>
        <row r="79">
          <cell r="E79" t="str">
            <v>Crear una tarea lean asíncrona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0"/>
  <sheetViews>
    <sheetView tabSelected="1" topLeftCell="C1" workbookViewId="0">
      <selection activeCell="G44" sqref="G44"/>
    </sheetView>
  </sheetViews>
  <sheetFormatPr baseColWidth="10" defaultColWidth="9.140625" defaultRowHeight="12.75" x14ac:dyDescent="0.25"/>
  <cols>
    <col min="1" max="1" width="10.28515625" style="2" customWidth="1"/>
    <col min="2" max="2" width="42.5703125" style="2" customWidth="1"/>
    <col min="3" max="3" width="12" style="2" customWidth="1"/>
    <col min="4" max="4" width="44" style="18" customWidth="1"/>
    <col min="5" max="5" width="13.85546875" style="2" customWidth="1"/>
    <col min="6" max="6" width="45.85546875" style="2" customWidth="1"/>
    <col min="7" max="7" width="13" style="9" customWidth="1"/>
    <col min="8" max="8" width="36.7109375" style="18" customWidth="1"/>
    <col min="9" max="10" width="9.140625" style="9"/>
    <col min="11" max="16384" width="9.140625" style="2"/>
  </cols>
  <sheetData>
    <row r="1" spans="1:10" x14ac:dyDescent="0.25">
      <c r="A1" s="1" t="s">
        <v>0</v>
      </c>
    </row>
    <row r="3" spans="1:10" x14ac:dyDescent="0.25">
      <c r="A3" s="3" t="s">
        <v>1</v>
      </c>
      <c r="B3" s="3" t="s">
        <v>2</v>
      </c>
      <c r="C3" s="4" t="s">
        <v>1</v>
      </c>
      <c r="D3" s="19" t="s">
        <v>4</v>
      </c>
      <c r="E3" s="5" t="s">
        <v>1</v>
      </c>
      <c r="F3" s="5" t="s">
        <v>5</v>
      </c>
      <c r="G3" s="22" t="s">
        <v>218</v>
      </c>
      <c r="H3" s="23" t="s">
        <v>217</v>
      </c>
      <c r="I3" s="10" t="s">
        <v>208</v>
      </c>
      <c r="J3" s="10" t="s">
        <v>209</v>
      </c>
    </row>
    <row r="4" spans="1:10" ht="38.25" x14ac:dyDescent="0.25">
      <c r="A4" s="6" t="s">
        <v>3</v>
      </c>
      <c r="B4" s="2" t="s">
        <v>7</v>
      </c>
      <c r="C4" s="7" t="s">
        <v>8</v>
      </c>
      <c r="D4" s="18" t="s">
        <v>6</v>
      </c>
      <c r="E4" s="8" t="s">
        <v>9</v>
      </c>
      <c r="F4" s="2" t="s">
        <v>25</v>
      </c>
      <c r="G4" s="9" t="s">
        <v>213</v>
      </c>
      <c r="H4" s="18" t="str">
        <f t="shared" ref="H4:H35" si="0">IFERROR(VLOOKUP(G4,ESCENARIOS_NEGOCIO,2,FALSE),"(TBD)")</f>
        <v>Ejecución de una tarea de negocio</v>
      </c>
      <c r="I4" s="9" t="s">
        <v>210</v>
      </c>
    </row>
    <row r="5" spans="1:10" ht="51" hidden="1" x14ac:dyDescent="0.25">
      <c r="A5" s="6"/>
      <c r="C5" s="7"/>
      <c r="E5" s="8" t="s">
        <v>10</v>
      </c>
      <c r="F5" s="2" t="s">
        <v>26</v>
      </c>
      <c r="G5" s="2"/>
      <c r="H5" s="2" t="str">
        <f t="shared" si="0"/>
        <v>(TBD)</v>
      </c>
    </row>
    <row r="6" spans="1:10" ht="25.5" x14ac:dyDescent="0.25">
      <c r="A6" s="6"/>
      <c r="C6" s="7" t="s">
        <v>11</v>
      </c>
      <c r="D6" s="18" t="s">
        <v>29</v>
      </c>
      <c r="E6" s="8" t="s">
        <v>12</v>
      </c>
      <c r="F6" s="2" t="s">
        <v>27</v>
      </c>
      <c r="G6" s="9" t="s">
        <v>213</v>
      </c>
      <c r="H6" s="18" t="str">
        <f t="shared" si="0"/>
        <v>Ejecución de una tarea de negocio</v>
      </c>
      <c r="I6" s="9" t="s">
        <v>210</v>
      </c>
    </row>
    <row r="7" spans="1:10" ht="38.25" x14ac:dyDescent="0.25">
      <c r="A7" s="6"/>
      <c r="C7" s="7" t="s">
        <v>30</v>
      </c>
      <c r="D7" s="18" t="s">
        <v>28</v>
      </c>
      <c r="E7" s="8" t="s">
        <v>31</v>
      </c>
      <c r="F7" s="2" t="s">
        <v>13</v>
      </c>
      <c r="G7" s="9" t="s">
        <v>213</v>
      </c>
      <c r="H7" s="18" t="str">
        <f t="shared" si="0"/>
        <v>Ejecución de una tarea de negocio</v>
      </c>
      <c r="I7" s="9" t="s">
        <v>210</v>
      </c>
    </row>
    <row r="8" spans="1:10" hidden="1" x14ac:dyDescent="0.25">
      <c r="A8" s="6" t="s">
        <v>16</v>
      </c>
      <c r="B8" s="2" t="s">
        <v>15</v>
      </c>
      <c r="C8" s="7" t="s">
        <v>17</v>
      </c>
      <c r="D8" s="18" t="s">
        <v>14</v>
      </c>
      <c r="E8" s="8" t="s">
        <v>42</v>
      </c>
      <c r="F8" s="2" t="s">
        <v>43</v>
      </c>
      <c r="G8" s="2"/>
      <c r="H8" s="2" t="str">
        <f t="shared" si="0"/>
        <v>(TBD)</v>
      </c>
    </row>
    <row r="9" spans="1:10" hidden="1" x14ac:dyDescent="0.25">
      <c r="A9" s="6"/>
      <c r="C9" s="7" t="s">
        <v>44</v>
      </c>
      <c r="D9" s="18" t="s">
        <v>18</v>
      </c>
      <c r="E9" s="8" t="s">
        <v>45</v>
      </c>
      <c r="F9" s="2" t="s">
        <v>43</v>
      </c>
      <c r="G9" s="2"/>
      <c r="H9" s="2" t="str">
        <f t="shared" si="0"/>
        <v>(TBD)</v>
      </c>
    </row>
    <row r="10" spans="1:10" ht="38.25" hidden="1" x14ac:dyDescent="0.25">
      <c r="A10" s="6" t="s">
        <v>20</v>
      </c>
      <c r="B10" s="2" t="s">
        <v>19</v>
      </c>
      <c r="C10" s="7" t="s">
        <v>21</v>
      </c>
      <c r="D10" s="18" t="s">
        <v>22</v>
      </c>
      <c r="E10" s="8" t="s">
        <v>24</v>
      </c>
      <c r="F10" s="2" t="s">
        <v>39</v>
      </c>
      <c r="G10" s="9" t="s">
        <v>221</v>
      </c>
      <c r="H10" s="2" t="str">
        <f t="shared" si="0"/>
        <v>Registro de Definiciones de Tarea</v>
      </c>
    </row>
    <row r="11" spans="1:10" ht="38.25" hidden="1" x14ac:dyDescent="0.25">
      <c r="A11" s="6"/>
      <c r="C11" s="7" t="s">
        <v>41</v>
      </c>
      <c r="D11" s="18" t="s">
        <v>23</v>
      </c>
      <c r="E11" s="8" t="s">
        <v>40</v>
      </c>
      <c r="F11" s="2" t="s">
        <v>38</v>
      </c>
      <c r="G11" s="2"/>
      <c r="H11" s="2" t="str">
        <f t="shared" si="0"/>
        <v>(TBD)</v>
      </c>
    </row>
    <row r="12" spans="1:10" ht="51" hidden="1" x14ac:dyDescent="0.25">
      <c r="A12" s="6" t="s">
        <v>34</v>
      </c>
      <c r="B12" s="2" t="s">
        <v>32</v>
      </c>
      <c r="C12" s="7" t="s">
        <v>33</v>
      </c>
      <c r="D12" s="18" t="s">
        <v>35</v>
      </c>
      <c r="E12" s="8" t="s">
        <v>37</v>
      </c>
      <c r="F12" s="2" t="s">
        <v>36</v>
      </c>
      <c r="G12" s="2"/>
      <c r="H12" s="2" t="str">
        <f t="shared" si="0"/>
        <v>(TBD)</v>
      </c>
    </row>
    <row r="13" spans="1:10" ht="25.5" hidden="1" x14ac:dyDescent="0.25">
      <c r="A13" s="6" t="s">
        <v>48</v>
      </c>
      <c r="B13" s="2" t="s">
        <v>46</v>
      </c>
      <c r="C13" s="7" t="s">
        <v>53</v>
      </c>
      <c r="D13" s="18" t="str">
        <f>[1]PORTAFOLIO_SERVICIOS!$E$3</f>
        <v>Añadir adjuntos</v>
      </c>
      <c r="E13" s="8" t="s">
        <v>131</v>
      </c>
      <c r="G13" s="2"/>
      <c r="H13" s="2" t="str">
        <f t="shared" si="0"/>
        <v>(TBD)</v>
      </c>
    </row>
    <row r="14" spans="1:10" hidden="1" x14ac:dyDescent="0.25">
      <c r="A14" s="6"/>
      <c r="C14" s="7" t="s">
        <v>55</v>
      </c>
      <c r="D14" s="18" t="str">
        <f>[1]PORTAFOLIO_SERVICIOS!$E$4</f>
        <v>Añadir comentario</v>
      </c>
      <c r="E14" s="8" t="s">
        <v>132</v>
      </c>
      <c r="G14" s="2"/>
      <c r="H14" s="2" t="str">
        <f t="shared" si="0"/>
        <v>(TBD)</v>
      </c>
    </row>
    <row r="15" spans="1:10" hidden="1" x14ac:dyDescent="0.25">
      <c r="A15" s="6"/>
      <c r="C15" s="7" t="s">
        <v>56</v>
      </c>
      <c r="D15" s="18" t="str">
        <f>[1]PORTAFOLIO_SERVICIOS!$E$5</f>
        <v>Reclamar la tarea</v>
      </c>
      <c r="E15" s="8" t="s">
        <v>133</v>
      </c>
      <c r="G15" s="2"/>
      <c r="H15" s="2" t="str">
        <f t="shared" si="0"/>
        <v>(TBD)</v>
      </c>
    </row>
    <row r="16" spans="1:10" hidden="1" x14ac:dyDescent="0.25">
      <c r="A16" s="6"/>
      <c r="C16" s="7" t="s">
        <v>57</v>
      </c>
      <c r="D16" s="18" t="str">
        <f>[1]PORTAFOLIO_SERVICIOS!$E$6</f>
        <v>Realizar reclamo de tarea en lote</v>
      </c>
      <c r="E16" s="8" t="s">
        <v>134</v>
      </c>
      <c r="G16" s="2"/>
      <c r="H16" s="2" t="str">
        <f t="shared" si="0"/>
        <v>(TBD)</v>
      </c>
    </row>
    <row r="17" spans="1:9" hidden="1" x14ac:dyDescent="0.25">
      <c r="A17" s="6"/>
      <c r="C17" s="7" t="s">
        <v>58</v>
      </c>
      <c r="D17" s="18" t="str">
        <f>[1]PORTAFOLIO_SERVICIOS!$E$7</f>
        <v>Marcar tarea completada</v>
      </c>
      <c r="E17" s="8" t="s">
        <v>135</v>
      </c>
      <c r="G17" s="2"/>
      <c r="H17" s="2" t="str">
        <f t="shared" si="0"/>
        <v>(TBD)</v>
      </c>
    </row>
    <row r="18" spans="1:9" hidden="1" x14ac:dyDescent="0.25">
      <c r="A18" s="6"/>
      <c r="C18" s="7" t="s">
        <v>59</v>
      </c>
      <c r="D18" s="18" t="str">
        <f>[1]PORTAFOLIO_SERVICIOS!$E$8</f>
        <v>Marcar tarea completada en lote</v>
      </c>
      <c r="E18" s="8" t="s">
        <v>136</v>
      </c>
      <c r="G18" s="2"/>
      <c r="H18" s="2" t="str">
        <f t="shared" si="0"/>
        <v>(TBD)</v>
      </c>
    </row>
    <row r="19" spans="1:9" hidden="1" x14ac:dyDescent="0.25">
      <c r="A19" s="6"/>
      <c r="C19" s="7" t="s">
        <v>60</v>
      </c>
      <c r="D19" s="18" t="str">
        <f>[1]PORTAFOLIO_SERVICIOS!$E$9</f>
        <v>Delegar la tarea</v>
      </c>
      <c r="E19" s="8" t="s">
        <v>137</v>
      </c>
      <c r="G19" s="2"/>
      <c r="H19" s="2" t="str">
        <f t="shared" si="0"/>
        <v>(TBD)</v>
      </c>
    </row>
    <row r="20" spans="1:9" hidden="1" x14ac:dyDescent="0.25">
      <c r="A20" s="6"/>
      <c r="C20" s="7" t="s">
        <v>61</v>
      </c>
      <c r="D20" s="18" t="str">
        <f>[1]PORTAFOLIO_SERVICIOS!$E$10</f>
        <v>Delegar la tarea en lote</v>
      </c>
      <c r="E20" s="8" t="s">
        <v>138</v>
      </c>
      <c r="G20" s="2"/>
      <c r="H20" s="2" t="str">
        <f t="shared" si="0"/>
        <v>(TBD)</v>
      </c>
    </row>
    <row r="21" spans="1:9" hidden="1" x14ac:dyDescent="0.25">
      <c r="A21" s="6"/>
      <c r="C21" s="7" t="s">
        <v>62</v>
      </c>
      <c r="D21" s="18" t="str">
        <f>[1]PORTAFOLIO_SERVICIOS!$E$11</f>
        <v>Eliminar adjunto</v>
      </c>
      <c r="E21" s="8" t="s">
        <v>139</v>
      </c>
      <c r="G21" s="2"/>
      <c r="H21" s="2" t="str">
        <f t="shared" si="0"/>
        <v>(TBD)</v>
      </c>
    </row>
    <row r="22" spans="1:9" hidden="1" x14ac:dyDescent="0.25">
      <c r="A22" s="6"/>
      <c r="C22" s="7" t="s">
        <v>63</v>
      </c>
      <c r="D22" s="18" t="str">
        <f>[1]PORTAFOLIO_SERVICIOS!$E$12</f>
        <v>Eliminar comentario</v>
      </c>
      <c r="E22" s="8" t="s">
        <v>140</v>
      </c>
      <c r="G22" s="2"/>
      <c r="H22" s="2" t="str">
        <f t="shared" si="0"/>
        <v>(TBD)</v>
      </c>
    </row>
    <row r="23" spans="1:9" hidden="1" x14ac:dyDescent="0.25">
      <c r="A23" s="6"/>
      <c r="C23" s="7" t="s">
        <v>64</v>
      </c>
      <c r="D23" s="18" t="str">
        <f>[1]PORTAFOLIO_SERVICIOS!$E$13</f>
        <v>Eliminar falla</v>
      </c>
      <c r="E23" s="8" t="s">
        <v>141</v>
      </c>
      <c r="G23" s="2"/>
      <c r="H23" s="2" t="str">
        <f t="shared" si="0"/>
        <v>(TBD)</v>
      </c>
    </row>
    <row r="24" spans="1:9" hidden="1" x14ac:dyDescent="0.25">
      <c r="A24" s="6"/>
      <c r="C24" s="7" t="s">
        <v>65</v>
      </c>
      <c r="D24" s="18" t="str">
        <f>[1]PORTAFOLIO_SERVICIOS!$E$14</f>
        <v>Eliminar salida de la tarea</v>
      </c>
      <c r="E24" s="8" t="s">
        <v>142</v>
      </c>
      <c r="G24" s="2"/>
      <c r="H24" s="2" t="str">
        <f t="shared" si="0"/>
        <v>(TBD)</v>
      </c>
    </row>
    <row r="25" spans="1:9" hidden="1" x14ac:dyDescent="0.25">
      <c r="A25" s="6"/>
      <c r="C25" s="7" t="s">
        <v>66</v>
      </c>
      <c r="D25" s="18" t="str">
        <f>[1]PORTAFOLIO_SERVICIOS!$E$15</f>
        <v>Fallar la tarea</v>
      </c>
      <c r="E25" s="8" t="s">
        <v>143</v>
      </c>
      <c r="G25" s="2"/>
      <c r="H25" s="2" t="str">
        <f t="shared" si="0"/>
        <v>(TBD)</v>
      </c>
    </row>
    <row r="26" spans="1:9" hidden="1" x14ac:dyDescent="0.25">
      <c r="A26" s="6"/>
      <c r="C26" s="7" t="s">
        <v>67</v>
      </c>
      <c r="D26" s="18" t="str">
        <f>[1]PORTAFOLIO_SERVICIOS!$E$16</f>
        <v>Fallar tareas en lote</v>
      </c>
      <c r="E26" s="8" t="s">
        <v>144</v>
      </c>
      <c r="G26" s="2"/>
      <c r="H26" s="2" t="str">
        <f t="shared" si="0"/>
        <v>(TBD)</v>
      </c>
    </row>
    <row r="27" spans="1:9" hidden="1" x14ac:dyDescent="0.25">
      <c r="A27" s="6"/>
      <c r="C27" s="7" t="s">
        <v>68</v>
      </c>
      <c r="D27" s="18" t="str">
        <f>[1]PORTAFOLIO_SERVICIOS!$E$17</f>
        <v>Mover tarea adelante</v>
      </c>
      <c r="E27" s="8" t="s">
        <v>145</v>
      </c>
      <c r="G27" s="2"/>
      <c r="H27" s="2" t="str">
        <f t="shared" si="0"/>
        <v>(TBD)</v>
      </c>
    </row>
    <row r="28" spans="1:9" hidden="1" x14ac:dyDescent="0.25">
      <c r="A28" s="6"/>
      <c r="C28" s="7" t="s">
        <v>69</v>
      </c>
      <c r="D28" s="18" t="str">
        <f>[1]PORTAFOLIO_SERVICIOS!$E$18</f>
        <v>Mover tarea adelante en lote</v>
      </c>
      <c r="E28" s="8" t="s">
        <v>146</v>
      </c>
      <c r="G28" s="2"/>
      <c r="H28" s="2" t="str">
        <f t="shared" si="0"/>
        <v>(TBD)</v>
      </c>
    </row>
    <row r="29" spans="1:9" hidden="1" x14ac:dyDescent="0.25">
      <c r="A29" s="6"/>
      <c r="C29" s="7" t="s">
        <v>70</v>
      </c>
      <c r="D29" s="18" t="str">
        <f>[1]PORTAFOLIO_SERVICIOS!$E$19</f>
        <v>Obtener adjunto</v>
      </c>
      <c r="E29" s="8" t="s">
        <v>147</v>
      </c>
      <c r="G29" s="2"/>
      <c r="H29" s="2" t="str">
        <f t="shared" si="0"/>
        <v>(TBD)</v>
      </c>
    </row>
    <row r="30" spans="1:9" hidden="1" x14ac:dyDescent="0.25">
      <c r="A30" s="6"/>
      <c r="C30" s="7" t="s">
        <v>71</v>
      </c>
      <c r="D30" s="18" t="str">
        <f>[1]PORTAFOLIO_SERVICIOS!$E$20</f>
        <v>Obtener información de adjuntos</v>
      </c>
      <c r="E30" s="8" t="s">
        <v>148</v>
      </c>
      <c r="G30" s="2"/>
      <c r="H30" s="2" t="str">
        <f t="shared" si="0"/>
        <v>(TBD)</v>
      </c>
    </row>
    <row r="31" spans="1:9" x14ac:dyDescent="0.25">
      <c r="A31" s="6"/>
      <c r="C31" s="7" t="s">
        <v>72</v>
      </c>
      <c r="D31" s="18" t="str">
        <f>[1]PORTAFOLIO_SERVICIOS!$E$21</f>
        <v>Obtener comentarios</v>
      </c>
      <c r="E31" s="8" t="s">
        <v>149</v>
      </c>
      <c r="G31" s="9" t="s">
        <v>213</v>
      </c>
      <c r="H31" s="18" t="str">
        <f t="shared" si="0"/>
        <v>Ejecución de una tarea de negocio</v>
      </c>
      <c r="I31" s="9" t="s">
        <v>210</v>
      </c>
    </row>
    <row r="32" spans="1:9" hidden="1" x14ac:dyDescent="0.25">
      <c r="A32" s="6"/>
      <c r="C32" s="7" t="s">
        <v>73</v>
      </c>
      <c r="D32" s="18" t="str">
        <f>[1]PORTAFOLIO_SERVICIOS!$E$22</f>
        <v>Obtener falla de tarea</v>
      </c>
      <c r="E32" s="8" t="s">
        <v>150</v>
      </c>
      <c r="G32" s="2"/>
      <c r="H32" s="2" t="str">
        <f t="shared" si="0"/>
        <v>(TBD)</v>
      </c>
    </row>
    <row r="33" spans="1:9" x14ac:dyDescent="0.25">
      <c r="A33" s="6"/>
      <c r="C33" s="7" t="s">
        <v>74</v>
      </c>
      <c r="D33" s="18" t="str">
        <f>[1]PORTAFOLIO_SERVICIOS!$E$23</f>
        <v>Obtener información de entrada a la tarea</v>
      </c>
      <c r="E33" s="8" t="s">
        <v>151</v>
      </c>
      <c r="G33" s="9" t="s">
        <v>213</v>
      </c>
      <c r="H33" s="18" t="str">
        <f t="shared" si="0"/>
        <v>Ejecución de una tarea de negocio</v>
      </c>
      <c r="I33" s="9" t="s">
        <v>210</v>
      </c>
    </row>
    <row r="34" spans="1:9" ht="25.5" hidden="1" x14ac:dyDescent="0.25">
      <c r="A34" s="6"/>
      <c r="C34" s="7" t="s">
        <v>75</v>
      </c>
      <c r="D34" s="18" t="str">
        <f>[1]PORTAFOLIO_SERVICIOS!$E$24</f>
        <v>Obtener resultado de accion de finalización de la tarea</v>
      </c>
      <c r="E34" s="8" t="s">
        <v>152</v>
      </c>
      <c r="G34" s="2"/>
      <c r="H34" s="2" t="str">
        <f t="shared" si="0"/>
        <v>(TBD)</v>
      </c>
    </row>
    <row r="35" spans="1:9" hidden="1" x14ac:dyDescent="0.25">
      <c r="A35" s="6"/>
      <c r="C35" s="7" t="s">
        <v>76</v>
      </c>
      <c r="D35" s="18" t="str">
        <f>[1]PORTAFOLIO_SERVICIOS!$E$25</f>
        <v>Obtener salida de la tarea</v>
      </c>
      <c r="E35" s="8" t="s">
        <v>153</v>
      </c>
      <c r="G35" s="2"/>
      <c r="H35" s="2" t="str">
        <f t="shared" si="0"/>
        <v>(TBD)</v>
      </c>
    </row>
    <row r="36" spans="1:9" hidden="1" x14ac:dyDescent="0.25">
      <c r="A36" s="6"/>
      <c r="C36" s="7" t="s">
        <v>77</v>
      </c>
      <c r="D36" s="18" t="str">
        <f>[1]PORTAFOLIO_SERVICIOS!$E$26</f>
        <v>Obtener la tarea padre</v>
      </c>
      <c r="E36" s="8" t="s">
        <v>154</v>
      </c>
      <c r="G36" s="2"/>
      <c r="H36" s="2" t="str">
        <f t="shared" ref="H36:H67" si="1">IFERROR(VLOOKUP(G36,ESCENARIOS_NEGOCIO,2,FALSE),"(TBD)")</f>
        <v>(TBD)</v>
      </c>
    </row>
    <row r="37" spans="1:9" hidden="1" x14ac:dyDescent="0.25">
      <c r="A37" s="6"/>
      <c r="C37" s="7" t="s">
        <v>78</v>
      </c>
      <c r="D37" s="18" t="str">
        <f>[1]PORTAFOLIO_SERVICIOS!$E$27</f>
        <v>Obtener Identificador de la tarea padre</v>
      </c>
      <c r="E37" s="8" t="s">
        <v>155</v>
      </c>
      <c r="G37" s="2"/>
      <c r="H37" s="2" t="str">
        <f t="shared" si="1"/>
        <v>(TBD)</v>
      </c>
    </row>
    <row r="38" spans="1:9" x14ac:dyDescent="0.25">
      <c r="A38" s="6"/>
      <c r="C38" s="7" t="s">
        <v>79</v>
      </c>
      <c r="D38" s="18" t="str">
        <f>[1]PORTAFOLIO_SERVICIOS!$E$28</f>
        <v>Obtener visualización de la tarea</v>
      </c>
      <c r="E38" s="8" t="s">
        <v>156</v>
      </c>
      <c r="G38" s="9" t="s">
        <v>213</v>
      </c>
      <c r="H38" s="18" t="str">
        <f t="shared" si="1"/>
        <v>Ejecución de una tarea de negocio</v>
      </c>
      <c r="I38" s="9" t="s">
        <v>210</v>
      </c>
    </row>
    <row r="39" spans="1:9" x14ac:dyDescent="0.25">
      <c r="A39" s="6"/>
      <c r="C39" s="7" t="s">
        <v>80</v>
      </c>
      <c r="D39" s="18" t="str">
        <f>[1]PORTAFOLIO_SERVICIOS!$E$29</f>
        <v>Obtener tipos de visualizaciones</v>
      </c>
      <c r="E39" s="8" t="s">
        <v>157</v>
      </c>
      <c r="G39" s="9" t="s">
        <v>213</v>
      </c>
      <c r="H39" s="18" t="str">
        <f t="shared" si="1"/>
        <v>Ejecución de una tarea de negocio</v>
      </c>
      <c r="I39" s="9" t="s">
        <v>210</v>
      </c>
    </row>
    <row r="40" spans="1:9" hidden="1" x14ac:dyDescent="0.25">
      <c r="A40" s="6"/>
      <c r="C40" s="7" t="s">
        <v>81</v>
      </c>
      <c r="D40" s="18" t="str">
        <f>[1]PORTAFOLIO_SERVICIOS!$E$30</f>
        <v>Obtener identificadores de la tarea</v>
      </c>
      <c r="E40" s="8" t="s">
        <v>158</v>
      </c>
      <c r="G40" s="2"/>
      <c r="H40" s="2" t="str">
        <f t="shared" si="1"/>
        <v>(TBD)</v>
      </c>
    </row>
    <row r="41" spans="1:9" x14ac:dyDescent="0.25">
      <c r="A41" s="6"/>
      <c r="C41" s="7" t="s">
        <v>82</v>
      </c>
      <c r="D41" s="18" t="str">
        <f>[1]PORTAFOLIO_SERVICIOS!$E$31</f>
        <v>Obtener Subtareas</v>
      </c>
      <c r="E41" s="8" t="s">
        <v>159</v>
      </c>
      <c r="G41" s="9" t="s">
        <v>213</v>
      </c>
      <c r="H41" s="18" t="str">
        <f t="shared" si="1"/>
        <v>Ejecución de una tarea de negocio</v>
      </c>
      <c r="I41" s="9" t="s">
        <v>210</v>
      </c>
    </row>
    <row r="42" spans="1:9" x14ac:dyDescent="0.25">
      <c r="A42" s="6"/>
      <c r="C42" s="7" t="s">
        <v>83</v>
      </c>
      <c r="D42" s="18" t="str">
        <f>[1]PORTAFOLIO_SERVICIOS!$E$32</f>
        <v>Obtener Descripcion de la tarea</v>
      </c>
      <c r="E42" s="8" t="s">
        <v>160</v>
      </c>
      <c r="G42" s="9" t="s">
        <v>213</v>
      </c>
      <c r="H42" s="18" t="str">
        <f t="shared" si="1"/>
        <v>Ejecución de una tarea de negocio</v>
      </c>
      <c r="I42" s="9" t="s">
        <v>210</v>
      </c>
    </row>
    <row r="43" spans="1:9" x14ac:dyDescent="0.25">
      <c r="A43" s="6"/>
      <c r="C43" s="7" t="s">
        <v>84</v>
      </c>
      <c r="D43" s="18" t="str">
        <f>[1]PORTAFOLIO_SERVICIOS!$E$33</f>
        <v>Obtener detalles de la tarea</v>
      </c>
      <c r="E43" s="8" t="s">
        <v>161</v>
      </c>
      <c r="G43" s="9" t="s">
        <v>213</v>
      </c>
      <c r="H43" s="18" t="str">
        <f t="shared" si="1"/>
        <v>Ejecución de una tarea de negocio</v>
      </c>
      <c r="I43" s="9" t="s">
        <v>210</v>
      </c>
    </row>
    <row r="44" spans="1:9" x14ac:dyDescent="0.25">
      <c r="A44" s="6"/>
      <c r="C44" s="7" t="s">
        <v>85</v>
      </c>
      <c r="D44" s="18" t="str">
        <f>[1]PORTAFOLIO_SERVICIOS!$E$34</f>
        <v>Obtener historia de la tarea</v>
      </c>
      <c r="E44" s="8" t="s">
        <v>162</v>
      </c>
      <c r="G44" s="9" t="s">
        <v>213</v>
      </c>
      <c r="H44" s="18" t="str">
        <f t="shared" si="1"/>
        <v>Ejecución de una tarea de negocio</v>
      </c>
      <c r="I44" s="9" t="s">
        <v>210</v>
      </c>
    </row>
    <row r="45" spans="1:9" x14ac:dyDescent="0.25">
      <c r="A45" s="6"/>
      <c r="C45" s="7" t="s">
        <v>86</v>
      </c>
      <c r="D45" s="18" t="str">
        <f>[1]PORTAFOLIO_SERVICIOS!$E$35</f>
        <v>Obteher Datos de Instancia de la Tarea</v>
      </c>
      <c r="E45" s="8" t="s">
        <v>163</v>
      </c>
      <c r="G45" s="9" t="s">
        <v>213</v>
      </c>
      <c r="H45" s="18" t="str">
        <f t="shared" si="1"/>
        <v>Ejecución de una tarea de negocio</v>
      </c>
      <c r="I45" s="9" t="s">
        <v>210</v>
      </c>
    </row>
    <row r="46" spans="1:9" x14ac:dyDescent="0.25">
      <c r="A46" s="6"/>
      <c r="C46" s="7" t="s">
        <v>87</v>
      </c>
      <c r="D46" s="18" t="str">
        <f>[1]PORTAFOLIO_SERVICIOS!$E$36</f>
        <v>Obtener las operaciones de la tarea</v>
      </c>
      <c r="E46" s="8" t="s">
        <v>164</v>
      </c>
      <c r="G46" s="9" t="s">
        <v>213</v>
      </c>
      <c r="H46" s="18" t="str">
        <f t="shared" si="1"/>
        <v>Ejecución de una tarea de negocio</v>
      </c>
      <c r="I46" s="9" t="s">
        <v>210</v>
      </c>
    </row>
    <row r="47" spans="1:9" hidden="1" x14ac:dyDescent="0.25">
      <c r="A47" s="6"/>
      <c r="C47" s="7" t="s">
        <v>88</v>
      </c>
      <c r="D47" s="18" t="str">
        <f>[1]PORTAFOLIO_SERVICIOS!$E$37</f>
        <v>Determinar si tiene subtareas</v>
      </c>
      <c r="E47" s="8" t="s">
        <v>165</v>
      </c>
      <c r="G47" s="2"/>
      <c r="H47" s="2" t="str">
        <f t="shared" si="1"/>
        <v>(TBD)</v>
      </c>
    </row>
    <row r="48" spans="1:9" hidden="1" x14ac:dyDescent="0.25">
      <c r="A48" s="6"/>
      <c r="C48" s="7" t="s">
        <v>89</v>
      </c>
      <c r="D48" s="18" t="str">
        <f>[1]PORTAFOLIO_SERVICIOS!$E$38</f>
        <v>Instanciar subtarea</v>
      </c>
      <c r="E48" s="8" t="s">
        <v>166</v>
      </c>
      <c r="G48" s="2"/>
      <c r="H48" s="2" t="str">
        <f t="shared" si="1"/>
        <v>(TBD)</v>
      </c>
    </row>
    <row r="49" spans="1:8" hidden="1" x14ac:dyDescent="0.25">
      <c r="A49" s="6"/>
      <c r="C49" s="7" t="s">
        <v>90</v>
      </c>
      <c r="D49" s="18" t="str">
        <f>[1]PORTAFOLIO_SERVICIOS!$E$39</f>
        <v>Determinar si es una subtarea</v>
      </c>
      <c r="E49" s="8" t="s">
        <v>167</v>
      </c>
      <c r="G49" s="2"/>
      <c r="H49" s="2" t="str">
        <f t="shared" si="1"/>
        <v>(TBD)</v>
      </c>
    </row>
    <row r="50" spans="1:8" hidden="1" x14ac:dyDescent="0.25">
      <c r="A50" s="6"/>
      <c r="C50" s="7" t="s">
        <v>91</v>
      </c>
      <c r="D50" s="18" t="str">
        <f>[1]PORTAFOLIO_SERVICIOS!$E$40</f>
        <v>Liberar la tarea</v>
      </c>
      <c r="E50" s="8" t="s">
        <v>168</v>
      </c>
      <c r="G50" s="2"/>
      <c r="H50" s="2" t="str">
        <f t="shared" si="1"/>
        <v>(TBD)</v>
      </c>
    </row>
    <row r="51" spans="1:8" hidden="1" x14ac:dyDescent="0.25">
      <c r="A51" s="6"/>
      <c r="C51" s="7" t="s">
        <v>92</v>
      </c>
      <c r="D51" s="18" t="str">
        <f>[1]PORTAFOLIO_SERVICIOS!$E$41</f>
        <v>Liberar tareas en lote</v>
      </c>
      <c r="E51" s="8" t="s">
        <v>169</v>
      </c>
      <c r="G51" s="2"/>
      <c r="H51" s="2" t="str">
        <f t="shared" si="1"/>
        <v>(TBD)</v>
      </c>
    </row>
    <row r="52" spans="1:8" hidden="1" x14ac:dyDescent="0.25">
      <c r="A52" s="6"/>
      <c r="C52" s="7" t="s">
        <v>93</v>
      </c>
      <c r="D52" s="18" t="str">
        <f>[1]PORTAFOLIO_SERVICIOS!$E$42</f>
        <v>Remover tarea</v>
      </c>
      <c r="E52" s="8" t="s">
        <v>170</v>
      </c>
      <c r="G52" s="2"/>
      <c r="H52" s="2" t="str">
        <f t="shared" si="1"/>
        <v>(TBD)</v>
      </c>
    </row>
    <row r="53" spans="1:8" hidden="1" x14ac:dyDescent="0.25">
      <c r="A53" s="6"/>
      <c r="C53" s="7" t="s">
        <v>94</v>
      </c>
      <c r="D53" s="18" t="str">
        <f>[1]PORTAFOLIO_SERVICIOS!$E$43</f>
        <v>Remover tarea en lote</v>
      </c>
      <c r="E53" s="8" t="s">
        <v>171</v>
      </c>
      <c r="G53" s="2"/>
      <c r="H53" s="2" t="str">
        <f t="shared" si="1"/>
        <v>(TBD)</v>
      </c>
    </row>
    <row r="54" spans="1:8" hidden="1" x14ac:dyDescent="0.25">
      <c r="A54" s="6"/>
      <c r="C54" s="7" t="s">
        <v>95</v>
      </c>
      <c r="D54" s="18" t="str">
        <f>[1]PORTAFOLIO_SERVICIOS!$E$44</f>
        <v>Re-iniciar la tarea</v>
      </c>
      <c r="E54" s="8" t="s">
        <v>172</v>
      </c>
      <c r="G54" s="2"/>
      <c r="H54" s="2" t="str">
        <f t="shared" si="1"/>
        <v>(TBD)</v>
      </c>
    </row>
    <row r="55" spans="1:8" hidden="1" x14ac:dyDescent="0.25">
      <c r="A55" s="6"/>
      <c r="C55" s="7" t="s">
        <v>96</v>
      </c>
      <c r="D55" s="18" t="str">
        <f>[1]PORTAFOLIO_SERVICIOS!$E$45</f>
        <v>Re-iniciar tareas en lote</v>
      </c>
      <c r="E55" s="8" t="s">
        <v>173</v>
      </c>
      <c r="G55" s="2"/>
      <c r="H55" s="2" t="str">
        <f t="shared" si="1"/>
        <v>(TBD)</v>
      </c>
    </row>
    <row r="56" spans="1:8" hidden="1" x14ac:dyDescent="0.25">
      <c r="A56" s="6"/>
      <c r="C56" s="7" t="s">
        <v>97</v>
      </c>
      <c r="D56" s="18" t="str">
        <f>[1]PORTAFOLIO_SERVICIOS!$E$46</f>
        <v>Establecer falla de la tarea</v>
      </c>
      <c r="E56" s="8" t="s">
        <v>174</v>
      </c>
      <c r="G56" s="2"/>
      <c r="H56" s="2" t="str">
        <f t="shared" si="1"/>
        <v>(TBD)</v>
      </c>
    </row>
    <row r="57" spans="1:8" hidden="1" x14ac:dyDescent="0.25">
      <c r="A57" s="6"/>
      <c r="C57" s="7" t="s">
        <v>98</v>
      </c>
      <c r="D57" s="18" t="str">
        <f>[1]PORTAFOLIO_SERVICIOS!$E$47</f>
        <v>Establecer la salida de la tarea</v>
      </c>
      <c r="E57" s="8" t="s">
        <v>175</v>
      </c>
      <c r="G57" s="2"/>
      <c r="H57" s="2" t="str">
        <f t="shared" si="1"/>
        <v>(TBD)</v>
      </c>
    </row>
    <row r="58" spans="1:8" hidden="1" x14ac:dyDescent="0.25">
      <c r="A58" s="6"/>
      <c r="C58" s="7" t="s">
        <v>99</v>
      </c>
      <c r="D58" s="18" t="str">
        <f>[1]PORTAFOLIO_SERVICIOS!$E$48</f>
        <v>Establecer la prioridad</v>
      </c>
      <c r="E58" s="8" t="s">
        <v>176</v>
      </c>
      <c r="G58" s="2"/>
      <c r="H58" s="2" t="str">
        <f t="shared" si="1"/>
        <v>(TBD)</v>
      </c>
    </row>
    <row r="59" spans="1:8" hidden="1" x14ac:dyDescent="0.25">
      <c r="A59" s="6"/>
      <c r="C59" s="7" t="s">
        <v>100</v>
      </c>
      <c r="D59" s="18" t="str">
        <f>[1]PORTAFOLIO_SERVICIOS!$E$49</f>
        <v>Establecer prioridad en lote</v>
      </c>
      <c r="E59" s="8" t="s">
        <v>177</v>
      </c>
      <c r="G59" s="2"/>
      <c r="H59" s="2" t="str">
        <f t="shared" si="1"/>
        <v>(TBD)</v>
      </c>
    </row>
    <row r="60" spans="1:8" ht="25.5" hidden="1" x14ac:dyDescent="0.25">
      <c r="A60" s="6"/>
      <c r="C60" s="7" t="s">
        <v>101</v>
      </c>
      <c r="D60" s="18" t="str">
        <f>[1]PORTAFOLIO_SERVICIOS!$E$50</f>
        <v>Establecer Expresion de fecha limite de completamiento</v>
      </c>
      <c r="E60" s="8" t="s">
        <v>178</v>
      </c>
      <c r="G60" s="2"/>
      <c r="H60" s="2" t="str">
        <f t="shared" si="1"/>
        <v>(TBD)</v>
      </c>
    </row>
    <row r="61" spans="1:8" hidden="1" x14ac:dyDescent="0.25">
      <c r="A61" s="6"/>
      <c r="C61" s="7" t="s">
        <v>102</v>
      </c>
      <c r="D61" s="18" t="str">
        <f>[1]PORTAFOLIO_SERVICIOS!$E$51</f>
        <v>Establecer Expresion de fecha limite de duracion</v>
      </c>
      <c r="E61" s="8" t="s">
        <v>179</v>
      </c>
      <c r="G61" s="2"/>
      <c r="H61" s="2" t="str">
        <f t="shared" si="1"/>
        <v>(TBD)</v>
      </c>
    </row>
    <row r="62" spans="1:8" ht="25.5" hidden="1" x14ac:dyDescent="0.25">
      <c r="A62" s="6"/>
      <c r="C62" s="7" t="s">
        <v>103</v>
      </c>
      <c r="D62" s="18" t="str">
        <f>[1]PORTAFOLIO_SERVICIOS!$E$52</f>
        <v>Establecer Expresión de fecha limite para inicio de tarea</v>
      </c>
      <c r="E62" s="8" t="s">
        <v>180</v>
      </c>
      <c r="G62" s="2"/>
      <c r="H62" s="2" t="str">
        <f t="shared" si="1"/>
        <v>(TBD)</v>
      </c>
    </row>
    <row r="63" spans="1:8" hidden="1" x14ac:dyDescent="0.25">
      <c r="A63" s="6"/>
      <c r="C63" s="7" t="s">
        <v>104</v>
      </c>
      <c r="D63" s="18" t="str">
        <f>[1]PORTAFOLIO_SERVICIOS!$E$53</f>
        <v>Establecer expresion de duración de inicio de tarea</v>
      </c>
      <c r="E63" s="8" t="s">
        <v>181</v>
      </c>
      <c r="G63" s="2"/>
      <c r="H63" s="2" t="str">
        <f t="shared" si="1"/>
        <v>(TBD)</v>
      </c>
    </row>
    <row r="64" spans="1:8" hidden="1" x14ac:dyDescent="0.25">
      <c r="A64" s="6"/>
      <c r="C64" s="7" t="s">
        <v>105</v>
      </c>
      <c r="D64" s="18" t="str">
        <f>[1]PORTAFOLIO_SERVICIOS!$E$54</f>
        <v>Saltar la tarea</v>
      </c>
      <c r="E64" s="8" t="s">
        <v>182</v>
      </c>
      <c r="G64" s="2"/>
      <c r="H64" s="2" t="str">
        <f t="shared" si="1"/>
        <v>(TBD)</v>
      </c>
    </row>
    <row r="65" spans="1:9" hidden="1" x14ac:dyDescent="0.25">
      <c r="A65" s="6"/>
      <c r="C65" s="7" t="s">
        <v>106</v>
      </c>
      <c r="D65" s="18" t="str">
        <f>[1]PORTAFOLIO_SERVICIOS!$E$55</f>
        <v>Saltar tareas en lote</v>
      </c>
      <c r="E65" s="8" t="s">
        <v>183</v>
      </c>
      <c r="G65" s="2"/>
      <c r="H65" s="2" t="str">
        <f t="shared" si="1"/>
        <v>(TBD)</v>
      </c>
    </row>
    <row r="66" spans="1:9" x14ac:dyDescent="0.25">
      <c r="A66" s="6"/>
      <c r="C66" s="7" t="s">
        <v>107</v>
      </c>
      <c r="D66" s="18" t="str">
        <f>[1]PORTAFOLIO_SERVICIOS!$E$56</f>
        <v>Iniciar la tarea</v>
      </c>
      <c r="E66" s="8" t="s">
        <v>184</v>
      </c>
      <c r="G66" s="9" t="s">
        <v>213</v>
      </c>
      <c r="H66" s="18" t="str">
        <f t="shared" si="1"/>
        <v>Ejecución de una tarea de negocio</v>
      </c>
      <c r="I66" s="9" t="s">
        <v>210</v>
      </c>
    </row>
    <row r="67" spans="1:9" hidden="1" x14ac:dyDescent="0.25">
      <c r="A67" s="6"/>
      <c r="C67" s="7" t="s">
        <v>108</v>
      </c>
      <c r="D67" s="18" t="str">
        <f>[1]PORTAFOLIO_SERVICIOS!$E$57</f>
        <v>Iniciar tareas en lote</v>
      </c>
      <c r="E67" s="8" t="s">
        <v>185</v>
      </c>
      <c r="G67" s="2"/>
      <c r="H67" s="2" t="str">
        <f t="shared" si="1"/>
        <v>(TBD)</v>
      </c>
    </row>
    <row r="68" spans="1:9" hidden="1" x14ac:dyDescent="0.25">
      <c r="A68" s="6"/>
      <c r="C68" s="7" t="s">
        <v>109</v>
      </c>
      <c r="D68" s="18" t="str">
        <f>[1]PORTAFOLIO_SERVICIOS!$E$58</f>
        <v>Detener tarea</v>
      </c>
      <c r="E68" s="8" t="s">
        <v>186</v>
      </c>
      <c r="G68" s="2"/>
      <c r="H68" s="2" t="str">
        <f t="shared" ref="H68:H90" si="2">IFERROR(VLOOKUP(G68,ESCENARIOS_NEGOCIO,2,FALSE),"(TBD)")</f>
        <v>(TBD)</v>
      </c>
    </row>
    <row r="69" spans="1:9" hidden="1" x14ac:dyDescent="0.25">
      <c r="A69" s="6"/>
      <c r="C69" s="7" t="s">
        <v>110</v>
      </c>
      <c r="D69" s="18" t="str">
        <f>[1]PORTAFOLIO_SERVICIOS!$E$59</f>
        <v>Detener tareas en lote</v>
      </c>
      <c r="E69" s="8" t="s">
        <v>187</v>
      </c>
      <c r="G69" s="2"/>
      <c r="H69" s="2" t="str">
        <f t="shared" si="2"/>
        <v>(TBD)</v>
      </c>
    </row>
    <row r="70" spans="1:9" hidden="1" x14ac:dyDescent="0.25">
      <c r="A70" s="6"/>
      <c r="C70" s="7" t="s">
        <v>111</v>
      </c>
      <c r="D70" s="18" t="str">
        <f>[1]PORTAFOLIO_SERVICIOS!$E$60</f>
        <v>Suspender la tarea</v>
      </c>
      <c r="E70" s="8" t="s">
        <v>188</v>
      </c>
      <c r="G70" s="2"/>
      <c r="H70" s="2" t="str">
        <f t="shared" si="2"/>
        <v>(TBD)</v>
      </c>
    </row>
    <row r="71" spans="1:9" hidden="1" x14ac:dyDescent="0.25">
      <c r="A71" s="6"/>
      <c r="C71" s="7" t="s">
        <v>112</v>
      </c>
      <c r="D71" s="18" t="str">
        <f>[1]PORTAFOLIO_SERVICIOS!$E$61</f>
        <v>Suspender tareas en lote</v>
      </c>
      <c r="E71" s="8" t="s">
        <v>189</v>
      </c>
      <c r="G71" s="2"/>
      <c r="H71" s="2" t="str">
        <f t="shared" si="2"/>
        <v>(TBD)</v>
      </c>
    </row>
    <row r="72" spans="1:9" hidden="1" x14ac:dyDescent="0.25">
      <c r="A72" s="6"/>
      <c r="C72" s="7" t="s">
        <v>113</v>
      </c>
      <c r="D72" s="18" t="str">
        <f>[1]PORTAFOLIO_SERVICIOS!$E$62</f>
        <v>Suspender tarea hasta condicion</v>
      </c>
      <c r="E72" s="8" t="s">
        <v>190</v>
      </c>
      <c r="G72" s="2"/>
      <c r="H72" s="2" t="str">
        <f t="shared" si="2"/>
        <v>(TBD)</v>
      </c>
    </row>
    <row r="73" spans="1:9" hidden="1" x14ac:dyDescent="0.25">
      <c r="A73" s="6"/>
      <c r="C73" s="7" t="s">
        <v>114</v>
      </c>
      <c r="D73" s="18" t="str">
        <f>[1]PORTAFOLIO_SERVICIOS!$E$63</f>
        <v>Suspender tareas en lote hasta condicion</v>
      </c>
      <c r="E73" s="8" t="s">
        <v>191</v>
      </c>
      <c r="G73" s="2"/>
      <c r="H73" s="2" t="str">
        <f t="shared" si="2"/>
        <v>(TBD)</v>
      </c>
    </row>
    <row r="74" spans="1:9" hidden="1" x14ac:dyDescent="0.25">
      <c r="A74" s="6"/>
      <c r="C74" s="7" t="s">
        <v>115</v>
      </c>
      <c r="D74" s="18" t="str">
        <f>[1]PORTAFOLIO_SERVICIOS!$E$64</f>
        <v>Actualizar comentario</v>
      </c>
      <c r="E74" s="8" t="s">
        <v>192</v>
      </c>
      <c r="G74" s="2"/>
      <c r="H74" s="2" t="str">
        <f t="shared" si="2"/>
        <v>(TBD)</v>
      </c>
    </row>
    <row r="75" spans="1:9" x14ac:dyDescent="0.25">
      <c r="A75" s="6"/>
      <c r="C75" s="7" t="s">
        <v>116</v>
      </c>
      <c r="D75" s="18" t="str">
        <f>[1]PORTAFOLIO_SERVICIOS!$E$65</f>
        <v>Obtener información abstracta de mi tarea</v>
      </c>
      <c r="E75" s="8" t="s">
        <v>193</v>
      </c>
      <c r="G75" s="9" t="s">
        <v>213</v>
      </c>
      <c r="H75" s="18" t="str">
        <f t="shared" si="2"/>
        <v>Ejecución de una tarea de negocio</v>
      </c>
      <c r="I75" s="9" t="s">
        <v>210</v>
      </c>
    </row>
    <row r="76" spans="1:9" x14ac:dyDescent="0.25">
      <c r="A76" s="6"/>
      <c r="C76" s="7" t="s">
        <v>117</v>
      </c>
      <c r="D76" s="18" t="str">
        <f>[1]PORTAFOLIO_SERVICIOS!$E$66</f>
        <v>Obtener información detallada de mi tarea</v>
      </c>
      <c r="E76" s="8" t="s">
        <v>194</v>
      </c>
      <c r="G76" s="9" t="s">
        <v>213</v>
      </c>
      <c r="H76" s="18" t="str">
        <f t="shared" si="2"/>
        <v>Ejecución de una tarea de negocio</v>
      </c>
      <c r="I76" s="9" t="s">
        <v>210</v>
      </c>
    </row>
    <row r="77" spans="1:9" x14ac:dyDescent="0.25">
      <c r="A77" s="6"/>
      <c r="C77" s="7" t="s">
        <v>118</v>
      </c>
      <c r="D77" s="18" t="str">
        <f>[1]PORTAFOLIO_SERVICIOS!$E$67</f>
        <v>Consultar tareas</v>
      </c>
      <c r="E77" s="8" t="s">
        <v>195</v>
      </c>
      <c r="G77" s="9" t="s">
        <v>213</v>
      </c>
      <c r="H77" s="18" t="str">
        <f t="shared" si="2"/>
        <v>Ejecución de una tarea de negocio</v>
      </c>
      <c r="I77" s="9" t="s">
        <v>210</v>
      </c>
    </row>
    <row r="78" spans="1:9" hidden="1" x14ac:dyDescent="0.25">
      <c r="A78" s="6"/>
      <c r="C78" s="7" t="s">
        <v>119</v>
      </c>
      <c r="D78" s="18" t="str">
        <f>[1]PORTAFOLIO_SERVICIOS!$E$68</f>
        <v>Activar la tarea</v>
      </c>
      <c r="E78" s="8" t="s">
        <v>196</v>
      </c>
      <c r="G78" s="2"/>
      <c r="H78" s="2" t="str">
        <f t="shared" si="2"/>
        <v>(TBD)</v>
      </c>
    </row>
    <row r="79" spans="1:9" hidden="1" x14ac:dyDescent="0.25">
      <c r="A79" s="6"/>
      <c r="C79" s="7" t="s">
        <v>120</v>
      </c>
      <c r="D79" s="18" t="str">
        <f>[1]PORTAFOLIO_SERVICIOS!$E$69</f>
        <v>Activar la tarea en lote</v>
      </c>
      <c r="E79" s="8" t="s">
        <v>197</v>
      </c>
      <c r="G79" s="2"/>
      <c r="H79" s="2" t="str">
        <f t="shared" si="2"/>
        <v>(TBD)</v>
      </c>
    </row>
    <row r="80" spans="1:9" hidden="1" x14ac:dyDescent="0.25">
      <c r="A80" s="6"/>
      <c r="C80" s="7" t="s">
        <v>121</v>
      </c>
      <c r="D80" s="18" t="str">
        <f>[1]PORTAFOLIO_SERVICIOS!$E$70</f>
        <v>Nominar la tarea</v>
      </c>
      <c r="E80" s="8" t="s">
        <v>198</v>
      </c>
      <c r="G80" s="2"/>
      <c r="H80" s="2" t="str">
        <f t="shared" si="2"/>
        <v>(TBD)</v>
      </c>
    </row>
    <row r="81" spans="1:8" hidden="1" x14ac:dyDescent="0.25">
      <c r="A81" s="6"/>
      <c r="C81" s="7" t="s">
        <v>122</v>
      </c>
      <c r="D81" s="18" t="str">
        <f>[1]PORTAFOLIO_SERVICIOS!$E$71</f>
        <v>Nominar tareas en lote</v>
      </c>
      <c r="E81" s="8" t="s">
        <v>199</v>
      </c>
      <c r="G81" s="2"/>
      <c r="H81" s="2" t="str">
        <f t="shared" si="2"/>
        <v>(TBD)</v>
      </c>
    </row>
    <row r="82" spans="1:8" hidden="1" x14ac:dyDescent="0.25">
      <c r="A82" s="6"/>
      <c r="C82" s="7" t="s">
        <v>123</v>
      </c>
      <c r="D82" s="18" t="str">
        <f>[1]PORTAFOLIO_SERVICIOS!$E$72</f>
        <v>Establecer role humano generico</v>
      </c>
      <c r="E82" s="8" t="s">
        <v>200</v>
      </c>
      <c r="G82" s="2"/>
      <c r="H82" s="2" t="str">
        <f t="shared" si="2"/>
        <v>(TBD)</v>
      </c>
    </row>
    <row r="83" spans="1:8" hidden="1" x14ac:dyDescent="0.25">
      <c r="A83" s="6"/>
      <c r="C83" s="7" t="s">
        <v>124</v>
      </c>
      <c r="D83" s="18" t="str">
        <f>[1]PORTAFOLIO_SERVICIOS!$E$73</f>
        <v>Establecer roles humanos generico en lote</v>
      </c>
      <c r="E83" s="8" t="s">
        <v>201</v>
      </c>
      <c r="G83" s="2"/>
      <c r="H83" s="2" t="str">
        <f t="shared" si="2"/>
        <v>(TBD)</v>
      </c>
    </row>
    <row r="84" spans="1:8" ht="25.5" hidden="1" x14ac:dyDescent="0.25">
      <c r="A84" s="6" t="s">
        <v>49</v>
      </c>
      <c r="B84" s="2" t="s">
        <v>46</v>
      </c>
      <c r="C84" s="7" t="s">
        <v>54</v>
      </c>
      <c r="D84" s="18" t="str">
        <f>[1]PORTAFOLIO_SERVICIOS!$E$75</f>
        <v>Registrar la definición de una tarea lean</v>
      </c>
      <c r="E84" s="8" t="s">
        <v>202</v>
      </c>
      <c r="G84" s="2"/>
      <c r="H84" s="2" t="str">
        <f t="shared" si="2"/>
        <v>(TBD)</v>
      </c>
    </row>
    <row r="85" spans="1:8" hidden="1" x14ac:dyDescent="0.25">
      <c r="A85" s="6"/>
      <c r="C85" s="7" t="s">
        <v>125</v>
      </c>
      <c r="D85" s="18" t="str">
        <f>[1]PORTAFOLIO_SERVICIOS!$E$76</f>
        <v>Retirar registro de definición de tarea lean</v>
      </c>
      <c r="E85" s="8" t="s">
        <v>203</v>
      </c>
      <c r="G85" s="2"/>
      <c r="H85" s="2" t="str">
        <f t="shared" si="2"/>
        <v>(TBD)</v>
      </c>
    </row>
    <row r="86" spans="1:8" hidden="1" x14ac:dyDescent="0.25">
      <c r="A86" s="6"/>
      <c r="C86" s="7" t="s">
        <v>126</v>
      </c>
      <c r="D86" s="18" t="str">
        <f>[1]PORTAFOLIO_SERVICIOS!$E$77</f>
        <v>Listar las definiciones de tareas lean</v>
      </c>
      <c r="E86" s="8" t="s">
        <v>204</v>
      </c>
      <c r="G86" s="2"/>
      <c r="H86" s="2" t="str">
        <f t="shared" si="2"/>
        <v>(TBD)</v>
      </c>
    </row>
    <row r="87" spans="1:8" hidden="1" x14ac:dyDescent="0.25">
      <c r="A87" s="6"/>
      <c r="C87" s="7" t="s">
        <v>127</v>
      </c>
      <c r="D87" s="18" t="str">
        <f>[1]PORTAFOLIO_SERVICIOS!$E$78</f>
        <v>Crear una tarea lean</v>
      </c>
      <c r="E87" s="8" t="s">
        <v>205</v>
      </c>
      <c r="G87" s="2"/>
      <c r="H87" s="2" t="str">
        <f t="shared" si="2"/>
        <v>(TBD)</v>
      </c>
    </row>
    <row r="88" spans="1:8" hidden="1" x14ac:dyDescent="0.25">
      <c r="A88" s="6"/>
      <c r="C88" s="7" t="s">
        <v>128</v>
      </c>
      <c r="D88" s="18" t="str">
        <f>[1]PORTAFOLIO_SERVICIOS!$E$79</f>
        <v>Crear una tarea lean asíncrona</v>
      </c>
      <c r="E88" s="8" t="s">
        <v>206</v>
      </c>
      <c r="G88" s="2"/>
      <c r="H88" s="2" t="str">
        <f t="shared" si="2"/>
        <v>(TBD)</v>
      </c>
    </row>
    <row r="89" spans="1:8" ht="25.5" hidden="1" x14ac:dyDescent="0.25">
      <c r="A89" s="6" t="s">
        <v>51</v>
      </c>
      <c r="B89" s="2" t="s">
        <v>47</v>
      </c>
      <c r="C89" s="7" t="s">
        <v>207</v>
      </c>
      <c r="E89" s="8"/>
      <c r="G89" s="2"/>
      <c r="H89" s="2" t="str">
        <f t="shared" si="2"/>
        <v>(TBD)</v>
      </c>
    </row>
    <row r="90" spans="1:8" ht="25.5" hidden="1" x14ac:dyDescent="0.25">
      <c r="A90" s="6" t="s">
        <v>52</v>
      </c>
      <c r="B90" s="2" t="s">
        <v>50</v>
      </c>
      <c r="C90" s="7" t="s">
        <v>129</v>
      </c>
      <c r="D90" s="18" t="s">
        <v>130</v>
      </c>
      <c r="E90" s="8"/>
      <c r="G90" s="2"/>
      <c r="H90" s="2" t="str">
        <f t="shared" si="2"/>
        <v>(TBD)</v>
      </c>
    </row>
  </sheetData>
  <autoFilter ref="A3:J90">
    <filterColumn colId="6">
      <filters>
        <filter val="EN001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E6" sqref="E6"/>
    </sheetView>
  </sheetViews>
  <sheetFormatPr baseColWidth="10" defaultRowHeight="15" x14ac:dyDescent="0.25"/>
  <cols>
    <col min="1" max="1" width="2" style="11" customWidth="1"/>
    <col min="2" max="2" width="11.42578125" style="16"/>
    <col min="3" max="3" width="47.85546875" style="21" customWidth="1"/>
    <col min="4" max="4" width="88" style="11" customWidth="1"/>
    <col min="5" max="5" width="12.140625" style="16" customWidth="1"/>
    <col min="6" max="16384" width="11.42578125" style="11"/>
  </cols>
  <sheetData>
    <row r="2" spans="2:5" x14ac:dyDescent="0.25">
      <c r="B2" s="14" t="s">
        <v>1</v>
      </c>
      <c r="C2" s="20" t="s">
        <v>212</v>
      </c>
      <c r="D2" s="13" t="s">
        <v>211</v>
      </c>
      <c r="E2" s="14" t="s">
        <v>215</v>
      </c>
    </row>
    <row r="3" spans="2:5" ht="120" x14ac:dyDescent="0.25">
      <c r="B3" s="15" t="s">
        <v>213</v>
      </c>
      <c r="C3" s="17" t="s">
        <v>214</v>
      </c>
      <c r="D3" s="12" t="s">
        <v>219</v>
      </c>
      <c r="E3" s="15" t="s">
        <v>216</v>
      </c>
    </row>
    <row r="4" spans="2:5" ht="90" x14ac:dyDescent="0.25">
      <c r="B4" s="15" t="s">
        <v>220</v>
      </c>
      <c r="C4" s="17" t="s">
        <v>225</v>
      </c>
      <c r="D4" s="12" t="s">
        <v>224</v>
      </c>
      <c r="E4" s="15" t="s">
        <v>216</v>
      </c>
    </row>
    <row r="5" spans="2:5" ht="60" x14ac:dyDescent="0.25">
      <c r="B5" s="15" t="s">
        <v>221</v>
      </c>
      <c r="C5" s="17" t="s">
        <v>222</v>
      </c>
      <c r="D5" s="12" t="s">
        <v>223</v>
      </c>
      <c r="E5" s="15" t="s">
        <v>216</v>
      </c>
    </row>
    <row r="6" spans="2:5" x14ac:dyDescent="0.25">
      <c r="B6" s="15"/>
      <c r="C6" s="17"/>
      <c r="D6" s="12"/>
      <c r="E6" s="15"/>
    </row>
    <row r="7" spans="2:5" x14ac:dyDescent="0.25">
      <c r="B7" s="15"/>
      <c r="C7" s="17"/>
      <c r="D7" s="12"/>
      <c r="E7" s="15"/>
    </row>
    <row r="8" spans="2:5" x14ac:dyDescent="0.25">
      <c r="B8" s="15"/>
      <c r="C8" s="17"/>
      <c r="D8" s="12"/>
      <c r="E8" s="15"/>
    </row>
    <row r="9" spans="2:5" x14ac:dyDescent="0.25">
      <c r="B9" s="15"/>
      <c r="C9" s="17"/>
      <c r="D9" s="12"/>
      <c r="E9" s="15"/>
    </row>
    <row r="10" spans="2:5" x14ac:dyDescent="0.25">
      <c r="B10" s="15"/>
      <c r="C10" s="17"/>
      <c r="D10" s="12"/>
      <c r="E10" s="15"/>
    </row>
    <row r="11" spans="2:5" x14ac:dyDescent="0.25">
      <c r="B11" s="15"/>
      <c r="C11" s="17"/>
      <c r="D11" s="12"/>
      <c r="E11" s="15"/>
    </row>
    <row r="12" spans="2:5" x14ac:dyDescent="0.25">
      <c r="B12" s="15"/>
      <c r="C12" s="17"/>
      <c r="D12" s="12"/>
      <c r="E12" s="15"/>
    </row>
    <row r="13" spans="2:5" x14ac:dyDescent="0.25">
      <c r="B13" s="15"/>
      <c r="C13" s="17"/>
      <c r="D13" s="12"/>
      <c r="E13" s="15"/>
    </row>
    <row r="14" spans="2:5" x14ac:dyDescent="0.25">
      <c r="B14" s="15"/>
      <c r="C14" s="17"/>
      <c r="D14" s="12"/>
      <c r="E14" s="15"/>
    </row>
    <row r="15" spans="2:5" x14ac:dyDescent="0.25">
      <c r="B15" s="15"/>
      <c r="C15" s="17"/>
      <c r="D15" s="12"/>
      <c r="E15" s="15"/>
    </row>
    <row r="16" spans="2:5" x14ac:dyDescent="0.25">
      <c r="B16" s="15"/>
      <c r="C16" s="17"/>
      <c r="D16" s="12"/>
      <c r="E16" s="15"/>
    </row>
    <row r="17" spans="2:5" x14ac:dyDescent="0.25">
      <c r="B17" s="15"/>
      <c r="C17" s="17"/>
      <c r="D17" s="12"/>
      <c r="E17" s="15"/>
    </row>
    <row r="18" spans="2:5" x14ac:dyDescent="0.25">
      <c r="B18" s="15"/>
      <c r="C18" s="17"/>
      <c r="D18" s="12"/>
      <c r="E18" s="15"/>
    </row>
    <row r="19" spans="2:5" x14ac:dyDescent="0.25">
      <c r="B19" s="15"/>
      <c r="C19" s="17"/>
      <c r="D19" s="12"/>
      <c r="E1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FEATURES</vt:lpstr>
      <vt:lpstr>ESCENARIOS_NEGOCIO</vt:lpstr>
      <vt:lpstr>ESCENARIOS_NEGOCIO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2014-10-02T20:26:36Z</dcterms:modified>
</cp:coreProperties>
</file>