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PEC ABR-AGO2019\6TO INGENIERIA DE SOFTWARE II\abr-ago2019\documentos proyectos\"/>
    </mc:Choice>
  </mc:AlternateContent>
  <bookViews>
    <workbookView xWindow="0" yWindow="0" windowWidth="19200" windowHeight="7935"/>
  </bookViews>
  <sheets>
    <sheet name="proy1" sheetId="1" r:id="rId1"/>
    <sheet name="proy2" sheetId="2" r:id="rId2"/>
    <sheet name="proy3" sheetId="3" r:id="rId3"/>
    <sheet name="proy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4" l="1"/>
  <c r="G27" i="4"/>
  <c r="G22" i="4"/>
  <c r="G18" i="4"/>
  <c r="G11" i="4"/>
  <c r="G42" i="4" s="1"/>
  <c r="G32" i="3"/>
  <c r="G27" i="3"/>
  <c r="G22" i="3"/>
  <c r="G18" i="3"/>
  <c r="G11" i="3"/>
  <c r="G42" i="3" s="1"/>
  <c r="G42" i="2"/>
  <c r="G32" i="2"/>
  <c r="G27" i="2"/>
  <c r="G22" i="2"/>
  <c r="G18" i="2"/>
  <c r="G11" i="2"/>
  <c r="G32" i="1"/>
  <c r="G27" i="1"/>
  <c r="G22" i="1"/>
  <c r="G18" i="1"/>
  <c r="G11" i="1"/>
  <c r="G42" i="1" l="1"/>
</calcChain>
</file>

<file path=xl/sharedStrings.xml><?xml version="1.0" encoding="utf-8"?>
<sst xmlns="http://schemas.openxmlformats.org/spreadsheetml/2006/main" count="180" uniqueCount="41">
  <si>
    <t>Gestión Integral de Proyecto</t>
  </si>
  <si>
    <t>N° del Proyecto:</t>
  </si>
  <si>
    <t>proy1</t>
  </si>
  <si>
    <t>Nombre del Proyecto:</t>
  </si>
  <si>
    <t>Director del Proyecto:</t>
  </si>
  <si>
    <t>nombre del dueño idea</t>
  </si>
  <si>
    <t>N°</t>
  </si>
  <si>
    <t>Criterio de Priorización</t>
  </si>
  <si>
    <t>Calificaciones</t>
  </si>
  <si>
    <t>Peso del Criterio</t>
  </si>
  <si>
    <t>Peso del Puntaje</t>
  </si>
  <si>
    <t>4 meses</t>
  </si>
  <si>
    <t>6 meses</t>
  </si>
  <si>
    <t>9 meses</t>
  </si>
  <si>
    <t>1 año</t>
  </si>
  <si>
    <t>Màs de un año</t>
  </si>
  <si>
    <t>Alineación - Cómo la iniciativa soporta los objetivos y metas de la organización?</t>
  </si>
  <si>
    <t>Soporte directo</t>
  </si>
  <si>
    <t>Soporte moderado</t>
  </si>
  <si>
    <t>No provee soporte</t>
  </si>
  <si>
    <r>
      <t>Productividad</t>
    </r>
    <r>
      <rPr>
        <sz val="12"/>
        <color rgb="FF000000"/>
        <rFont val="Calibri"/>
        <family val="2"/>
      </rPr>
      <t xml:space="preserve"> – Cuanto la iniciativa incrementará la productividad?</t>
    </r>
  </si>
  <si>
    <r>
      <t>Ahorro de costos</t>
    </r>
    <r>
      <rPr>
        <sz val="12"/>
        <color rgb="FF000000"/>
        <rFont val="Calibri"/>
        <family val="2"/>
      </rPr>
      <t xml:space="preserve"> – Cuanto esta iniciativa ahorrará en los próximos 3 años?</t>
    </r>
  </si>
  <si>
    <t>3 meses</t>
  </si>
  <si>
    <t xml:space="preserve">1 año </t>
  </si>
  <si>
    <t>TOTAL</t>
  </si>
  <si>
    <t>nombre de la aplicación, idea, proyecto, etc.</t>
  </si>
  <si>
    <t>mas de 75%</t>
  </si>
  <si>
    <t>de 50 a 74%</t>
  </si>
  <si>
    <t>de 25 a 51%</t>
  </si>
  <si>
    <t>menos de 25%</t>
  </si>
  <si>
    <t>Urgencia: Cuando debe estar DESARROLLADA la idea?</t>
  </si>
  <si>
    <r>
      <t>Tiempo para completar –</t>
    </r>
    <r>
      <rPr>
        <sz val="12"/>
        <color rgb="FF000000"/>
        <rFont val="Calibri"/>
        <family val="2"/>
      </rPr>
      <t xml:space="preserve"> Cuanto tiempo tomará la IMPLEMENTACION de la iniciativa una vez iniciada? (luego de desarrollada)</t>
    </r>
  </si>
  <si>
    <t>menos de 3 meses</t>
  </si>
  <si>
    <t>menos de 30 dias</t>
  </si>
  <si>
    <t>2 meses</t>
  </si>
  <si>
    <t>más de 1 año</t>
  </si>
  <si>
    <t>Calificación Asignada por los integrantes</t>
  </si>
  <si>
    <t>solo modifique esta columna</t>
  </si>
  <si>
    <t>proy2</t>
  </si>
  <si>
    <t>proy3</t>
  </si>
  <si>
    <t>proy4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</si>
</sst>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theme="8" tint="0.59999389629810485"/>
        <bgColor rgb="FFFBD4B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0" xfId="0" applyFont="1" applyAlignment="1">
      <alignment vertical="center" wrapText="1"/>
    </xf>
    <xf numFmtId="0" fontId="0" fillId="2" borderId="0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5" borderId="6" xfId="0" applyFont="1" applyFill="1" applyBorder="1" applyAlignment="1">
      <alignment vertical="top" wrapText="1"/>
    </xf>
    <xf numFmtId="9" fontId="4" fillId="0" borderId="6" xfId="0" applyNumberFormat="1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5" fillId="0" borderId="6" xfId="0" applyFont="1" applyBorder="1"/>
    <xf numFmtId="0" fontId="5" fillId="5" borderId="6" xfId="0" applyFont="1" applyFill="1" applyBorder="1"/>
    <xf numFmtId="0" fontId="4" fillId="0" borderId="8" xfId="0" applyFont="1" applyBorder="1" applyAlignment="1">
      <alignment vertical="top" wrapText="1"/>
    </xf>
    <xf numFmtId="0" fontId="4" fillId="3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 wrapText="1"/>
    </xf>
    <xf numFmtId="9" fontId="4" fillId="0" borderId="9" xfId="0" applyNumberFormat="1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0" borderId="10" xfId="0" applyFont="1" applyBorder="1"/>
    <xf numFmtId="0" fontId="5" fillId="5" borderId="10" xfId="0" applyFont="1" applyFill="1" applyBorder="1"/>
    <xf numFmtId="0" fontId="0" fillId="0" borderId="8" xfId="0" applyFont="1" applyBorder="1" applyAlignment="1">
      <alignment vertical="top" wrapText="1"/>
    </xf>
    <xf numFmtId="0" fontId="4" fillId="3" borderId="1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top" wrapText="1"/>
    </xf>
    <xf numFmtId="0" fontId="4" fillId="5" borderId="8" xfId="0" applyFont="1" applyFill="1" applyBorder="1" applyAlignment="1">
      <alignment vertical="top" wrapText="1"/>
    </xf>
    <xf numFmtId="9" fontId="4" fillId="0" borderId="8" xfId="0" applyNumberFormat="1" applyFont="1" applyBorder="1" applyAlignment="1">
      <alignment vertical="top" wrapText="1"/>
    </xf>
    <xf numFmtId="0" fontId="0" fillId="0" borderId="0" xfId="0" applyFont="1" applyAlignment="1">
      <alignment horizontal="left"/>
    </xf>
    <xf numFmtId="0" fontId="4" fillId="3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9" fontId="4" fillId="0" borderId="13" xfId="0" applyNumberFormat="1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4" fillId="3" borderId="15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top" wrapText="1"/>
    </xf>
    <xf numFmtId="0" fontId="5" fillId="0" borderId="19" xfId="0" applyFont="1" applyBorder="1"/>
    <xf numFmtId="0" fontId="4" fillId="0" borderId="20" xfId="0" applyFont="1" applyBorder="1" applyAlignment="1">
      <alignment vertical="top" wrapText="1"/>
    </xf>
    <xf numFmtId="0" fontId="5" fillId="5" borderId="21" xfId="0" applyFont="1" applyFill="1" applyBorder="1"/>
    <xf numFmtId="0" fontId="5" fillId="0" borderId="21" xfId="0" applyFont="1" applyBorder="1"/>
    <xf numFmtId="0" fontId="5" fillId="0" borderId="22" xfId="0" applyFont="1" applyBorder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4"/>
  <sheetViews>
    <sheetView tabSelected="1" topLeftCell="B1" zoomScale="90" zoomScaleNormal="90" workbookViewId="0">
      <selection activeCell="F8" sqref="F8"/>
    </sheetView>
  </sheetViews>
  <sheetFormatPr baseColWidth="10" defaultColWidth="15.140625" defaultRowHeight="15" customHeight="1" x14ac:dyDescent="0.25"/>
  <cols>
    <col min="1" max="1" width="8" style="3" customWidth="1"/>
    <col min="2" max="2" width="4.140625" style="3" customWidth="1"/>
    <col min="3" max="3" width="69.42578125" style="3" customWidth="1"/>
    <col min="4" max="4" width="18.42578125" style="3" customWidth="1"/>
    <col min="5" max="5" width="26.7109375" style="3" customWidth="1"/>
    <col min="6" max="6" width="25" style="3" customWidth="1"/>
    <col min="7" max="7" width="32.5703125" style="3" customWidth="1"/>
    <col min="8" max="26" width="8" style="3" customWidth="1"/>
    <col min="27" max="16384" width="15.140625" style="3"/>
  </cols>
  <sheetData>
    <row r="1" spans="1:26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3">
      <c r="A2" s="1"/>
      <c r="B2" s="4"/>
      <c r="C2" s="5" t="s">
        <v>1</v>
      </c>
      <c r="D2" s="6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7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" t="s">
        <v>3</v>
      </c>
      <c r="D4" s="9" t="s">
        <v>25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7"/>
      <c r="D5" s="8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5" t="s">
        <v>4</v>
      </c>
      <c r="D6" s="9" t="s">
        <v>5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3">
      <c r="A7" s="1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3">
      <c r="A8" s="1"/>
      <c r="B8" s="4"/>
      <c r="C8" s="1"/>
      <c r="D8" s="1"/>
      <c r="E8" s="52" t="s">
        <v>37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thickBot="1" x14ac:dyDescent="0.35">
      <c r="A9" s="1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2.25" customHeight="1" thickBot="1" x14ac:dyDescent="0.3">
      <c r="A10" s="1"/>
      <c r="B10" s="11" t="s">
        <v>6</v>
      </c>
      <c r="C10" s="12" t="s">
        <v>7</v>
      </c>
      <c r="D10" s="11" t="s">
        <v>8</v>
      </c>
      <c r="E10" s="13" t="s">
        <v>36</v>
      </c>
      <c r="F10" s="12" t="s">
        <v>9</v>
      </c>
      <c r="G10" s="12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4">
        <v>1</v>
      </c>
      <c r="C11" s="15" t="s">
        <v>30</v>
      </c>
      <c r="D11" s="16"/>
      <c r="E11" s="17">
        <v>10</v>
      </c>
      <c r="F11" s="18">
        <v>0.25</v>
      </c>
      <c r="G11" s="19">
        <f>F11*E11</f>
        <v>2.5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20"/>
      <c r="C12" s="16" t="s">
        <v>32</v>
      </c>
      <c r="D12" s="16">
        <v>10</v>
      </c>
      <c r="E12" s="21"/>
      <c r="F12" s="20"/>
      <c r="G12" s="2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20"/>
      <c r="C13" s="16" t="s">
        <v>22</v>
      </c>
      <c r="D13" s="16">
        <v>8</v>
      </c>
      <c r="E13" s="21"/>
      <c r="F13" s="20"/>
      <c r="G13" s="2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20"/>
      <c r="C14" s="16" t="s">
        <v>12</v>
      </c>
      <c r="D14" s="16">
        <v>6</v>
      </c>
      <c r="E14" s="21"/>
      <c r="F14" s="20"/>
      <c r="G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20"/>
      <c r="C15" s="16" t="s">
        <v>13</v>
      </c>
      <c r="D15" s="16">
        <v>4</v>
      </c>
      <c r="E15" s="21"/>
      <c r="F15" s="20"/>
      <c r="G15" s="2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20"/>
      <c r="C16" s="16" t="s">
        <v>14</v>
      </c>
      <c r="D16" s="16">
        <v>2</v>
      </c>
      <c r="E16" s="21"/>
      <c r="F16" s="20"/>
      <c r="G16" s="2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thickBot="1" x14ac:dyDescent="0.3">
      <c r="A17" s="1"/>
      <c r="B17" s="20"/>
      <c r="C17" s="16" t="s">
        <v>15</v>
      </c>
      <c r="D17" s="16">
        <v>1</v>
      </c>
      <c r="E17" s="21"/>
      <c r="F17" s="20"/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.25" customHeight="1" x14ac:dyDescent="0.25">
      <c r="A18" s="1"/>
      <c r="B18" s="35">
        <v>2</v>
      </c>
      <c r="C18" s="36" t="s">
        <v>16</v>
      </c>
      <c r="D18" s="37"/>
      <c r="E18" s="38">
        <v>10</v>
      </c>
      <c r="F18" s="39">
        <v>0.15</v>
      </c>
      <c r="G18" s="40">
        <f>E18*F18</f>
        <v>1.5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41"/>
      <c r="C19" s="16" t="s">
        <v>17</v>
      </c>
      <c r="D19" s="16">
        <v>10</v>
      </c>
      <c r="E19" s="21"/>
      <c r="F19" s="20"/>
      <c r="G19" s="4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41"/>
      <c r="C20" s="16" t="s">
        <v>18</v>
      </c>
      <c r="D20" s="16">
        <v>5</v>
      </c>
      <c r="E20" s="21"/>
      <c r="F20" s="20"/>
      <c r="G20" s="4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thickBot="1" x14ac:dyDescent="0.3">
      <c r="A21" s="1"/>
      <c r="B21" s="43"/>
      <c r="C21" s="22" t="s">
        <v>19</v>
      </c>
      <c r="D21" s="22">
        <v>1</v>
      </c>
      <c r="E21" s="28"/>
      <c r="F21" s="27"/>
      <c r="G21" s="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45">
        <v>3</v>
      </c>
      <c r="C22" s="15" t="s">
        <v>20</v>
      </c>
      <c r="D22" s="16"/>
      <c r="E22" s="17">
        <v>10</v>
      </c>
      <c r="F22" s="18">
        <v>0.15</v>
      </c>
      <c r="G22" s="46">
        <f>F22*E22</f>
        <v>1.5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41"/>
      <c r="C23" s="16" t="s">
        <v>26</v>
      </c>
      <c r="D23" s="16">
        <v>10</v>
      </c>
      <c r="E23" s="21"/>
      <c r="F23" s="20"/>
      <c r="G23" s="4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41"/>
      <c r="C24" s="16" t="s">
        <v>27</v>
      </c>
      <c r="D24" s="16">
        <v>7</v>
      </c>
      <c r="E24" s="21"/>
      <c r="F24" s="20"/>
      <c r="G24" s="4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41"/>
      <c r="C25" s="16" t="s">
        <v>28</v>
      </c>
      <c r="D25" s="16">
        <v>5</v>
      </c>
      <c r="E25" s="21"/>
      <c r="F25" s="20"/>
      <c r="G25" s="4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 x14ac:dyDescent="0.3">
      <c r="A26" s="1"/>
      <c r="B26" s="47"/>
      <c r="C26" s="48" t="s">
        <v>29</v>
      </c>
      <c r="D26" s="48">
        <v>2</v>
      </c>
      <c r="E26" s="49"/>
      <c r="F26" s="50"/>
      <c r="G26" s="5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 x14ac:dyDescent="0.25">
      <c r="A27" s="1"/>
      <c r="B27" s="14">
        <v>4</v>
      </c>
      <c r="C27" s="15" t="s">
        <v>21</v>
      </c>
      <c r="D27" s="16"/>
      <c r="E27" s="17">
        <v>10</v>
      </c>
      <c r="F27" s="18">
        <v>0.2</v>
      </c>
      <c r="G27" s="19">
        <f>F27*E27</f>
        <v>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16" t="s">
        <v>26</v>
      </c>
      <c r="D28" s="16">
        <v>10</v>
      </c>
      <c r="E28" s="21"/>
      <c r="F28" s="20"/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16" t="s">
        <v>27</v>
      </c>
      <c r="D29" s="16">
        <v>7</v>
      </c>
      <c r="E29" s="21"/>
      <c r="F29" s="20"/>
      <c r="G29" s="2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16" t="s">
        <v>28</v>
      </c>
      <c r="D30" s="16">
        <v>5</v>
      </c>
      <c r="E30" s="21"/>
      <c r="F30" s="20"/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 x14ac:dyDescent="0.3">
      <c r="A31" s="1"/>
      <c r="B31" s="20"/>
      <c r="C31" s="48" t="s">
        <v>29</v>
      </c>
      <c r="D31" s="48">
        <v>2</v>
      </c>
      <c r="E31" s="21"/>
      <c r="F31" s="20"/>
      <c r="G31" s="2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4.5" customHeight="1" x14ac:dyDescent="0.25">
      <c r="A32" s="1"/>
      <c r="B32" s="23">
        <v>5</v>
      </c>
      <c r="C32" s="15" t="s">
        <v>31</v>
      </c>
      <c r="D32" s="16"/>
      <c r="E32" s="24">
        <v>10</v>
      </c>
      <c r="F32" s="25">
        <v>0.25</v>
      </c>
      <c r="G32" s="26">
        <f>F32*E32</f>
        <v>2.5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16" t="s">
        <v>33</v>
      </c>
      <c r="D33" s="16">
        <v>10</v>
      </c>
      <c r="E33" s="21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16" t="s">
        <v>34</v>
      </c>
      <c r="D34" s="16">
        <v>9</v>
      </c>
      <c r="E34" s="21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16" t="s">
        <v>22</v>
      </c>
      <c r="D35" s="16">
        <v>7</v>
      </c>
      <c r="E35" s="21"/>
      <c r="F35" s="20"/>
      <c r="G35" s="2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16" t="s">
        <v>11</v>
      </c>
      <c r="D36" s="16">
        <v>6</v>
      </c>
      <c r="E36" s="21"/>
      <c r="F36" s="20"/>
      <c r="G36" s="2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16" t="s">
        <v>12</v>
      </c>
      <c r="D37" s="16">
        <v>4</v>
      </c>
      <c r="E37" s="21"/>
      <c r="F37" s="20"/>
      <c r="G37" s="2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16" t="s">
        <v>13</v>
      </c>
      <c r="D38" s="16">
        <v>3</v>
      </c>
      <c r="E38" s="21"/>
      <c r="F38" s="20"/>
      <c r="G38" s="2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16" t="s">
        <v>23</v>
      </c>
      <c r="D39" s="16">
        <v>2</v>
      </c>
      <c r="E39" s="21"/>
      <c r="F39" s="20"/>
      <c r="G39" s="2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16" t="s">
        <v>35</v>
      </c>
      <c r="D40" s="16">
        <v>1</v>
      </c>
      <c r="E40" s="21"/>
      <c r="F40" s="20"/>
      <c r="G40" s="2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thickBot="1" x14ac:dyDescent="0.3">
      <c r="A41" s="1"/>
      <c r="B41" s="27"/>
      <c r="C41" s="29"/>
      <c r="D41" s="22"/>
      <c r="E41" s="28"/>
      <c r="F41" s="27"/>
      <c r="G41" s="2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thickBot="1" x14ac:dyDescent="0.3">
      <c r="A42" s="1"/>
      <c r="B42" s="30"/>
      <c r="C42" s="31" t="s">
        <v>24</v>
      </c>
      <c r="D42" s="22"/>
      <c r="E42" s="32"/>
      <c r="F42" s="33"/>
      <c r="G42" s="22">
        <f>SUM(G11:G41)</f>
        <v>10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3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</sheetData>
  <mergeCells count="20">
    <mergeCell ref="B32:B41"/>
    <mergeCell ref="E32:E41"/>
    <mergeCell ref="F32:F41"/>
    <mergeCell ref="G32:G41"/>
    <mergeCell ref="B22:B26"/>
    <mergeCell ref="E22:E26"/>
    <mergeCell ref="F22:F26"/>
    <mergeCell ref="G22:G26"/>
    <mergeCell ref="B27:B31"/>
    <mergeCell ref="E27:E31"/>
    <mergeCell ref="F27:F31"/>
    <mergeCell ref="G27:G31"/>
    <mergeCell ref="B11:B17"/>
    <mergeCell ref="E11:E17"/>
    <mergeCell ref="F11:F17"/>
    <mergeCell ref="G11:G17"/>
    <mergeCell ref="B18:B21"/>
    <mergeCell ref="E18:E21"/>
    <mergeCell ref="F18:F21"/>
    <mergeCell ref="G18:G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4"/>
  <sheetViews>
    <sheetView topLeftCell="B1" zoomScale="90" zoomScaleNormal="90" workbookViewId="0">
      <selection activeCell="C8" sqref="C8"/>
    </sheetView>
  </sheetViews>
  <sheetFormatPr baseColWidth="10" defaultColWidth="15.140625" defaultRowHeight="15" customHeight="1" x14ac:dyDescent="0.25"/>
  <cols>
    <col min="1" max="1" width="8" style="3" customWidth="1"/>
    <col min="2" max="2" width="4.140625" style="3" customWidth="1"/>
    <col min="3" max="3" width="69.42578125" style="3" customWidth="1"/>
    <col min="4" max="4" width="18.42578125" style="3" customWidth="1"/>
    <col min="5" max="5" width="26.7109375" style="3" customWidth="1"/>
    <col min="6" max="6" width="25" style="3" customWidth="1"/>
    <col min="7" max="7" width="32.5703125" style="3" customWidth="1"/>
    <col min="8" max="26" width="8" style="3" customWidth="1"/>
    <col min="27" max="16384" width="15.140625" style="3"/>
  </cols>
  <sheetData>
    <row r="1" spans="1:26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3">
      <c r="A2" s="1"/>
      <c r="B2" s="4"/>
      <c r="C2" s="5" t="s">
        <v>1</v>
      </c>
      <c r="D2" s="6" t="s">
        <v>38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7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" t="s">
        <v>3</v>
      </c>
      <c r="D4" s="9" t="s">
        <v>25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7"/>
      <c r="D5" s="8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5" t="s">
        <v>4</v>
      </c>
      <c r="D6" s="9" t="s">
        <v>5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3">
      <c r="A7" s="1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3">
      <c r="A8" s="1"/>
      <c r="B8" s="4"/>
      <c r="C8" s="1"/>
      <c r="D8" s="1"/>
      <c r="E8" s="52" t="s">
        <v>37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thickBot="1" x14ac:dyDescent="0.35">
      <c r="A9" s="1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2.25" customHeight="1" thickBot="1" x14ac:dyDescent="0.3">
      <c r="A10" s="1"/>
      <c r="B10" s="11" t="s">
        <v>6</v>
      </c>
      <c r="C10" s="12" t="s">
        <v>7</v>
      </c>
      <c r="D10" s="11" t="s">
        <v>8</v>
      </c>
      <c r="E10" s="13" t="s">
        <v>36</v>
      </c>
      <c r="F10" s="12" t="s">
        <v>9</v>
      </c>
      <c r="G10" s="12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4">
        <v>1</v>
      </c>
      <c r="C11" s="15" t="s">
        <v>30</v>
      </c>
      <c r="D11" s="16"/>
      <c r="E11" s="17">
        <v>10</v>
      </c>
      <c r="F11" s="18">
        <v>0.25</v>
      </c>
      <c r="G11" s="19">
        <f>F11*E11</f>
        <v>2.5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20"/>
      <c r="C12" s="16" t="s">
        <v>32</v>
      </c>
      <c r="D12" s="16">
        <v>10</v>
      </c>
      <c r="E12" s="21"/>
      <c r="F12" s="20"/>
      <c r="G12" s="2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20"/>
      <c r="C13" s="16" t="s">
        <v>22</v>
      </c>
      <c r="D13" s="16">
        <v>8</v>
      </c>
      <c r="E13" s="21"/>
      <c r="F13" s="20"/>
      <c r="G13" s="2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20"/>
      <c r="C14" s="16" t="s">
        <v>12</v>
      </c>
      <c r="D14" s="16">
        <v>6</v>
      </c>
      <c r="E14" s="21"/>
      <c r="F14" s="20"/>
      <c r="G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20"/>
      <c r="C15" s="16" t="s">
        <v>13</v>
      </c>
      <c r="D15" s="16">
        <v>4</v>
      </c>
      <c r="E15" s="21"/>
      <c r="F15" s="20"/>
      <c r="G15" s="2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20"/>
      <c r="C16" s="16" t="s">
        <v>14</v>
      </c>
      <c r="D16" s="16">
        <v>2</v>
      </c>
      <c r="E16" s="21"/>
      <c r="F16" s="20"/>
      <c r="G16" s="2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thickBot="1" x14ac:dyDescent="0.3">
      <c r="A17" s="1"/>
      <c r="B17" s="20"/>
      <c r="C17" s="16" t="s">
        <v>15</v>
      </c>
      <c r="D17" s="16">
        <v>1</v>
      </c>
      <c r="E17" s="21"/>
      <c r="F17" s="20"/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.25" customHeight="1" x14ac:dyDescent="0.25">
      <c r="A18" s="1"/>
      <c r="B18" s="35">
        <v>2</v>
      </c>
      <c r="C18" s="36" t="s">
        <v>16</v>
      </c>
      <c r="D18" s="37"/>
      <c r="E18" s="38">
        <v>10</v>
      </c>
      <c r="F18" s="39">
        <v>0.15</v>
      </c>
      <c r="G18" s="40">
        <f>E18*F18</f>
        <v>1.5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41"/>
      <c r="C19" s="16" t="s">
        <v>17</v>
      </c>
      <c r="D19" s="16">
        <v>10</v>
      </c>
      <c r="E19" s="21"/>
      <c r="F19" s="20"/>
      <c r="G19" s="4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41"/>
      <c r="C20" s="16" t="s">
        <v>18</v>
      </c>
      <c r="D20" s="16">
        <v>5</v>
      </c>
      <c r="E20" s="21"/>
      <c r="F20" s="20"/>
      <c r="G20" s="4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thickBot="1" x14ac:dyDescent="0.3">
      <c r="A21" s="1"/>
      <c r="B21" s="43"/>
      <c r="C21" s="22" t="s">
        <v>19</v>
      </c>
      <c r="D21" s="22">
        <v>1</v>
      </c>
      <c r="E21" s="28"/>
      <c r="F21" s="27"/>
      <c r="G21" s="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45">
        <v>3</v>
      </c>
      <c r="C22" s="15" t="s">
        <v>20</v>
      </c>
      <c r="D22" s="16"/>
      <c r="E22" s="17">
        <v>10</v>
      </c>
      <c r="F22" s="18">
        <v>0.15</v>
      </c>
      <c r="G22" s="46">
        <f>F22*E22</f>
        <v>1.5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41"/>
      <c r="C23" s="16" t="s">
        <v>26</v>
      </c>
      <c r="D23" s="16">
        <v>10</v>
      </c>
      <c r="E23" s="21"/>
      <c r="F23" s="20"/>
      <c r="G23" s="4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41"/>
      <c r="C24" s="16" t="s">
        <v>27</v>
      </c>
      <c r="D24" s="16">
        <v>7</v>
      </c>
      <c r="E24" s="21"/>
      <c r="F24" s="20"/>
      <c r="G24" s="4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41"/>
      <c r="C25" s="16" t="s">
        <v>28</v>
      </c>
      <c r="D25" s="16">
        <v>5</v>
      </c>
      <c r="E25" s="21"/>
      <c r="F25" s="20"/>
      <c r="G25" s="4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 x14ac:dyDescent="0.3">
      <c r="A26" s="1"/>
      <c r="B26" s="47"/>
      <c r="C26" s="48" t="s">
        <v>29</v>
      </c>
      <c r="D26" s="48">
        <v>2</v>
      </c>
      <c r="E26" s="49"/>
      <c r="F26" s="50"/>
      <c r="G26" s="5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 x14ac:dyDescent="0.25">
      <c r="A27" s="1"/>
      <c r="B27" s="14">
        <v>4</v>
      </c>
      <c r="C27" s="15" t="s">
        <v>21</v>
      </c>
      <c r="D27" s="16"/>
      <c r="E27" s="17">
        <v>10</v>
      </c>
      <c r="F27" s="18">
        <v>0.2</v>
      </c>
      <c r="G27" s="19">
        <f>F27*E27</f>
        <v>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16" t="s">
        <v>26</v>
      </c>
      <c r="D28" s="16">
        <v>10</v>
      </c>
      <c r="E28" s="21"/>
      <c r="F28" s="20"/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16" t="s">
        <v>27</v>
      </c>
      <c r="D29" s="16">
        <v>7</v>
      </c>
      <c r="E29" s="21"/>
      <c r="F29" s="20"/>
      <c r="G29" s="2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16" t="s">
        <v>28</v>
      </c>
      <c r="D30" s="16">
        <v>5</v>
      </c>
      <c r="E30" s="21"/>
      <c r="F30" s="20"/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 x14ac:dyDescent="0.3">
      <c r="A31" s="1"/>
      <c r="B31" s="20"/>
      <c r="C31" s="48" t="s">
        <v>29</v>
      </c>
      <c r="D31" s="48">
        <v>2</v>
      </c>
      <c r="E31" s="21"/>
      <c r="F31" s="20"/>
      <c r="G31" s="2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4.5" customHeight="1" x14ac:dyDescent="0.25">
      <c r="A32" s="1"/>
      <c r="B32" s="23">
        <v>5</v>
      </c>
      <c r="C32" s="15" t="s">
        <v>31</v>
      </c>
      <c r="D32" s="16"/>
      <c r="E32" s="24">
        <v>10</v>
      </c>
      <c r="F32" s="25">
        <v>0.25</v>
      </c>
      <c r="G32" s="26">
        <f>F32*E32</f>
        <v>2.5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16" t="s">
        <v>33</v>
      </c>
      <c r="D33" s="16">
        <v>10</v>
      </c>
      <c r="E33" s="21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16" t="s">
        <v>34</v>
      </c>
      <c r="D34" s="16">
        <v>9</v>
      </c>
      <c r="E34" s="21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16" t="s">
        <v>22</v>
      </c>
      <c r="D35" s="16">
        <v>7</v>
      </c>
      <c r="E35" s="21"/>
      <c r="F35" s="20"/>
      <c r="G35" s="2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16" t="s">
        <v>11</v>
      </c>
      <c r="D36" s="16">
        <v>6</v>
      </c>
      <c r="E36" s="21"/>
      <c r="F36" s="20"/>
      <c r="G36" s="2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16" t="s">
        <v>12</v>
      </c>
      <c r="D37" s="16">
        <v>4</v>
      </c>
      <c r="E37" s="21"/>
      <c r="F37" s="20"/>
      <c r="G37" s="2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16" t="s">
        <v>13</v>
      </c>
      <c r="D38" s="16">
        <v>3</v>
      </c>
      <c r="E38" s="21"/>
      <c r="F38" s="20"/>
      <c r="G38" s="2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16" t="s">
        <v>23</v>
      </c>
      <c r="D39" s="16">
        <v>2</v>
      </c>
      <c r="E39" s="21"/>
      <c r="F39" s="20"/>
      <c r="G39" s="2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16" t="s">
        <v>35</v>
      </c>
      <c r="D40" s="16">
        <v>1</v>
      </c>
      <c r="E40" s="21"/>
      <c r="F40" s="20"/>
      <c r="G40" s="2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thickBot="1" x14ac:dyDescent="0.3">
      <c r="A41" s="1"/>
      <c r="B41" s="27"/>
      <c r="C41" s="29"/>
      <c r="D41" s="22"/>
      <c r="E41" s="28"/>
      <c r="F41" s="27"/>
      <c r="G41" s="2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thickBot="1" x14ac:dyDescent="0.3">
      <c r="A42" s="1"/>
      <c r="B42" s="30"/>
      <c r="C42" s="31" t="s">
        <v>24</v>
      </c>
      <c r="D42" s="22"/>
      <c r="E42" s="32"/>
      <c r="F42" s="33"/>
      <c r="G42" s="22">
        <f>SUM(G11:G41)</f>
        <v>10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3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</sheetData>
  <mergeCells count="20">
    <mergeCell ref="B32:B41"/>
    <mergeCell ref="E32:E41"/>
    <mergeCell ref="F32:F41"/>
    <mergeCell ref="G32:G41"/>
    <mergeCell ref="B22:B26"/>
    <mergeCell ref="E22:E26"/>
    <mergeCell ref="F22:F26"/>
    <mergeCell ref="G22:G26"/>
    <mergeCell ref="B27:B31"/>
    <mergeCell ref="E27:E31"/>
    <mergeCell ref="F27:F31"/>
    <mergeCell ref="G27:G31"/>
    <mergeCell ref="B11:B17"/>
    <mergeCell ref="E11:E17"/>
    <mergeCell ref="F11:F17"/>
    <mergeCell ref="G11:G17"/>
    <mergeCell ref="B18:B21"/>
    <mergeCell ref="E18:E21"/>
    <mergeCell ref="F18:F21"/>
    <mergeCell ref="G18:G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4"/>
  <sheetViews>
    <sheetView topLeftCell="B1" zoomScale="90" zoomScaleNormal="90" workbookViewId="0">
      <selection activeCell="D2" sqref="D2"/>
    </sheetView>
  </sheetViews>
  <sheetFormatPr baseColWidth="10" defaultColWidth="15.140625" defaultRowHeight="15" customHeight="1" x14ac:dyDescent="0.25"/>
  <cols>
    <col min="1" max="1" width="8" style="3" customWidth="1"/>
    <col min="2" max="2" width="4.140625" style="3" customWidth="1"/>
    <col min="3" max="3" width="69.42578125" style="3" customWidth="1"/>
    <col min="4" max="4" width="18.42578125" style="3" customWidth="1"/>
    <col min="5" max="5" width="26.7109375" style="3" customWidth="1"/>
    <col min="6" max="6" width="25" style="3" customWidth="1"/>
    <col min="7" max="7" width="32.5703125" style="3" customWidth="1"/>
    <col min="8" max="26" width="8" style="3" customWidth="1"/>
    <col min="27" max="16384" width="15.140625" style="3"/>
  </cols>
  <sheetData>
    <row r="1" spans="1:26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3">
      <c r="A2" s="1"/>
      <c r="B2" s="4"/>
      <c r="C2" s="5" t="s">
        <v>1</v>
      </c>
      <c r="D2" s="6" t="s">
        <v>39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7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" t="s">
        <v>3</v>
      </c>
      <c r="D4" s="9" t="s">
        <v>25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7"/>
      <c r="D5" s="8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5" t="s">
        <v>4</v>
      </c>
      <c r="D6" s="9" t="s">
        <v>5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3">
      <c r="A7" s="1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3">
      <c r="A8" s="1"/>
      <c r="B8" s="4"/>
      <c r="C8" s="1"/>
      <c r="D8" s="1"/>
      <c r="E8" s="52" t="s">
        <v>37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thickBot="1" x14ac:dyDescent="0.35">
      <c r="A9" s="1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2.25" customHeight="1" thickBot="1" x14ac:dyDescent="0.3">
      <c r="A10" s="1"/>
      <c r="B10" s="11" t="s">
        <v>6</v>
      </c>
      <c r="C10" s="12" t="s">
        <v>7</v>
      </c>
      <c r="D10" s="11" t="s">
        <v>8</v>
      </c>
      <c r="E10" s="13" t="s">
        <v>36</v>
      </c>
      <c r="F10" s="12" t="s">
        <v>9</v>
      </c>
      <c r="G10" s="12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4">
        <v>1</v>
      </c>
      <c r="C11" s="15" t="s">
        <v>30</v>
      </c>
      <c r="D11" s="16"/>
      <c r="E11" s="17">
        <v>10</v>
      </c>
      <c r="F11" s="18">
        <v>0.25</v>
      </c>
      <c r="G11" s="19">
        <f>F11*E11</f>
        <v>2.5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20"/>
      <c r="C12" s="16" t="s">
        <v>32</v>
      </c>
      <c r="D12" s="16">
        <v>10</v>
      </c>
      <c r="E12" s="21"/>
      <c r="F12" s="20"/>
      <c r="G12" s="2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20"/>
      <c r="C13" s="16" t="s">
        <v>22</v>
      </c>
      <c r="D13" s="16">
        <v>8</v>
      </c>
      <c r="E13" s="21"/>
      <c r="F13" s="20"/>
      <c r="G13" s="2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20"/>
      <c r="C14" s="16" t="s">
        <v>12</v>
      </c>
      <c r="D14" s="16">
        <v>6</v>
      </c>
      <c r="E14" s="21"/>
      <c r="F14" s="20"/>
      <c r="G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20"/>
      <c r="C15" s="16" t="s">
        <v>13</v>
      </c>
      <c r="D15" s="16">
        <v>4</v>
      </c>
      <c r="E15" s="21"/>
      <c r="F15" s="20"/>
      <c r="G15" s="2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20"/>
      <c r="C16" s="16" t="s">
        <v>14</v>
      </c>
      <c r="D16" s="16">
        <v>2</v>
      </c>
      <c r="E16" s="21"/>
      <c r="F16" s="20"/>
      <c r="G16" s="2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thickBot="1" x14ac:dyDescent="0.3">
      <c r="A17" s="1"/>
      <c r="B17" s="20"/>
      <c r="C17" s="16" t="s">
        <v>15</v>
      </c>
      <c r="D17" s="16">
        <v>1</v>
      </c>
      <c r="E17" s="21"/>
      <c r="F17" s="20"/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.25" customHeight="1" x14ac:dyDescent="0.25">
      <c r="A18" s="1"/>
      <c r="B18" s="35">
        <v>2</v>
      </c>
      <c r="C18" s="36" t="s">
        <v>16</v>
      </c>
      <c r="D18" s="37"/>
      <c r="E18" s="38">
        <v>10</v>
      </c>
      <c r="F18" s="39">
        <v>0.15</v>
      </c>
      <c r="G18" s="40">
        <f>E18*F18</f>
        <v>1.5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41"/>
      <c r="C19" s="16" t="s">
        <v>17</v>
      </c>
      <c r="D19" s="16">
        <v>10</v>
      </c>
      <c r="E19" s="21"/>
      <c r="F19" s="20"/>
      <c r="G19" s="4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41"/>
      <c r="C20" s="16" t="s">
        <v>18</v>
      </c>
      <c r="D20" s="16">
        <v>5</v>
      </c>
      <c r="E20" s="21"/>
      <c r="F20" s="20"/>
      <c r="G20" s="4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thickBot="1" x14ac:dyDescent="0.3">
      <c r="A21" s="1"/>
      <c r="B21" s="43"/>
      <c r="C21" s="22" t="s">
        <v>19</v>
      </c>
      <c r="D21" s="22">
        <v>1</v>
      </c>
      <c r="E21" s="28"/>
      <c r="F21" s="27"/>
      <c r="G21" s="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45">
        <v>3</v>
      </c>
      <c r="C22" s="15" t="s">
        <v>20</v>
      </c>
      <c r="D22" s="16"/>
      <c r="E22" s="17">
        <v>10</v>
      </c>
      <c r="F22" s="18">
        <v>0.15</v>
      </c>
      <c r="G22" s="46">
        <f>F22*E22</f>
        <v>1.5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41"/>
      <c r="C23" s="16" t="s">
        <v>26</v>
      </c>
      <c r="D23" s="16">
        <v>10</v>
      </c>
      <c r="E23" s="21"/>
      <c r="F23" s="20"/>
      <c r="G23" s="4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41"/>
      <c r="C24" s="16" t="s">
        <v>27</v>
      </c>
      <c r="D24" s="16">
        <v>7</v>
      </c>
      <c r="E24" s="21"/>
      <c r="F24" s="20"/>
      <c r="G24" s="4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41"/>
      <c r="C25" s="16" t="s">
        <v>28</v>
      </c>
      <c r="D25" s="16">
        <v>5</v>
      </c>
      <c r="E25" s="21"/>
      <c r="F25" s="20"/>
      <c r="G25" s="4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 x14ac:dyDescent="0.3">
      <c r="A26" s="1"/>
      <c r="B26" s="47"/>
      <c r="C26" s="48" t="s">
        <v>29</v>
      </c>
      <c r="D26" s="48">
        <v>2</v>
      </c>
      <c r="E26" s="49"/>
      <c r="F26" s="50"/>
      <c r="G26" s="5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 x14ac:dyDescent="0.25">
      <c r="A27" s="1"/>
      <c r="B27" s="14">
        <v>4</v>
      </c>
      <c r="C27" s="15" t="s">
        <v>21</v>
      </c>
      <c r="D27" s="16"/>
      <c r="E27" s="17">
        <v>10</v>
      </c>
      <c r="F27" s="18">
        <v>0.2</v>
      </c>
      <c r="G27" s="19">
        <f>F27*E27</f>
        <v>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16" t="s">
        <v>26</v>
      </c>
      <c r="D28" s="16">
        <v>10</v>
      </c>
      <c r="E28" s="21"/>
      <c r="F28" s="20"/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16" t="s">
        <v>27</v>
      </c>
      <c r="D29" s="16">
        <v>7</v>
      </c>
      <c r="E29" s="21"/>
      <c r="F29" s="20"/>
      <c r="G29" s="2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16" t="s">
        <v>28</v>
      </c>
      <c r="D30" s="16">
        <v>5</v>
      </c>
      <c r="E30" s="21"/>
      <c r="F30" s="20"/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 x14ac:dyDescent="0.3">
      <c r="A31" s="1"/>
      <c r="B31" s="20"/>
      <c r="C31" s="48" t="s">
        <v>29</v>
      </c>
      <c r="D31" s="48">
        <v>2</v>
      </c>
      <c r="E31" s="21"/>
      <c r="F31" s="20"/>
      <c r="G31" s="2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4.5" customHeight="1" x14ac:dyDescent="0.25">
      <c r="A32" s="1"/>
      <c r="B32" s="23">
        <v>5</v>
      </c>
      <c r="C32" s="15" t="s">
        <v>31</v>
      </c>
      <c r="D32" s="16"/>
      <c r="E32" s="24">
        <v>10</v>
      </c>
      <c r="F32" s="25">
        <v>0.25</v>
      </c>
      <c r="G32" s="26">
        <f>F32*E32</f>
        <v>2.5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16" t="s">
        <v>33</v>
      </c>
      <c r="D33" s="16">
        <v>10</v>
      </c>
      <c r="E33" s="21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16" t="s">
        <v>34</v>
      </c>
      <c r="D34" s="16">
        <v>9</v>
      </c>
      <c r="E34" s="21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16" t="s">
        <v>22</v>
      </c>
      <c r="D35" s="16">
        <v>7</v>
      </c>
      <c r="E35" s="21"/>
      <c r="F35" s="20"/>
      <c r="G35" s="2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16" t="s">
        <v>11</v>
      </c>
      <c r="D36" s="16">
        <v>6</v>
      </c>
      <c r="E36" s="21"/>
      <c r="F36" s="20"/>
      <c r="G36" s="2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16" t="s">
        <v>12</v>
      </c>
      <c r="D37" s="16">
        <v>4</v>
      </c>
      <c r="E37" s="21"/>
      <c r="F37" s="20"/>
      <c r="G37" s="2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16" t="s">
        <v>13</v>
      </c>
      <c r="D38" s="16">
        <v>3</v>
      </c>
      <c r="E38" s="21"/>
      <c r="F38" s="20"/>
      <c r="G38" s="2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16" t="s">
        <v>23</v>
      </c>
      <c r="D39" s="16">
        <v>2</v>
      </c>
      <c r="E39" s="21"/>
      <c r="F39" s="20"/>
      <c r="G39" s="2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16" t="s">
        <v>35</v>
      </c>
      <c r="D40" s="16">
        <v>1</v>
      </c>
      <c r="E40" s="21"/>
      <c r="F40" s="20"/>
      <c r="G40" s="2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thickBot="1" x14ac:dyDescent="0.3">
      <c r="A41" s="1"/>
      <c r="B41" s="27"/>
      <c r="C41" s="29"/>
      <c r="D41" s="22"/>
      <c r="E41" s="28"/>
      <c r="F41" s="27"/>
      <c r="G41" s="2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thickBot="1" x14ac:dyDescent="0.3">
      <c r="A42" s="1"/>
      <c r="B42" s="30"/>
      <c r="C42" s="31" t="s">
        <v>24</v>
      </c>
      <c r="D42" s="22"/>
      <c r="E42" s="32"/>
      <c r="F42" s="33"/>
      <c r="G42" s="22">
        <f>SUM(G11:G41)</f>
        <v>10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3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</sheetData>
  <mergeCells count="20">
    <mergeCell ref="B32:B41"/>
    <mergeCell ref="E32:E41"/>
    <mergeCell ref="F32:F41"/>
    <mergeCell ref="G32:G41"/>
    <mergeCell ref="B22:B26"/>
    <mergeCell ref="E22:E26"/>
    <mergeCell ref="F22:F26"/>
    <mergeCell ref="G22:G26"/>
    <mergeCell ref="B27:B31"/>
    <mergeCell ref="E27:E31"/>
    <mergeCell ref="F27:F31"/>
    <mergeCell ref="G27:G31"/>
    <mergeCell ref="B11:B17"/>
    <mergeCell ref="E11:E17"/>
    <mergeCell ref="F11:F17"/>
    <mergeCell ref="G11:G17"/>
    <mergeCell ref="B18:B21"/>
    <mergeCell ref="E18:E21"/>
    <mergeCell ref="F18:F21"/>
    <mergeCell ref="G18:G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4"/>
  <sheetViews>
    <sheetView topLeftCell="B1" zoomScale="90" zoomScaleNormal="90" workbookViewId="0">
      <selection activeCell="D19" sqref="D19"/>
    </sheetView>
  </sheetViews>
  <sheetFormatPr baseColWidth="10" defaultColWidth="15.140625" defaultRowHeight="15" customHeight="1" x14ac:dyDescent="0.25"/>
  <cols>
    <col min="1" max="1" width="8" style="3" customWidth="1"/>
    <col min="2" max="2" width="4.140625" style="3" customWidth="1"/>
    <col min="3" max="3" width="69.42578125" style="3" customWidth="1"/>
    <col min="4" max="4" width="18.42578125" style="3" customWidth="1"/>
    <col min="5" max="5" width="26.7109375" style="3" customWidth="1"/>
    <col min="6" max="6" width="25" style="3" customWidth="1"/>
    <col min="7" max="7" width="32.5703125" style="3" customWidth="1"/>
    <col min="8" max="26" width="8" style="3" customWidth="1"/>
    <col min="27" max="16384" width="15.140625" style="3"/>
  </cols>
  <sheetData>
    <row r="1" spans="1:26" x14ac:dyDescent="0.25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customHeight="1" x14ac:dyDescent="0.3">
      <c r="A2" s="1"/>
      <c r="B2" s="4"/>
      <c r="C2" s="5" t="s">
        <v>1</v>
      </c>
      <c r="D2" s="6" t="s">
        <v>40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7"/>
      <c r="E3" s="8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" t="s">
        <v>3</v>
      </c>
      <c r="D4" s="9" t="s">
        <v>25</v>
      </c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7"/>
      <c r="D5" s="8"/>
      <c r="E5" s="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5" t="s">
        <v>4</v>
      </c>
      <c r="D6" s="9" t="s">
        <v>5</v>
      </c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3">
      <c r="A7" s="1"/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3">
      <c r="A8" s="1"/>
      <c r="B8" s="4"/>
      <c r="C8" s="1"/>
      <c r="D8" s="1"/>
      <c r="E8" s="52" t="s">
        <v>37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thickBot="1" x14ac:dyDescent="0.35">
      <c r="A9" s="1"/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2.25" customHeight="1" thickBot="1" x14ac:dyDescent="0.3">
      <c r="A10" s="1"/>
      <c r="B10" s="11" t="s">
        <v>6</v>
      </c>
      <c r="C10" s="12" t="s">
        <v>7</v>
      </c>
      <c r="D10" s="11" t="s">
        <v>8</v>
      </c>
      <c r="E10" s="13" t="s">
        <v>36</v>
      </c>
      <c r="F10" s="12" t="s">
        <v>9</v>
      </c>
      <c r="G10" s="12" t="s">
        <v>10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14">
        <v>1</v>
      </c>
      <c r="C11" s="15" t="s">
        <v>30</v>
      </c>
      <c r="D11" s="16"/>
      <c r="E11" s="17">
        <v>10</v>
      </c>
      <c r="F11" s="18">
        <v>0.25</v>
      </c>
      <c r="G11" s="19">
        <f>F11*E11</f>
        <v>2.5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20"/>
      <c r="C12" s="16" t="s">
        <v>32</v>
      </c>
      <c r="D12" s="16">
        <v>10</v>
      </c>
      <c r="E12" s="21"/>
      <c r="F12" s="20"/>
      <c r="G12" s="2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20"/>
      <c r="C13" s="16" t="s">
        <v>22</v>
      </c>
      <c r="D13" s="16">
        <v>8</v>
      </c>
      <c r="E13" s="21"/>
      <c r="F13" s="20"/>
      <c r="G13" s="2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20"/>
      <c r="C14" s="16" t="s">
        <v>12</v>
      </c>
      <c r="D14" s="16">
        <v>6</v>
      </c>
      <c r="E14" s="21"/>
      <c r="F14" s="20"/>
      <c r="G14" s="2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20"/>
      <c r="C15" s="16" t="s">
        <v>13</v>
      </c>
      <c r="D15" s="16">
        <v>4</v>
      </c>
      <c r="E15" s="21"/>
      <c r="F15" s="20"/>
      <c r="G15" s="2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20"/>
      <c r="C16" s="16" t="s">
        <v>14</v>
      </c>
      <c r="D16" s="16">
        <v>2</v>
      </c>
      <c r="E16" s="21"/>
      <c r="F16" s="20"/>
      <c r="G16" s="2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thickBot="1" x14ac:dyDescent="0.3">
      <c r="A17" s="1"/>
      <c r="B17" s="20"/>
      <c r="C17" s="16" t="s">
        <v>15</v>
      </c>
      <c r="D17" s="16">
        <v>1</v>
      </c>
      <c r="E17" s="21"/>
      <c r="F17" s="20"/>
      <c r="G17" s="2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.25" customHeight="1" x14ac:dyDescent="0.25">
      <c r="A18" s="1"/>
      <c r="B18" s="35">
        <v>2</v>
      </c>
      <c r="C18" s="36" t="s">
        <v>16</v>
      </c>
      <c r="D18" s="37"/>
      <c r="E18" s="38">
        <v>10</v>
      </c>
      <c r="F18" s="39">
        <v>0.15</v>
      </c>
      <c r="G18" s="40">
        <f>E18*F18</f>
        <v>1.5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41"/>
      <c r="C19" s="16" t="s">
        <v>17</v>
      </c>
      <c r="D19" s="16">
        <v>10</v>
      </c>
      <c r="E19" s="21"/>
      <c r="F19" s="20"/>
      <c r="G19" s="4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41"/>
      <c r="C20" s="16" t="s">
        <v>18</v>
      </c>
      <c r="D20" s="16">
        <v>5</v>
      </c>
      <c r="E20" s="21"/>
      <c r="F20" s="20"/>
      <c r="G20" s="4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thickBot="1" x14ac:dyDescent="0.3">
      <c r="A21" s="1"/>
      <c r="B21" s="43"/>
      <c r="C21" s="22" t="s">
        <v>19</v>
      </c>
      <c r="D21" s="22">
        <v>1</v>
      </c>
      <c r="E21" s="28"/>
      <c r="F21" s="27"/>
      <c r="G21" s="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45">
        <v>3</v>
      </c>
      <c r="C22" s="15" t="s">
        <v>20</v>
      </c>
      <c r="D22" s="16"/>
      <c r="E22" s="17">
        <v>10</v>
      </c>
      <c r="F22" s="18">
        <v>0.15</v>
      </c>
      <c r="G22" s="46">
        <f>F22*E22</f>
        <v>1.5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41"/>
      <c r="C23" s="16" t="s">
        <v>26</v>
      </c>
      <c r="D23" s="16">
        <v>10</v>
      </c>
      <c r="E23" s="21"/>
      <c r="F23" s="20"/>
      <c r="G23" s="4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41"/>
      <c r="C24" s="16" t="s">
        <v>27</v>
      </c>
      <c r="D24" s="16">
        <v>7</v>
      </c>
      <c r="E24" s="21"/>
      <c r="F24" s="20"/>
      <c r="G24" s="4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41"/>
      <c r="C25" s="16" t="s">
        <v>28</v>
      </c>
      <c r="D25" s="16">
        <v>5</v>
      </c>
      <c r="E25" s="21"/>
      <c r="F25" s="20"/>
      <c r="G25" s="4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thickBot="1" x14ac:dyDescent="0.3">
      <c r="A26" s="1"/>
      <c r="B26" s="47"/>
      <c r="C26" s="48" t="s">
        <v>29</v>
      </c>
      <c r="D26" s="48">
        <v>2</v>
      </c>
      <c r="E26" s="49"/>
      <c r="F26" s="50"/>
      <c r="G26" s="5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 x14ac:dyDescent="0.25">
      <c r="A27" s="1"/>
      <c r="B27" s="14">
        <v>4</v>
      </c>
      <c r="C27" s="15" t="s">
        <v>21</v>
      </c>
      <c r="D27" s="16"/>
      <c r="E27" s="17">
        <v>10</v>
      </c>
      <c r="F27" s="18">
        <v>0.2</v>
      </c>
      <c r="G27" s="19">
        <f>F27*E27</f>
        <v>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16" t="s">
        <v>26</v>
      </c>
      <c r="D28" s="16">
        <v>10</v>
      </c>
      <c r="E28" s="21"/>
      <c r="F28" s="20"/>
      <c r="G28" s="2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16" t="s">
        <v>27</v>
      </c>
      <c r="D29" s="16">
        <v>7</v>
      </c>
      <c r="E29" s="21"/>
      <c r="F29" s="20"/>
      <c r="G29" s="2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16" t="s">
        <v>28</v>
      </c>
      <c r="D30" s="16">
        <v>5</v>
      </c>
      <c r="E30" s="21"/>
      <c r="F30" s="20"/>
      <c r="G30" s="2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 x14ac:dyDescent="0.3">
      <c r="A31" s="1"/>
      <c r="B31" s="20"/>
      <c r="C31" s="48" t="s">
        <v>29</v>
      </c>
      <c r="D31" s="48">
        <v>2</v>
      </c>
      <c r="E31" s="21"/>
      <c r="F31" s="20"/>
      <c r="G31" s="2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4.5" customHeight="1" x14ac:dyDescent="0.25">
      <c r="A32" s="1"/>
      <c r="B32" s="23">
        <v>5</v>
      </c>
      <c r="C32" s="15" t="s">
        <v>31</v>
      </c>
      <c r="D32" s="16"/>
      <c r="E32" s="24">
        <v>10</v>
      </c>
      <c r="F32" s="25">
        <v>0.25</v>
      </c>
      <c r="G32" s="26">
        <f>F32*E32</f>
        <v>2.5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16" t="s">
        <v>33</v>
      </c>
      <c r="D33" s="16">
        <v>10</v>
      </c>
      <c r="E33" s="21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16" t="s">
        <v>34</v>
      </c>
      <c r="D34" s="16">
        <v>9</v>
      </c>
      <c r="E34" s="21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16" t="s">
        <v>22</v>
      </c>
      <c r="D35" s="16">
        <v>7</v>
      </c>
      <c r="E35" s="21"/>
      <c r="F35" s="20"/>
      <c r="G35" s="2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16" t="s">
        <v>11</v>
      </c>
      <c r="D36" s="16">
        <v>6</v>
      </c>
      <c r="E36" s="21"/>
      <c r="F36" s="20"/>
      <c r="G36" s="2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16" t="s">
        <v>12</v>
      </c>
      <c r="D37" s="16">
        <v>4</v>
      </c>
      <c r="E37" s="21"/>
      <c r="F37" s="20"/>
      <c r="G37" s="2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16" t="s">
        <v>13</v>
      </c>
      <c r="D38" s="16">
        <v>3</v>
      </c>
      <c r="E38" s="21"/>
      <c r="F38" s="20"/>
      <c r="G38" s="2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16" t="s">
        <v>23</v>
      </c>
      <c r="D39" s="16">
        <v>2</v>
      </c>
      <c r="E39" s="21"/>
      <c r="F39" s="20"/>
      <c r="G39" s="2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16" t="s">
        <v>35</v>
      </c>
      <c r="D40" s="16">
        <v>1</v>
      </c>
      <c r="E40" s="21"/>
      <c r="F40" s="20"/>
      <c r="G40" s="2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thickBot="1" x14ac:dyDescent="0.3">
      <c r="A41" s="1"/>
      <c r="B41" s="27"/>
      <c r="C41" s="29"/>
      <c r="D41" s="22"/>
      <c r="E41" s="28"/>
      <c r="F41" s="27"/>
      <c r="G41" s="2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thickBot="1" x14ac:dyDescent="0.3">
      <c r="A42" s="1"/>
      <c r="B42" s="30"/>
      <c r="C42" s="31" t="s">
        <v>24</v>
      </c>
      <c r="D42" s="22"/>
      <c r="E42" s="32"/>
      <c r="F42" s="33"/>
      <c r="G42" s="22">
        <f>SUM(G11:G41)</f>
        <v>10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3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</sheetData>
  <mergeCells count="20">
    <mergeCell ref="B32:B41"/>
    <mergeCell ref="E32:E41"/>
    <mergeCell ref="F32:F41"/>
    <mergeCell ref="G32:G41"/>
    <mergeCell ref="B22:B26"/>
    <mergeCell ref="E22:E26"/>
    <mergeCell ref="F22:F26"/>
    <mergeCell ref="G22:G26"/>
    <mergeCell ref="B27:B31"/>
    <mergeCell ref="E27:E31"/>
    <mergeCell ref="F27:F31"/>
    <mergeCell ref="G27:G31"/>
    <mergeCell ref="B11:B17"/>
    <mergeCell ref="E11:E17"/>
    <mergeCell ref="F11:F17"/>
    <mergeCell ref="G11:G17"/>
    <mergeCell ref="B18:B21"/>
    <mergeCell ref="E18:E21"/>
    <mergeCell ref="F18:F21"/>
    <mergeCell ref="G18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proy1</vt:lpstr>
      <vt:lpstr>proy2</vt:lpstr>
      <vt:lpstr>proy3</vt:lpstr>
      <vt:lpstr>proy4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2019-04-26T06:54:33Z</dcterms:created>
  <dcterms:modified xsi:type="dcterms:W3CDTF">2019-04-26T07:08:07Z</dcterms:modified>
</cp:coreProperties>
</file>