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rja Praktek\Surat Menyurat\"/>
    </mc:Choice>
  </mc:AlternateContent>
  <xr:revisionPtr revIDLastSave="0" documentId="13_ncr:1_{F14ED267-DCD7-4CC3-B08A-A032DDA851C8}" xr6:coauthVersionLast="47" xr6:coauthVersionMax="47" xr10:uidLastSave="{00000000-0000-0000-0000-000000000000}"/>
  <bookViews>
    <workbookView xWindow="-120" yWindow="-120" windowWidth="29040" windowHeight="15720" xr2:uid="{98EE655F-9927-4003-8C9E-0A35EF3C380A}"/>
  </bookViews>
  <sheets>
    <sheet name="Sheet1" sheetId="1" r:id="rId1"/>
  </sheets>
  <definedNames>
    <definedName name="_xlnm.Print_Area" localSheetId="0">Sheet1!$B$2:$K$218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8" i="1" l="1"/>
  <c r="H154" i="1"/>
  <c r="B209" i="1"/>
  <c r="H127" i="1"/>
  <c r="B133" i="1"/>
  <c r="B113" i="1"/>
  <c r="H78" i="1"/>
  <c r="B84" i="1"/>
  <c r="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ISEP LUTPI NUR</author>
  </authors>
  <commentList>
    <comment ref="H13" authorId="0" shapeId="0" xr:uid="{479AE66D-1B25-420A-8E9A-79FB07F7FD6E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0 kelahiran, 1 kedatangan</t>
        </r>
      </text>
    </comment>
    <comment ref="B17" authorId="0" shapeId="0" xr:uid="{DCFF2100-096D-483D-B889-F8E21BD4F5E6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Nama Kampung</t>
        </r>
      </text>
    </comment>
    <comment ref="B19" authorId="0" shapeId="0" xr:uid="{C6AAAD9C-575F-4529-AE92-5DED133307BC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untuk akun ketua rt</t>
        </r>
      </text>
    </comment>
    <comment ref="B26" authorId="0" shapeId="0" xr:uid="{F4799F9F-261B-4352-8AE6-DBB72E24720A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untuk akun ketua rw</t>
        </r>
      </text>
    </comment>
    <comment ref="B47" authorId="0" shapeId="0" xr:uid="{BA44858C-D9CE-4F26-BB84-31A9D7DFFA75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Urutan untuk menentukan kepala keluarga contoh: 1 kepala keluarga, 2 istri, 3 anak, 4 cucu semakin kecil nilai yang diberikan maka semakin kuat posisinya</t>
        </r>
      </text>
    </comment>
    <comment ref="B55" authorId="0" shapeId="0" xr:uid="{99943007-45DC-4649-9DB2-CEC767FF08C3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H55" authorId="0" shapeId="0" xr:uid="{8928F5B4-E64D-4468-AEA2-22D71A5AB311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56" authorId="0" shapeId="0" xr:uid="{1B2AB44A-8B5C-4D01-A385-F3416C3FFCB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Data penduduk yang diajukan jika ada, jika tidak maka nilainya null</t>
        </r>
      </text>
    </comment>
    <comment ref="H56" authorId="0" shapeId="0" xr:uid="{0AD10151-E403-4FCE-A643-AE0FD0B78030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Data penduduk yang diajukan jika ada, jika tidak maka nilainya null</t>
        </r>
      </text>
    </comment>
    <comment ref="B57" authorId="0" shapeId="0" xr:uid="{A3558E97-C19E-4706-BDB6-EC559990E8C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57" authorId="0" shapeId="0" xr:uid="{4FC189E1-ED84-48DF-8969-F2837291CA3A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B62" authorId="0" shapeId="0" xr:uid="{036FED29-1519-4E5C-BDA7-47199EECCE9A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H62" authorId="0" shapeId="0" xr:uid="{398486C6-119A-4275-9E45-BEEFB41129B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B63" authorId="0" shapeId="0" xr:uid="{01843964-5F49-4C22-9ACB-771744719C9A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wni 0 wna</t>
        </r>
      </text>
    </comment>
    <comment ref="H63" authorId="0" shapeId="0" xr:uid="{D21375C9-1821-41B8-9CE0-059021EBA0C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wni 0 wna</t>
        </r>
      </text>
    </comment>
    <comment ref="B66" authorId="0" shapeId="0" xr:uid="{318B7C9B-F3EA-4583-A461-8769EDAB0620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0 belum kawn 1 kawin 2 cerai hidup 3 cerai mati</t>
        </r>
      </text>
    </comment>
    <comment ref="H66" authorId="0" shapeId="0" xr:uid="{36CB738C-238E-4B70-9A4E-7658ECFFFC6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0 belum kawn 1 kawin 2 cerai hidup 3 cerai mati</t>
        </r>
      </text>
    </comment>
    <comment ref="B68" authorId="0" shapeId="0" xr:uid="{1F271F44-BD7B-4CE8-AD0E-F5734D53DF74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pendidikan tidak ada di database maka mengisi manual di kolom pendidikan lain</t>
        </r>
      </text>
    </comment>
    <comment ref="H68" authorId="0" shapeId="0" xr:uid="{DDFFB512-DE2E-4859-85E6-5B099E86C946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pendidikan tidak ada di database maka mengisi manual di kolom pendidikan lain</t>
        </r>
      </text>
    </comment>
    <comment ref="B69" authorId="0" shapeId="0" xr:uid="{9AF27832-6CB9-45A5-82B6-49557B258792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pekerjaan tidak ada di database maka mengisi manual di kolom pekerjaan lain</t>
        </r>
      </text>
    </comment>
    <comment ref="H69" authorId="0" shapeId="0" xr:uid="{0A8085E2-CC78-413B-B2A9-C52405563025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pekerjaan tidak ada di database maka mengisi manual di kolom pekerjaan lain</t>
        </r>
      </text>
    </comment>
    <comment ref="B72" authorId="0" shapeId="0" xr:uid="{88F9EDF2-F0F1-4566-9C60-F09BA7F4CB76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No KTP, 2 KTP Sementara</t>
        </r>
      </text>
    </comment>
    <comment ref="H72" authorId="0" shapeId="0" xr:uid="{E2AB63E3-DECE-49E9-A65C-802ECEDCD532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No KTP, 2 KTP Sementara</t>
        </r>
      </text>
    </comment>
    <comment ref="I86" authorId="0" shapeId="0" xr:uid="{39B508B6-5216-4CA7-9A5E-96B603B39C64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I87" authorId="0" shapeId="0" xr:uid="{F2AE7C75-0665-4921-A77B-897EE8405FD1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  <comment ref="C92" authorId="0" shapeId="0" xr:uid="{539C4BF4-3592-4FD0-92C5-B41F05930A93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C93" authorId="0" shapeId="0" xr:uid="{CE825080-C851-46F7-9ED2-5E141B6DB63B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  <comment ref="B98" authorId="0" shapeId="0" xr:uid="{40C6B0E4-9655-49B1-87B1-67E45FAA01B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H98" authorId="0" shapeId="0" xr:uid="{F21DD5C7-2F71-4CD4-9A2C-76263C94DBC2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99" authorId="0" shapeId="0" xr:uid="{DCE0FC3B-BBB9-4C5B-9B7C-F29DAA21FF1F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99" authorId="0" shapeId="0" xr:uid="{E2CA6818-3BA8-47A6-8A27-BC20977686ED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I104" authorId="0" shapeId="0" xr:uid="{F6FDAA94-03B7-457A-AD30-ADF0EE97F018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B107" authorId="0" shapeId="0" xr:uid="{89A6996F-D01B-4640-9DE8-32C700FA1FC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pindah nya masih di dalam desa</t>
        </r>
      </text>
    </comment>
    <comment ref="B117" authorId="0" shapeId="0" xr:uid="{DC2E88EE-2418-4876-9ACB-1DEEA41AF0D4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Data penduduk yang diajukan jika ada, jika tidak maka nilainya null</t>
        </r>
      </text>
    </comment>
    <comment ref="B121" authorId="0" shapeId="0" xr:uid="{5468A7C9-A777-44B4-9B96-0BB2A9051B04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B122" authorId="0" shapeId="0" xr:uid="{E5A90DDE-3AE9-460E-A5EA-F421C394B132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wni 0 wna</t>
        </r>
      </text>
    </comment>
    <comment ref="B125" authorId="0" shapeId="0" xr:uid="{FF79D80A-5286-48A9-9672-8E73621C49D6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0 belum kawn 1 kawin 2 cerai hidup 3 cerai mati</t>
        </r>
      </text>
    </comment>
    <comment ref="B127" authorId="0" shapeId="0" xr:uid="{9F3C60B2-9230-45D1-891C-F382F1F5F7C2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pendidikan tidak ada di database maka mengisi manual di kolom pendidikan lain</t>
        </r>
      </text>
    </comment>
    <comment ref="B128" authorId="0" shapeId="0" xr:uid="{497A1ADA-EA47-4275-B30A-15152A2A5B56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Jika pekerjaan tidak ada di database maka mengisi manual di kolom pekerjaan lain</t>
        </r>
      </text>
    </comment>
    <comment ref="B131" authorId="0" shapeId="0" xr:uid="{2338E8CB-EFE7-40D0-AF0A-C80C673DA598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No KTP, 2 KTP Sementara</t>
        </r>
      </text>
    </comment>
    <comment ref="I135" authorId="0" shapeId="0" xr:uid="{A18F42DD-ED07-4030-BC3F-0915389D02D2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I136" authorId="0" shapeId="0" xr:uid="{592CFBB7-0C98-47A7-B244-9541DBAB1A96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  <comment ref="C141" authorId="0" shapeId="0" xr:uid="{AEF84ACE-EB2F-45D3-A3CA-987D48AB3EBE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C142" authorId="0" shapeId="0" xr:uid="{87707F59-F525-4325-A01C-D83D94A600ED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  <comment ref="B147" authorId="0" shapeId="0" xr:uid="{4596DB8A-E551-47C0-8A77-E30FDE2720D3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H147" authorId="0" shapeId="0" xr:uid="{2F5F5BC0-71BD-4BEC-9347-83327AED5BFE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148" authorId="0" shapeId="0" xr:uid="{6D6626DA-1491-461F-9ABA-1521961C0B4A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148" authorId="0" shapeId="0" xr:uid="{BD90B2AD-6060-49FB-9D59-A2CB720FEB0F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167" authorId="0" shapeId="0" xr:uid="{0AF05617-FB1A-48C7-A882-73D753344188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0 belum kawn 1 kawin 2 cerai hidup 3 cerai mati</t>
        </r>
      </text>
    </comment>
    <comment ref="B171" authorId="0" shapeId="0" xr:uid="{CBAB2294-4046-4AF3-B4BD-0FF5646F6A8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B184" authorId="0" shapeId="0" xr:uid="{FA29D0DE-009A-44C6-8891-5098259083EC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0 belum kawn 1 kawin 2 cerai hidup 3 cerai mati</t>
        </r>
      </text>
    </comment>
    <comment ref="I186" authorId="0" shapeId="0" xr:uid="{8C31D7E2-1A95-4BA8-A1DC-8F94BE99341C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I187" authorId="0" shapeId="0" xr:uid="{A7E7CAE0-4CC9-4B0E-9E0D-02E0A2921A07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  <comment ref="C217" authorId="0" shapeId="0" xr:uid="{4299852B-5BFE-46C3-9E41-D1CD76C2B995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C218" authorId="0" shapeId="0" xr:uid="{1D561EB4-3F87-4484-931B-14A1C9774DF9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</commentList>
</comments>
</file>

<file path=xl/sharedStrings.xml><?xml version="1.0" encoding="utf-8"?>
<sst xmlns="http://schemas.openxmlformats.org/spreadsheetml/2006/main" count="778" uniqueCount="142">
  <si>
    <t>id</t>
  </si>
  <si>
    <t>nama</t>
  </si>
  <si>
    <t>varchar</t>
  </si>
  <si>
    <t>pk</t>
  </si>
  <si>
    <t>jabatan_id</t>
  </si>
  <si>
    <t>int</t>
  </si>
  <si>
    <t>fk</t>
  </si>
  <si>
    <t>Pegawai</t>
  </si>
  <si>
    <t>Pegawai Jabatan</t>
  </si>
  <si>
    <t>Rukun Tetangga</t>
  </si>
  <si>
    <t>Type</t>
  </si>
  <si>
    <t>Length</t>
  </si>
  <si>
    <t>Name</t>
  </si>
  <si>
    <t>Attr</t>
  </si>
  <si>
    <t>Att</t>
  </si>
  <si>
    <t>Agama</t>
  </si>
  <si>
    <t>Pekerjaan</t>
  </si>
  <si>
    <t>Pendidikan</t>
  </si>
  <si>
    <t>Hubungan Dengan Kartu Keluarga</t>
  </si>
  <si>
    <t>sequence</t>
  </si>
  <si>
    <t>nama_kp</t>
  </si>
  <si>
    <t>nomor</t>
  </si>
  <si>
    <t>penduduk_id</t>
  </si>
  <si>
    <t>rw_id</t>
  </si>
  <si>
    <t>Rukun Warga</t>
  </si>
  <si>
    <t>Tabel Data Master</t>
  </si>
  <si>
    <t>Tabel Kependudukan</t>
  </si>
  <si>
    <t>Penduduk</t>
  </si>
  <si>
    <t>nik</t>
  </si>
  <si>
    <t>kota_lahir</t>
  </si>
  <si>
    <t>jenis_kelamin</t>
  </si>
  <si>
    <t>alamat_lengkap</t>
  </si>
  <si>
    <t>tanggal_lahir</t>
  </si>
  <si>
    <t>tanggal_mati</t>
  </si>
  <si>
    <t>asal_data</t>
  </si>
  <si>
    <t>tanggal_datang</t>
  </si>
  <si>
    <t>date</t>
  </si>
  <si>
    <t>nomor_surat</t>
  </si>
  <si>
    <t>nomor_resi</t>
  </si>
  <si>
    <t>tempat_lahir</t>
  </si>
  <si>
    <t>warga_negara</t>
  </si>
  <si>
    <t>nama_negara</t>
  </si>
  <si>
    <t>agama_id</t>
  </si>
  <si>
    <t>status_kawin</t>
  </si>
  <si>
    <t>pendidikan_id</t>
  </si>
  <si>
    <t>pendidikan_lain</t>
  </si>
  <si>
    <t>nik_jenis</t>
  </si>
  <si>
    <t>rt_id</t>
  </si>
  <si>
    <t>foto_pbb</t>
  </si>
  <si>
    <t>foto_kk</t>
  </si>
  <si>
    <t>surat_id</t>
  </si>
  <si>
    <t>keterangan</t>
  </si>
  <si>
    <t>Surat Keterangan</t>
  </si>
  <si>
    <t>Tabel pengajuan surat</t>
  </si>
  <si>
    <t>Surat Domisili</t>
  </si>
  <si>
    <t>penduduk_db_id</t>
  </si>
  <si>
    <t>pekerjaan_id</t>
  </si>
  <si>
    <t>pekerjaan_lain</t>
  </si>
  <si>
    <t>alamat_asal</t>
  </si>
  <si>
    <t>tinggal_sejak_tahun</t>
  </si>
  <si>
    <t>Surat Pindah</t>
  </si>
  <si>
    <t>provinsi</t>
  </si>
  <si>
    <t>kabupaten_kota</t>
  </si>
  <si>
    <t>kecamatan</t>
  </si>
  <si>
    <t>desa_kel</t>
  </si>
  <si>
    <t>rt_rw</t>
  </si>
  <si>
    <t>alasan_pindah</t>
  </si>
  <si>
    <t>Surat Kelahiran</t>
  </si>
  <si>
    <t>anak_nama</t>
  </si>
  <si>
    <t>anak_tempat_lahir</t>
  </si>
  <si>
    <t>anak_tanggal_lahir</t>
  </si>
  <si>
    <t>anak_jenis_kelamin</t>
  </si>
  <si>
    <t>anak_ke</t>
  </si>
  <si>
    <t>anak_berat</t>
  </si>
  <si>
    <t>anak_panjang</t>
  </si>
  <si>
    <t>ibu_penduduk_id</t>
  </si>
  <si>
    <t>ibu_nama</t>
  </si>
  <si>
    <t>ibu_tempat_lahir</t>
  </si>
  <si>
    <t>ibu_tanggal_lahir</t>
  </si>
  <si>
    <t>ibu_agama_id</t>
  </si>
  <si>
    <t>ibu_pekerjaan_id</t>
  </si>
  <si>
    <t>ibu_pekerjaan_lain</t>
  </si>
  <si>
    <t>ayah_penduduk_id</t>
  </si>
  <si>
    <t>ayah_nama</t>
  </si>
  <si>
    <t>ayah_tempat_lahir</t>
  </si>
  <si>
    <t>ayah_tanggal_lahir</t>
  </si>
  <si>
    <t>ayah_agama_id</t>
  </si>
  <si>
    <t>ayah_pekerjaan_id</t>
  </si>
  <si>
    <t>ayah_pekerjaan_lain</t>
  </si>
  <si>
    <t>double</t>
  </si>
  <si>
    <t>Surat Nikah</t>
  </si>
  <si>
    <t>ibu_warga_negara</t>
  </si>
  <si>
    <t>ibu_nama_negara</t>
  </si>
  <si>
    <t>ibu_alamat</t>
  </si>
  <si>
    <t>ayah_warga_negara</t>
  </si>
  <si>
    <t>ayah_nama_negara</t>
  </si>
  <si>
    <t>ayah_alamat</t>
  </si>
  <si>
    <t>waktu</t>
  </si>
  <si>
    <t>dengan_seorang</t>
  </si>
  <si>
    <t>calon_a_penduduk_id</t>
  </si>
  <si>
    <t>calon_a_nama</t>
  </si>
  <si>
    <t>calon_a_tempat_lahir</t>
  </si>
  <si>
    <t>calon_a_tanggal_lahir</t>
  </si>
  <si>
    <t>calon_a_warga_negara</t>
  </si>
  <si>
    <t>calon_a_nama_negara</t>
  </si>
  <si>
    <t>calon_a_agama_id</t>
  </si>
  <si>
    <t>calon_a_pendidikan_id</t>
  </si>
  <si>
    <t>calon_a_pendidikan_lain</t>
  </si>
  <si>
    <t>calon_a_nik</t>
  </si>
  <si>
    <t>calon_a_nik_jenis</t>
  </si>
  <si>
    <t>calon_a_no_kk</t>
  </si>
  <si>
    <t>calon_a_status_kawin</t>
  </si>
  <si>
    <t>calon_a_pekerjaan_id</t>
  </si>
  <si>
    <t>calon_a_pekerjaan_lain</t>
  </si>
  <si>
    <t>calon_a_alamat</t>
  </si>
  <si>
    <t>calon_b_penduduk_id</t>
  </si>
  <si>
    <t>calon_b_nama</t>
  </si>
  <si>
    <t>calon_b_tempat_lahir</t>
  </si>
  <si>
    <t>calon_b_tanggal_lahir</t>
  </si>
  <si>
    <t>calon_b_warga_negara</t>
  </si>
  <si>
    <t>calon_b_nama_negara</t>
  </si>
  <si>
    <t>calon_b_agama_id</t>
  </si>
  <si>
    <t>calon_b_pendidikan_id</t>
  </si>
  <si>
    <t>calon_b_pendidikan_lain</t>
  </si>
  <si>
    <t>calon_b_nik</t>
  </si>
  <si>
    <t>calon_b_nik_jenis</t>
  </si>
  <si>
    <t>calon_b_no_kk</t>
  </si>
  <si>
    <t>calon_b_status_kawin</t>
  </si>
  <si>
    <t>calon_b_pekerjaan_id</t>
  </si>
  <si>
    <t>calon_b_pekerjaan_lain</t>
  </si>
  <si>
    <t>calon_b_alamat</t>
  </si>
  <si>
    <t>datetime</t>
  </si>
  <si>
    <t>Kartu Keluarga</t>
  </si>
  <si>
    <t>hub_dgn_kk_id</t>
  </si>
  <si>
    <t>no_password</t>
  </si>
  <si>
    <t>kitas_kitap</t>
  </si>
  <si>
    <t>ayah_list_id</t>
  </si>
  <si>
    <t>ibu_list_id</t>
  </si>
  <si>
    <t>dari_pegawai_id</t>
  </si>
  <si>
    <t>ke_pegawai_id</t>
  </si>
  <si>
    <t>status</t>
  </si>
  <si>
    <t>pihak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</si>
</sst>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85E7-EFBD-4DB2-9071-53C1A2C73785}">
  <dimension ref="B2:K218"/>
  <sheetViews>
    <sheetView showGridLines="0" tabSelected="1" view="pageBreakPreview" zoomScale="160" zoomScaleNormal="85" zoomScaleSheetLayoutView="160" workbookViewId="0">
      <selection activeCell="J86" sqref="J86:K87"/>
    </sheetView>
  </sheetViews>
  <sheetFormatPr defaultRowHeight="15" x14ac:dyDescent="0.25"/>
  <cols>
    <col min="1" max="1" width="3.85546875" customWidth="1"/>
    <col min="2" max="2" width="24.7109375" customWidth="1"/>
    <col min="3" max="3" width="12.7109375" customWidth="1"/>
    <col min="4" max="5" width="8.140625" customWidth="1"/>
    <col min="6" max="7" width="3.7109375" customWidth="1"/>
    <col min="8" max="8" width="24.7109375" customWidth="1"/>
    <col min="12" max="13" width="3.7109375" customWidth="1"/>
    <col min="14" max="14" width="17.85546875" customWidth="1"/>
    <col min="18" max="18" width="3.7109375" customWidth="1"/>
    <col min="19" max="19" width="20" customWidth="1"/>
    <col min="23" max="23" width="3.7109375" customWidth="1"/>
    <col min="24" max="24" width="21.42578125" customWidth="1"/>
    <col min="28" max="28" width="3.7109375" customWidth="1"/>
    <col min="29" max="29" width="21.5703125" customWidth="1"/>
    <col min="33" max="33" width="3.7109375" customWidth="1"/>
    <col min="34" max="34" width="26.7109375" customWidth="1"/>
    <col min="38" max="38" width="4.140625" customWidth="1"/>
    <col min="39" max="39" width="17.42578125" customWidth="1"/>
  </cols>
  <sheetData>
    <row r="2" spans="2:11" x14ac:dyDescent="0.25">
      <c r="B2" t="s">
        <v>25</v>
      </c>
      <c r="H2" s="4" t="s">
        <v>26</v>
      </c>
    </row>
    <row r="3" spans="2:11" x14ac:dyDescent="0.25">
      <c r="B3" s="2" t="s">
        <v>8</v>
      </c>
      <c r="H3" s="2" t="s">
        <v>27</v>
      </c>
    </row>
    <row r="4" spans="2:11" x14ac:dyDescent="0.25">
      <c r="B4" s="3" t="s">
        <v>12</v>
      </c>
      <c r="C4" s="3" t="s">
        <v>10</v>
      </c>
      <c r="D4" s="3" t="s">
        <v>11</v>
      </c>
      <c r="E4" s="3" t="s">
        <v>13</v>
      </c>
      <c r="H4" s="3" t="s">
        <v>12</v>
      </c>
      <c r="I4" s="3" t="s">
        <v>10</v>
      </c>
      <c r="J4" s="3" t="s">
        <v>11</v>
      </c>
      <c r="K4" s="3" t="s">
        <v>13</v>
      </c>
    </row>
    <row r="5" spans="2:11" x14ac:dyDescent="0.25">
      <c r="B5" s="1" t="s">
        <v>0</v>
      </c>
      <c r="C5" s="1" t="s">
        <v>5</v>
      </c>
      <c r="D5" s="1">
        <v>11</v>
      </c>
      <c r="E5" s="1" t="s">
        <v>3</v>
      </c>
      <c r="H5" s="1" t="s">
        <v>0</v>
      </c>
      <c r="I5" s="1" t="s">
        <v>5</v>
      </c>
      <c r="J5" s="1">
        <v>11</v>
      </c>
      <c r="K5" s="1" t="s">
        <v>3</v>
      </c>
    </row>
    <row r="6" spans="2:11" x14ac:dyDescent="0.25">
      <c r="B6" s="1" t="s">
        <v>1</v>
      </c>
      <c r="C6" s="1" t="s">
        <v>2</v>
      </c>
      <c r="D6" s="1">
        <v>255</v>
      </c>
      <c r="E6" s="1"/>
      <c r="H6" s="1" t="s">
        <v>1</v>
      </c>
      <c r="I6" s="1" t="s">
        <v>2</v>
      </c>
      <c r="J6" s="1">
        <v>255</v>
      </c>
      <c r="K6" s="1"/>
    </row>
    <row r="7" spans="2:11" x14ac:dyDescent="0.25">
      <c r="H7" s="1" t="s">
        <v>28</v>
      </c>
      <c r="I7" s="1" t="s">
        <v>2</v>
      </c>
      <c r="J7" s="1">
        <v>16</v>
      </c>
      <c r="K7" s="1"/>
    </row>
    <row r="8" spans="2:11" x14ac:dyDescent="0.25">
      <c r="B8" s="2" t="s">
        <v>7</v>
      </c>
      <c r="H8" s="1" t="s">
        <v>29</v>
      </c>
      <c r="I8" s="1" t="s">
        <v>2</v>
      </c>
      <c r="J8" s="1">
        <v>255</v>
      </c>
      <c r="K8" s="1"/>
    </row>
    <row r="9" spans="2:11" x14ac:dyDescent="0.25">
      <c r="B9" s="3" t="s">
        <v>12</v>
      </c>
      <c r="C9" s="3" t="s">
        <v>10</v>
      </c>
      <c r="D9" s="3" t="s">
        <v>11</v>
      </c>
      <c r="E9" s="3" t="s">
        <v>14</v>
      </c>
      <c r="H9" s="1" t="s">
        <v>30</v>
      </c>
      <c r="I9" s="1" t="s">
        <v>5</v>
      </c>
      <c r="J9" s="1">
        <v>1</v>
      </c>
      <c r="K9" s="1"/>
    </row>
    <row r="10" spans="2:11" x14ac:dyDescent="0.25">
      <c r="B10" s="1" t="s">
        <v>0</v>
      </c>
      <c r="C10" s="1" t="s">
        <v>5</v>
      </c>
      <c r="D10" s="1">
        <v>11</v>
      </c>
      <c r="E10" s="1" t="s">
        <v>3</v>
      </c>
      <c r="H10" s="1" t="s">
        <v>31</v>
      </c>
      <c r="I10" s="1" t="s">
        <v>2</v>
      </c>
      <c r="J10" s="1">
        <v>512</v>
      </c>
      <c r="K10" s="1"/>
    </row>
    <row r="11" spans="2:11" x14ac:dyDescent="0.25">
      <c r="B11" s="1" t="s">
        <v>1</v>
      </c>
      <c r="C11" s="1" t="s">
        <v>2</v>
      </c>
      <c r="D11" s="1">
        <v>255</v>
      </c>
      <c r="E11" s="1"/>
      <c r="H11" s="1" t="s">
        <v>32</v>
      </c>
      <c r="I11" s="1" t="s">
        <v>36</v>
      </c>
      <c r="J11" s="1"/>
      <c r="K11" s="1"/>
    </row>
    <row r="12" spans="2:11" x14ac:dyDescent="0.25">
      <c r="B12" s="1" t="s">
        <v>4</v>
      </c>
      <c r="C12" s="1" t="s">
        <v>5</v>
      </c>
      <c r="D12" s="1">
        <v>11</v>
      </c>
      <c r="E12" s="1" t="s">
        <v>6</v>
      </c>
      <c r="H12" s="1" t="s">
        <v>33</v>
      </c>
      <c r="I12" s="1" t="s">
        <v>36</v>
      </c>
      <c r="J12" s="1"/>
      <c r="K12" s="1"/>
    </row>
    <row r="13" spans="2:11" x14ac:dyDescent="0.25">
      <c r="H13" s="1" t="s">
        <v>34</v>
      </c>
      <c r="I13" s="1" t="s">
        <v>5</v>
      </c>
      <c r="J13" s="1">
        <v>1</v>
      </c>
      <c r="K13" s="1"/>
    </row>
    <row r="14" spans="2:11" x14ac:dyDescent="0.25">
      <c r="B14" s="2" t="s">
        <v>9</v>
      </c>
      <c r="H14" s="1" t="s">
        <v>35</v>
      </c>
      <c r="I14" s="1" t="s">
        <v>36</v>
      </c>
      <c r="J14" s="1"/>
      <c r="K14" s="1"/>
    </row>
    <row r="15" spans="2:11" x14ac:dyDescent="0.25">
      <c r="B15" s="3" t="s">
        <v>12</v>
      </c>
      <c r="C15" s="3" t="s">
        <v>10</v>
      </c>
      <c r="D15" s="3" t="s">
        <v>11</v>
      </c>
      <c r="E15" s="3" t="s">
        <v>14</v>
      </c>
    </row>
    <row r="16" spans="2:11" x14ac:dyDescent="0.25">
      <c r="B16" s="1" t="s">
        <v>0</v>
      </c>
      <c r="C16" s="1" t="s">
        <v>5</v>
      </c>
      <c r="D16" s="1">
        <v>11</v>
      </c>
      <c r="E16" s="1" t="s">
        <v>3</v>
      </c>
    </row>
    <row r="17" spans="2:5" x14ac:dyDescent="0.25">
      <c r="B17" s="1" t="s">
        <v>20</v>
      </c>
      <c r="C17" s="1" t="s">
        <v>2</v>
      </c>
      <c r="D17" s="1">
        <v>255</v>
      </c>
      <c r="E17" s="1"/>
    </row>
    <row r="18" spans="2:5" x14ac:dyDescent="0.25">
      <c r="B18" s="1" t="s">
        <v>21</v>
      </c>
      <c r="C18" s="1" t="s">
        <v>5</v>
      </c>
      <c r="D18" s="1">
        <v>2</v>
      </c>
      <c r="E18" s="1"/>
    </row>
    <row r="19" spans="2:5" x14ac:dyDescent="0.25">
      <c r="B19" s="1" t="s">
        <v>22</v>
      </c>
      <c r="C19" s="1" t="s">
        <v>5</v>
      </c>
      <c r="D19" s="1">
        <v>11</v>
      </c>
      <c r="E19" s="1" t="s">
        <v>6</v>
      </c>
    </row>
    <row r="20" spans="2:5" x14ac:dyDescent="0.25">
      <c r="B20" s="1" t="s">
        <v>23</v>
      </c>
      <c r="C20" s="1" t="s">
        <v>5</v>
      </c>
      <c r="D20" s="1">
        <v>11</v>
      </c>
      <c r="E20" s="1" t="s">
        <v>6</v>
      </c>
    </row>
    <row r="22" spans="2:5" x14ac:dyDescent="0.25">
      <c r="B22" s="2" t="s">
        <v>24</v>
      </c>
    </row>
    <row r="23" spans="2:5" x14ac:dyDescent="0.25">
      <c r="B23" s="3" t="s">
        <v>12</v>
      </c>
      <c r="C23" s="3" t="s">
        <v>10</v>
      </c>
      <c r="D23" s="3" t="s">
        <v>11</v>
      </c>
      <c r="E23" s="3" t="s">
        <v>14</v>
      </c>
    </row>
    <row r="24" spans="2:5" x14ac:dyDescent="0.25">
      <c r="B24" s="1" t="s">
        <v>0</v>
      </c>
      <c r="C24" s="1" t="s">
        <v>5</v>
      </c>
      <c r="D24" s="1">
        <v>11</v>
      </c>
      <c r="E24" s="1" t="s">
        <v>3</v>
      </c>
    </row>
    <row r="25" spans="2:5" x14ac:dyDescent="0.25">
      <c r="B25" s="1" t="s">
        <v>21</v>
      </c>
      <c r="C25" s="1" t="s">
        <v>5</v>
      </c>
      <c r="D25" s="1">
        <v>2</v>
      </c>
      <c r="E25" s="1"/>
    </row>
    <row r="26" spans="2:5" x14ac:dyDescent="0.25">
      <c r="B26" s="1" t="s">
        <v>22</v>
      </c>
      <c r="C26" s="1" t="s">
        <v>5</v>
      </c>
      <c r="D26" s="1">
        <v>11</v>
      </c>
      <c r="E26" s="1" t="s">
        <v>6</v>
      </c>
    </row>
    <row r="28" spans="2:5" x14ac:dyDescent="0.25">
      <c r="B28" s="2" t="s">
        <v>15</v>
      </c>
    </row>
    <row r="29" spans="2:5" x14ac:dyDescent="0.25">
      <c r="B29" s="3" t="s">
        <v>12</v>
      </c>
      <c r="C29" s="3" t="s">
        <v>10</v>
      </c>
      <c r="D29" s="3" t="s">
        <v>11</v>
      </c>
      <c r="E29" s="3" t="s">
        <v>13</v>
      </c>
    </row>
    <row r="30" spans="2:5" x14ac:dyDescent="0.25">
      <c r="B30" s="1" t="s">
        <v>0</v>
      </c>
      <c r="C30" s="1" t="s">
        <v>5</v>
      </c>
      <c r="D30" s="1">
        <v>11</v>
      </c>
      <c r="E30" s="1" t="s">
        <v>3</v>
      </c>
    </row>
    <row r="31" spans="2:5" x14ac:dyDescent="0.25">
      <c r="B31" s="1" t="s">
        <v>1</v>
      </c>
      <c r="C31" s="1" t="s">
        <v>2</v>
      </c>
      <c r="D31" s="1">
        <v>255</v>
      </c>
      <c r="E31" s="1"/>
    </row>
    <row r="33" spans="2:5" x14ac:dyDescent="0.25">
      <c r="B33" s="2" t="s">
        <v>16</v>
      </c>
    </row>
    <row r="34" spans="2:5" x14ac:dyDescent="0.25">
      <c r="B34" s="3" t="s">
        <v>12</v>
      </c>
      <c r="C34" s="3" t="s">
        <v>10</v>
      </c>
      <c r="D34" s="3" t="s">
        <v>11</v>
      </c>
      <c r="E34" s="3" t="s">
        <v>13</v>
      </c>
    </row>
    <row r="35" spans="2:5" x14ac:dyDescent="0.25">
      <c r="B35" s="1" t="s">
        <v>0</v>
      </c>
      <c r="C35" s="1" t="s">
        <v>5</v>
      </c>
      <c r="D35" s="1">
        <v>11</v>
      </c>
      <c r="E35" s="1" t="s">
        <v>3</v>
      </c>
    </row>
    <row r="36" spans="2:5" x14ac:dyDescent="0.25">
      <c r="B36" s="1" t="s">
        <v>1</v>
      </c>
      <c r="C36" s="1" t="s">
        <v>2</v>
      </c>
      <c r="D36" s="1">
        <v>255</v>
      </c>
      <c r="E36" s="1"/>
    </row>
    <row r="38" spans="2:5" x14ac:dyDescent="0.25">
      <c r="B38" s="2" t="s">
        <v>17</v>
      </c>
    </row>
    <row r="39" spans="2:5" x14ac:dyDescent="0.25">
      <c r="B39" s="3" t="s">
        <v>12</v>
      </c>
      <c r="C39" s="3" t="s">
        <v>10</v>
      </c>
      <c r="D39" s="3" t="s">
        <v>11</v>
      </c>
      <c r="E39" s="3" t="s">
        <v>13</v>
      </c>
    </row>
    <row r="40" spans="2:5" x14ac:dyDescent="0.25">
      <c r="B40" s="1" t="s">
        <v>0</v>
      </c>
      <c r="C40" s="1" t="s">
        <v>5</v>
      </c>
      <c r="D40" s="1">
        <v>11</v>
      </c>
      <c r="E40" s="1" t="s">
        <v>3</v>
      </c>
    </row>
    <row r="41" spans="2:5" x14ac:dyDescent="0.25">
      <c r="B41" s="1" t="s">
        <v>1</v>
      </c>
      <c r="C41" s="1" t="s">
        <v>2</v>
      </c>
      <c r="D41" s="1">
        <v>255</v>
      </c>
      <c r="E41" s="1"/>
    </row>
    <row r="43" spans="2:5" x14ac:dyDescent="0.25">
      <c r="B43" s="2" t="s">
        <v>18</v>
      </c>
    </row>
    <row r="44" spans="2:5" x14ac:dyDescent="0.25">
      <c r="B44" s="3" t="s">
        <v>12</v>
      </c>
      <c r="C44" s="3" t="s">
        <v>10</v>
      </c>
      <c r="D44" s="3" t="s">
        <v>11</v>
      </c>
      <c r="E44" s="3" t="s">
        <v>13</v>
      </c>
    </row>
    <row r="45" spans="2:5" x14ac:dyDescent="0.25">
      <c r="B45" s="1" t="s">
        <v>0</v>
      </c>
      <c r="C45" s="1" t="s">
        <v>5</v>
      </c>
      <c r="D45" s="1">
        <v>11</v>
      </c>
      <c r="E45" s="1" t="s">
        <v>3</v>
      </c>
    </row>
    <row r="46" spans="2:5" x14ac:dyDescent="0.25">
      <c r="B46" s="1" t="s">
        <v>1</v>
      </c>
      <c r="C46" s="1" t="s">
        <v>2</v>
      </c>
      <c r="D46" s="1">
        <v>255</v>
      </c>
      <c r="E46" s="1"/>
    </row>
    <row r="47" spans="2:5" x14ac:dyDescent="0.25">
      <c r="B47" s="1" t="s">
        <v>19</v>
      </c>
      <c r="C47" s="1" t="s">
        <v>5</v>
      </c>
      <c r="D47" s="1">
        <v>11</v>
      </c>
      <c r="E47" s="1"/>
    </row>
    <row r="51" spans="2:11" x14ac:dyDescent="0.25">
      <c r="B51" t="s">
        <v>53</v>
      </c>
    </row>
    <row r="52" spans="2:11" x14ac:dyDescent="0.25">
      <c r="B52" s="2" t="s">
        <v>52</v>
      </c>
      <c r="H52" s="2" t="s">
        <v>54</v>
      </c>
    </row>
    <row r="53" spans="2:11" x14ac:dyDescent="0.25">
      <c r="B53" s="3" t="s">
        <v>12</v>
      </c>
      <c r="C53" s="3" t="s">
        <v>10</v>
      </c>
      <c r="D53" s="3" t="s">
        <v>11</v>
      </c>
      <c r="E53" s="3" t="s">
        <v>13</v>
      </c>
      <c r="H53" s="3" t="s">
        <v>12</v>
      </c>
      <c r="I53" s="3" t="s">
        <v>10</v>
      </c>
      <c r="J53" s="3" t="s">
        <v>11</v>
      </c>
      <c r="K53" s="3" t="s">
        <v>13</v>
      </c>
    </row>
    <row r="54" spans="2:11" x14ac:dyDescent="0.25">
      <c r="B54" s="1" t="s">
        <v>0</v>
      </c>
      <c r="C54" s="1" t="s">
        <v>5</v>
      </c>
      <c r="D54" s="1">
        <v>11</v>
      </c>
      <c r="E54" s="1" t="s">
        <v>3</v>
      </c>
      <c r="H54" s="1" t="s">
        <v>0</v>
      </c>
      <c r="I54" s="1" t="s">
        <v>5</v>
      </c>
      <c r="J54" s="1">
        <v>11</v>
      </c>
      <c r="K54" s="1" t="s">
        <v>3</v>
      </c>
    </row>
    <row r="55" spans="2:11" x14ac:dyDescent="0.25">
      <c r="B55" s="1" t="s">
        <v>22</v>
      </c>
      <c r="C55" s="1" t="s">
        <v>5</v>
      </c>
      <c r="D55" s="1">
        <v>11</v>
      </c>
      <c r="E55" s="1" t="s">
        <v>6</v>
      </c>
      <c r="H55" s="1" t="s">
        <v>22</v>
      </c>
      <c r="I55" s="1" t="s">
        <v>5</v>
      </c>
      <c r="J55" s="1">
        <v>11</v>
      </c>
      <c r="K55" s="1" t="s">
        <v>6</v>
      </c>
    </row>
    <row r="56" spans="2:11" x14ac:dyDescent="0.25">
      <c r="B56" s="1" t="s">
        <v>55</v>
      </c>
      <c r="C56" s="1" t="s">
        <v>5</v>
      </c>
      <c r="D56" s="1">
        <v>11</v>
      </c>
      <c r="E56" s="1" t="s">
        <v>6</v>
      </c>
      <c r="H56" s="1" t="s">
        <v>55</v>
      </c>
      <c r="I56" s="1" t="s">
        <v>5</v>
      </c>
      <c r="J56" s="1">
        <v>11</v>
      </c>
      <c r="K56" s="1" t="s">
        <v>6</v>
      </c>
    </row>
    <row r="57" spans="2:11" x14ac:dyDescent="0.25">
      <c r="B57" s="1" t="s">
        <v>37</v>
      </c>
      <c r="C57" s="1" t="s">
        <v>2</v>
      </c>
      <c r="D57" s="1">
        <v>255</v>
      </c>
      <c r="E57" s="1"/>
      <c r="H57" s="1" t="s">
        <v>37</v>
      </c>
      <c r="I57" s="1" t="s">
        <v>2</v>
      </c>
      <c r="J57" s="1">
        <v>255</v>
      </c>
      <c r="K57" s="1"/>
    </row>
    <row r="58" spans="2:11" x14ac:dyDescent="0.25">
      <c r="B58" s="1" t="s">
        <v>38</v>
      </c>
      <c r="C58" s="1" t="s">
        <v>2</v>
      </c>
      <c r="D58" s="1">
        <v>20</v>
      </c>
      <c r="E58" s="1"/>
      <c r="H58" s="1" t="s">
        <v>38</v>
      </c>
      <c r="I58" s="1" t="s">
        <v>2</v>
      </c>
      <c r="J58" s="1">
        <v>20</v>
      </c>
      <c r="K58" s="1"/>
    </row>
    <row r="59" spans="2:11" x14ac:dyDescent="0.25">
      <c r="B59" s="1" t="s">
        <v>1</v>
      </c>
      <c r="C59" s="1" t="s">
        <v>2</v>
      </c>
      <c r="D59" s="1">
        <v>255</v>
      </c>
      <c r="E59" s="1"/>
      <c r="H59" s="1" t="s">
        <v>1</v>
      </c>
      <c r="I59" s="1" t="s">
        <v>2</v>
      </c>
      <c r="J59" s="1">
        <v>255</v>
      </c>
      <c r="K59" s="1"/>
    </row>
    <row r="60" spans="2:11" x14ac:dyDescent="0.25">
      <c r="B60" s="1" t="s">
        <v>39</v>
      </c>
      <c r="C60" s="1" t="s">
        <v>2</v>
      </c>
      <c r="D60" s="1">
        <v>255</v>
      </c>
      <c r="E60" s="1"/>
      <c r="H60" s="1" t="s">
        <v>39</v>
      </c>
      <c r="I60" s="1" t="s">
        <v>2</v>
      </c>
      <c r="J60" s="1">
        <v>255</v>
      </c>
      <c r="K60" s="1"/>
    </row>
    <row r="61" spans="2:11" x14ac:dyDescent="0.25">
      <c r="B61" s="1" t="s">
        <v>32</v>
      </c>
      <c r="C61" s="1" t="s">
        <v>36</v>
      </c>
      <c r="D61" s="1"/>
      <c r="E61" s="1"/>
      <c r="H61" s="1" t="s">
        <v>32</v>
      </c>
      <c r="I61" s="1" t="s">
        <v>36</v>
      </c>
      <c r="J61" s="1"/>
      <c r="K61" s="1"/>
    </row>
    <row r="62" spans="2:11" x14ac:dyDescent="0.25">
      <c r="B62" s="1" t="s">
        <v>30</v>
      </c>
      <c r="C62" s="1" t="s">
        <v>5</v>
      </c>
      <c r="D62" s="1">
        <v>1</v>
      </c>
      <c r="E62" s="1"/>
      <c r="H62" s="1" t="s">
        <v>30</v>
      </c>
      <c r="I62" s="1" t="s">
        <v>5</v>
      </c>
      <c r="J62" s="1">
        <v>1</v>
      </c>
      <c r="K62" s="1"/>
    </row>
    <row r="63" spans="2:11" x14ac:dyDescent="0.25">
      <c r="B63" s="1" t="s">
        <v>40</v>
      </c>
      <c r="C63" s="1" t="s">
        <v>5</v>
      </c>
      <c r="D63" s="1">
        <v>1</v>
      </c>
      <c r="E63" s="1"/>
      <c r="H63" s="1" t="s">
        <v>40</v>
      </c>
      <c r="I63" s="1" t="s">
        <v>5</v>
      </c>
      <c r="J63" s="1">
        <v>1</v>
      </c>
      <c r="K63" s="1"/>
    </row>
    <row r="64" spans="2:11" x14ac:dyDescent="0.25">
      <c r="B64" s="1" t="s">
        <v>41</v>
      </c>
      <c r="C64" s="1" t="s">
        <v>2</v>
      </c>
      <c r="D64" s="1">
        <v>11</v>
      </c>
      <c r="E64" s="1"/>
      <c r="H64" s="1" t="s">
        <v>41</v>
      </c>
      <c r="I64" s="1" t="s">
        <v>2</v>
      </c>
      <c r="J64" s="1">
        <v>11</v>
      </c>
      <c r="K64" s="1"/>
    </row>
    <row r="65" spans="2:11" x14ac:dyDescent="0.25">
      <c r="B65" s="1" t="s">
        <v>42</v>
      </c>
      <c r="C65" s="1" t="s">
        <v>5</v>
      </c>
      <c r="D65" s="1">
        <v>11</v>
      </c>
      <c r="E65" s="1" t="s">
        <v>6</v>
      </c>
      <c r="H65" s="1" t="s">
        <v>42</v>
      </c>
      <c r="I65" s="1" t="s">
        <v>5</v>
      </c>
      <c r="J65" s="1">
        <v>11</v>
      </c>
      <c r="K65" s="1" t="s">
        <v>6</v>
      </c>
    </row>
    <row r="66" spans="2:11" x14ac:dyDescent="0.25">
      <c r="B66" s="1" t="s">
        <v>43</v>
      </c>
      <c r="C66" s="1" t="s">
        <v>5</v>
      </c>
      <c r="D66" s="1">
        <v>1</v>
      </c>
      <c r="E66" s="1"/>
      <c r="H66" s="1" t="s">
        <v>43</v>
      </c>
      <c r="I66" s="1" t="s">
        <v>5</v>
      </c>
      <c r="J66" s="1">
        <v>1</v>
      </c>
      <c r="K66" s="1"/>
    </row>
    <row r="67" spans="2:11" x14ac:dyDescent="0.25">
      <c r="B67" s="1" t="s">
        <v>44</v>
      </c>
      <c r="C67" s="1" t="s">
        <v>5</v>
      </c>
      <c r="D67" s="1">
        <v>11</v>
      </c>
      <c r="E67" s="1" t="s">
        <v>6</v>
      </c>
      <c r="H67" s="1" t="s">
        <v>44</v>
      </c>
      <c r="I67" s="1" t="s">
        <v>5</v>
      </c>
      <c r="J67" s="1">
        <v>11</v>
      </c>
      <c r="K67" s="1" t="s">
        <v>6</v>
      </c>
    </row>
    <row r="68" spans="2:11" x14ac:dyDescent="0.25">
      <c r="B68" s="1" t="s">
        <v>45</v>
      </c>
      <c r="C68" s="1" t="s">
        <v>2</v>
      </c>
      <c r="D68" s="1">
        <v>255</v>
      </c>
      <c r="E68" s="1"/>
      <c r="H68" s="1" t="s">
        <v>45</v>
      </c>
      <c r="I68" s="1" t="s">
        <v>2</v>
      </c>
      <c r="J68" s="1">
        <v>255</v>
      </c>
      <c r="K68" s="1"/>
    </row>
    <row r="69" spans="2:11" x14ac:dyDescent="0.25">
      <c r="B69" s="1" t="s">
        <v>56</v>
      </c>
      <c r="C69" s="1" t="s">
        <v>5</v>
      </c>
      <c r="D69" s="1">
        <v>11</v>
      </c>
      <c r="E69" s="1" t="s">
        <v>6</v>
      </c>
      <c r="H69" s="1" t="s">
        <v>56</v>
      </c>
      <c r="I69" s="1" t="s">
        <v>5</v>
      </c>
      <c r="J69" s="1">
        <v>11</v>
      </c>
      <c r="K69" s="1" t="s">
        <v>6</v>
      </c>
    </row>
    <row r="70" spans="2:11" x14ac:dyDescent="0.25">
      <c r="B70" s="1" t="s">
        <v>57</v>
      </c>
      <c r="C70" s="1" t="s">
        <v>2</v>
      </c>
      <c r="D70" s="1">
        <v>255</v>
      </c>
      <c r="E70" s="1"/>
      <c r="H70" s="1" t="s">
        <v>57</v>
      </c>
      <c r="I70" s="1" t="s">
        <v>2</v>
      </c>
      <c r="J70" s="1">
        <v>255</v>
      </c>
      <c r="K70" s="1"/>
    </row>
    <row r="71" spans="2:11" x14ac:dyDescent="0.25">
      <c r="B71" s="1" t="s">
        <v>28</v>
      </c>
      <c r="C71" s="1" t="s">
        <v>2</v>
      </c>
      <c r="D71" s="1">
        <v>16</v>
      </c>
      <c r="E71" s="1"/>
      <c r="H71" s="1" t="s">
        <v>28</v>
      </c>
      <c r="I71" s="1" t="s">
        <v>2</v>
      </c>
      <c r="J71" s="1">
        <v>16</v>
      </c>
      <c r="K71" s="1"/>
    </row>
    <row r="72" spans="2:11" x14ac:dyDescent="0.25">
      <c r="B72" s="1" t="s">
        <v>46</v>
      </c>
      <c r="C72" s="1" t="s">
        <v>5</v>
      </c>
      <c r="D72" s="1">
        <v>1</v>
      </c>
      <c r="E72" s="1"/>
      <c r="H72" s="1" t="s">
        <v>46</v>
      </c>
      <c r="I72" s="1" t="s">
        <v>5</v>
      </c>
      <c r="J72" s="1">
        <v>1</v>
      </c>
      <c r="K72" s="1"/>
    </row>
    <row r="73" spans="2:11" x14ac:dyDescent="0.25">
      <c r="B73" s="1" t="s">
        <v>47</v>
      </c>
      <c r="C73" s="1" t="s">
        <v>5</v>
      </c>
      <c r="D73" s="1">
        <v>11</v>
      </c>
      <c r="E73" s="1" t="s">
        <v>6</v>
      </c>
      <c r="H73" s="1" t="s">
        <v>58</v>
      </c>
      <c r="I73" s="1" t="s">
        <v>2</v>
      </c>
      <c r="J73" s="1">
        <v>512</v>
      </c>
      <c r="K73" s="1"/>
    </row>
    <row r="74" spans="2:11" x14ac:dyDescent="0.25">
      <c r="B74" s="1" t="s">
        <v>23</v>
      </c>
      <c r="C74" s="1" t="s">
        <v>5</v>
      </c>
      <c r="D74" s="1">
        <v>11</v>
      </c>
      <c r="E74" s="1" t="s">
        <v>6</v>
      </c>
      <c r="H74" s="1" t="s">
        <v>59</v>
      </c>
      <c r="I74" s="1" t="s">
        <v>36</v>
      </c>
      <c r="J74" s="1"/>
      <c r="K74" s="1"/>
    </row>
    <row r="75" spans="2:11" x14ac:dyDescent="0.25">
      <c r="B75" s="1" t="s">
        <v>48</v>
      </c>
      <c r="C75" s="1" t="s">
        <v>2</v>
      </c>
      <c r="D75" s="1">
        <v>255</v>
      </c>
      <c r="E75" s="1"/>
      <c r="H75" s="1" t="s">
        <v>47</v>
      </c>
      <c r="I75" s="1" t="s">
        <v>5</v>
      </c>
      <c r="J75" s="1">
        <v>11</v>
      </c>
      <c r="K75" s="1" t="s">
        <v>6</v>
      </c>
    </row>
    <row r="76" spans="2:11" x14ac:dyDescent="0.25">
      <c r="B76" s="1" t="s">
        <v>49</v>
      </c>
      <c r="C76" s="1" t="s">
        <v>2</v>
      </c>
      <c r="D76" s="1">
        <v>255</v>
      </c>
      <c r="E76" s="1"/>
      <c r="H76" s="1" t="s">
        <v>23</v>
      </c>
      <c r="I76" s="1" t="s">
        <v>5</v>
      </c>
      <c r="J76" s="1">
        <v>11</v>
      </c>
      <c r="K76" s="1" t="s">
        <v>6</v>
      </c>
    </row>
    <row r="78" spans="2:11" x14ac:dyDescent="0.25">
      <c r="B78" s="2" t="str">
        <f>B$52&amp;" List"</f>
        <v>Surat Keterangan List</v>
      </c>
      <c r="H78" s="2" t="str">
        <f>H$52&amp;" Tracking"</f>
        <v>Surat Domisili Tracking</v>
      </c>
    </row>
    <row r="79" spans="2:11" x14ac:dyDescent="0.25">
      <c r="B79" s="3" t="s">
        <v>12</v>
      </c>
      <c r="C79" s="3" t="s">
        <v>10</v>
      </c>
      <c r="D79" s="3" t="s">
        <v>11</v>
      </c>
      <c r="E79" s="3" t="s">
        <v>13</v>
      </c>
      <c r="H79" s="3" t="s">
        <v>12</v>
      </c>
      <c r="I79" s="3" t="s">
        <v>10</v>
      </c>
      <c r="J79" s="3" t="s">
        <v>11</v>
      </c>
      <c r="K79" s="3" t="s">
        <v>13</v>
      </c>
    </row>
    <row r="80" spans="2:11" x14ac:dyDescent="0.25">
      <c r="B80" s="1" t="s">
        <v>0</v>
      </c>
      <c r="C80" s="1" t="s">
        <v>5</v>
      </c>
      <c r="D80" s="1">
        <v>11</v>
      </c>
      <c r="E80" s="1" t="s">
        <v>3</v>
      </c>
      <c r="H80" s="1" t="s">
        <v>0</v>
      </c>
      <c r="I80" s="1" t="s">
        <v>5</v>
      </c>
      <c r="J80" s="1">
        <v>11</v>
      </c>
      <c r="K80" s="1" t="s">
        <v>3</v>
      </c>
    </row>
    <row r="81" spans="2:11" x14ac:dyDescent="0.25">
      <c r="B81" s="1" t="s">
        <v>50</v>
      </c>
      <c r="C81" s="1" t="s">
        <v>5</v>
      </c>
      <c r="D81" s="1">
        <v>11</v>
      </c>
      <c r="E81" s="1" t="s">
        <v>6</v>
      </c>
      <c r="H81" s="1" t="s">
        <v>50</v>
      </c>
      <c r="I81" s="1" t="s">
        <v>5</v>
      </c>
      <c r="J81" s="1">
        <v>11</v>
      </c>
      <c r="K81" s="1" t="s">
        <v>6</v>
      </c>
    </row>
    <row r="82" spans="2:11" x14ac:dyDescent="0.25">
      <c r="B82" s="1" t="s">
        <v>51</v>
      </c>
      <c r="C82" s="1" t="s">
        <v>2</v>
      </c>
      <c r="D82" s="1">
        <v>512</v>
      </c>
      <c r="E82" s="1"/>
      <c r="H82" s="1" t="s">
        <v>51</v>
      </c>
      <c r="I82" s="1" t="s">
        <v>2</v>
      </c>
      <c r="J82" s="1"/>
      <c r="K82" s="1"/>
    </row>
    <row r="83" spans="2:11" x14ac:dyDescent="0.25">
      <c r="H83" s="1" t="s">
        <v>138</v>
      </c>
      <c r="I83" s="1" t="s">
        <v>5</v>
      </c>
      <c r="J83" s="1"/>
      <c r="K83" s="6" t="s">
        <v>6</v>
      </c>
    </row>
    <row r="84" spans="2:11" x14ac:dyDescent="0.25">
      <c r="B84" s="2" t="str">
        <f>B$52&amp;" Tracking"</f>
        <v>Surat Keterangan Tracking</v>
      </c>
      <c r="H84" s="1" t="s">
        <v>139</v>
      </c>
      <c r="I84" s="1" t="s">
        <v>5</v>
      </c>
      <c r="J84" s="1"/>
      <c r="K84" s="6" t="s">
        <v>6</v>
      </c>
    </row>
    <row r="85" spans="2:11" x14ac:dyDescent="0.25">
      <c r="B85" s="3" t="s">
        <v>12</v>
      </c>
      <c r="C85" s="3" t="s">
        <v>10</v>
      </c>
      <c r="D85" s="3" t="s">
        <v>11</v>
      </c>
      <c r="E85" s="3" t="s">
        <v>13</v>
      </c>
      <c r="H85" s="1" t="s">
        <v>97</v>
      </c>
      <c r="I85" s="1" t="s">
        <v>131</v>
      </c>
      <c r="J85" s="1"/>
      <c r="K85" s="1"/>
    </row>
    <row r="86" spans="2:11" x14ac:dyDescent="0.25">
      <c r="B86" s="1" t="s">
        <v>0</v>
      </c>
      <c r="C86" s="1" t="s">
        <v>5</v>
      </c>
      <c r="D86" s="1">
        <v>11</v>
      </c>
      <c r="E86" s="1" t="s">
        <v>3</v>
      </c>
      <c r="H86" s="1" t="s">
        <v>140</v>
      </c>
      <c r="I86" s="1" t="s">
        <v>5</v>
      </c>
      <c r="J86" s="1">
        <v>1</v>
      </c>
      <c r="K86" s="1"/>
    </row>
    <row r="87" spans="2:11" x14ac:dyDescent="0.25">
      <c r="B87" s="1" t="s">
        <v>50</v>
      </c>
      <c r="C87" s="1" t="s">
        <v>5</v>
      </c>
      <c r="D87" s="1">
        <v>11</v>
      </c>
      <c r="E87" s="1" t="s">
        <v>6</v>
      </c>
      <c r="H87" s="1" t="s">
        <v>141</v>
      </c>
      <c r="I87" s="1" t="s">
        <v>5</v>
      </c>
      <c r="J87" s="1">
        <v>1</v>
      </c>
      <c r="K87" s="1"/>
    </row>
    <row r="88" spans="2:11" x14ac:dyDescent="0.25">
      <c r="B88" s="1" t="s">
        <v>51</v>
      </c>
      <c r="C88" s="1" t="s">
        <v>2</v>
      </c>
      <c r="D88" s="1"/>
      <c r="E88" s="1"/>
    </row>
    <row r="89" spans="2:11" x14ac:dyDescent="0.25">
      <c r="B89" s="1" t="s">
        <v>138</v>
      </c>
      <c r="C89" s="1" t="s">
        <v>5</v>
      </c>
      <c r="D89" s="1"/>
      <c r="E89" s="6" t="s">
        <v>6</v>
      </c>
    </row>
    <row r="90" spans="2:11" x14ac:dyDescent="0.25">
      <c r="B90" s="1" t="s">
        <v>139</v>
      </c>
      <c r="C90" s="1" t="s">
        <v>5</v>
      </c>
      <c r="D90" s="1"/>
      <c r="E90" s="6" t="s">
        <v>6</v>
      </c>
    </row>
    <row r="91" spans="2:11" x14ac:dyDescent="0.25">
      <c r="B91" s="1" t="s">
        <v>97</v>
      </c>
      <c r="C91" s="1" t="s">
        <v>131</v>
      </c>
      <c r="D91" s="1"/>
      <c r="E91" s="1"/>
    </row>
    <row r="92" spans="2:11" x14ac:dyDescent="0.25">
      <c r="B92" s="1" t="s">
        <v>140</v>
      </c>
      <c r="C92" s="1" t="s">
        <v>5</v>
      </c>
      <c r="D92" s="1">
        <v>1</v>
      </c>
      <c r="E92" s="1"/>
    </row>
    <row r="93" spans="2:11" x14ac:dyDescent="0.25">
      <c r="B93" s="1" t="s">
        <v>141</v>
      </c>
      <c r="C93" s="1" t="s">
        <v>5</v>
      </c>
      <c r="D93" s="1">
        <v>1</v>
      </c>
      <c r="E93" s="1"/>
    </row>
    <row r="95" spans="2:11" x14ac:dyDescent="0.25">
      <c r="B95" s="2" t="s">
        <v>60</v>
      </c>
      <c r="H95" s="2" t="s">
        <v>67</v>
      </c>
    </row>
    <row r="96" spans="2:11" x14ac:dyDescent="0.25">
      <c r="B96" s="3" t="s">
        <v>12</v>
      </c>
      <c r="C96" s="3" t="s">
        <v>10</v>
      </c>
      <c r="D96" s="3" t="s">
        <v>11</v>
      </c>
      <c r="E96" s="3" t="s">
        <v>13</v>
      </c>
      <c r="H96" s="3" t="s">
        <v>12</v>
      </c>
      <c r="I96" s="3" t="s">
        <v>10</v>
      </c>
      <c r="J96" s="3" t="s">
        <v>11</v>
      </c>
      <c r="K96" s="3" t="s">
        <v>13</v>
      </c>
    </row>
    <row r="97" spans="2:11" x14ac:dyDescent="0.25">
      <c r="B97" s="1" t="s">
        <v>0</v>
      </c>
      <c r="C97" s="1" t="s">
        <v>5</v>
      </c>
      <c r="D97" s="1">
        <v>11</v>
      </c>
      <c r="E97" s="1" t="s">
        <v>3</v>
      </c>
      <c r="H97" s="1" t="s">
        <v>0</v>
      </c>
      <c r="I97" s="1" t="s">
        <v>5</v>
      </c>
      <c r="J97" s="1">
        <v>11</v>
      </c>
      <c r="K97" s="1" t="s">
        <v>3</v>
      </c>
    </row>
    <row r="98" spans="2:11" x14ac:dyDescent="0.25">
      <c r="B98" s="1" t="s">
        <v>22</v>
      </c>
      <c r="C98" s="1" t="s">
        <v>5</v>
      </c>
      <c r="D98" s="1">
        <v>11</v>
      </c>
      <c r="E98" s="1" t="s">
        <v>6</v>
      </c>
      <c r="H98" s="1" t="s">
        <v>22</v>
      </c>
      <c r="I98" s="1" t="s">
        <v>5</v>
      </c>
      <c r="J98" s="1">
        <v>11</v>
      </c>
      <c r="K98" s="1" t="s">
        <v>6</v>
      </c>
    </row>
    <row r="99" spans="2:11" x14ac:dyDescent="0.25">
      <c r="B99" s="1" t="s">
        <v>37</v>
      </c>
      <c r="C99" s="1" t="s">
        <v>2</v>
      </c>
      <c r="D99" s="1">
        <v>255</v>
      </c>
      <c r="E99" s="1"/>
      <c r="H99" s="1" t="s">
        <v>37</v>
      </c>
      <c r="I99" s="1" t="s">
        <v>2</v>
      </c>
      <c r="J99" s="1">
        <v>255</v>
      </c>
      <c r="K99" s="1"/>
    </row>
    <row r="100" spans="2:11" x14ac:dyDescent="0.25">
      <c r="B100" s="1" t="s">
        <v>38</v>
      </c>
      <c r="C100" s="1" t="s">
        <v>2</v>
      </c>
      <c r="D100" s="1">
        <v>20</v>
      </c>
      <c r="E100" s="1"/>
      <c r="H100" s="1" t="s">
        <v>38</v>
      </c>
      <c r="I100" s="1" t="s">
        <v>2</v>
      </c>
      <c r="J100" s="1">
        <v>20</v>
      </c>
      <c r="K100" s="1"/>
    </row>
    <row r="101" spans="2:11" x14ac:dyDescent="0.25">
      <c r="B101" s="1" t="s">
        <v>61</v>
      </c>
      <c r="C101" s="1" t="s">
        <v>2</v>
      </c>
      <c r="D101" s="1">
        <v>255</v>
      </c>
      <c r="E101" s="1"/>
      <c r="H101" s="1" t="s">
        <v>68</v>
      </c>
      <c r="I101" s="1" t="s">
        <v>2</v>
      </c>
      <c r="J101" s="1">
        <v>255</v>
      </c>
      <c r="K101" s="1"/>
    </row>
    <row r="102" spans="2:11" x14ac:dyDescent="0.25">
      <c r="B102" s="1" t="s">
        <v>62</v>
      </c>
      <c r="C102" s="1" t="s">
        <v>2</v>
      </c>
      <c r="D102" s="1">
        <v>255</v>
      </c>
      <c r="E102" s="1"/>
      <c r="H102" s="1" t="s">
        <v>69</v>
      </c>
      <c r="I102" s="1" t="s">
        <v>2</v>
      </c>
      <c r="J102" s="1">
        <v>255</v>
      </c>
      <c r="K102" s="1"/>
    </row>
    <row r="103" spans="2:11" x14ac:dyDescent="0.25">
      <c r="B103" s="1" t="s">
        <v>63</v>
      </c>
      <c r="C103" s="1" t="s">
        <v>2</v>
      </c>
      <c r="D103" s="1">
        <v>255</v>
      </c>
      <c r="E103" s="1"/>
      <c r="H103" s="1" t="s">
        <v>70</v>
      </c>
      <c r="I103" s="1" t="s">
        <v>36</v>
      </c>
      <c r="J103" s="1"/>
      <c r="K103" s="1"/>
    </row>
    <row r="104" spans="2:11" x14ac:dyDescent="0.25">
      <c r="B104" s="1" t="s">
        <v>64</v>
      </c>
      <c r="C104" s="1" t="s">
        <v>2</v>
      </c>
      <c r="D104" s="1">
        <v>255</v>
      </c>
      <c r="E104" s="1"/>
      <c r="H104" s="1" t="s">
        <v>71</v>
      </c>
      <c r="I104" s="1" t="s">
        <v>5</v>
      </c>
      <c r="J104" s="1">
        <v>1</v>
      </c>
      <c r="K104" s="1"/>
    </row>
    <row r="105" spans="2:11" x14ac:dyDescent="0.25">
      <c r="B105" s="1" t="s">
        <v>65</v>
      </c>
      <c r="C105" s="1" t="s">
        <v>2</v>
      </c>
      <c r="D105" s="1">
        <v>255</v>
      </c>
      <c r="E105" s="1"/>
      <c r="H105" s="1" t="s">
        <v>72</v>
      </c>
      <c r="I105" s="1" t="s">
        <v>5</v>
      </c>
      <c r="J105" s="1">
        <v>11</v>
      </c>
      <c r="K105" s="1"/>
    </row>
    <row r="106" spans="2:11" x14ac:dyDescent="0.25">
      <c r="B106" s="1" t="s">
        <v>31</v>
      </c>
      <c r="C106" s="1" t="s">
        <v>2</v>
      </c>
      <c r="D106" s="1">
        <v>512</v>
      </c>
      <c r="E106" s="1"/>
      <c r="H106" s="1" t="s">
        <v>73</v>
      </c>
      <c r="I106" s="1" t="s">
        <v>89</v>
      </c>
      <c r="J106" s="1">
        <v>11</v>
      </c>
      <c r="K106" s="1"/>
    </row>
    <row r="107" spans="2:11" x14ac:dyDescent="0.25">
      <c r="B107" s="1" t="s">
        <v>47</v>
      </c>
      <c r="C107" s="1" t="s">
        <v>5</v>
      </c>
      <c r="D107" s="1">
        <v>11</v>
      </c>
      <c r="E107" s="1" t="s">
        <v>6</v>
      </c>
      <c r="H107" s="1" t="s">
        <v>74</v>
      </c>
      <c r="I107" s="1" t="s">
        <v>89</v>
      </c>
      <c r="J107" s="1">
        <v>11</v>
      </c>
      <c r="K107" s="1"/>
    </row>
    <row r="108" spans="2:11" x14ac:dyDescent="0.25">
      <c r="B108" s="1" t="s">
        <v>23</v>
      </c>
      <c r="C108" s="1" t="s">
        <v>5</v>
      </c>
      <c r="D108" s="1">
        <v>11</v>
      </c>
      <c r="E108" s="1" t="s">
        <v>6</v>
      </c>
      <c r="H108" s="1" t="s">
        <v>75</v>
      </c>
      <c r="I108" s="1" t="s">
        <v>5</v>
      </c>
      <c r="J108" s="1">
        <v>11</v>
      </c>
      <c r="K108" s="1" t="s">
        <v>6</v>
      </c>
    </row>
    <row r="109" spans="2:11" x14ac:dyDescent="0.25">
      <c r="B109" s="1" t="s">
        <v>66</v>
      </c>
      <c r="C109" s="1" t="s">
        <v>2</v>
      </c>
      <c r="D109" s="1">
        <v>512</v>
      </c>
      <c r="E109" s="1"/>
      <c r="H109" s="1" t="s">
        <v>76</v>
      </c>
      <c r="I109" s="1" t="s">
        <v>2</v>
      </c>
      <c r="J109" s="1">
        <v>255</v>
      </c>
      <c r="K109" s="1"/>
    </row>
    <row r="110" spans="2:11" x14ac:dyDescent="0.25">
      <c r="B110" s="1" t="s">
        <v>48</v>
      </c>
      <c r="C110" s="1" t="s">
        <v>2</v>
      </c>
      <c r="D110" s="1">
        <v>255</v>
      </c>
      <c r="E110" s="1"/>
      <c r="H110" s="1" t="s">
        <v>77</v>
      </c>
      <c r="I110" s="1" t="s">
        <v>2</v>
      </c>
      <c r="J110" s="1">
        <v>255</v>
      </c>
      <c r="K110" s="1"/>
    </row>
    <row r="111" spans="2:11" x14ac:dyDescent="0.25">
      <c r="B111" s="1" t="s">
        <v>49</v>
      </c>
      <c r="C111" s="1" t="s">
        <v>2</v>
      </c>
      <c r="D111" s="1">
        <v>255</v>
      </c>
      <c r="E111" s="1"/>
      <c r="H111" s="1" t="s">
        <v>78</v>
      </c>
      <c r="I111" s="1" t="s">
        <v>36</v>
      </c>
      <c r="J111" s="1"/>
      <c r="K111" s="1"/>
    </row>
    <row r="112" spans="2:11" x14ac:dyDescent="0.25">
      <c r="H112" s="1" t="s">
        <v>79</v>
      </c>
      <c r="I112" s="1" t="s">
        <v>5</v>
      </c>
      <c r="J112" s="1">
        <v>11</v>
      </c>
      <c r="K112" s="1" t="s">
        <v>6</v>
      </c>
    </row>
    <row r="113" spans="2:11" x14ac:dyDescent="0.25">
      <c r="B113" s="2" t="str">
        <f>B$95&amp;" Pengikut"</f>
        <v>Surat Pindah Pengikut</v>
      </c>
      <c r="H113" s="1" t="s">
        <v>80</v>
      </c>
      <c r="I113" s="1" t="s">
        <v>5</v>
      </c>
      <c r="J113" s="1">
        <v>11</v>
      </c>
      <c r="K113" s="1" t="s">
        <v>6</v>
      </c>
    </row>
    <row r="114" spans="2:11" x14ac:dyDescent="0.25">
      <c r="B114" s="3" t="s">
        <v>12</v>
      </c>
      <c r="C114" s="3" t="s">
        <v>10</v>
      </c>
      <c r="D114" s="3" t="s">
        <v>11</v>
      </c>
      <c r="E114" s="3" t="s">
        <v>13</v>
      </c>
      <c r="H114" s="1" t="s">
        <v>81</v>
      </c>
      <c r="I114" s="1" t="s">
        <v>2</v>
      </c>
      <c r="J114" s="1">
        <v>255</v>
      </c>
      <c r="K114" s="1"/>
    </row>
    <row r="115" spans="2:11" x14ac:dyDescent="0.25">
      <c r="B115" s="1" t="s">
        <v>0</v>
      </c>
      <c r="C115" s="1" t="s">
        <v>5</v>
      </c>
      <c r="D115" s="1">
        <v>11</v>
      </c>
      <c r="E115" s="1" t="s">
        <v>3</v>
      </c>
      <c r="H115" s="1" t="s">
        <v>82</v>
      </c>
      <c r="I115" s="1" t="s">
        <v>5</v>
      </c>
      <c r="J115" s="1">
        <v>11</v>
      </c>
      <c r="K115" s="1" t="s">
        <v>6</v>
      </c>
    </row>
    <row r="116" spans="2:11" x14ac:dyDescent="0.25">
      <c r="B116" s="1" t="s">
        <v>50</v>
      </c>
      <c r="C116" s="1" t="s">
        <v>5</v>
      </c>
      <c r="D116" s="1">
        <v>11</v>
      </c>
      <c r="E116" s="1" t="s">
        <v>6</v>
      </c>
      <c r="H116" s="1" t="s">
        <v>83</v>
      </c>
      <c r="I116" s="1" t="s">
        <v>2</v>
      </c>
      <c r="J116" s="1">
        <v>255</v>
      </c>
      <c r="K116" s="1"/>
    </row>
    <row r="117" spans="2:11" x14ac:dyDescent="0.25">
      <c r="B117" s="1" t="s">
        <v>55</v>
      </c>
      <c r="C117" s="1" t="s">
        <v>5</v>
      </c>
      <c r="D117" s="1">
        <v>11</v>
      </c>
      <c r="E117" s="1" t="s">
        <v>6</v>
      </c>
      <c r="H117" s="1" t="s">
        <v>84</v>
      </c>
      <c r="I117" s="1" t="s">
        <v>2</v>
      </c>
      <c r="J117" s="1">
        <v>255</v>
      </c>
      <c r="K117" s="1"/>
    </row>
    <row r="118" spans="2:11" x14ac:dyDescent="0.25">
      <c r="B118" s="1" t="s">
        <v>1</v>
      </c>
      <c r="C118" s="1" t="s">
        <v>2</v>
      </c>
      <c r="D118" s="1">
        <v>255</v>
      </c>
      <c r="E118" s="1"/>
      <c r="H118" s="1" t="s">
        <v>85</v>
      </c>
      <c r="I118" s="1" t="s">
        <v>36</v>
      </c>
      <c r="J118" s="1"/>
      <c r="K118" s="1"/>
    </row>
    <row r="119" spans="2:11" x14ac:dyDescent="0.25">
      <c r="B119" s="1" t="s">
        <v>39</v>
      </c>
      <c r="C119" s="1" t="s">
        <v>2</v>
      </c>
      <c r="D119" s="1">
        <v>255</v>
      </c>
      <c r="E119" s="1"/>
      <c r="H119" s="1" t="s">
        <v>86</v>
      </c>
      <c r="I119" s="1" t="s">
        <v>5</v>
      </c>
      <c r="J119" s="1">
        <v>11</v>
      </c>
      <c r="K119" s="1" t="s">
        <v>6</v>
      </c>
    </row>
    <row r="120" spans="2:11" x14ac:dyDescent="0.25">
      <c r="B120" s="1" t="s">
        <v>32</v>
      </c>
      <c r="C120" s="1" t="s">
        <v>36</v>
      </c>
      <c r="D120" s="1"/>
      <c r="E120" s="1"/>
      <c r="H120" s="1" t="s">
        <v>87</v>
      </c>
      <c r="I120" s="1" t="s">
        <v>5</v>
      </c>
      <c r="J120" s="1">
        <v>11</v>
      </c>
      <c r="K120" s="1" t="s">
        <v>6</v>
      </c>
    </row>
    <row r="121" spans="2:11" x14ac:dyDescent="0.25">
      <c r="B121" s="1" t="s">
        <v>30</v>
      </c>
      <c r="C121" s="1" t="s">
        <v>5</v>
      </c>
      <c r="D121" s="1">
        <v>1</v>
      </c>
      <c r="E121" s="1"/>
      <c r="H121" s="1" t="s">
        <v>88</v>
      </c>
      <c r="I121" s="1" t="s">
        <v>2</v>
      </c>
      <c r="J121" s="1">
        <v>255</v>
      </c>
      <c r="K121" s="1"/>
    </row>
    <row r="122" spans="2:11" x14ac:dyDescent="0.25">
      <c r="B122" s="1" t="s">
        <v>40</v>
      </c>
      <c r="C122" s="1" t="s">
        <v>5</v>
      </c>
      <c r="D122" s="1">
        <v>1</v>
      </c>
      <c r="E122" s="1"/>
      <c r="H122" s="1" t="s">
        <v>47</v>
      </c>
      <c r="I122" s="1" t="s">
        <v>5</v>
      </c>
      <c r="J122" s="1">
        <v>11</v>
      </c>
      <c r="K122" s="1" t="s">
        <v>6</v>
      </c>
    </row>
    <row r="123" spans="2:11" x14ac:dyDescent="0.25">
      <c r="B123" s="1" t="s">
        <v>41</v>
      </c>
      <c r="C123" s="1" t="s">
        <v>2</v>
      </c>
      <c r="D123" s="1">
        <v>11</v>
      </c>
      <c r="E123" s="1"/>
      <c r="H123" s="1" t="s">
        <v>23</v>
      </c>
      <c r="I123" s="1" t="s">
        <v>5</v>
      </c>
      <c r="J123" s="1">
        <v>11</v>
      </c>
      <c r="K123" s="1" t="s">
        <v>6</v>
      </c>
    </row>
    <row r="124" spans="2:11" x14ac:dyDescent="0.25">
      <c r="B124" s="1" t="s">
        <v>42</v>
      </c>
      <c r="C124" s="1" t="s">
        <v>5</v>
      </c>
      <c r="D124" s="1">
        <v>11</v>
      </c>
      <c r="E124" s="1" t="s">
        <v>6</v>
      </c>
      <c r="H124" s="1" t="s">
        <v>48</v>
      </c>
      <c r="I124" s="1" t="s">
        <v>2</v>
      </c>
      <c r="J124" s="1">
        <v>255</v>
      </c>
      <c r="K124" s="1"/>
    </row>
    <row r="125" spans="2:11" x14ac:dyDescent="0.25">
      <c r="B125" s="1" t="s">
        <v>43</v>
      </c>
      <c r="C125" s="1" t="s">
        <v>5</v>
      </c>
      <c r="D125" s="1">
        <v>1</v>
      </c>
      <c r="E125" s="1"/>
      <c r="H125" s="1" t="s">
        <v>49</v>
      </c>
      <c r="I125" s="1" t="s">
        <v>2</v>
      </c>
      <c r="J125" s="1">
        <v>255</v>
      </c>
      <c r="K125" s="1"/>
    </row>
    <row r="126" spans="2:11" x14ac:dyDescent="0.25">
      <c r="B126" s="1" t="s">
        <v>44</v>
      </c>
      <c r="C126" s="1" t="s">
        <v>5</v>
      </c>
      <c r="D126" s="1">
        <v>11</v>
      </c>
      <c r="E126" s="1" t="s">
        <v>6</v>
      </c>
    </row>
    <row r="127" spans="2:11" x14ac:dyDescent="0.25">
      <c r="B127" s="1" t="s">
        <v>45</v>
      </c>
      <c r="C127" s="1" t="s">
        <v>2</v>
      </c>
      <c r="D127" s="1">
        <v>255</v>
      </c>
      <c r="E127" s="1"/>
      <c r="H127" s="2" t="str">
        <f>H$95&amp;" Tracking"</f>
        <v>Surat Kelahiran Tracking</v>
      </c>
    </row>
    <row r="128" spans="2:11" x14ac:dyDescent="0.25">
      <c r="B128" s="1" t="s">
        <v>56</v>
      </c>
      <c r="C128" s="1" t="s">
        <v>5</v>
      </c>
      <c r="D128" s="1">
        <v>11</v>
      </c>
      <c r="E128" s="1" t="s">
        <v>6</v>
      </c>
      <c r="H128" s="3" t="s">
        <v>12</v>
      </c>
      <c r="I128" s="3" t="s">
        <v>10</v>
      </c>
      <c r="J128" s="3" t="s">
        <v>11</v>
      </c>
      <c r="K128" s="3" t="s">
        <v>13</v>
      </c>
    </row>
    <row r="129" spans="2:11" x14ac:dyDescent="0.25">
      <c r="B129" s="1" t="s">
        <v>57</v>
      </c>
      <c r="C129" s="1" t="s">
        <v>2</v>
      </c>
      <c r="D129" s="1">
        <v>255</v>
      </c>
      <c r="E129" s="1"/>
      <c r="H129" s="1" t="s">
        <v>0</v>
      </c>
      <c r="I129" s="1" t="s">
        <v>5</v>
      </c>
      <c r="J129" s="1">
        <v>11</v>
      </c>
      <c r="K129" s="1" t="s">
        <v>3</v>
      </c>
    </row>
    <row r="130" spans="2:11" x14ac:dyDescent="0.25">
      <c r="B130" s="1" t="s">
        <v>28</v>
      </c>
      <c r="C130" s="1" t="s">
        <v>2</v>
      </c>
      <c r="D130" s="1">
        <v>16</v>
      </c>
      <c r="E130" s="1"/>
      <c r="H130" s="1" t="s">
        <v>50</v>
      </c>
      <c r="I130" s="1" t="s">
        <v>5</v>
      </c>
      <c r="J130" s="1">
        <v>11</v>
      </c>
      <c r="K130" s="1" t="s">
        <v>6</v>
      </c>
    </row>
    <row r="131" spans="2:11" x14ac:dyDescent="0.25">
      <c r="B131" s="1" t="s">
        <v>46</v>
      </c>
      <c r="C131" s="1" t="s">
        <v>5</v>
      </c>
      <c r="D131" s="1">
        <v>1</v>
      </c>
      <c r="E131" s="1"/>
      <c r="H131" s="1" t="s">
        <v>51</v>
      </c>
      <c r="I131" s="1" t="s">
        <v>2</v>
      </c>
      <c r="J131" s="1"/>
      <c r="K131" s="1"/>
    </row>
    <row r="132" spans="2:11" x14ac:dyDescent="0.25">
      <c r="H132" s="1" t="s">
        <v>138</v>
      </c>
      <c r="I132" s="1" t="s">
        <v>5</v>
      </c>
      <c r="J132" s="1"/>
      <c r="K132" s="6" t="s">
        <v>6</v>
      </c>
    </row>
    <row r="133" spans="2:11" x14ac:dyDescent="0.25">
      <c r="B133" s="2" t="str">
        <f>B$95&amp;" Tracking"</f>
        <v>Surat Pindah Tracking</v>
      </c>
      <c r="H133" s="1" t="s">
        <v>139</v>
      </c>
      <c r="I133" s="1" t="s">
        <v>5</v>
      </c>
      <c r="J133" s="1"/>
      <c r="K133" s="6" t="s">
        <v>6</v>
      </c>
    </row>
    <row r="134" spans="2:11" x14ac:dyDescent="0.25">
      <c r="B134" s="3" t="s">
        <v>12</v>
      </c>
      <c r="C134" s="3" t="s">
        <v>10</v>
      </c>
      <c r="D134" s="3" t="s">
        <v>11</v>
      </c>
      <c r="E134" s="3" t="s">
        <v>13</v>
      </c>
      <c r="H134" s="1" t="s">
        <v>97</v>
      </c>
      <c r="I134" s="1" t="s">
        <v>131</v>
      </c>
      <c r="J134" s="1"/>
      <c r="K134" s="1"/>
    </row>
    <row r="135" spans="2:11" x14ac:dyDescent="0.25">
      <c r="B135" s="1" t="s">
        <v>0</v>
      </c>
      <c r="C135" s="1" t="s">
        <v>5</v>
      </c>
      <c r="D135" s="1">
        <v>11</v>
      </c>
      <c r="E135" s="1" t="s">
        <v>3</v>
      </c>
      <c r="H135" s="1" t="s">
        <v>140</v>
      </c>
      <c r="I135" s="1" t="s">
        <v>5</v>
      </c>
      <c r="J135" s="1">
        <v>1</v>
      </c>
      <c r="K135" s="1"/>
    </row>
    <row r="136" spans="2:11" x14ac:dyDescent="0.25">
      <c r="B136" s="1" t="s">
        <v>50</v>
      </c>
      <c r="C136" s="1" t="s">
        <v>5</v>
      </c>
      <c r="D136" s="1">
        <v>11</v>
      </c>
      <c r="E136" s="1" t="s">
        <v>6</v>
      </c>
      <c r="H136" s="1" t="s">
        <v>141</v>
      </c>
      <c r="I136" s="1" t="s">
        <v>5</v>
      </c>
      <c r="J136" s="1">
        <v>1</v>
      </c>
      <c r="K136" s="1"/>
    </row>
    <row r="137" spans="2:11" x14ac:dyDescent="0.25">
      <c r="B137" s="1" t="s">
        <v>51</v>
      </c>
      <c r="C137" s="1" t="s">
        <v>2</v>
      </c>
      <c r="D137" s="1"/>
      <c r="E137" s="1"/>
    </row>
    <row r="138" spans="2:11" x14ac:dyDescent="0.25">
      <c r="B138" s="1" t="s">
        <v>138</v>
      </c>
      <c r="C138" s="1" t="s">
        <v>5</v>
      </c>
      <c r="D138" s="1"/>
      <c r="E138" s="6" t="s">
        <v>6</v>
      </c>
    </row>
    <row r="139" spans="2:11" x14ac:dyDescent="0.25">
      <c r="B139" s="1" t="s">
        <v>139</v>
      </c>
      <c r="C139" s="1" t="s">
        <v>5</v>
      </c>
      <c r="D139" s="1"/>
      <c r="E139" s="6" t="s">
        <v>6</v>
      </c>
    </row>
    <row r="140" spans="2:11" x14ac:dyDescent="0.25">
      <c r="B140" s="1" t="s">
        <v>97</v>
      </c>
      <c r="C140" s="1" t="s">
        <v>131</v>
      </c>
      <c r="D140" s="1"/>
      <c r="E140" s="1"/>
    </row>
    <row r="141" spans="2:11" x14ac:dyDescent="0.25">
      <c r="B141" s="1" t="s">
        <v>140</v>
      </c>
      <c r="C141" s="1" t="s">
        <v>5</v>
      </c>
      <c r="D141" s="1">
        <v>1</v>
      </c>
      <c r="E141" s="1"/>
    </row>
    <row r="142" spans="2:11" x14ac:dyDescent="0.25">
      <c r="B142" s="1" t="s">
        <v>141</v>
      </c>
      <c r="C142" s="1" t="s">
        <v>5</v>
      </c>
      <c r="D142" s="1">
        <v>1</v>
      </c>
      <c r="E142" s="1"/>
    </row>
    <row r="144" spans="2:11" x14ac:dyDescent="0.25">
      <c r="B144" s="2" t="s">
        <v>90</v>
      </c>
      <c r="H144" s="2" t="s">
        <v>132</v>
      </c>
    </row>
    <row r="145" spans="2:11" x14ac:dyDescent="0.25">
      <c r="B145" s="3" t="s">
        <v>12</v>
      </c>
      <c r="C145" s="3" t="s">
        <v>10</v>
      </c>
      <c r="D145" s="3" t="s">
        <v>11</v>
      </c>
      <c r="E145" s="3" t="s">
        <v>13</v>
      </c>
      <c r="H145" s="3" t="s">
        <v>12</v>
      </c>
      <c r="I145" s="3" t="s">
        <v>10</v>
      </c>
      <c r="J145" s="3" t="s">
        <v>11</v>
      </c>
      <c r="K145" s="3" t="s">
        <v>13</v>
      </c>
    </row>
    <row r="146" spans="2:11" x14ac:dyDescent="0.25">
      <c r="B146" s="1" t="s">
        <v>0</v>
      </c>
      <c r="C146" s="1" t="s">
        <v>5</v>
      </c>
      <c r="D146" s="1">
        <v>11</v>
      </c>
      <c r="E146" s="1" t="s">
        <v>3</v>
      </c>
      <c r="H146" s="1" t="s">
        <v>0</v>
      </c>
      <c r="I146" s="1" t="s">
        <v>5</v>
      </c>
      <c r="J146" s="1">
        <v>11</v>
      </c>
      <c r="K146" s="1" t="s">
        <v>3</v>
      </c>
    </row>
    <row r="147" spans="2:11" x14ac:dyDescent="0.25">
      <c r="B147" s="1" t="s">
        <v>22</v>
      </c>
      <c r="C147" s="1" t="s">
        <v>5</v>
      </c>
      <c r="D147" s="1">
        <v>11</v>
      </c>
      <c r="E147" s="1" t="s">
        <v>6</v>
      </c>
      <c r="H147" s="1" t="s">
        <v>22</v>
      </c>
      <c r="I147" s="1" t="s">
        <v>5</v>
      </c>
      <c r="J147" s="1">
        <v>11</v>
      </c>
      <c r="K147" s="1" t="s">
        <v>6</v>
      </c>
    </row>
    <row r="148" spans="2:11" x14ac:dyDescent="0.25">
      <c r="B148" s="1" t="s">
        <v>37</v>
      </c>
      <c r="C148" s="1" t="s">
        <v>2</v>
      </c>
      <c r="D148" s="1">
        <v>255</v>
      </c>
      <c r="E148" s="1"/>
      <c r="H148" s="1" t="s">
        <v>37</v>
      </c>
      <c r="I148" s="1" t="s">
        <v>2</v>
      </c>
      <c r="J148" s="1">
        <v>255</v>
      </c>
      <c r="K148" s="1"/>
    </row>
    <row r="149" spans="2:11" x14ac:dyDescent="0.25">
      <c r="B149" s="1" t="s">
        <v>38</v>
      </c>
      <c r="C149" s="1" t="s">
        <v>2</v>
      </c>
      <c r="D149" s="1">
        <v>20</v>
      </c>
      <c r="E149" s="1"/>
      <c r="H149" s="1" t="s">
        <v>38</v>
      </c>
      <c r="I149" s="1" t="s">
        <v>2</v>
      </c>
      <c r="J149" s="1">
        <v>20</v>
      </c>
      <c r="K149" s="1"/>
    </row>
    <row r="150" spans="2:11" x14ac:dyDescent="0.25">
      <c r="B150" s="1" t="s">
        <v>75</v>
      </c>
      <c r="C150" s="1" t="s">
        <v>5</v>
      </c>
      <c r="D150" s="1">
        <v>11</v>
      </c>
      <c r="E150" s="1" t="s">
        <v>6</v>
      </c>
      <c r="H150" s="1" t="s">
        <v>47</v>
      </c>
      <c r="I150" s="1" t="s">
        <v>5</v>
      </c>
      <c r="J150" s="1">
        <v>11</v>
      </c>
      <c r="K150" s="1" t="s">
        <v>6</v>
      </c>
    </row>
    <row r="151" spans="2:11" x14ac:dyDescent="0.25">
      <c r="B151" s="1" t="s">
        <v>76</v>
      </c>
      <c r="C151" s="1" t="s">
        <v>2</v>
      </c>
      <c r="D151" s="1">
        <v>255</v>
      </c>
      <c r="E151" s="1"/>
      <c r="H151" s="1" t="s">
        <v>23</v>
      </c>
      <c r="I151" s="1" t="s">
        <v>5</v>
      </c>
      <c r="J151" s="1">
        <v>11</v>
      </c>
      <c r="K151" s="1" t="s">
        <v>6</v>
      </c>
    </row>
    <row r="152" spans="2:11" x14ac:dyDescent="0.25">
      <c r="B152" s="1" t="s">
        <v>77</v>
      </c>
      <c r="C152" s="1" t="s">
        <v>2</v>
      </c>
      <c r="D152" s="1">
        <v>255</v>
      </c>
      <c r="E152" s="1"/>
      <c r="H152" s="1" t="s">
        <v>31</v>
      </c>
      <c r="I152" s="1" t="s">
        <v>2</v>
      </c>
      <c r="J152" s="1">
        <v>512</v>
      </c>
      <c r="K152" s="1"/>
    </row>
    <row r="153" spans="2:11" x14ac:dyDescent="0.25">
      <c r="B153" s="1" t="s">
        <v>78</v>
      </c>
      <c r="C153" s="1" t="s">
        <v>36</v>
      </c>
      <c r="D153" s="1"/>
      <c r="E153" s="1"/>
    </row>
    <row r="154" spans="2:11" x14ac:dyDescent="0.25">
      <c r="B154" s="1" t="s">
        <v>91</v>
      </c>
      <c r="C154" s="1" t="s">
        <v>5</v>
      </c>
      <c r="D154" s="1">
        <v>1</v>
      </c>
      <c r="E154" s="1"/>
      <c r="H154" s="2" t="str">
        <f>H$144&amp;" List Penduduk"</f>
        <v>Kartu Keluarga List Penduduk</v>
      </c>
    </row>
    <row r="155" spans="2:11" x14ac:dyDescent="0.25">
      <c r="B155" s="1" t="s">
        <v>92</v>
      </c>
      <c r="C155" s="1" t="s">
        <v>2</v>
      </c>
      <c r="D155" s="1">
        <v>11</v>
      </c>
      <c r="E155" s="1"/>
      <c r="H155" s="3" t="s">
        <v>12</v>
      </c>
      <c r="I155" s="3" t="s">
        <v>10</v>
      </c>
      <c r="J155" s="3" t="s">
        <v>11</v>
      </c>
      <c r="K155" s="3" t="s">
        <v>13</v>
      </c>
    </row>
    <row r="156" spans="2:11" x14ac:dyDescent="0.25">
      <c r="B156" s="1" t="s">
        <v>79</v>
      </c>
      <c r="C156" s="1" t="s">
        <v>5</v>
      </c>
      <c r="D156" s="1">
        <v>11</v>
      </c>
      <c r="E156" s="1" t="s">
        <v>6</v>
      </c>
      <c r="H156" s="1" t="s">
        <v>0</v>
      </c>
      <c r="I156" s="1" t="s">
        <v>5</v>
      </c>
      <c r="J156" s="1">
        <v>11</v>
      </c>
      <c r="K156" s="1" t="s">
        <v>3</v>
      </c>
    </row>
    <row r="157" spans="2:11" x14ac:dyDescent="0.25">
      <c r="B157" s="1" t="s">
        <v>80</v>
      </c>
      <c r="C157" s="1" t="s">
        <v>5</v>
      </c>
      <c r="D157" s="1">
        <v>11</v>
      </c>
      <c r="E157" s="1" t="s">
        <v>6</v>
      </c>
      <c r="H157" s="1" t="s">
        <v>22</v>
      </c>
      <c r="I157" s="1" t="s">
        <v>5</v>
      </c>
      <c r="J157" s="1">
        <v>11</v>
      </c>
      <c r="K157" s="1" t="s">
        <v>6</v>
      </c>
    </row>
    <row r="158" spans="2:11" x14ac:dyDescent="0.25">
      <c r="B158" s="1" t="s">
        <v>81</v>
      </c>
      <c r="C158" s="1" t="s">
        <v>2</v>
      </c>
      <c r="D158" s="1">
        <v>255</v>
      </c>
      <c r="E158" s="1"/>
      <c r="H158" s="1" t="s">
        <v>50</v>
      </c>
      <c r="I158" s="1" t="s">
        <v>5</v>
      </c>
      <c r="J158" s="1">
        <v>11</v>
      </c>
      <c r="K158" s="1" t="s">
        <v>6</v>
      </c>
    </row>
    <row r="159" spans="2:11" x14ac:dyDescent="0.25">
      <c r="B159" s="1" t="s">
        <v>93</v>
      </c>
      <c r="C159" s="1" t="s">
        <v>2</v>
      </c>
      <c r="D159" s="1">
        <v>512</v>
      </c>
      <c r="E159" s="1"/>
      <c r="H159" s="1" t="s">
        <v>1</v>
      </c>
      <c r="I159" s="1" t="s">
        <v>2</v>
      </c>
      <c r="J159" s="1">
        <v>255</v>
      </c>
      <c r="K159" s="1"/>
    </row>
    <row r="160" spans="2:11" x14ac:dyDescent="0.25">
      <c r="B160" s="1" t="s">
        <v>82</v>
      </c>
      <c r="C160" s="1" t="s">
        <v>5</v>
      </c>
      <c r="D160" s="1">
        <v>11</v>
      </c>
      <c r="E160" s="1" t="s">
        <v>6</v>
      </c>
      <c r="H160" s="1" t="s">
        <v>28</v>
      </c>
      <c r="I160" s="1" t="s">
        <v>2</v>
      </c>
      <c r="J160" s="1">
        <v>16</v>
      </c>
      <c r="K160" s="1"/>
    </row>
    <row r="161" spans="2:11" x14ac:dyDescent="0.25">
      <c r="B161" s="1" t="s">
        <v>83</v>
      </c>
      <c r="C161" s="1" t="s">
        <v>2</v>
      </c>
      <c r="D161" s="1">
        <v>255</v>
      </c>
      <c r="E161" s="1"/>
      <c r="H161" s="1" t="s">
        <v>30</v>
      </c>
      <c r="I161" s="1" t="s">
        <v>5</v>
      </c>
      <c r="J161" s="1">
        <v>1</v>
      </c>
      <c r="K161" s="1"/>
    </row>
    <row r="162" spans="2:11" x14ac:dyDescent="0.25">
      <c r="B162" s="1" t="s">
        <v>84</v>
      </c>
      <c r="C162" s="1" t="s">
        <v>2</v>
      </c>
      <c r="D162" s="1">
        <v>255</v>
      </c>
      <c r="E162" s="1"/>
      <c r="H162" s="1" t="s">
        <v>32</v>
      </c>
      <c r="I162" s="1" t="s">
        <v>36</v>
      </c>
      <c r="J162" s="1"/>
      <c r="K162" s="1"/>
    </row>
    <row r="163" spans="2:11" x14ac:dyDescent="0.25">
      <c r="B163" s="1" t="s">
        <v>85</v>
      </c>
      <c r="C163" s="1" t="s">
        <v>36</v>
      </c>
      <c r="D163" s="1"/>
      <c r="E163" s="1"/>
      <c r="H163" s="1" t="s">
        <v>39</v>
      </c>
      <c r="I163" s="1" t="s">
        <v>2</v>
      </c>
      <c r="J163" s="1">
        <v>255</v>
      </c>
      <c r="K163" s="1"/>
    </row>
    <row r="164" spans="2:11" x14ac:dyDescent="0.25">
      <c r="B164" s="1" t="s">
        <v>94</v>
      </c>
      <c r="C164" s="1" t="s">
        <v>5</v>
      </c>
      <c r="D164" s="1">
        <v>1</v>
      </c>
      <c r="E164" s="1"/>
      <c r="H164" s="1" t="s">
        <v>42</v>
      </c>
      <c r="I164" s="1" t="s">
        <v>5</v>
      </c>
      <c r="J164" s="1">
        <v>11</v>
      </c>
      <c r="K164" s="1" t="s">
        <v>6</v>
      </c>
    </row>
    <row r="165" spans="2:11" x14ac:dyDescent="0.25">
      <c r="B165" s="1" t="s">
        <v>95</v>
      </c>
      <c r="C165" s="1" t="s">
        <v>2</v>
      </c>
      <c r="D165" s="1">
        <v>11</v>
      </c>
      <c r="E165" s="1"/>
      <c r="H165" s="1" t="s">
        <v>44</v>
      </c>
      <c r="I165" s="1" t="s">
        <v>5</v>
      </c>
      <c r="J165" s="1">
        <v>11</v>
      </c>
      <c r="K165" s="1" t="s">
        <v>6</v>
      </c>
    </row>
    <row r="166" spans="2:11" x14ac:dyDescent="0.25">
      <c r="B166" s="1" t="s">
        <v>86</v>
      </c>
      <c r="C166" s="1" t="s">
        <v>5</v>
      </c>
      <c r="D166" s="1">
        <v>11</v>
      </c>
      <c r="E166" s="1" t="s">
        <v>6</v>
      </c>
      <c r="H166" s="1" t="s">
        <v>56</v>
      </c>
      <c r="I166" s="1" t="s">
        <v>5</v>
      </c>
      <c r="J166" s="1">
        <v>11</v>
      </c>
      <c r="K166" s="1" t="s">
        <v>6</v>
      </c>
    </row>
    <row r="167" spans="2:11" x14ac:dyDescent="0.25">
      <c r="B167" s="1" t="s">
        <v>87</v>
      </c>
      <c r="C167" s="1" t="s">
        <v>5</v>
      </c>
      <c r="D167" s="1">
        <v>11</v>
      </c>
      <c r="E167" s="1" t="s">
        <v>6</v>
      </c>
      <c r="H167" s="1" t="s">
        <v>43</v>
      </c>
      <c r="I167" s="1" t="s">
        <v>5</v>
      </c>
      <c r="J167" s="1">
        <v>1</v>
      </c>
      <c r="K167" s="1"/>
    </row>
    <row r="168" spans="2:11" x14ac:dyDescent="0.25">
      <c r="B168" s="1" t="s">
        <v>88</v>
      </c>
      <c r="C168" s="1" t="s">
        <v>2</v>
      </c>
      <c r="D168" s="1">
        <v>255</v>
      </c>
      <c r="E168" s="1"/>
      <c r="H168" s="1" t="s">
        <v>133</v>
      </c>
      <c r="I168" s="1" t="s">
        <v>5</v>
      </c>
      <c r="J168" s="1">
        <v>11</v>
      </c>
      <c r="K168" s="1" t="s">
        <v>6</v>
      </c>
    </row>
    <row r="169" spans="2:11" x14ac:dyDescent="0.25">
      <c r="B169" s="1" t="s">
        <v>96</v>
      </c>
      <c r="C169" s="1" t="s">
        <v>2</v>
      </c>
      <c r="D169" s="1">
        <v>512</v>
      </c>
      <c r="E169" s="1"/>
      <c r="H169" s="1" t="s">
        <v>40</v>
      </c>
      <c r="I169" s="1" t="s">
        <v>5</v>
      </c>
      <c r="J169" s="1">
        <v>1</v>
      </c>
      <c r="K169" s="1"/>
    </row>
    <row r="170" spans="2:11" x14ac:dyDescent="0.25">
      <c r="B170" s="1" t="s">
        <v>97</v>
      </c>
      <c r="C170" s="1" t="s">
        <v>131</v>
      </c>
      <c r="D170" s="1"/>
      <c r="E170" s="1"/>
      <c r="H170" s="1" t="s">
        <v>41</v>
      </c>
      <c r="I170" s="1" t="s">
        <v>2</v>
      </c>
      <c r="J170" s="1">
        <v>11</v>
      </c>
      <c r="K170" s="1"/>
    </row>
    <row r="171" spans="2:11" x14ac:dyDescent="0.25">
      <c r="B171" s="1" t="s">
        <v>98</v>
      </c>
      <c r="C171" s="1" t="s">
        <v>5</v>
      </c>
      <c r="D171" s="1">
        <v>1</v>
      </c>
      <c r="E171" s="1"/>
      <c r="H171" s="1" t="s">
        <v>134</v>
      </c>
      <c r="I171" s="1" t="s">
        <v>2</v>
      </c>
      <c r="J171" s="1">
        <v>255</v>
      </c>
      <c r="K171" s="1"/>
    </row>
    <row r="172" spans="2:11" x14ac:dyDescent="0.25">
      <c r="B172" s="1" t="s">
        <v>99</v>
      </c>
      <c r="C172" s="1" t="s">
        <v>5</v>
      </c>
      <c r="D172" s="1"/>
      <c r="E172" s="1"/>
      <c r="H172" s="1" t="s">
        <v>135</v>
      </c>
      <c r="I172" s="1" t="s">
        <v>2</v>
      </c>
      <c r="J172" s="1">
        <v>255</v>
      </c>
      <c r="K172" s="1"/>
    </row>
    <row r="173" spans="2:11" x14ac:dyDescent="0.25">
      <c r="B173" s="1" t="s">
        <v>100</v>
      </c>
      <c r="C173" s="1" t="s">
        <v>2</v>
      </c>
      <c r="D173" s="1">
        <v>255</v>
      </c>
      <c r="E173" s="1"/>
      <c r="H173" s="1" t="s">
        <v>83</v>
      </c>
      <c r="I173" s="1" t="s">
        <v>2</v>
      </c>
      <c r="J173" s="1">
        <v>255</v>
      </c>
      <c r="K173" s="1"/>
    </row>
    <row r="174" spans="2:11" x14ac:dyDescent="0.25">
      <c r="B174" s="1" t="s">
        <v>101</v>
      </c>
      <c r="C174" s="1" t="s">
        <v>2</v>
      </c>
      <c r="D174" s="1">
        <v>255</v>
      </c>
      <c r="E174" s="1"/>
      <c r="H174" s="1" t="s">
        <v>136</v>
      </c>
      <c r="I174" s="1" t="s">
        <v>5</v>
      </c>
      <c r="J174" s="1">
        <v>11</v>
      </c>
      <c r="K174" s="1" t="s">
        <v>6</v>
      </c>
    </row>
    <row r="175" spans="2:11" x14ac:dyDescent="0.25">
      <c r="B175" s="1" t="s">
        <v>102</v>
      </c>
      <c r="C175" s="1" t="s">
        <v>36</v>
      </c>
      <c r="D175" s="1"/>
      <c r="E175" s="1"/>
      <c r="H175" s="1" t="s">
        <v>76</v>
      </c>
      <c r="I175" s="1" t="s">
        <v>2</v>
      </c>
      <c r="J175" s="1">
        <v>255</v>
      </c>
      <c r="K175" s="1"/>
    </row>
    <row r="176" spans="2:11" x14ac:dyDescent="0.25">
      <c r="B176" s="1" t="s">
        <v>103</v>
      </c>
      <c r="C176" s="1" t="s">
        <v>5</v>
      </c>
      <c r="D176" s="1">
        <v>1</v>
      </c>
      <c r="E176" s="1"/>
      <c r="H176" s="1" t="s">
        <v>137</v>
      </c>
      <c r="I176" s="1" t="s">
        <v>5</v>
      </c>
      <c r="J176" s="1">
        <v>11</v>
      </c>
      <c r="K176" s="1" t="s">
        <v>6</v>
      </c>
    </row>
    <row r="177" spans="2:11" x14ac:dyDescent="0.25">
      <c r="B177" s="1" t="s">
        <v>104</v>
      </c>
      <c r="C177" s="1" t="s">
        <v>2</v>
      </c>
      <c r="D177" s="1">
        <v>11</v>
      </c>
      <c r="E177" s="1"/>
    </row>
    <row r="178" spans="2:11" x14ac:dyDescent="0.25">
      <c r="B178" s="1" t="s">
        <v>105</v>
      </c>
      <c r="C178" s="1" t="s">
        <v>5</v>
      </c>
      <c r="D178" s="1">
        <v>11</v>
      </c>
      <c r="E178" s="1" t="s">
        <v>6</v>
      </c>
      <c r="H178" s="2" t="str">
        <f>H$144&amp;" Tracking"</f>
        <v>Kartu Keluarga Tracking</v>
      </c>
    </row>
    <row r="179" spans="2:11" x14ac:dyDescent="0.25">
      <c r="B179" s="1" t="s">
        <v>106</v>
      </c>
      <c r="C179" s="1" t="s">
        <v>5</v>
      </c>
      <c r="D179" s="1">
        <v>11</v>
      </c>
      <c r="E179" s="1" t="s">
        <v>6</v>
      </c>
      <c r="H179" s="3" t="s">
        <v>12</v>
      </c>
      <c r="I179" s="3" t="s">
        <v>10</v>
      </c>
      <c r="J179" s="3" t="s">
        <v>11</v>
      </c>
      <c r="K179" s="3" t="s">
        <v>13</v>
      </c>
    </row>
    <row r="180" spans="2:11" x14ac:dyDescent="0.25">
      <c r="B180" s="1" t="s">
        <v>107</v>
      </c>
      <c r="C180" s="1" t="s">
        <v>2</v>
      </c>
      <c r="D180" s="1">
        <v>255</v>
      </c>
      <c r="E180" s="1"/>
      <c r="H180" s="1" t="s">
        <v>0</v>
      </c>
      <c r="I180" s="1" t="s">
        <v>5</v>
      </c>
      <c r="J180" s="1">
        <v>11</v>
      </c>
      <c r="K180" s="1" t="s">
        <v>3</v>
      </c>
    </row>
    <row r="181" spans="2:11" x14ac:dyDescent="0.25">
      <c r="B181" s="1" t="s">
        <v>108</v>
      </c>
      <c r="C181" s="5" t="s">
        <v>2</v>
      </c>
      <c r="D181" s="5">
        <v>16</v>
      </c>
      <c r="E181" s="5"/>
      <c r="H181" s="1" t="s">
        <v>50</v>
      </c>
      <c r="I181" s="1" t="s">
        <v>5</v>
      </c>
      <c r="J181" s="1">
        <v>11</v>
      </c>
      <c r="K181" s="1" t="s">
        <v>6</v>
      </c>
    </row>
    <row r="182" spans="2:11" x14ac:dyDescent="0.25">
      <c r="B182" s="1" t="s">
        <v>109</v>
      </c>
      <c r="C182" s="5" t="s">
        <v>5</v>
      </c>
      <c r="D182" s="5">
        <v>1</v>
      </c>
      <c r="E182" s="5"/>
      <c r="H182" s="1" t="s">
        <v>51</v>
      </c>
      <c r="I182" s="1" t="s">
        <v>2</v>
      </c>
      <c r="J182" s="1"/>
      <c r="K182" s="1"/>
    </row>
    <row r="183" spans="2:11" x14ac:dyDescent="0.25">
      <c r="B183" s="1" t="s">
        <v>110</v>
      </c>
      <c r="C183" s="1" t="s">
        <v>2</v>
      </c>
      <c r="D183" s="1">
        <v>16</v>
      </c>
      <c r="E183" s="1"/>
      <c r="H183" s="1" t="s">
        <v>138</v>
      </c>
      <c r="I183" s="1" t="s">
        <v>5</v>
      </c>
      <c r="J183" s="1"/>
      <c r="K183" s="6" t="s">
        <v>6</v>
      </c>
    </row>
    <row r="184" spans="2:11" x14ac:dyDescent="0.25">
      <c r="B184" s="1" t="s">
        <v>111</v>
      </c>
      <c r="C184" s="1" t="s">
        <v>5</v>
      </c>
      <c r="D184" s="1">
        <v>1</v>
      </c>
      <c r="E184" s="1"/>
      <c r="H184" s="1" t="s">
        <v>139</v>
      </c>
      <c r="I184" s="1" t="s">
        <v>5</v>
      </c>
      <c r="J184" s="1"/>
      <c r="K184" s="6" t="s">
        <v>6</v>
      </c>
    </row>
    <row r="185" spans="2:11" x14ac:dyDescent="0.25">
      <c r="B185" s="1" t="s">
        <v>112</v>
      </c>
      <c r="C185" s="1" t="s">
        <v>5</v>
      </c>
      <c r="D185" s="1">
        <v>11</v>
      </c>
      <c r="E185" s="1" t="s">
        <v>6</v>
      </c>
      <c r="H185" s="1" t="s">
        <v>97</v>
      </c>
      <c r="I185" s="1" t="s">
        <v>131</v>
      </c>
      <c r="J185" s="1"/>
      <c r="K185" s="1"/>
    </row>
    <row r="186" spans="2:11" x14ac:dyDescent="0.25">
      <c r="B186" s="1" t="s">
        <v>113</v>
      </c>
      <c r="C186" s="1" t="s">
        <v>2</v>
      </c>
      <c r="D186" s="1">
        <v>255</v>
      </c>
      <c r="E186" s="1"/>
      <c r="H186" s="1" t="s">
        <v>140</v>
      </c>
      <c r="I186" s="1" t="s">
        <v>5</v>
      </c>
      <c r="J186" s="1">
        <v>1</v>
      </c>
      <c r="K186" s="1"/>
    </row>
    <row r="187" spans="2:11" x14ac:dyDescent="0.25">
      <c r="B187" s="1" t="s">
        <v>114</v>
      </c>
      <c r="C187" s="1" t="s">
        <v>2</v>
      </c>
      <c r="D187" s="1">
        <v>512</v>
      </c>
      <c r="E187" s="1"/>
      <c r="H187" s="1" t="s">
        <v>141</v>
      </c>
      <c r="I187" s="1" t="s">
        <v>5</v>
      </c>
      <c r="J187" s="1">
        <v>1</v>
      </c>
      <c r="K187" s="1"/>
    </row>
    <row r="188" spans="2:11" x14ac:dyDescent="0.25">
      <c r="B188" s="1" t="s">
        <v>115</v>
      </c>
      <c r="C188" s="1" t="s">
        <v>5</v>
      </c>
      <c r="D188" s="1"/>
      <c r="E188" s="1"/>
    </row>
    <row r="189" spans="2:11" x14ac:dyDescent="0.25">
      <c r="B189" s="1" t="s">
        <v>116</v>
      </c>
      <c r="C189" s="1" t="s">
        <v>2</v>
      </c>
      <c r="D189" s="1">
        <v>255</v>
      </c>
      <c r="E189" s="1"/>
    </row>
    <row r="190" spans="2:11" x14ac:dyDescent="0.25">
      <c r="B190" s="1" t="s">
        <v>117</v>
      </c>
      <c r="C190" s="1" t="s">
        <v>2</v>
      </c>
      <c r="D190" s="1">
        <v>255</v>
      </c>
      <c r="E190" s="1"/>
    </row>
    <row r="191" spans="2:11" x14ac:dyDescent="0.25">
      <c r="B191" s="1" t="s">
        <v>118</v>
      </c>
      <c r="C191" s="1" t="s">
        <v>36</v>
      </c>
      <c r="D191" s="1"/>
      <c r="E191" s="1"/>
    </row>
    <row r="192" spans="2:11" x14ac:dyDescent="0.25">
      <c r="B192" s="1" t="s">
        <v>119</v>
      </c>
      <c r="C192" s="1" t="s">
        <v>5</v>
      </c>
      <c r="D192" s="1">
        <v>1</v>
      </c>
      <c r="E192" s="1"/>
    </row>
    <row r="193" spans="2:5" x14ac:dyDescent="0.25">
      <c r="B193" s="1" t="s">
        <v>120</v>
      </c>
      <c r="C193" s="1" t="s">
        <v>2</v>
      </c>
      <c r="D193" s="1">
        <v>11</v>
      </c>
      <c r="E193" s="1"/>
    </row>
    <row r="194" spans="2:5" x14ac:dyDescent="0.25">
      <c r="B194" s="1" t="s">
        <v>121</v>
      </c>
      <c r="C194" s="1" t="s">
        <v>5</v>
      </c>
      <c r="D194" s="1">
        <v>11</v>
      </c>
      <c r="E194" s="1" t="s">
        <v>6</v>
      </c>
    </row>
    <row r="195" spans="2:5" x14ac:dyDescent="0.25">
      <c r="B195" s="1" t="s">
        <v>122</v>
      </c>
      <c r="C195" s="1" t="s">
        <v>5</v>
      </c>
      <c r="D195" s="1">
        <v>11</v>
      </c>
      <c r="E195" s="1" t="s">
        <v>6</v>
      </c>
    </row>
    <row r="196" spans="2:5" x14ac:dyDescent="0.25">
      <c r="B196" s="1" t="s">
        <v>123</v>
      </c>
      <c r="C196" s="1" t="s">
        <v>2</v>
      </c>
      <c r="D196" s="1">
        <v>255</v>
      </c>
      <c r="E196" s="1"/>
    </row>
    <row r="197" spans="2:5" x14ac:dyDescent="0.25">
      <c r="B197" s="1" t="s">
        <v>124</v>
      </c>
      <c r="C197" s="5" t="s">
        <v>2</v>
      </c>
      <c r="D197" s="5">
        <v>16</v>
      </c>
      <c r="E197" s="5"/>
    </row>
    <row r="198" spans="2:5" x14ac:dyDescent="0.25">
      <c r="B198" s="1" t="s">
        <v>125</v>
      </c>
      <c r="C198" s="5" t="s">
        <v>5</v>
      </c>
      <c r="D198" s="5">
        <v>1</v>
      </c>
      <c r="E198" s="5"/>
    </row>
    <row r="199" spans="2:5" x14ac:dyDescent="0.25">
      <c r="B199" s="1" t="s">
        <v>126</v>
      </c>
      <c r="C199" s="1" t="s">
        <v>2</v>
      </c>
      <c r="D199" s="1">
        <v>16</v>
      </c>
      <c r="E199" s="1"/>
    </row>
    <row r="200" spans="2:5" x14ac:dyDescent="0.25">
      <c r="B200" s="1" t="s">
        <v>127</v>
      </c>
      <c r="C200" s="1" t="s">
        <v>5</v>
      </c>
      <c r="D200" s="1">
        <v>1</v>
      </c>
      <c r="E200" s="1"/>
    </row>
    <row r="201" spans="2:5" x14ac:dyDescent="0.25">
      <c r="B201" s="1" t="s">
        <v>128</v>
      </c>
      <c r="C201" s="1" t="s">
        <v>5</v>
      </c>
      <c r="D201" s="1">
        <v>11</v>
      </c>
      <c r="E201" s="1" t="s">
        <v>6</v>
      </c>
    </row>
    <row r="202" spans="2:5" x14ac:dyDescent="0.25">
      <c r="B202" s="1" t="s">
        <v>129</v>
      </c>
      <c r="C202" s="1" t="s">
        <v>2</v>
      </c>
      <c r="D202" s="1">
        <v>255</v>
      </c>
      <c r="E202" s="1"/>
    </row>
    <row r="203" spans="2:5" x14ac:dyDescent="0.25">
      <c r="B203" s="1" t="s">
        <v>130</v>
      </c>
      <c r="C203" s="1" t="s">
        <v>2</v>
      </c>
      <c r="D203" s="1">
        <v>512</v>
      </c>
      <c r="E203" s="1"/>
    </row>
    <row r="204" spans="2:5" x14ac:dyDescent="0.25">
      <c r="B204" s="1" t="s">
        <v>47</v>
      </c>
      <c r="C204" s="1" t="s">
        <v>5</v>
      </c>
      <c r="D204" s="1">
        <v>11</v>
      </c>
      <c r="E204" s="1" t="s">
        <v>6</v>
      </c>
    </row>
    <row r="205" spans="2:5" x14ac:dyDescent="0.25">
      <c r="B205" s="1" t="s">
        <v>23</v>
      </c>
      <c r="C205" s="1" t="s">
        <v>5</v>
      </c>
      <c r="D205" s="1">
        <v>11</v>
      </c>
      <c r="E205" s="1" t="s">
        <v>6</v>
      </c>
    </row>
    <row r="206" spans="2:5" x14ac:dyDescent="0.25">
      <c r="B206" s="1" t="s">
        <v>48</v>
      </c>
      <c r="C206" s="1" t="s">
        <v>2</v>
      </c>
      <c r="D206" s="1">
        <v>255</v>
      </c>
      <c r="E206" s="1"/>
    </row>
    <row r="207" spans="2:5" x14ac:dyDescent="0.25">
      <c r="B207" s="1" t="s">
        <v>49</v>
      </c>
      <c r="C207" s="1" t="s">
        <v>2</v>
      </c>
      <c r="D207" s="1">
        <v>255</v>
      </c>
      <c r="E207" s="1"/>
    </row>
    <row r="209" spans="2:5" x14ac:dyDescent="0.25">
      <c r="B209" s="2" t="str">
        <f>B$144&amp;" Tracking"</f>
        <v>Surat Nikah Tracking</v>
      </c>
    </row>
    <row r="210" spans="2:5" x14ac:dyDescent="0.25">
      <c r="B210" s="3" t="s">
        <v>12</v>
      </c>
      <c r="C210" s="3" t="s">
        <v>10</v>
      </c>
      <c r="D210" s="3" t="s">
        <v>11</v>
      </c>
      <c r="E210" s="3" t="s">
        <v>13</v>
      </c>
    </row>
    <row r="211" spans="2:5" x14ac:dyDescent="0.25">
      <c r="B211" s="1" t="s">
        <v>0</v>
      </c>
      <c r="C211" s="1" t="s">
        <v>5</v>
      </c>
      <c r="D211" s="1">
        <v>11</v>
      </c>
      <c r="E211" s="1" t="s">
        <v>3</v>
      </c>
    </row>
    <row r="212" spans="2:5" x14ac:dyDescent="0.25">
      <c r="B212" s="1" t="s">
        <v>50</v>
      </c>
      <c r="C212" s="1" t="s">
        <v>5</v>
      </c>
      <c r="D212" s="1">
        <v>11</v>
      </c>
      <c r="E212" s="1" t="s">
        <v>6</v>
      </c>
    </row>
    <row r="213" spans="2:5" x14ac:dyDescent="0.25">
      <c r="B213" s="1" t="s">
        <v>51</v>
      </c>
      <c r="C213" s="1" t="s">
        <v>2</v>
      </c>
      <c r="D213" s="1"/>
      <c r="E213" s="1"/>
    </row>
    <row r="214" spans="2:5" x14ac:dyDescent="0.25">
      <c r="B214" s="1" t="s">
        <v>138</v>
      </c>
      <c r="C214" s="1" t="s">
        <v>5</v>
      </c>
      <c r="D214" s="1"/>
      <c r="E214" s="6" t="s">
        <v>6</v>
      </c>
    </row>
    <row r="215" spans="2:5" x14ac:dyDescent="0.25">
      <c r="B215" s="1" t="s">
        <v>139</v>
      </c>
      <c r="C215" s="1" t="s">
        <v>5</v>
      </c>
      <c r="D215" s="1"/>
      <c r="E215" s="6" t="s">
        <v>6</v>
      </c>
    </row>
    <row r="216" spans="2:5" x14ac:dyDescent="0.25">
      <c r="B216" s="1" t="s">
        <v>97</v>
      </c>
      <c r="C216" s="1" t="s">
        <v>131</v>
      </c>
      <c r="D216" s="1"/>
      <c r="E216" s="1"/>
    </row>
    <row r="217" spans="2:5" x14ac:dyDescent="0.25">
      <c r="B217" s="1" t="s">
        <v>140</v>
      </c>
      <c r="C217" s="1" t="s">
        <v>5</v>
      </c>
      <c r="D217" s="1">
        <v>1</v>
      </c>
      <c r="E217" s="1"/>
    </row>
    <row r="218" spans="2:5" x14ac:dyDescent="0.25">
      <c r="B218" s="1" t="s">
        <v>141</v>
      </c>
      <c r="C218" s="1" t="s">
        <v>5</v>
      </c>
      <c r="D218" s="1">
        <v>1</v>
      </c>
      <c r="E218" s="1"/>
    </row>
  </sheetData>
  <printOptions horizontalCentered="1"/>
  <pageMargins left="0.25" right="0.25" top="0.75" bottom="0.75" header="0.3" footer="0.3"/>
  <pageSetup scale="87" orientation="portrait" r:id="rId1"/>
  <rowBreaks count="3" manualBreakCount="3">
    <brk id="50" min="1" max="10" man="1"/>
    <brk id="94" max="16383" man="1"/>
    <brk id="143" min="1" max="10" man="1"/>
  </rowBreaks>
  <colBreaks count="3" manualBreakCount="3">
    <brk id="11" max="132" man="1"/>
    <brk id="23" max="1048575" man="1"/>
    <brk id="3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cp:lastPrinted>2022-09-03T00:31:54Z</cp:lastPrinted>
  <dcterms:created xsi:type="dcterms:W3CDTF">2022-08-29T11:17:32Z</dcterms:created>
  <dcterms:modified xsi:type="dcterms:W3CDTF">2022-09-03T00:32:37Z</dcterms:modified>
</cp:coreProperties>
</file>