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nf\Downloads\"/>
    </mc:Choice>
  </mc:AlternateContent>
  <xr:revisionPtr revIDLastSave="0" documentId="13_ncr:1_{10FAF5FE-87E5-44FC-8F16-404E7FD373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definedNames>
    <definedName name="__xlnm.Print_Area_1">#REF!</definedName>
    <definedName name="_xlnm._FilterDatabase" localSheetId="0" hidden="1">SHEET!$A$1:$B$61</definedName>
    <definedName name="_xlnm.Print_Area" localSheetId="0">SHEET!$A$1:$B$63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4" i="1" l="1"/>
  <c r="E104" i="1"/>
  <c r="F104" i="1"/>
  <c r="G104" i="1"/>
  <c r="H104" i="1"/>
  <c r="I104" i="1"/>
  <c r="J104" i="1"/>
  <c r="K104" i="1"/>
  <c r="L104" i="1"/>
  <c r="M104" i="1"/>
  <c r="N104" i="1"/>
  <c r="O104" i="1"/>
  <c r="C104" i="1"/>
  <c r="O76" i="1"/>
  <c r="O77" i="1"/>
  <c r="O78" i="1"/>
  <c r="O80" i="1"/>
  <c r="O81" i="1"/>
  <c r="O82" i="1"/>
  <c r="O84" i="1"/>
  <c r="O85" i="1"/>
  <c r="O86" i="1"/>
  <c r="O88" i="1"/>
  <c r="O89" i="1"/>
  <c r="O90" i="1"/>
  <c r="O92" i="1"/>
  <c r="O93" i="1"/>
  <c r="O94" i="1"/>
  <c r="O96" i="1"/>
  <c r="O97" i="1"/>
  <c r="O98" i="1"/>
  <c r="O100" i="1"/>
  <c r="O101" i="1"/>
  <c r="O102" i="1"/>
  <c r="O103" i="1"/>
  <c r="O87" i="1"/>
  <c r="O91" i="1"/>
  <c r="O95" i="1"/>
  <c r="O99" i="1"/>
  <c r="O79" i="1"/>
  <c r="O83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2" i="1"/>
</calcChain>
</file>

<file path=xl/sharedStrings.xml><?xml version="1.0" encoding="utf-8"?>
<sst xmlns="http://schemas.openxmlformats.org/spreadsheetml/2006/main" count="217" uniqueCount="217">
  <si>
    <t>P/N GS</t>
  </si>
  <si>
    <t>P/N Customer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</si>
  <si>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</si>
  <si>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</si>
  <si>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</si>
  <si>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</si>
  <si>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</si>
  <si>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</si>
  <si>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</si>
  <si>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</si>
  <si>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</si>
  <si>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</si>
  <si>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Nop</t>
  </si>
  <si>
    <t>Des</t>
  </si>
  <si>
    <t>TOTAL</t>
  </si>
  <si>
    <t>F-AADC-34B19R0-GS-PR00</t>
  </si>
  <si>
    <t>GSPR-34B19R</t>
  </si>
  <si>
    <t>F-AADC-34B19L0-GS-PR00</t>
  </si>
  <si>
    <t>GSPR-34B19L</t>
  </si>
  <si>
    <t>F-AADN-26A19L0-GS-PR00</t>
  </si>
  <si>
    <t>GSPR-12N24-3</t>
  </si>
  <si>
    <t>F-AADN-26A19R0-GS-PR00</t>
  </si>
  <si>
    <t>GSPR-12N24-4</t>
  </si>
  <si>
    <t>F-AADC-32B20R0-GS-PR00</t>
  </si>
  <si>
    <t>GSPR-NS40</t>
  </si>
  <si>
    <t>F-AADC-32B20L0-GS-PR00</t>
  </si>
  <si>
    <t>GSPR-NS40L</t>
  </si>
  <si>
    <t>F-AADC-36B20L0-GS-PR00</t>
  </si>
  <si>
    <t>GSPR-NS40ZL</t>
  </si>
  <si>
    <t>F-AADC-36B20LS-GS-PR00</t>
  </si>
  <si>
    <t>GSPR-NS40ZLS</t>
  </si>
  <si>
    <t>F-AADC-36B20R0-GS-PR00</t>
  </si>
  <si>
    <t>GSPR-NS40Z</t>
  </si>
  <si>
    <t>F-AADC-46B24L0-GS-PR00</t>
  </si>
  <si>
    <t>GSPR-NS60L</t>
  </si>
  <si>
    <t>F-AADC-46B24LS-GS-PR00</t>
  </si>
  <si>
    <t>GSPR-NS60LS</t>
  </si>
  <si>
    <t>F-AADC-46B24R0-GS-PR00</t>
  </si>
  <si>
    <t>GSPR-NS60</t>
  </si>
  <si>
    <t>F-AADC-46B24RS-GS-PR00</t>
  </si>
  <si>
    <t>GSPR-NS60S</t>
  </si>
  <si>
    <t>F-AADC-32C24R0-GS-PR00</t>
  </si>
  <si>
    <t>GSPR-N40</t>
  </si>
  <si>
    <t>F-AADE-55D23L0-GS-PR00</t>
  </si>
  <si>
    <t>GSPR-55D23L</t>
  </si>
  <si>
    <t>F-AADE-55D23R0-GS-PR00</t>
  </si>
  <si>
    <t>GSPR-55D23R</t>
  </si>
  <si>
    <t>F-AADA-48D26R0-GS-PR00</t>
  </si>
  <si>
    <t>GSPR-N50</t>
  </si>
  <si>
    <t>F-AADA-48D26L0-GS-PR00</t>
  </si>
  <si>
    <t>GSPR-N50L</t>
  </si>
  <si>
    <t>F-AADA-55D26L0-GS-PR00</t>
  </si>
  <si>
    <t>GSPR-N50ZL</t>
  </si>
  <si>
    <t>F-AADA-55D26R0-GS-PR00</t>
  </si>
  <si>
    <t>GSPR-N50Z</t>
  </si>
  <si>
    <t>F-AADA-65D26L0-GS-PR00</t>
  </si>
  <si>
    <t>GSPR-NS70L</t>
  </si>
  <si>
    <t>F-AADA-65D26R0-GS-PR00</t>
  </si>
  <si>
    <t>GSPR-NS70</t>
  </si>
  <si>
    <t>F-AADA-80D26L0-GS-PR00</t>
  </si>
  <si>
    <t>GSPR-80D26L</t>
  </si>
  <si>
    <t>F-AADA-65D31R0-GS-PR00</t>
  </si>
  <si>
    <t>GSPR-N70</t>
  </si>
  <si>
    <t>F-AADA-75D31L0-GS-PR00</t>
  </si>
  <si>
    <t>GSPR-N70ZL</t>
  </si>
  <si>
    <t>F-AADA-75D31R0-GS-PR00</t>
  </si>
  <si>
    <t>GSPR-N70Z</t>
  </si>
  <si>
    <t>F-AADA-95D31L0-GS-PR00</t>
  </si>
  <si>
    <t>GSPR-95D31L</t>
  </si>
  <si>
    <t>F-AADA-95D31R0-GS-PR00</t>
  </si>
  <si>
    <t>GSPR-95D31R</t>
  </si>
  <si>
    <t>F-AADD-95E41R0-GS-PR00</t>
  </si>
  <si>
    <t>GSPR-N100</t>
  </si>
  <si>
    <t>F-AADF-115F510-GS-PR00</t>
  </si>
  <si>
    <t>GSPR-N120</t>
  </si>
  <si>
    <t>F-AADJ-145G510-GS-PR00</t>
  </si>
  <si>
    <t>GSPR-N150</t>
  </si>
  <si>
    <t>F-AADF-190H520-GS-PR00</t>
  </si>
  <si>
    <t>GSPR-N200</t>
  </si>
  <si>
    <t>F-AADN-5555900-GS-PR00</t>
  </si>
  <si>
    <t>GSPR-555-59</t>
  </si>
  <si>
    <t>F-AADJ-58024C0-GS-PR00</t>
  </si>
  <si>
    <t>GSPR-580-24C</t>
  </si>
  <si>
    <t>F-AACD-115E41L-GS-PR00</t>
  </si>
  <si>
    <t>GSPR-115E41L</t>
  </si>
  <si>
    <t>F-AFCC-34B19LS-GS-HY00</t>
  </si>
  <si>
    <t>GSHY-34B19LS</t>
  </si>
  <si>
    <t>F-AFCC-34B19R0-GS-HY00</t>
  </si>
  <si>
    <t>GSHY-34B19R</t>
  </si>
  <si>
    <t>F-AFCC-32B20R0-GS-HY00</t>
  </si>
  <si>
    <t>GSHY-NS40</t>
  </si>
  <si>
    <t>F-AFCC-36B20L0-GS-HY00</t>
  </si>
  <si>
    <t>GSHY-NS40ZL</t>
  </si>
  <si>
    <t>F-AFCC-36B20R0-GS-HY00</t>
  </si>
  <si>
    <t>GSHY-NS40Z</t>
  </si>
  <si>
    <t>F-AFCC-46B24L0-GS-HY00</t>
  </si>
  <si>
    <t>GSHY-NS60L</t>
  </si>
  <si>
    <t>F-AFCC-46B24LS-GS-HY00</t>
  </si>
  <si>
    <t>GSHY-NS60LS</t>
  </si>
  <si>
    <t>F-AFCC-46B24R0-GS-HY00</t>
  </si>
  <si>
    <t>GSHY-NS60</t>
  </si>
  <si>
    <t>F-AFCC-46B24RS-GS-HY00</t>
  </si>
  <si>
    <t>GSHY-NS60S</t>
  </si>
  <si>
    <t>F-AFCE-55D23L0-GS-HY00</t>
  </si>
  <si>
    <t>GSHY-55D23L</t>
  </si>
  <si>
    <t>F-AFCA-48D26R0-GS-HY00</t>
  </si>
  <si>
    <t>GSHY-N50</t>
  </si>
  <si>
    <t>F-AFCA-55D26R0-GS-HY00</t>
  </si>
  <si>
    <t>GSHY-N50Z</t>
  </si>
  <si>
    <t>F-AFCA-65D26R0-GS-HY00</t>
  </si>
  <si>
    <t>GSHY-NS70</t>
  </si>
  <si>
    <t>F-AFCA-80D26L0-GS-HY00</t>
  </si>
  <si>
    <t>GSHY-80D26L</t>
  </si>
  <si>
    <t>F-AFCA-65D31R0-GS-HY00</t>
  </si>
  <si>
    <t>GSHY-N70</t>
  </si>
  <si>
    <t>F-AFCA-75D31R0-GS-HY00</t>
  </si>
  <si>
    <t>GSHY-N70Z</t>
  </si>
  <si>
    <t>F-ALCI-34B19L0-GS-MF00</t>
  </si>
  <si>
    <t>GSMFN-34B19L</t>
  </si>
  <si>
    <t>F-ALCI-32B20R0-GS-MF00</t>
  </si>
  <si>
    <t>GSMFN-NS40</t>
  </si>
  <si>
    <t>F-ALCI-36B20L0-GS-MF00</t>
  </si>
  <si>
    <t>GSMFN-NS40ZL</t>
  </si>
  <si>
    <t>F-ALCI-36B20R0-GS-MF00</t>
  </si>
  <si>
    <t>GSMFN-NS40Z</t>
  </si>
  <si>
    <t>F-ALCI-46B24L0-GS-MF00</t>
  </si>
  <si>
    <t>GSMFN-NS60L</t>
  </si>
  <si>
    <t>F-ALCI-46B24LS-GS-MF00</t>
  </si>
  <si>
    <t>GSMFN-NS60LS</t>
  </si>
  <si>
    <t>F-ALCI-46B24R0-GS-MF00</t>
  </si>
  <si>
    <t>GSMFN-NS60</t>
  </si>
  <si>
    <t>F-ALCI-46B24RS-GS-MF00</t>
  </si>
  <si>
    <t>GSMFN-NS60S</t>
  </si>
  <si>
    <t>F-ALCI-55D23L0-GS-MF00</t>
  </si>
  <si>
    <t>GSMFN-55D23L</t>
  </si>
  <si>
    <t>F-ALCI-48D26R0-GS-MF00</t>
  </si>
  <si>
    <t>GSMFN-N50</t>
  </si>
  <si>
    <t>F-ALCI-55D26R0-GS-MF00</t>
  </si>
  <si>
    <t>GSMFN-N50Z</t>
  </si>
  <si>
    <t>F-ALCI-65D26R0-GS-MF00</t>
  </si>
  <si>
    <t>GSMFN-NS70</t>
  </si>
  <si>
    <t>F-ALCI-80D26L0-GS-MF00</t>
  </si>
  <si>
    <t>GSMFN-80D26L</t>
  </si>
  <si>
    <t>F-ALCI-65D31R0-GS-MF00</t>
  </si>
  <si>
    <t>GSMFN-N70</t>
  </si>
  <si>
    <t>F-ALCI-75D31R0-GS-MF00</t>
  </si>
  <si>
    <t>GSMFN-N70Z</t>
  </si>
  <si>
    <t>F-ALCN-Q850000-GS-IS00</t>
  </si>
  <si>
    <t>GSMFISS-Q85</t>
  </si>
  <si>
    <t>F-ALCN-S950000-GS-IS00</t>
  </si>
  <si>
    <t>GSMFISS-S95</t>
  </si>
  <si>
    <t>F-ALCN-LN20000-GS-MF00</t>
  </si>
  <si>
    <t>GSMFOE-355LN2</t>
  </si>
  <si>
    <t>F-ALCK-LN30000-GS-MF00</t>
  </si>
  <si>
    <t>GSMFOE-370LN3</t>
  </si>
  <si>
    <t>F-AICN-55B24LS-GS-MF00</t>
  </si>
  <si>
    <t>GSMFOE-55B24LS</t>
  </si>
  <si>
    <t>F-AJCM-65B24R0-GS-GO00</t>
  </si>
  <si>
    <t>GSCAL-65B24R</t>
  </si>
  <si>
    <t>F-AJCM-65B24L0-GS-GO00</t>
  </si>
  <si>
    <t>GSCAL-65B24L</t>
  </si>
  <si>
    <t>F-AJCM-65B24LS-GS-GO00</t>
  </si>
  <si>
    <t>GSCAL-65B24LS</t>
  </si>
  <si>
    <t>F-AJCM-75D23L0-GS-GO00</t>
  </si>
  <si>
    <t>GSCAL-75D23L</t>
  </si>
  <si>
    <t>F-AJCM-105D31R-GS-GO00</t>
  </si>
  <si>
    <t>GSCAL-105D31R</t>
  </si>
  <si>
    <t>F-AJCM-105D31L-GS-GO00</t>
  </si>
  <si>
    <t>GSCAL-105D31L</t>
  </si>
  <si>
    <t>F-MADN-12N103B-GS-PR00</t>
  </si>
  <si>
    <t>GSPR-12N10-3B</t>
  </si>
  <si>
    <t>F-MADN-12N103B-GS-PRA0</t>
  </si>
  <si>
    <t>GSPR-12N10-3BM</t>
  </si>
  <si>
    <t>F-MADN-12N94B1-GS-PRA0</t>
  </si>
  <si>
    <t>GSPR-12N9-4B1M</t>
  </si>
  <si>
    <t>F-MADN-GM25A3C-GS-PR00</t>
  </si>
  <si>
    <t>GSPR-GM2.5A3C2</t>
  </si>
  <si>
    <t>F-MADN-12N53B0-GS-PK00</t>
  </si>
  <si>
    <t>GSPK-12N5-3B</t>
  </si>
  <si>
    <t>F-MADN-GM33B00-GS-PK00</t>
  </si>
  <si>
    <t>GSPK-GM3-3B</t>
  </si>
  <si>
    <t>F-MADN-GM5Z3B0-GS-PK00</t>
  </si>
  <si>
    <t>GSPK-GM5Z-3B</t>
  </si>
  <si>
    <t>F-MADN-GM7B4B0-GS-PK00</t>
  </si>
  <si>
    <t>GSPK-GM7B-4B</t>
  </si>
  <si>
    <t>F-MICN-GT6A000-GS-VR00</t>
  </si>
  <si>
    <t>GSMF-GM5Z-3B</t>
  </si>
  <si>
    <t>F-MICN-GTZ4V00-GS-VR00</t>
  </si>
  <si>
    <t>GSMF-GTZ-4V</t>
  </si>
  <si>
    <t>F-MICN-GTZ5S00-GS-VR00</t>
  </si>
  <si>
    <t>GSMF-GTZ-5S</t>
  </si>
  <si>
    <t>F-MICN-GTZ5S00-GS-GO00</t>
  </si>
  <si>
    <t>GSWA-GTZ-5S</t>
  </si>
  <si>
    <t>F-MICN-GTZ6V00-GS-VR00</t>
  </si>
  <si>
    <t>GSMF-GTZ-6V</t>
  </si>
  <si>
    <t>F-MICN-GTZ7S00-GS-VR00</t>
  </si>
  <si>
    <t>GSMF-GTZ-7S</t>
  </si>
  <si>
    <t>F-MICN-GTZ7V00-GS-VR00</t>
  </si>
  <si>
    <t>GSMF-GTZ-7V</t>
  </si>
  <si>
    <t>F-MICN-GTZ8V00-GS-VR00</t>
  </si>
  <si>
    <t>GSMF-GTZ-8V</t>
  </si>
  <si>
    <t>F-MADN-GM5Z3B0-AS-PK00</t>
  </si>
  <si>
    <t>11-GM5Z-3BPK</t>
  </si>
  <si>
    <t>F-MICN-GTZ5S00-AS-VR00</t>
  </si>
  <si>
    <t>11-GTZ-5SMF</t>
  </si>
  <si>
    <t>F-MICN-GM5Z3B0-AS-VR00</t>
  </si>
  <si>
    <t>11-GM5Z-3BMF</t>
  </si>
  <si>
    <t>F-MICN-GTZ6V00-AS-VR00</t>
  </si>
  <si>
    <t>11-GTZ-6VMF</t>
  </si>
  <si>
    <t>F-AADC-36B20RS-GS-PR00</t>
  </si>
  <si>
    <t>F-AJCI-80D26L0-GS-MF00</t>
  </si>
  <si>
    <t>T115</t>
  </si>
  <si>
    <t>GSMFISS-T115</t>
  </si>
  <si>
    <t>M42</t>
  </si>
  <si>
    <t>GSMFISS-M42</t>
  </si>
  <si>
    <t>N55</t>
  </si>
  <si>
    <t>GSMFISS-N55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</si>
</sst>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#,###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5" fillId="0" borderId="0" applyFont="0" applyFill="0" applyBorder="0" applyAlignment="0" applyProtection="0"/>
    <xf numFmtId="0" fontId="1" fillId="0" borderId="0"/>
    <xf numFmtId="0" fontId="3" fillId="0" borderId="0"/>
    <xf numFmtId="43" fontId="6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2" applyFont="1" applyAlignment="1">
      <alignment horizontal="center" vertical="center" wrapText="1"/>
    </xf>
    <xf numFmtId="0" fontId="1" fillId="0" borderId="0" xfId="2" applyAlignment="1">
      <alignment vertical="center"/>
    </xf>
    <xf numFmtId="0" fontId="2" fillId="0" borderId="0" xfId="2" applyFont="1" applyAlignment="1">
      <alignment vertical="center"/>
    </xf>
    <xf numFmtId="0" fontId="1" fillId="2" borderId="1" xfId="2" applyFill="1" applyBorder="1" applyAlignment="1">
      <alignment vertical="center"/>
    </xf>
    <xf numFmtId="41" fontId="1" fillId="0" borderId="1" xfId="1" applyFont="1" applyBorder="1" applyAlignment="1">
      <alignment vertical="center"/>
    </xf>
    <xf numFmtId="41" fontId="2" fillId="0" borderId="1" xfId="1" applyFont="1" applyBorder="1" applyAlignment="1">
      <alignment vertical="center"/>
    </xf>
    <xf numFmtId="0" fontId="2" fillId="3" borderId="1" xfId="2" applyFont="1" applyFill="1" applyBorder="1" applyAlignment="1">
      <alignment horizontal="center" vertical="center" wrapText="1"/>
    </xf>
    <xf numFmtId="17" fontId="4" fillId="3" borderId="1" xfId="3" quotePrefix="1" applyNumberFormat="1" applyFont="1" applyFill="1" applyBorder="1" applyAlignment="1" applyProtection="1">
      <alignment horizontal="center" vertical="center"/>
      <protection locked="0"/>
    </xf>
    <xf numFmtId="164" fontId="4" fillId="3" borderId="1" xfId="3" applyNumberFormat="1" applyFont="1" applyFill="1" applyBorder="1" applyAlignment="1" applyProtection="1">
      <alignment horizontal="center" vertical="center"/>
      <protection locked="0"/>
    </xf>
    <xf numFmtId="165" fontId="2" fillId="0" borderId="0" xfId="4" applyNumberFormat="1" applyFont="1" applyAlignment="1">
      <alignment vertical="center"/>
    </xf>
    <xf numFmtId="0" fontId="1" fillId="0" borderId="1" xfId="2" applyBorder="1" applyAlignment="1">
      <alignment vertical="center"/>
    </xf>
    <xf numFmtId="41" fontId="1" fillId="0" borderId="0" xfId="2" applyNumberFormat="1" applyAlignment="1">
      <alignment vertical="center"/>
    </xf>
  </cellXfs>
  <cellStyles count="5">
    <cellStyle name="Comma" xfId="4" builtinId="3"/>
    <cellStyle name="Comma [0]" xfId="1" builtinId="6"/>
    <cellStyle name="Normal" xfId="0" builtinId="0"/>
    <cellStyle name="Normal 2" xfId="3" xr:uid="{00000000-0005-0000-0000-000002000000}"/>
    <cellStyle name="Normal_Ordel AOP_Mar'15_Ori=Agreed_Updt_2015-03-11_13.13_AL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5"/>
  <sheetViews>
    <sheetView showGridLines="0" tabSelected="1" topLeftCell="A70" zoomScale="85" zoomScaleNormal="85" workbookViewId="0">
      <selection activeCell="L107" sqref="L107"/>
    </sheetView>
  </sheetViews>
  <sheetFormatPr defaultColWidth="9.140625" defaultRowHeight="12.75" x14ac:dyDescent="0.25"/>
  <cols>
    <col min="1" max="1" width="26.28515625" style="2" bestFit="1" customWidth="1"/>
    <col min="2" max="2" width="18.140625" style="2" customWidth="1"/>
    <col min="3" max="7" width="9" style="2" bestFit="1" customWidth="1"/>
    <col min="8" max="14" width="10.5703125" style="2" bestFit="1" customWidth="1"/>
    <col min="15" max="15" width="11.5703125" style="3" bestFit="1" customWidth="1"/>
    <col min="16" max="16" width="9.7109375" style="2" bestFit="1" customWidth="1"/>
    <col min="17" max="16384" width="9.140625" style="2"/>
  </cols>
  <sheetData>
    <row r="1" spans="1:15" s="1" customForma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</row>
    <row r="2" spans="1:15" ht="12.75" customHeight="1" x14ac:dyDescent="0.25">
      <c r="A2" s="4" t="s">
        <v>17</v>
      </c>
      <c r="B2" s="4" t="s">
        <v>18</v>
      </c>
      <c r="C2" s="5">
        <v>225</v>
      </c>
      <c r="D2" s="5">
        <v>0</v>
      </c>
      <c r="E2" s="5">
        <v>0</v>
      </c>
      <c r="F2" s="5">
        <v>131.14733162655369</v>
      </c>
      <c r="G2" s="5">
        <v>103.53736707359501</v>
      </c>
      <c r="H2" s="5">
        <v>144.952313903033</v>
      </c>
      <c r="I2" s="5">
        <v>144.952313903033</v>
      </c>
      <c r="J2" s="5">
        <v>151.85480504127267</v>
      </c>
      <c r="K2" s="5">
        <v>151.85480504127267</v>
      </c>
      <c r="L2" s="5">
        <v>151.85480504127267</v>
      </c>
      <c r="M2" s="5">
        <v>151.85480504127267</v>
      </c>
      <c r="N2" s="5">
        <v>151.85480504127267</v>
      </c>
      <c r="O2" s="6">
        <f>SUM(C2:N2)</f>
        <v>1508.8633517125777</v>
      </c>
    </row>
    <row r="3" spans="1:15" ht="12.75" customHeight="1" x14ac:dyDescent="0.25">
      <c r="A3" s="4" t="s">
        <v>19</v>
      </c>
      <c r="B3" s="4" t="s">
        <v>20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6">
        <f t="shared" ref="O3:O55" si="0">SUM(C3:N3)</f>
        <v>0</v>
      </c>
    </row>
    <row r="4" spans="1:15" ht="12.75" customHeight="1" x14ac:dyDescent="0.25">
      <c r="A4" s="4" t="s">
        <v>21</v>
      </c>
      <c r="B4" s="4" t="s">
        <v>22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6">
        <f t="shared" si="0"/>
        <v>0</v>
      </c>
    </row>
    <row r="5" spans="1:15" ht="12.75" customHeight="1" x14ac:dyDescent="0.25">
      <c r="A5" s="4" t="s">
        <v>15</v>
      </c>
      <c r="B5" s="4" t="s">
        <v>16</v>
      </c>
      <c r="C5" s="5">
        <v>225</v>
      </c>
      <c r="D5" s="5">
        <v>0</v>
      </c>
      <c r="E5" s="5">
        <v>225</v>
      </c>
      <c r="F5" s="5">
        <v>44.361028532967111</v>
      </c>
      <c r="G5" s="5">
        <v>35.021864631289823</v>
      </c>
      <c r="H5" s="5">
        <v>49.030610483805745</v>
      </c>
      <c r="I5" s="5">
        <v>49.030610483805745</v>
      </c>
      <c r="J5" s="5">
        <v>51.365401459225076</v>
      </c>
      <c r="K5" s="5">
        <v>51.365401459225076</v>
      </c>
      <c r="L5" s="5">
        <v>51.365401459225076</v>
      </c>
      <c r="M5" s="5">
        <v>51.365401459225076</v>
      </c>
      <c r="N5" s="5">
        <v>51.365401459225076</v>
      </c>
      <c r="O5" s="6">
        <f t="shared" si="0"/>
        <v>884.27112142799365</v>
      </c>
    </row>
    <row r="6" spans="1:15" ht="12.75" customHeight="1" x14ac:dyDescent="0.25">
      <c r="A6" s="4" t="s">
        <v>23</v>
      </c>
      <c r="B6" s="4" t="s">
        <v>24</v>
      </c>
      <c r="C6" s="5">
        <v>7350</v>
      </c>
      <c r="D6" s="5">
        <v>6930</v>
      </c>
      <c r="E6" s="5">
        <v>7140</v>
      </c>
      <c r="F6" s="5">
        <v>7249.3986264419709</v>
      </c>
      <c r="G6" s="5">
        <v>5723.209441927871</v>
      </c>
      <c r="H6" s="5">
        <v>8012.4932186990191</v>
      </c>
      <c r="I6" s="5">
        <v>8012.4932186990191</v>
      </c>
      <c r="J6" s="5">
        <v>8394.0405148275458</v>
      </c>
      <c r="K6" s="5">
        <v>8394.0405148275458</v>
      </c>
      <c r="L6" s="5">
        <v>8394.0405148275458</v>
      </c>
      <c r="M6" s="5">
        <v>8394.0405148275458</v>
      </c>
      <c r="N6" s="5">
        <v>8394.0405148275458</v>
      </c>
      <c r="O6" s="6">
        <f t="shared" si="0"/>
        <v>92387.79707990562</v>
      </c>
    </row>
    <row r="7" spans="1:15" ht="12.75" customHeight="1" x14ac:dyDescent="0.25">
      <c r="A7" s="4" t="s">
        <v>25</v>
      </c>
      <c r="B7" s="4" t="s">
        <v>26</v>
      </c>
      <c r="C7" s="5">
        <v>630</v>
      </c>
      <c r="D7" s="5">
        <v>840</v>
      </c>
      <c r="E7" s="5">
        <v>630</v>
      </c>
      <c r="F7" s="5">
        <v>575.88680677342757</v>
      </c>
      <c r="G7" s="5">
        <v>454.64747903165335</v>
      </c>
      <c r="H7" s="5">
        <v>636.50647064431462</v>
      </c>
      <c r="I7" s="5">
        <v>636.50647064431462</v>
      </c>
      <c r="J7" s="5">
        <v>666.81630257975826</v>
      </c>
      <c r="K7" s="5">
        <v>666.81630257975826</v>
      </c>
      <c r="L7" s="5">
        <v>666.81630257975826</v>
      </c>
      <c r="M7" s="5">
        <v>666.81630257975826</v>
      </c>
      <c r="N7" s="5">
        <v>666.81630257975826</v>
      </c>
      <c r="O7" s="6">
        <f t="shared" si="0"/>
        <v>7737.6287399925022</v>
      </c>
    </row>
    <row r="8" spans="1:15" ht="12.75" customHeight="1" x14ac:dyDescent="0.25">
      <c r="A8" s="4" t="s">
        <v>31</v>
      </c>
      <c r="B8" s="4" t="s">
        <v>32</v>
      </c>
      <c r="C8" s="5">
        <v>4200</v>
      </c>
      <c r="D8" s="5">
        <v>3990</v>
      </c>
      <c r="E8" s="5">
        <v>3990</v>
      </c>
      <c r="F8" s="5">
        <v>4031.2076474139935</v>
      </c>
      <c r="G8" s="5">
        <v>3182.5323532215734</v>
      </c>
      <c r="H8" s="5">
        <v>4455.5452945102024</v>
      </c>
      <c r="I8" s="5">
        <v>4455.5452945102024</v>
      </c>
      <c r="J8" s="5">
        <v>4667.7141180583076</v>
      </c>
      <c r="K8" s="5">
        <v>4667.7141180583076</v>
      </c>
      <c r="L8" s="5">
        <v>4667.7141180583076</v>
      </c>
      <c r="M8" s="5">
        <v>4667.7141180583076</v>
      </c>
      <c r="N8" s="5">
        <v>4667.7141180583076</v>
      </c>
      <c r="O8" s="6">
        <f t="shared" si="0"/>
        <v>51643.401179947497</v>
      </c>
    </row>
    <row r="9" spans="1:15" ht="12.75" customHeight="1" x14ac:dyDescent="0.25">
      <c r="A9" s="4" t="s">
        <v>27</v>
      </c>
      <c r="B9" s="4" t="s">
        <v>28</v>
      </c>
      <c r="C9" s="5">
        <v>4200</v>
      </c>
      <c r="D9" s="5">
        <v>4200</v>
      </c>
      <c r="E9" s="5">
        <v>4200</v>
      </c>
      <c r="F9" s="5">
        <v>4200.5861199944129</v>
      </c>
      <c r="G9" s="5">
        <v>3316.2521999955889</v>
      </c>
      <c r="H9" s="5">
        <v>4642.753079993824</v>
      </c>
      <c r="I9" s="5">
        <v>4642.753079993824</v>
      </c>
      <c r="J9" s="5">
        <v>4863.8365599935305</v>
      </c>
      <c r="K9" s="5">
        <v>4863.8365599935305</v>
      </c>
      <c r="L9" s="5">
        <v>4863.8365599935305</v>
      </c>
      <c r="M9" s="5">
        <v>4863.8365599935305</v>
      </c>
      <c r="N9" s="5">
        <v>4863.8365599935305</v>
      </c>
      <c r="O9" s="6">
        <f t="shared" si="0"/>
        <v>53721.527279945294</v>
      </c>
    </row>
    <row r="10" spans="1:15" ht="12.75" customHeight="1" x14ac:dyDescent="0.25">
      <c r="A10" s="4" t="s">
        <v>209</v>
      </c>
      <c r="B10" s="4"/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6">
        <f t="shared" si="0"/>
        <v>0</v>
      </c>
    </row>
    <row r="11" spans="1:15" ht="12.75" customHeight="1" x14ac:dyDescent="0.25">
      <c r="A11" s="4" t="s">
        <v>29</v>
      </c>
      <c r="B11" s="4" t="s">
        <v>30</v>
      </c>
      <c r="C11" s="5">
        <v>210</v>
      </c>
      <c r="D11" s="5">
        <v>210</v>
      </c>
      <c r="E11" s="5">
        <v>210</v>
      </c>
      <c r="F11" s="5">
        <v>220.19201435454585</v>
      </c>
      <c r="G11" s="5">
        <v>173.83580080622039</v>
      </c>
      <c r="H11" s="5">
        <v>243.37012112870852</v>
      </c>
      <c r="I11" s="5">
        <v>243.37012112870852</v>
      </c>
      <c r="J11" s="5">
        <v>254.95917451578993</v>
      </c>
      <c r="K11" s="5">
        <v>254.95917451578993</v>
      </c>
      <c r="L11" s="5">
        <v>254.95917451578993</v>
      </c>
      <c r="M11" s="5">
        <v>254.95917451578993</v>
      </c>
      <c r="N11" s="5">
        <v>254.95917451578993</v>
      </c>
      <c r="O11" s="6">
        <f t="shared" si="0"/>
        <v>2785.5639299971331</v>
      </c>
    </row>
    <row r="12" spans="1:15" ht="12.75" customHeight="1" x14ac:dyDescent="0.25">
      <c r="A12" s="4" t="s">
        <v>41</v>
      </c>
      <c r="B12" s="4" t="s">
        <v>42</v>
      </c>
      <c r="C12" s="5">
        <v>180</v>
      </c>
      <c r="D12" s="5">
        <v>180</v>
      </c>
      <c r="E12" s="5">
        <v>180</v>
      </c>
      <c r="F12" s="5">
        <v>95.174570307093077</v>
      </c>
      <c r="G12" s="5">
        <v>75.137818663494528</v>
      </c>
      <c r="H12" s="5">
        <v>105.19294612889233</v>
      </c>
      <c r="I12" s="5">
        <v>105.19294612889233</v>
      </c>
      <c r="J12" s="5">
        <v>110.20213403979197</v>
      </c>
      <c r="K12" s="5">
        <v>110.20213403979197</v>
      </c>
      <c r="L12" s="5">
        <v>110.20213403979197</v>
      </c>
      <c r="M12" s="5">
        <v>110.20213403979197</v>
      </c>
      <c r="N12" s="5">
        <v>110.20213403979197</v>
      </c>
      <c r="O12" s="6">
        <f t="shared" si="0"/>
        <v>1471.7089514273316</v>
      </c>
    </row>
    <row r="13" spans="1:15" ht="12.75" customHeight="1" x14ac:dyDescent="0.25">
      <c r="A13" s="4" t="s">
        <v>37</v>
      </c>
      <c r="B13" s="4" t="s">
        <v>38</v>
      </c>
      <c r="C13" s="5">
        <v>7740</v>
      </c>
      <c r="D13" s="5">
        <v>7200</v>
      </c>
      <c r="E13" s="5">
        <v>7200</v>
      </c>
      <c r="F13" s="5">
        <v>7186.4866223406734</v>
      </c>
      <c r="G13" s="5">
        <v>5673.5420702689516</v>
      </c>
      <c r="H13" s="5">
        <v>7942.9588983765316</v>
      </c>
      <c r="I13" s="5">
        <v>7942.9588983765316</v>
      </c>
      <c r="J13" s="5">
        <v>8321.1950363944634</v>
      </c>
      <c r="K13" s="5">
        <v>8321.1950363944634</v>
      </c>
      <c r="L13" s="5">
        <v>8321.1950363944634</v>
      </c>
      <c r="M13" s="5">
        <v>8321.1950363944634</v>
      </c>
      <c r="N13" s="5">
        <v>8321.1950363944634</v>
      </c>
      <c r="O13" s="6">
        <f t="shared" si="0"/>
        <v>92491.921671335003</v>
      </c>
    </row>
    <row r="14" spans="1:15" ht="12.75" customHeight="1" x14ac:dyDescent="0.25">
      <c r="A14" s="4" t="s">
        <v>33</v>
      </c>
      <c r="B14" s="4" t="s">
        <v>34</v>
      </c>
      <c r="C14" s="5">
        <v>1440</v>
      </c>
      <c r="D14" s="5">
        <v>1260</v>
      </c>
      <c r="E14" s="5">
        <v>1800</v>
      </c>
      <c r="F14" s="5">
        <v>1640.5514915646384</v>
      </c>
      <c r="G14" s="5">
        <v>1295.1722301826092</v>
      </c>
      <c r="H14" s="5">
        <v>1813.2411222556525</v>
      </c>
      <c r="I14" s="5">
        <v>1813.2411222556525</v>
      </c>
      <c r="J14" s="5">
        <v>1899.5859376011601</v>
      </c>
      <c r="K14" s="5">
        <v>1899.5859376011601</v>
      </c>
      <c r="L14" s="5">
        <v>1899.5859376011601</v>
      </c>
      <c r="M14" s="5">
        <v>1899.5859376011601</v>
      </c>
      <c r="N14" s="5">
        <v>1899.5859376011601</v>
      </c>
      <c r="O14" s="6">
        <f t="shared" si="0"/>
        <v>20560.135654264355</v>
      </c>
    </row>
    <row r="15" spans="1:15" ht="12.75" customHeight="1" x14ac:dyDescent="0.25">
      <c r="A15" s="4" t="s">
        <v>39</v>
      </c>
      <c r="B15" s="4" t="s">
        <v>40</v>
      </c>
      <c r="C15" s="5">
        <v>180</v>
      </c>
      <c r="D15" s="5">
        <v>180</v>
      </c>
      <c r="E15" s="5">
        <v>180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6">
        <f t="shared" si="0"/>
        <v>540</v>
      </c>
    </row>
    <row r="16" spans="1:15" ht="12.75" customHeight="1" x14ac:dyDescent="0.25">
      <c r="A16" s="4" t="s">
        <v>35</v>
      </c>
      <c r="B16" s="4" t="s">
        <v>36</v>
      </c>
      <c r="C16" s="5">
        <v>1800</v>
      </c>
      <c r="D16" s="5">
        <v>1440</v>
      </c>
      <c r="E16" s="5">
        <v>1800</v>
      </c>
      <c r="F16" s="5">
        <v>1727.660420320283</v>
      </c>
      <c r="G16" s="5">
        <v>1363.94243709496</v>
      </c>
      <c r="H16" s="5">
        <v>1909.519411932944</v>
      </c>
      <c r="I16" s="5">
        <v>1909.519411932944</v>
      </c>
      <c r="J16" s="5">
        <v>2000.448907739275</v>
      </c>
      <c r="K16" s="5">
        <v>2000.448907739275</v>
      </c>
      <c r="L16" s="5">
        <v>2000.448907739275</v>
      </c>
      <c r="M16" s="5">
        <v>2000.448907739275</v>
      </c>
      <c r="N16" s="5">
        <v>2000.448907739275</v>
      </c>
      <c r="O16" s="6">
        <f t="shared" si="0"/>
        <v>21952.886219977507</v>
      </c>
    </row>
    <row r="17" spans="1:15" ht="12.75" customHeight="1" x14ac:dyDescent="0.25">
      <c r="A17" s="4" t="s">
        <v>47</v>
      </c>
      <c r="B17" s="4" t="s">
        <v>48</v>
      </c>
      <c r="C17" s="5">
        <v>12600</v>
      </c>
      <c r="D17" s="5">
        <v>10200</v>
      </c>
      <c r="E17" s="5">
        <v>10200</v>
      </c>
      <c r="F17" s="5">
        <v>10743.43454652949</v>
      </c>
      <c r="G17" s="5">
        <v>8481.6588525232801</v>
      </c>
      <c r="H17" s="5">
        <v>11874.322393532591</v>
      </c>
      <c r="I17" s="5">
        <v>11874.322393532591</v>
      </c>
      <c r="J17" s="5">
        <v>12439.766317034146</v>
      </c>
      <c r="K17" s="5">
        <v>12439.766317034146</v>
      </c>
      <c r="L17" s="5">
        <v>12439.766317034146</v>
      </c>
      <c r="M17" s="5">
        <v>12439.766317034146</v>
      </c>
      <c r="N17" s="5">
        <v>12439.766317034146</v>
      </c>
      <c r="O17" s="6">
        <f t="shared" si="0"/>
        <v>138172.56977128866</v>
      </c>
    </row>
    <row r="18" spans="1:15" ht="12.75" customHeight="1" x14ac:dyDescent="0.25">
      <c r="A18" s="4" t="s">
        <v>49</v>
      </c>
      <c r="B18" s="4" t="s">
        <v>50</v>
      </c>
      <c r="C18" s="5">
        <v>120</v>
      </c>
      <c r="D18" s="5">
        <v>0</v>
      </c>
      <c r="E18" s="5">
        <v>0</v>
      </c>
      <c r="F18" s="5">
        <v>29.036309585214838</v>
      </c>
      <c r="G18" s="5">
        <v>22.923402304116976</v>
      </c>
      <c r="H18" s="5">
        <v>32.092763225763761</v>
      </c>
      <c r="I18" s="5">
        <v>32.092763225763761</v>
      </c>
      <c r="J18" s="5">
        <v>33.62099004603823</v>
      </c>
      <c r="K18" s="5">
        <v>33.62099004603823</v>
      </c>
      <c r="L18" s="5">
        <v>33.62099004603823</v>
      </c>
      <c r="M18" s="5">
        <v>33.62099004603823</v>
      </c>
      <c r="N18" s="5">
        <v>33.62099004603823</v>
      </c>
      <c r="O18" s="6">
        <f t="shared" si="0"/>
        <v>404.25018857105044</v>
      </c>
    </row>
    <row r="19" spans="1:15" ht="12.75" customHeight="1" x14ac:dyDescent="0.25">
      <c r="A19" s="4" t="s">
        <v>53</v>
      </c>
      <c r="B19" s="4" t="s">
        <v>54</v>
      </c>
      <c r="C19" s="5">
        <v>7080</v>
      </c>
      <c r="D19" s="5">
        <v>6960</v>
      </c>
      <c r="E19" s="5">
        <v>6960</v>
      </c>
      <c r="F19" s="5">
        <v>7065.5019990689434</v>
      </c>
      <c r="G19" s="5">
        <v>5578.027894001797</v>
      </c>
      <c r="H19" s="5">
        <v>7809.2390516025152</v>
      </c>
      <c r="I19" s="5">
        <v>7809.2390516025152</v>
      </c>
      <c r="J19" s="5">
        <v>8181.107577869303</v>
      </c>
      <c r="K19" s="5">
        <v>8181.107577869303</v>
      </c>
      <c r="L19" s="5">
        <v>8181.107577869303</v>
      </c>
      <c r="M19" s="5">
        <v>8181.107577869303</v>
      </c>
      <c r="N19" s="5">
        <v>8181.107577869303</v>
      </c>
      <c r="O19" s="6">
        <f t="shared" si="0"/>
        <v>90167.545885622298</v>
      </c>
    </row>
    <row r="20" spans="1:15" ht="12.75" customHeight="1" x14ac:dyDescent="0.25">
      <c r="A20" s="4" t="s">
        <v>51</v>
      </c>
      <c r="B20" s="4" t="s">
        <v>52</v>
      </c>
      <c r="C20" s="5">
        <v>360</v>
      </c>
      <c r="D20" s="5">
        <v>240</v>
      </c>
      <c r="E20" s="5">
        <v>360</v>
      </c>
      <c r="F20" s="5">
        <v>329.07817529910147</v>
      </c>
      <c r="G20" s="5">
        <v>259.79855944665906</v>
      </c>
      <c r="H20" s="5">
        <v>363.71798322532266</v>
      </c>
      <c r="I20" s="5">
        <v>363.71798322532266</v>
      </c>
      <c r="J20" s="5">
        <v>381.03788718843327</v>
      </c>
      <c r="K20" s="5">
        <v>381.03788718843327</v>
      </c>
      <c r="L20" s="5">
        <v>381.03788718843327</v>
      </c>
      <c r="M20" s="5">
        <v>381.03788718843327</v>
      </c>
      <c r="N20" s="5">
        <v>381.03788718843327</v>
      </c>
      <c r="O20" s="6">
        <f t="shared" si="0"/>
        <v>4181.5021371385719</v>
      </c>
    </row>
    <row r="21" spans="1:15" ht="12.75" customHeight="1" x14ac:dyDescent="0.25">
      <c r="A21" s="4" t="s">
        <v>57</v>
      </c>
      <c r="B21" s="4" t="s">
        <v>58</v>
      </c>
      <c r="C21" s="5">
        <v>7800</v>
      </c>
      <c r="D21" s="5">
        <v>6960</v>
      </c>
      <c r="E21" s="5">
        <v>7800</v>
      </c>
      <c r="F21" s="5">
        <v>7607.5131113262878</v>
      </c>
      <c r="G21" s="5">
        <v>6005.9314036786473</v>
      </c>
      <c r="H21" s="5">
        <v>8408.3039651501058</v>
      </c>
      <c r="I21" s="5">
        <v>8408.3039651501058</v>
      </c>
      <c r="J21" s="5">
        <v>8808.6993920620171</v>
      </c>
      <c r="K21" s="5">
        <v>8808.6993920620171</v>
      </c>
      <c r="L21" s="5">
        <v>8808.6993920620171</v>
      </c>
      <c r="M21" s="5">
        <v>8808.6993920620171</v>
      </c>
      <c r="N21" s="5">
        <v>8808.6993920620171</v>
      </c>
      <c r="O21" s="6">
        <f t="shared" si="0"/>
        <v>97033.549405615224</v>
      </c>
    </row>
    <row r="22" spans="1:15" ht="12.75" customHeight="1" x14ac:dyDescent="0.25">
      <c r="A22" s="4" t="s">
        <v>55</v>
      </c>
      <c r="B22" s="4" t="s">
        <v>56</v>
      </c>
      <c r="C22" s="5">
        <v>480</v>
      </c>
      <c r="D22" s="5">
        <v>480</v>
      </c>
      <c r="E22" s="5">
        <v>480</v>
      </c>
      <c r="F22" s="5">
        <v>474.25972322517566</v>
      </c>
      <c r="G22" s="5">
        <v>374.41557096724392</v>
      </c>
      <c r="H22" s="5">
        <v>524.18179935414139</v>
      </c>
      <c r="I22" s="5">
        <v>524.18179935414139</v>
      </c>
      <c r="J22" s="5">
        <v>549.14283741862448</v>
      </c>
      <c r="K22" s="5">
        <v>549.14283741862448</v>
      </c>
      <c r="L22" s="5">
        <v>549.14283741862448</v>
      </c>
      <c r="M22" s="5">
        <v>549.14283741862448</v>
      </c>
      <c r="N22" s="5">
        <v>549.14283741862448</v>
      </c>
      <c r="O22" s="6">
        <f t="shared" si="0"/>
        <v>6082.753079993824</v>
      </c>
    </row>
    <row r="23" spans="1:15" ht="12.75" customHeight="1" x14ac:dyDescent="0.25">
      <c r="A23" s="4" t="s">
        <v>61</v>
      </c>
      <c r="B23" s="4" t="s">
        <v>62</v>
      </c>
      <c r="C23" s="5">
        <v>9240</v>
      </c>
      <c r="D23" s="5">
        <v>8925</v>
      </c>
      <c r="E23" s="5">
        <v>8925</v>
      </c>
      <c r="F23" s="5">
        <v>9265.0024501489679</v>
      </c>
      <c r="G23" s="5">
        <v>7314.4756185386577</v>
      </c>
      <c r="H23" s="5">
        <v>10240.265865954121</v>
      </c>
      <c r="I23" s="5">
        <v>10240.265865954121</v>
      </c>
      <c r="J23" s="5">
        <v>10727.897573856699</v>
      </c>
      <c r="K23" s="5">
        <v>10727.897573856699</v>
      </c>
      <c r="L23" s="5">
        <v>10727.897573856699</v>
      </c>
      <c r="M23" s="5">
        <v>10727.897573856699</v>
      </c>
      <c r="N23" s="5">
        <v>10727.897573856699</v>
      </c>
      <c r="O23" s="6">
        <f t="shared" si="0"/>
        <v>117789.49766987935</v>
      </c>
    </row>
    <row r="24" spans="1:15" ht="12.75" customHeight="1" x14ac:dyDescent="0.25">
      <c r="A24" s="4" t="s">
        <v>65</v>
      </c>
      <c r="B24" s="4" t="s">
        <v>66</v>
      </c>
      <c r="C24" s="5">
        <v>3990</v>
      </c>
      <c r="D24" s="5">
        <v>3465</v>
      </c>
      <c r="E24" s="5">
        <v>3780</v>
      </c>
      <c r="F24" s="5">
        <v>3785.6088621723843</v>
      </c>
      <c r="G24" s="5">
        <v>2988.6385753992504</v>
      </c>
      <c r="H24" s="5">
        <v>4184.0940055589508</v>
      </c>
      <c r="I24" s="5">
        <v>4184.0940055589508</v>
      </c>
      <c r="J24" s="5">
        <v>4383.3365772522347</v>
      </c>
      <c r="K24" s="5">
        <v>4383.3365772522347</v>
      </c>
      <c r="L24" s="5">
        <v>4383.3365772522347</v>
      </c>
      <c r="M24" s="5">
        <v>4383.3365772522347</v>
      </c>
      <c r="N24" s="5">
        <v>4383.3365772522347</v>
      </c>
      <c r="O24" s="6">
        <f t="shared" si="0"/>
        <v>48294.118334950719</v>
      </c>
    </row>
    <row r="25" spans="1:15" ht="12.75" customHeight="1" x14ac:dyDescent="0.25">
      <c r="A25" s="4" t="s">
        <v>63</v>
      </c>
      <c r="B25" s="4" t="s">
        <v>64</v>
      </c>
      <c r="C25" s="5">
        <v>840</v>
      </c>
      <c r="D25" s="5">
        <v>945</v>
      </c>
      <c r="E25" s="5">
        <v>945</v>
      </c>
      <c r="F25" s="5">
        <v>931.58159919230945</v>
      </c>
      <c r="G25" s="5">
        <v>735.4591572570863</v>
      </c>
      <c r="H25" s="5">
        <v>1029.6428201599208</v>
      </c>
      <c r="I25" s="5">
        <v>1029.6428201599208</v>
      </c>
      <c r="J25" s="5">
        <v>1078.6734306437268</v>
      </c>
      <c r="K25" s="5">
        <v>1078.6734306437268</v>
      </c>
      <c r="L25" s="5">
        <v>1078.6734306437268</v>
      </c>
      <c r="M25" s="5">
        <v>1078.6734306437268</v>
      </c>
      <c r="N25" s="5">
        <v>1078.6734306437268</v>
      </c>
      <c r="O25" s="6">
        <f t="shared" si="0"/>
        <v>11849.693549987871</v>
      </c>
    </row>
    <row r="26" spans="1:15" ht="12.75" customHeight="1" x14ac:dyDescent="0.25">
      <c r="A26" s="4" t="s">
        <v>71</v>
      </c>
      <c r="B26" s="4" t="s">
        <v>72</v>
      </c>
      <c r="C26" s="5">
        <v>8288</v>
      </c>
      <c r="D26" s="5">
        <v>8288</v>
      </c>
      <c r="E26" s="5">
        <v>8288</v>
      </c>
      <c r="F26" s="5">
        <v>8744.4459444184777</v>
      </c>
      <c r="G26" s="5">
        <v>6903.5099561198504</v>
      </c>
      <c r="H26" s="5">
        <v>9664.91393856779</v>
      </c>
      <c r="I26" s="5">
        <v>9664.91393856779</v>
      </c>
      <c r="J26" s="5">
        <v>10125.147935642448</v>
      </c>
      <c r="K26" s="5">
        <v>10125.147935642448</v>
      </c>
      <c r="L26" s="5">
        <v>10125.147935642448</v>
      </c>
      <c r="M26" s="5">
        <v>10125.147935642448</v>
      </c>
      <c r="N26" s="5">
        <v>10125.147935642448</v>
      </c>
      <c r="O26" s="6">
        <f t="shared" si="0"/>
        <v>110467.52345588617</v>
      </c>
    </row>
    <row r="27" spans="1:15" ht="12.75" customHeight="1" x14ac:dyDescent="0.25">
      <c r="A27" s="4" t="s">
        <v>73</v>
      </c>
      <c r="B27" s="4" t="s">
        <v>74</v>
      </c>
      <c r="C27" s="5">
        <v>3360</v>
      </c>
      <c r="D27" s="5">
        <v>3360</v>
      </c>
      <c r="E27" s="5">
        <v>3360</v>
      </c>
      <c r="F27" s="5">
        <v>3426.2845310553507</v>
      </c>
      <c r="G27" s="5">
        <v>2704.9614718858029</v>
      </c>
      <c r="H27" s="5">
        <v>3786.946060640124</v>
      </c>
      <c r="I27" s="5">
        <v>3786.946060640124</v>
      </c>
      <c r="J27" s="5">
        <v>3967.2768254325115</v>
      </c>
      <c r="K27" s="5">
        <v>3967.2768254325115</v>
      </c>
      <c r="L27" s="5">
        <v>3967.2768254325115</v>
      </c>
      <c r="M27" s="5">
        <v>3967.2768254325115</v>
      </c>
      <c r="N27" s="5">
        <v>3967.2768254325115</v>
      </c>
      <c r="O27" s="6">
        <f t="shared" si="0"/>
        <v>43621.522251383962</v>
      </c>
    </row>
    <row r="28" spans="1:15" x14ac:dyDescent="0.25">
      <c r="A28" s="4" t="s">
        <v>75</v>
      </c>
      <c r="B28" s="4" t="s">
        <v>76</v>
      </c>
      <c r="C28" s="5">
        <v>1800</v>
      </c>
      <c r="D28" s="5">
        <v>1400</v>
      </c>
      <c r="E28" s="5">
        <v>1400</v>
      </c>
      <c r="F28" s="5">
        <v>1619.5808235308721</v>
      </c>
      <c r="G28" s="5">
        <v>1278.6164396296358</v>
      </c>
      <c r="H28" s="5">
        <v>1790.0630154814899</v>
      </c>
      <c r="I28" s="5">
        <v>1790.0630154814899</v>
      </c>
      <c r="J28" s="5">
        <v>1875.3041114567993</v>
      </c>
      <c r="K28" s="5">
        <v>1875.3041114567993</v>
      </c>
      <c r="L28" s="5">
        <v>1875.3041114567993</v>
      </c>
      <c r="M28" s="5">
        <v>1875.3041114567993</v>
      </c>
      <c r="N28" s="5">
        <v>1875.3041114567993</v>
      </c>
      <c r="O28" s="6">
        <f t="shared" si="0"/>
        <v>20454.843851407484</v>
      </c>
    </row>
    <row r="29" spans="1:15" ht="12.75" customHeight="1" x14ac:dyDescent="0.25">
      <c r="A29" s="4" t="s">
        <v>77</v>
      </c>
      <c r="B29" s="4" t="s">
        <v>78</v>
      </c>
      <c r="C29" s="5">
        <v>1680</v>
      </c>
      <c r="D29" s="5">
        <v>1560</v>
      </c>
      <c r="E29" s="5">
        <v>1560</v>
      </c>
      <c r="F29" s="5">
        <v>1678.2986940254177</v>
      </c>
      <c r="G29" s="5">
        <v>1324.9726531779613</v>
      </c>
      <c r="H29" s="5">
        <v>1854.9617144491456</v>
      </c>
      <c r="I29" s="5">
        <v>1854.9617144491456</v>
      </c>
      <c r="J29" s="5">
        <v>1943.2932246610101</v>
      </c>
      <c r="K29" s="5">
        <v>1943.2932246610101</v>
      </c>
      <c r="L29" s="5">
        <v>1943.2932246610101</v>
      </c>
      <c r="M29" s="5">
        <v>1943.2932246610101</v>
      </c>
      <c r="N29" s="5">
        <v>1943.2932246610101</v>
      </c>
      <c r="O29" s="6">
        <f t="shared" si="0"/>
        <v>21229.660899406725</v>
      </c>
    </row>
    <row r="30" spans="1:15" ht="12.75" customHeight="1" x14ac:dyDescent="0.25">
      <c r="A30" s="4" t="s">
        <v>79</v>
      </c>
      <c r="B30" s="4" t="s">
        <v>80</v>
      </c>
      <c r="C30" s="5">
        <v>96</v>
      </c>
      <c r="D30" s="5">
        <v>96</v>
      </c>
      <c r="E30" s="5">
        <v>96</v>
      </c>
      <c r="F30" s="5">
        <v>92.916190672687492</v>
      </c>
      <c r="G30" s="5">
        <v>73.354887373174321</v>
      </c>
      <c r="H30" s="5">
        <v>102.69684232244406</v>
      </c>
      <c r="I30" s="5">
        <v>102.69684232244406</v>
      </c>
      <c r="J30" s="5">
        <v>107.58716814732236</v>
      </c>
      <c r="K30" s="5">
        <v>107.58716814732236</v>
      </c>
      <c r="L30" s="5">
        <v>107.58716814732236</v>
      </c>
      <c r="M30" s="5">
        <v>107.58716814732236</v>
      </c>
      <c r="N30" s="5">
        <v>107.58716814732236</v>
      </c>
      <c r="O30" s="6">
        <f t="shared" si="0"/>
        <v>1197.6006034273614</v>
      </c>
    </row>
    <row r="31" spans="1:15" ht="12.75" customHeight="1" x14ac:dyDescent="0.25">
      <c r="A31" s="4" t="s">
        <v>43</v>
      </c>
      <c r="B31" s="4" t="s">
        <v>44</v>
      </c>
      <c r="C31" s="5">
        <v>280</v>
      </c>
      <c r="D31" s="5">
        <v>840</v>
      </c>
      <c r="E31" s="5">
        <v>840</v>
      </c>
      <c r="F31" s="5">
        <v>835.60046473007139</v>
      </c>
      <c r="G31" s="5">
        <v>659.68457741847737</v>
      </c>
      <c r="H31" s="5">
        <v>923.55840838586823</v>
      </c>
      <c r="I31" s="5">
        <v>923.55840838586823</v>
      </c>
      <c r="J31" s="5">
        <v>967.53738021376682</v>
      </c>
      <c r="K31" s="5">
        <v>967.53738021376682</v>
      </c>
      <c r="L31" s="5">
        <v>967.53738021376682</v>
      </c>
      <c r="M31" s="5">
        <v>967.53738021376682</v>
      </c>
      <c r="N31" s="5">
        <v>967.53738021376682</v>
      </c>
      <c r="O31" s="6">
        <f t="shared" si="0"/>
        <v>10140.088759989121</v>
      </c>
    </row>
    <row r="32" spans="1:15" ht="12.75" customHeight="1" x14ac:dyDescent="0.25">
      <c r="A32" s="4" t="s">
        <v>45</v>
      </c>
      <c r="B32" s="4" t="s">
        <v>46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6">
        <f t="shared" si="0"/>
        <v>0</v>
      </c>
    </row>
    <row r="33" spans="1:15" ht="12.75" customHeight="1" x14ac:dyDescent="0.25">
      <c r="A33" s="4" t="s">
        <v>59</v>
      </c>
      <c r="B33" s="4" t="s">
        <v>60</v>
      </c>
      <c r="C33" s="5">
        <v>1200</v>
      </c>
      <c r="D33" s="5">
        <v>1200</v>
      </c>
      <c r="E33" s="5">
        <v>1200</v>
      </c>
      <c r="F33" s="5">
        <v>1113.0585340999021</v>
      </c>
      <c r="G33" s="5">
        <v>878.73042165781737</v>
      </c>
      <c r="H33" s="5">
        <v>1230.2225903209442</v>
      </c>
      <c r="I33" s="5">
        <v>1230.2225903209442</v>
      </c>
      <c r="J33" s="5">
        <v>1288.8046184314655</v>
      </c>
      <c r="K33" s="5">
        <v>1288.8046184314655</v>
      </c>
      <c r="L33" s="5">
        <v>1288.8046184314655</v>
      </c>
      <c r="M33" s="5">
        <v>1288.8046184314655</v>
      </c>
      <c r="N33" s="5">
        <v>1288.8046184314655</v>
      </c>
      <c r="O33" s="6">
        <f t="shared" si="0"/>
        <v>14496.257228556939</v>
      </c>
    </row>
    <row r="34" spans="1:15" ht="12.75" customHeight="1" x14ac:dyDescent="0.25">
      <c r="A34" s="4" t="s">
        <v>69</v>
      </c>
      <c r="B34" s="4" t="s">
        <v>70</v>
      </c>
      <c r="C34" s="5">
        <v>210</v>
      </c>
      <c r="D34" s="5">
        <v>420</v>
      </c>
      <c r="E34" s="5">
        <v>420</v>
      </c>
      <c r="F34" s="5">
        <v>381.10156330594475</v>
      </c>
      <c r="G34" s="5">
        <v>300.86965524153533</v>
      </c>
      <c r="H34" s="5">
        <v>421.21751733814938</v>
      </c>
      <c r="I34" s="5">
        <v>421.21751733814938</v>
      </c>
      <c r="J34" s="5">
        <v>441.2754943542518</v>
      </c>
      <c r="K34" s="5">
        <v>441.2754943542518</v>
      </c>
      <c r="L34" s="5">
        <v>441.2754943542518</v>
      </c>
      <c r="M34" s="5">
        <v>441.2754943542518</v>
      </c>
      <c r="N34" s="5">
        <v>441.2754943542518</v>
      </c>
      <c r="O34" s="6">
        <f t="shared" si="0"/>
        <v>4780.7837249950371</v>
      </c>
    </row>
    <row r="35" spans="1:15" ht="12.75" customHeight="1" x14ac:dyDescent="0.25">
      <c r="A35" s="4" t="s">
        <v>67</v>
      </c>
      <c r="B35" s="4" t="s">
        <v>68</v>
      </c>
      <c r="C35" s="5">
        <v>2205</v>
      </c>
      <c r="D35" s="5">
        <v>2730</v>
      </c>
      <c r="E35" s="5">
        <v>2520</v>
      </c>
      <c r="F35" s="5">
        <v>2388.2364633839202</v>
      </c>
      <c r="G35" s="5">
        <v>1885.4498395136211</v>
      </c>
      <c r="H35" s="5">
        <v>2639.6297753190693</v>
      </c>
      <c r="I35" s="5">
        <v>2639.6297753190693</v>
      </c>
      <c r="J35" s="5">
        <v>2765.3264312866445</v>
      </c>
      <c r="K35" s="5">
        <v>2765.3264312866445</v>
      </c>
      <c r="L35" s="5">
        <v>2765.3264312866445</v>
      </c>
      <c r="M35" s="5">
        <v>2765.3264312866445</v>
      </c>
      <c r="N35" s="5">
        <v>2765.3264312866445</v>
      </c>
      <c r="O35" s="6">
        <f t="shared" si="0"/>
        <v>30834.578009968907</v>
      </c>
    </row>
    <row r="36" spans="1:15" ht="12.75" customHeight="1" x14ac:dyDescent="0.25">
      <c r="A36" s="4" t="s">
        <v>81</v>
      </c>
      <c r="B36" s="4" t="s">
        <v>82</v>
      </c>
      <c r="C36" s="5">
        <v>168</v>
      </c>
      <c r="D36" s="5">
        <v>168</v>
      </c>
      <c r="E36" s="5">
        <v>84</v>
      </c>
      <c r="F36" s="5">
        <v>155.8281947739863</v>
      </c>
      <c r="G36" s="5">
        <v>123.02225903209442</v>
      </c>
      <c r="H36" s="5">
        <v>172.2311626449322</v>
      </c>
      <c r="I36" s="5">
        <v>172.2311626449322</v>
      </c>
      <c r="J36" s="5">
        <v>180.43264658040516</v>
      </c>
      <c r="K36" s="5">
        <v>180.43264658040516</v>
      </c>
      <c r="L36" s="5">
        <v>180.43264658040516</v>
      </c>
      <c r="M36" s="5">
        <v>180.43264658040516</v>
      </c>
      <c r="N36" s="5">
        <v>180.43264658040516</v>
      </c>
      <c r="O36" s="6">
        <f t="shared" si="0"/>
        <v>1945.476011997971</v>
      </c>
    </row>
    <row r="37" spans="1:15" ht="12.75" customHeight="1" x14ac:dyDescent="0.25">
      <c r="A37" s="4" t="s">
        <v>83</v>
      </c>
      <c r="B37" s="4" t="s">
        <v>84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6">
        <f t="shared" si="0"/>
        <v>0</v>
      </c>
    </row>
    <row r="38" spans="1:15" ht="12.75" customHeight="1" x14ac:dyDescent="0.25">
      <c r="A38" s="4" t="s">
        <v>85</v>
      </c>
      <c r="B38" s="4" t="s">
        <v>86</v>
      </c>
      <c r="C38" s="5">
        <v>135</v>
      </c>
      <c r="D38" s="5">
        <v>0</v>
      </c>
      <c r="E38" s="5">
        <v>135</v>
      </c>
      <c r="F38" s="5">
        <v>96.080602038458764</v>
      </c>
      <c r="G38" s="5">
        <v>75.85310687246745</v>
      </c>
      <c r="H38" s="5">
        <v>106.19434962145444</v>
      </c>
      <c r="I38" s="5">
        <v>106.19434962145444</v>
      </c>
      <c r="J38" s="5">
        <v>111.25122341295226</v>
      </c>
      <c r="K38" s="5">
        <v>111.25122341295226</v>
      </c>
      <c r="L38" s="5">
        <v>111.25122341295226</v>
      </c>
      <c r="M38" s="5">
        <v>111.25122341295226</v>
      </c>
      <c r="N38" s="5">
        <v>111.25122341295226</v>
      </c>
      <c r="O38" s="6">
        <f t="shared" si="0"/>
        <v>1210.5785252185965</v>
      </c>
    </row>
    <row r="39" spans="1:15" x14ac:dyDescent="0.25">
      <c r="A39" s="4" t="s">
        <v>87</v>
      </c>
      <c r="B39" s="4" t="s">
        <v>88</v>
      </c>
      <c r="C39" s="5">
        <v>270</v>
      </c>
      <c r="D39" s="5">
        <v>135</v>
      </c>
      <c r="E39" s="5">
        <v>135</v>
      </c>
      <c r="F39" s="5">
        <v>153.89181173956533</v>
      </c>
      <c r="G39" s="5">
        <v>121.49353558386736</v>
      </c>
      <c r="H39" s="5">
        <v>170.0909498174143</v>
      </c>
      <c r="I39" s="5">
        <v>170.0909498174143</v>
      </c>
      <c r="J39" s="5">
        <v>178.1905188563388</v>
      </c>
      <c r="K39" s="5">
        <v>178.1905188563388</v>
      </c>
      <c r="L39" s="5">
        <v>178.1905188563388</v>
      </c>
      <c r="M39" s="5">
        <v>178.1905188563388</v>
      </c>
      <c r="N39" s="5">
        <v>178.1905188563388</v>
      </c>
      <c r="O39" s="6">
        <f t="shared" si="0"/>
        <v>2046.519841239955</v>
      </c>
    </row>
    <row r="40" spans="1:15" ht="12.75" customHeight="1" x14ac:dyDescent="0.25">
      <c r="A40" s="4" t="s">
        <v>89</v>
      </c>
      <c r="B40" s="4" t="s">
        <v>90</v>
      </c>
      <c r="C40" s="5">
        <v>10080</v>
      </c>
      <c r="D40" s="5">
        <v>7686</v>
      </c>
      <c r="E40" s="5">
        <v>8568</v>
      </c>
      <c r="F40" s="5">
        <v>12950.919424345429</v>
      </c>
      <c r="G40" s="5">
        <v>7427.3048086937579</v>
      </c>
      <c r="H40" s="5">
        <v>8398.2267321713007</v>
      </c>
      <c r="I40" s="5">
        <v>10398.226732171261</v>
      </c>
      <c r="J40" s="5">
        <v>10893.38038608418</v>
      </c>
      <c r="K40" s="5">
        <v>10893.38038608418</v>
      </c>
      <c r="L40" s="5">
        <v>10893.38038608418</v>
      </c>
      <c r="M40" s="5">
        <v>10893.38038608418</v>
      </c>
      <c r="N40" s="5">
        <v>9350.3803860841999</v>
      </c>
      <c r="O40" s="6">
        <f t="shared" si="0"/>
        <v>118432.57962780265</v>
      </c>
    </row>
    <row r="41" spans="1:15" ht="12.75" customHeight="1" x14ac:dyDescent="0.25">
      <c r="A41" s="4" t="s">
        <v>93</v>
      </c>
      <c r="B41" s="4" t="s">
        <v>94</v>
      </c>
      <c r="C41" s="5">
        <v>10080</v>
      </c>
      <c r="D41" s="5">
        <v>7560</v>
      </c>
      <c r="E41" s="5">
        <v>8442</v>
      </c>
      <c r="F41" s="5">
        <v>8505.0874621399762</v>
      </c>
      <c r="G41" s="5">
        <v>6714.542733268403</v>
      </c>
      <c r="H41" s="5">
        <v>9400.3598265757646</v>
      </c>
      <c r="I41" s="5">
        <v>9400.3598265757646</v>
      </c>
      <c r="J41" s="5">
        <v>9847.9960087936579</v>
      </c>
      <c r="K41" s="5">
        <v>9847.9960087936579</v>
      </c>
      <c r="L41" s="5">
        <v>9847.9960087936579</v>
      </c>
      <c r="M41" s="5">
        <v>9847.9960087936579</v>
      </c>
      <c r="N41" s="5">
        <v>9847.9960087936579</v>
      </c>
      <c r="O41" s="6">
        <f t="shared" si="0"/>
        <v>109342.32989252823</v>
      </c>
    </row>
    <row r="42" spans="1:15" ht="12.75" customHeight="1" x14ac:dyDescent="0.25">
      <c r="A42" s="4" t="s">
        <v>91</v>
      </c>
      <c r="B42" s="4" t="s">
        <v>92</v>
      </c>
      <c r="C42" s="5">
        <v>15750</v>
      </c>
      <c r="D42" s="5">
        <v>8190</v>
      </c>
      <c r="E42" s="5">
        <v>13340</v>
      </c>
      <c r="F42" s="5">
        <v>13593.1831510473</v>
      </c>
      <c r="G42" s="5">
        <v>9152.5130139846751</v>
      </c>
      <c r="H42" s="5">
        <v>10813.5182195785</v>
      </c>
      <c r="I42" s="5">
        <v>12813.518219578546</v>
      </c>
      <c r="J42" s="5">
        <v>13423.685753844191</v>
      </c>
      <c r="K42" s="5">
        <v>14481.6857538442</v>
      </c>
      <c r="L42" s="5">
        <v>11423.6857538442</v>
      </c>
      <c r="M42" s="5">
        <v>13423.685753844191</v>
      </c>
      <c r="N42" s="5">
        <v>12365.6857538442</v>
      </c>
      <c r="O42" s="6">
        <f t="shared" si="0"/>
        <v>148771.16137341</v>
      </c>
    </row>
    <row r="43" spans="1:15" ht="12.75" customHeight="1" x14ac:dyDescent="0.25">
      <c r="A43" s="4" t="s">
        <v>99</v>
      </c>
      <c r="B43" s="4" t="s">
        <v>100</v>
      </c>
      <c r="C43" s="5">
        <v>14040</v>
      </c>
      <c r="D43" s="5">
        <v>15120</v>
      </c>
      <c r="E43" s="5">
        <v>18280</v>
      </c>
      <c r="F43" s="5">
        <v>22055.016097036299</v>
      </c>
      <c r="G43" s="5">
        <v>9885.5390239761</v>
      </c>
      <c r="H43" s="5">
        <v>14639.754633566499</v>
      </c>
      <c r="I43" s="5">
        <v>16639.754633566474</v>
      </c>
      <c r="J43" s="5">
        <v>17432.123901831543</v>
      </c>
      <c r="K43" s="5">
        <v>17432.123901831543</v>
      </c>
      <c r="L43" s="5">
        <v>15432.123901831499</v>
      </c>
      <c r="M43" s="5">
        <v>17432.123901831543</v>
      </c>
      <c r="N43" s="5">
        <v>15432.123901831499</v>
      </c>
      <c r="O43" s="6">
        <f t="shared" si="0"/>
        <v>193820.68389730301</v>
      </c>
    </row>
    <row r="44" spans="1:15" ht="12.75" customHeight="1" x14ac:dyDescent="0.25">
      <c r="A44" s="4" t="s">
        <v>101</v>
      </c>
      <c r="B44" s="4" t="s">
        <v>102</v>
      </c>
      <c r="C44" s="5">
        <v>0</v>
      </c>
      <c r="D44" s="5">
        <v>108</v>
      </c>
      <c r="E44" s="5">
        <v>0</v>
      </c>
      <c r="F44" s="5">
        <v>17.587635627378894</v>
      </c>
      <c r="G44" s="5">
        <v>13.884975495299127</v>
      </c>
      <c r="H44" s="5">
        <v>19.438965693418776</v>
      </c>
      <c r="I44" s="5">
        <v>19.438965693418776</v>
      </c>
      <c r="J44" s="5">
        <v>20.364630726438719</v>
      </c>
      <c r="K44" s="5">
        <v>20.364630726438719</v>
      </c>
      <c r="L44" s="5">
        <v>20.364630726438719</v>
      </c>
      <c r="M44" s="5">
        <v>20.364630726438719</v>
      </c>
      <c r="N44" s="5">
        <v>20.364630726438719</v>
      </c>
      <c r="O44" s="6">
        <f t="shared" si="0"/>
        <v>280.17369614170912</v>
      </c>
    </row>
    <row r="45" spans="1:15" ht="12.75" customHeight="1" x14ac:dyDescent="0.25">
      <c r="A45" s="4" t="s">
        <v>95</v>
      </c>
      <c r="B45" s="4" t="s">
        <v>96</v>
      </c>
      <c r="C45" s="5">
        <v>4860</v>
      </c>
      <c r="D45" s="5">
        <v>4968</v>
      </c>
      <c r="E45" s="5">
        <v>5940</v>
      </c>
      <c r="F45" s="5">
        <v>6616.7543521869602</v>
      </c>
      <c r="G45" s="5">
        <v>3644.8060675160204</v>
      </c>
      <c r="H45" s="5">
        <v>5102.7284945224292</v>
      </c>
      <c r="I45" s="5">
        <v>5102.7284945224292</v>
      </c>
      <c r="J45" s="5">
        <v>5345.7155656901641</v>
      </c>
      <c r="K45" s="5">
        <v>5345.7155656901641</v>
      </c>
      <c r="L45" s="5">
        <v>5345.7155656901641</v>
      </c>
      <c r="M45" s="5">
        <v>5345.7155656901641</v>
      </c>
      <c r="N45" s="5">
        <v>3345.7155656901596</v>
      </c>
      <c r="O45" s="6">
        <f t="shared" si="0"/>
        <v>60963.595237198664</v>
      </c>
    </row>
    <row r="46" spans="1:15" ht="12.75" customHeight="1" x14ac:dyDescent="0.25">
      <c r="A46" s="4" t="s">
        <v>97</v>
      </c>
      <c r="B46" s="4" t="s">
        <v>98</v>
      </c>
      <c r="C46" s="5">
        <v>3780</v>
      </c>
      <c r="D46" s="5">
        <v>2700</v>
      </c>
      <c r="E46" s="5">
        <v>3240</v>
      </c>
      <c r="F46" s="5">
        <v>2998.6918744681016</v>
      </c>
      <c r="G46" s="5">
        <v>2367.388321948501</v>
      </c>
      <c r="H46" s="5">
        <v>3314.3436507279016</v>
      </c>
      <c r="I46" s="5">
        <v>3314.3436507279016</v>
      </c>
      <c r="J46" s="5">
        <v>3472.1695388578019</v>
      </c>
      <c r="K46" s="5">
        <v>3472.1695388578019</v>
      </c>
      <c r="L46" s="5">
        <v>3472.1695388578019</v>
      </c>
      <c r="M46" s="5">
        <v>3472.1695388578019</v>
      </c>
      <c r="N46" s="5">
        <v>3472.1695388578019</v>
      </c>
      <c r="O46" s="6">
        <f t="shared" si="0"/>
        <v>39075.615192161415</v>
      </c>
    </row>
    <row r="47" spans="1:15" ht="12.75" customHeight="1" x14ac:dyDescent="0.25">
      <c r="A47" s="4" t="s">
        <v>105</v>
      </c>
      <c r="B47" s="4" t="s">
        <v>106</v>
      </c>
      <c r="C47" s="5">
        <v>5760</v>
      </c>
      <c r="D47" s="5">
        <v>5544</v>
      </c>
      <c r="E47" s="5">
        <v>5544</v>
      </c>
      <c r="F47" s="5">
        <v>7670.7648744493899</v>
      </c>
      <c r="G47" s="5">
        <v>4082.1827956179432</v>
      </c>
      <c r="H47" s="5">
        <v>5715.0559138651206</v>
      </c>
      <c r="I47" s="5">
        <v>5715.0559138651206</v>
      </c>
      <c r="J47" s="5">
        <v>5987.2014335729837</v>
      </c>
      <c r="K47" s="5">
        <v>5987.2014335729837</v>
      </c>
      <c r="L47" s="5">
        <v>5987.2014335729837</v>
      </c>
      <c r="M47" s="5">
        <v>5987.2014335729837</v>
      </c>
      <c r="N47" s="5">
        <v>3487.20143357298</v>
      </c>
      <c r="O47" s="6">
        <f t="shared" si="0"/>
        <v>67467.066665662496</v>
      </c>
    </row>
    <row r="48" spans="1:15" ht="12.75" customHeight="1" x14ac:dyDescent="0.25">
      <c r="A48" s="4" t="s">
        <v>107</v>
      </c>
      <c r="B48" s="4" t="s">
        <v>108</v>
      </c>
      <c r="C48" s="5">
        <v>7200</v>
      </c>
      <c r="D48" s="5">
        <v>7560</v>
      </c>
      <c r="E48" s="5">
        <v>8060</v>
      </c>
      <c r="F48" s="5">
        <v>7298.8687853622405</v>
      </c>
      <c r="G48" s="5">
        <v>5762.2648305491375</v>
      </c>
      <c r="H48" s="5">
        <v>8067.1707627687929</v>
      </c>
      <c r="I48" s="5">
        <v>8067.1707627687929</v>
      </c>
      <c r="J48" s="5">
        <v>8451.3217514720691</v>
      </c>
      <c r="K48" s="5">
        <v>8451.3217514720691</v>
      </c>
      <c r="L48" s="5">
        <v>8451.3217514720691</v>
      </c>
      <c r="M48" s="5">
        <v>8451.3217514720691</v>
      </c>
      <c r="N48" s="5">
        <v>7951.3217514720709</v>
      </c>
      <c r="O48" s="6">
        <f t="shared" si="0"/>
        <v>93772.083898809331</v>
      </c>
    </row>
    <row r="49" spans="1:15" ht="12.75" customHeight="1" x14ac:dyDescent="0.25">
      <c r="A49" s="4" t="s">
        <v>109</v>
      </c>
      <c r="B49" s="4" t="s">
        <v>110</v>
      </c>
      <c r="C49" s="5">
        <v>11520</v>
      </c>
      <c r="D49" s="5">
        <v>7560</v>
      </c>
      <c r="E49" s="5">
        <v>8928</v>
      </c>
      <c r="F49" s="5">
        <v>8582.7661861609013</v>
      </c>
      <c r="G49" s="5">
        <v>6775.8680417059741</v>
      </c>
      <c r="H49" s="5">
        <v>9486.2152583883635</v>
      </c>
      <c r="I49" s="5">
        <v>9486.2152583883635</v>
      </c>
      <c r="J49" s="5">
        <v>9937.9397945020955</v>
      </c>
      <c r="K49" s="5">
        <v>9937.9397945020955</v>
      </c>
      <c r="L49" s="5">
        <v>9937.9397945020955</v>
      </c>
      <c r="M49" s="5">
        <v>12336.939794502099</v>
      </c>
      <c r="N49" s="5">
        <v>7538.9397945020992</v>
      </c>
      <c r="O49" s="6">
        <f t="shared" si="0"/>
        <v>112028.76371715408</v>
      </c>
    </row>
    <row r="50" spans="1:15" ht="12.75" customHeight="1" x14ac:dyDescent="0.25">
      <c r="A50" s="4" t="s">
        <v>113</v>
      </c>
      <c r="B50" s="4" t="s">
        <v>114</v>
      </c>
      <c r="C50" s="5">
        <v>6300</v>
      </c>
      <c r="D50" s="5">
        <v>4410</v>
      </c>
      <c r="E50" s="5">
        <v>4536</v>
      </c>
      <c r="F50" s="5">
        <v>5129.7270579855112</v>
      </c>
      <c r="G50" s="5">
        <v>4049.7845194622455</v>
      </c>
      <c r="H50" s="5">
        <v>5669.6983272471443</v>
      </c>
      <c r="I50" s="5">
        <v>5669.6983272471443</v>
      </c>
      <c r="J50" s="5">
        <v>5939.6839618779604</v>
      </c>
      <c r="K50" s="5">
        <v>5939.6839618779604</v>
      </c>
      <c r="L50" s="5">
        <v>5939.6839618779604</v>
      </c>
      <c r="M50" s="5">
        <v>5939.6839618779604</v>
      </c>
      <c r="N50" s="5">
        <v>5939.6839618779604</v>
      </c>
      <c r="O50" s="6">
        <f t="shared" si="0"/>
        <v>65463.328041331857</v>
      </c>
    </row>
    <row r="51" spans="1:15" ht="12.75" customHeight="1" x14ac:dyDescent="0.25">
      <c r="A51" s="4" t="s">
        <v>115</v>
      </c>
      <c r="B51" s="4" t="s">
        <v>116</v>
      </c>
      <c r="C51" s="5">
        <v>4410</v>
      </c>
      <c r="D51" s="5">
        <v>4788</v>
      </c>
      <c r="E51" s="5">
        <v>4788</v>
      </c>
      <c r="F51" s="5">
        <v>4257.6734581279734</v>
      </c>
      <c r="G51" s="5">
        <v>3361.3211511536638</v>
      </c>
      <c r="H51" s="5">
        <v>4705.8496116151291</v>
      </c>
      <c r="I51" s="5">
        <v>4705.8496116151291</v>
      </c>
      <c r="J51" s="5">
        <v>4929.9376883587065</v>
      </c>
      <c r="K51" s="5">
        <v>4929.9376883587065</v>
      </c>
      <c r="L51" s="5">
        <v>4929.9376883587065</v>
      </c>
      <c r="M51" s="5">
        <v>4929.9376883587065</v>
      </c>
      <c r="N51" s="5">
        <v>4929.9376883587065</v>
      </c>
      <c r="O51" s="6">
        <f t="shared" si="0"/>
        <v>55666.382274305448</v>
      </c>
    </row>
    <row r="52" spans="1:15" ht="12.75" customHeight="1" x14ac:dyDescent="0.25">
      <c r="A52" s="4" t="s">
        <v>103</v>
      </c>
      <c r="B52" s="4" t="s">
        <v>104</v>
      </c>
      <c r="C52" s="5">
        <v>2520</v>
      </c>
      <c r="D52" s="5">
        <v>1848</v>
      </c>
      <c r="E52" s="5">
        <v>1848</v>
      </c>
      <c r="F52" s="5">
        <v>2024.532278884948</v>
      </c>
      <c r="G52" s="5">
        <v>1598.3149570144328</v>
      </c>
      <c r="H52" s="5">
        <v>2237.6409398202059</v>
      </c>
      <c r="I52" s="5">
        <v>2237.6409398202059</v>
      </c>
      <c r="J52" s="5">
        <v>2344.1952702878348</v>
      </c>
      <c r="K52" s="5">
        <v>2344.1952702878348</v>
      </c>
      <c r="L52" s="5">
        <v>2344.1952702878348</v>
      </c>
      <c r="M52" s="5">
        <v>2344.1952702878348</v>
      </c>
      <c r="N52" s="5">
        <v>2344.1952702878348</v>
      </c>
      <c r="O52" s="6">
        <f t="shared" si="0"/>
        <v>26035.105466978959</v>
      </c>
    </row>
    <row r="53" spans="1:15" ht="12.75" customHeight="1" x14ac:dyDescent="0.25">
      <c r="A53" s="4" t="s">
        <v>111</v>
      </c>
      <c r="B53" s="4" t="s">
        <v>112</v>
      </c>
      <c r="C53" s="5">
        <v>1800</v>
      </c>
      <c r="D53" s="5">
        <v>1872</v>
      </c>
      <c r="E53" s="5">
        <v>1800</v>
      </c>
      <c r="F53" s="5">
        <v>1582.8872064641005</v>
      </c>
      <c r="G53" s="5">
        <v>1249.6477945769213</v>
      </c>
      <c r="H53" s="5">
        <v>1749.5069124076899</v>
      </c>
      <c r="I53" s="5">
        <v>1749.5069124076899</v>
      </c>
      <c r="J53" s="5">
        <v>1832.8167653794849</v>
      </c>
      <c r="K53" s="5">
        <v>1832.8167653794849</v>
      </c>
      <c r="L53" s="5">
        <v>1832.8167653794849</v>
      </c>
      <c r="M53" s="5">
        <v>1832.8167653794849</v>
      </c>
      <c r="N53" s="5">
        <v>1832.8167653794849</v>
      </c>
      <c r="O53" s="6">
        <f t="shared" si="0"/>
        <v>20967.632652753826</v>
      </c>
    </row>
    <row r="54" spans="1:15" ht="12.75" customHeight="1" x14ac:dyDescent="0.25">
      <c r="A54" s="4" t="s">
        <v>117</v>
      </c>
      <c r="B54" s="4" t="s">
        <v>118</v>
      </c>
      <c r="C54" s="5">
        <v>675</v>
      </c>
      <c r="D54" s="5">
        <v>405</v>
      </c>
      <c r="E54" s="5">
        <v>540</v>
      </c>
      <c r="F54" s="5">
        <v>493.29688840411109</v>
      </c>
      <c r="G54" s="5">
        <v>389.44491189798242</v>
      </c>
      <c r="H54" s="5">
        <v>545.22287665717545</v>
      </c>
      <c r="I54" s="5">
        <v>545.22287665717545</v>
      </c>
      <c r="J54" s="5">
        <v>571.18587078370763</v>
      </c>
      <c r="K54" s="5">
        <v>571.18587078370763</v>
      </c>
      <c r="L54" s="5">
        <v>571.18587078370763</v>
      </c>
      <c r="M54" s="5">
        <v>571.18587078370763</v>
      </c>
      <c r="N54" s="5">
        <v>571.18587078370763</v>
      </c>
      <c r="O54" s="6">
        <f t="shared" si="0"/>
        <v>6449.1169075349808</v>
      </c>
    </row>
    <row r="55" spans="1:15" ht="12.75" customHeight="1" x14ac:dyDescent="0.25">
      <c r="A55" s="4" t="s">
        <v>119</v>
      </c>
      <c r="B55" s="4" t="s">
        <v>120</v>
      </c>
      <c r="C55" s="5">
        <v>4410</v>
      </c>
      <c r="D55" s="5">
        <v>3780</v>
      </c>
      <c r="E55" s="5">
        <v>4158</v>
      </c>
      <c r="F55" s="5">
        <v>3819.3137874924364</v>
      </c>
      <c r="G55" s="5">
        <v>3015.2477269677129</v>
      </c>
      <c r="H55" s="5">
        <v>4221.3468177547975</v>
      </c>
      <c r="I55" s="5">
        <v>4221.3468177547975</v>
      </c>
      <c r="J55" s="5">
        <v>4422.3633328859796</v>
      </c>
      <c r="K55" s="5">
        <v>4422.3633328859796</v>
      </c>
      <c r="L55" s="5">
        <v>4422.3633328859796</v>
      </c>
      <c r="M55" s="5">
        <v>4422.3633328859796</v>
      </c>
      <c r="N55" s="5">
        <v>4422.3633328859796</v>
      </c>
      <c r="O55" s="6">
        <f t="shared" si="0"/>
        <v>49737.071814399642</v>
      </c>
    </row>
    <row r="56" spans="1:15" ht="12.75" customHeight="1" x14ac:dyDescent="0.25">
      <c r="A56" s="4" t="s">
        <v>123</v>
      </c>
      <c r="B56" s="4" t="s">
        <v>124</v>
      </c>
      <c r="C56" s="5">
        <v>8190</v>
      </c>
      <c r="D56" s="5">
        <v>4788</v>
      </c>
      <c r="E56" s="5">
        <v>6048</v>
      </c>
      <c r="F56" s="5">
        <v>7786.5219848857996</v>
      </c>
      <c r="G56" s="5">
        <v>4568.3068301730009</v>
      </c>
      <c r="H56" s="5">
        <v>6395.6295622422003</v>
      </c>
      <c r="I56" s="5">
        <v>6395.6295622422003</v>
      </c>
      <c r="J56" s="5">
        <v>6700.1833509204016</v>
      </c>
      <c r="K56" s="5">
        <v>6700.1833509204016</v>
      </c>
      <c r="L56" s="5">
        <v>4700.1833509203998</v>
      </c>
      <c r="M56" s="5">
        <v>6700.1833509204016</v>
      </c>
      <c r="N56" s="5">
        <v>6700.1833509204016</v>
      </c>
      <c r="O56" s="6">
        <f t="shared" ref="O56:O103" si="1">SUM(C56:N56)</f>
        <v>75673.004694145202</v>
      </c>
    </row>
    <row r="57" spans="1:15" ht="12.75" customHeight="1" x14ac:dyDescent="0.25">
      <c r="A57" s="4" t="s">
        <v>121</v>
      </c>
      <c r="B57" s="4" t="s">
        <v>122</v>
      </c>
      <c r="C57" s="5">
        <v>21420</v>
      </c>
      <c r="D57" s="5">
        <v>18270</v>
      </c>
      <c r="E57" s="5">
        <v>20774</v>
      </c>
      <c r="F57" s="5">
        <v>24718.469312972698</v>
      </c>
      <c r="G57" s="5">
        <v>12356.6862997153</v>
      </c>
      <c r="H57" s="5">
        <v>20899.360819601399</v>
      </c>
      <c r="I57" s="5">
        <v>22899.360819601367</v>
      </c>
      <c r="J57" s="5">
        <v>23989.806572915721</v>
      </c>
      <c r="K57" s="5">
        <v>23989.806572915721</v>
      </c>
      <c r="L57" s="5">
        <v>23989.806572915721</v>
      </c>
      <c r="M57" s="5">
        <v>23989.806572915721</v>
      </c>
      <c r="N57" s="5">
        <v>23989.806572915721</v>
      </c>
      <c r="O57" s="6">
        <f t="shared" si="1"/>
        <v>261286.91011646937</v>
      </c>
    </row>
    <row r="58" spans="1:15" ht="12.75" customHeight="1" x14ac:dyDescent="0.25">
      <c r="A58" s="4" t="s">
        <v>129</v>
      </c>
      <c r="B58" s="4" t="s">
        <v>130</v>
      </c>
      <c r="C58" s="5">
        <v>12960</v>
      </c>
      <c r="D58" s="5">
        <v>11880</v>
      </c>
      <c r="E58" s="5">
        <v>14960</v>
      </c>
      <c r="F58" s="5">
        <v>12224.793798087336</v>
      </c>
      <c r="G58" s="5">
        <v>9651.1529984900008</v>
      </c>
      <c r="H58" s="5">
        <v>13511.614197886001</v>
      </c>
      <c r="I58" s="5">
        <v>13511.614197886001</v>
      </c>
      <c r="J58" s="5">
        <v>14155.024397785337</v>
      </c>
      <c r="K58" s="5">
        <v>14155.024397785337</v>
      </c>
      <c r="L58" s="5">
        <v>14155.024397785337</v>
      </c>
      <c r="M58" s="5">
        <v>14155.024397785301</v>
      </c>
      <c r="N58" s="5">
        <v>14155.024397785337</v>
      </c>
      <c r="O58" s="6">
        <f t="shared" si="1"/>
        <v>159474.29718127599</v>
      </c>
    </row>
    <row r="59" spans="1:15" x14ac:dyDescent="0.25">
      <c r="A59" s="4" t="s">
        <v>125</v>
      </c>
      <c r="B59" s="4" t="s">
        <v>126</v>
      </c>
      <c r="C59" s="5">
        <v>6480</v>
      </c>
      <c r="D59" s="5">
        <v>6480</v>
      </c>
      <c r="E59" s="5">
        <v>7128</v>
      </c>
      <c r="F59" s="5">
        <v>6583.2712016112282</v>
      </c>
      <c r="G59" s="5">
        <v>5197.3193696930748</v>
      </c>
      <c r="H59" s="5">
        <v>7276.2471175703049</v>
      </c>
      <c r="I59" s="5">
        <v>7276.2471175703049</v>
      </c>
      <c r="J59" s="5">
        <v>7622.7350755498437</v>
      </c>
      <c r="K59" s="5">
        <v>7622.7350755498437</v>
      </c>
      <c r="L59" s="5">
        <v>7622.7350755498437</v>
      </c>
      <c r="M59" s="5">
        <v>7622.7350755498437</v>
      </c>
      <c r="N59" s="5">
        <v>7622.7350755498437</v>
      </c>
      <c r="O59" s="6">
        <f t="shared" si="1"/>
        <v>84534.760184194136</v>
      </c>
    </row>
    <row r="60" spans="1:15" ht="12.75" customHeight="1" x14ac:dyDescent="0.25">
      <c r="A60" s="4" t="s">
        <v>131</v>
      </c>
      <c r="B60" s="4" t="s">
        <v>132</v>
      </c>
      <c r="C60" s="5">
        <v>0</v>
      </c>
      <c r="D60" s="5">
        <v>0</v>
      </c>
      <c r="E60" s="5">
        <v>0</v>
      </c>
      <c r="F60" s="5">
        <v>35.87613733848081</v>
      </c>
      <c r="G60" s="5">
        <v>28.323266319853271</v>
      </c>
      <c r="H60" s="5">
        <v>39.652572847794573</v>
      </c>
      <c r="I60" s="5">
        <v>39.652572847794573</v>
      </c>
      <c r="J60" s="5">
        <v>41.540790602451466</v>
      </c>
      <c r="K60" s="5">
        <v>41.540790602451466</v>
      </c>
      <c r="L60" s="5">
        <v>41.540790602451466</v>
      </c>
      <c r="M60" s="5">
        <v>41.540790602451466</v>
      </c>
      <c r="N60" s="5">
        <v>41.540790602451466</v>
      </c>
      <c r="O60" s="6">
        <f t="shared" si="1"/>
        <v>351.20850236618054</v>
      </c>
    </row>
    <row r="61" spans="1:15" ht="12.75" customHeight="1" x14ac:dyDescent="0.25">
      <c r="A61" s="4" t="s">
        <v>127</v>
      </c>
      <c r="B61" s="4" t="s">
        <v>128</v>
      </c>
      <c r="C61" s="5">
        <v>6480</v>
      </c>
      <c r="D61" s="5">
        <v>8100</v>
      </c>
      <c r="E61" s="5">
        <v>7668</v>
      </c>
      <c r="F61" s="5">
        <v>6520.4879612688874</v>
      </c>
      <c r="G61" s="5">
        <v>5147.7536536333319</v>
      </c>
      <c r="H61" s="5">
        <v>7206.8551150866642</v>
      </c>
      <c r="I61" s="5">
        <v>7206.8551150866642</v>
      </c>
      <c r="J61" s="5">
        <v>9083.038691995549</v>
      </c>
      <c r="K61" s="5">
        <v>7550.0386919955545</v>
      </c>
      <c r="L61" s="5">
        <v>7550.0386919955545</v>
      </c>
      <c r="M61" s="5">
        <v>7550.0386919955545</v>
      </c>
      <c r="N61" s="5">
        <v>6017.0386919955499</v>
      </c>
      <c r="O61" s="6">
        <f t="shared" si="1"/>
        <v>86080.145305053302</v>
      </c>
    </row>
    <row r="62" spans="1:15" ht="12.75" customHeight="1" x14ac:dyDescent="0.25">
      <c r="A62" s="11" t="s">
        <v>135</v>
      </c>
      <c r="B62" s="4" t="s">
        <v>136</v>
      </c>
      <c r="C62" s="5">
        <v>576</v>
      </c>
      <c r="D62" s="5">
        <v>504</v>
      </c>
      <c r="E62" s="5">
        <v>576</v>
      </c>
      <c r="F62" s="5">
        <v>615.87369097725389</v>
      </c>
      <c r="G62" s="5">
        <v>486.21607182414783</v>
      </c>
      <c r="H62" s="5">
        <v>680.70250055380689</v>
      </c>
      <c r="I62" s="5">
        <v>680.70250055380689</v>
      </c>
      <c r="J62" s="5">
        <v>713.11690534208356</v>
      </c>
      <c r="K62" s="5">
        <v>713.11690534208356</v>
      </c>
      <c r="L62" s="5">
        <v>713.11690534208356</v>
      </c>
      <c r="M62" s="5">
        <v>713.11690534208356</v>
      </c>
      <c r="N62" s="5">
        <v>713.11690534208356</v>
      </c>
      <c r="O62" s="6">
        <f t="shared" si="1"/>
        <v>7685.0792906194338</v>
      </c>
    </row>
    <row r="63" spans="1:15" ht="12.75" customHeight="1" x14ac:dyDescent="0.25">
      <c r="A63" s="11" t="s">
        <v>137</v>
      </c>
      <c r="B63" s="4" t="s">
        <v>138</v>
      </c>
      <c r="C63" s="5">
        <v>792</v>
      </c>
      <c r="D63" s="5">
        <v>1080</v>
      </c>
      <c r="E63" s="5">
        <v>1080</v>
      </c>
      <c r="F63" s="5">
        <v>923.0631169379958</v>
      </c>
      <c r="G63" s="5">
        <v>728.73403968789148</v>
      </c>
      <c r="H63" s="5">
        <v>1020.227655563048</v>
      </c>
      <c r="I63" s="5">
        <v>1020.227655563048</v>
      </c>
      <c r="J63" s="5">
        <v>1068.8099248755741</v>
      </c>
      <c r="K63" s="5">
        <v>1068.8099248755741</v>
      </c>
      <c r="L63" s="5">
        <v>1068.8099248755741</v>
      </c>
      <c r="M63" s="5">
        <v>1068.8099248755741</v>
      </c>
      <c r="N63" s="5">
        <v>1068.8099248755741</v>
      </c>
      <c r="O63" s="6">
        <f t="shared" si="1"/>
        <v>11988.302092129852</v>
      </c>
    </row>
    <row r="64" spans="1:15" x14ac:dyDescent="0.25">
      <c r="A64" s="11" t="s">
        <v>139</v>
      </c>
      <c r="B64" s="4" t="s">
        <v>140</v>
      </c>
      <c r="C64" s="5">
        <v>2160</v>
      </c>
      <c r="D64" s="5">
        <v>1656</v>
      </c>
      <c r="E64" s="5">
        <v>1728</v>
      </c>
      <c r="F64" s="5">
        <v>1829.6830042625213</v>
      </c>
      <c r="G64" s="5">
        <v>1444.4865823125167</v>
      </c>
      <c r="H64" s="5">
        <v>2022.2812152375234</v>
      </c>
      <c r="I64" s="5">
        <v>2022.2812152375234</v>
      </c>
      <c r="J64" s="5">
        <v>2118.5803207250246</v>
      </c>
      <c r="K64" s="5">
        <v>2118.5803207250246</v>
      </c>
      <c r="L64" s="5">
        <v>2118.5803207250246</v>
      </c>
      <c r="M64" s="5">
        <v>2118.5803207250246</v>
      </c>
      <c r="N64" s="5">
        <v>2118.5803207250246</v>
      </c>
      <c r="O64" s="6">
        <f t="shared" si="1"/>
        <v>23455.633620675206</v>
      </c>
    </row>
    <row r="65" spans="1:15" ht="12.75" customHeight="1" x14ac:dyDescent="0.25">
      <c r="A65" s="11" t="s">
        <v>133</v>
      </c>
      <c r="B65" s="4" t="s">
        <v>134</v>
      </c>
      <c r="C65" s="5">
        <v>3528</v>
      </c>
      <c r="D65" s="5">
        <v>4368</v>
      </c>
      <c r="E65" s="5">
        <v>7222</v>
      </c>
      <c r="F65" s="5">
        <v>7783.0676680279603</v>
      </c>
      <c r="G65" s="5">
        <v>1725.52710633787</v>
      </c>
      <c r="H65" s="5">
        <v>3011.3379488730097</v>
      </c>
      <c r="I65" s="5">
        <v>4780.3379488730125</v>
      </c>
      <c r="J65" s="5">
        <v>5007.9730892955376</v>
      </c>
      <c r="K65" s="5">
        <v>5007.9730892955376</v>
      </c>
      <c r="L65" s="5">
        <v>2237.9730892955404</v>
      </c>
      <c r="M65" s="5">
        <v>5007.9730892955376</v>
      </c>
      <c r="N65" s="5">
        <v>5007.9730892955376</v>
      </c>
      <c r="O65" s="6">
        <f t="shared" si="1"/>
        <v>54688.136118589551</v>
      </c>
    </row>
    <row r="66" spans="1:15" ht="12.75" customHeight="1" x14ac:dyDescent="0.25">
      <c r="A66" s="11" t="s">
        <v>141</v>
      </c>
      <c r="B66" s="4" t="s">
        <v>142</v>
      </c>
      <c r="C66" s="5">
        <v>904</v>
      </c>
      <c r="D66" s="5">
        <v>2520</v>
      </c>
      <c r="E66" s="5">
        <v>4280</v>
      </c>
      <c r="F66" s="5">
        <v>2481.4328325782558</v>
      </c>
      <c r="G66" s="5">
        <v>1959.0259204565177</v>
      </c>
      <c r="H66" s="5">
        <v>2742.6362886391248</v>
      </c>
      <c r="I66" s="5">
        <v>2742.6362886391248</v>
      </c>
      <c r="J66" s="5">
        <v>2873.2380166695598</v>
      </c>
      <c r="K66" s="5">
        <v>2873.2380166695598</v>
      </c>
      <c r="L66" s="5">
        <v>2873.2380166695598</v>
      </c>
      <c r="M66" s="5">
        <v>2873.2380166695598</v>
      </c>
      <c r="N66" s="5">
        <v>2873.2380166695598</v>
      </c>
      <c r="O66" s="6">
        <f t="shared" si="1"/>
        <v>31995.921413660813</v>
      </c>
    </row>
    <row r="67" spans="1:15" ht="12.75" customHeight="1" x14ac:dyDescent="0.25">
      <c r="A67" s="11" t="s">
        <v>210</v>
      </c>
      <c r="B67" s="4"/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6">
        <f t="shared" si="1"/>
        <v>0</v>
      </c>
    </row>
    <row r="68" spans="1:15" x14ac:dyDescent="0.25">
      <c r="A68" s="11" t="s">
        <v>143</v>
      </c>
      <c r="B68" s="4" t="s">
        <v>144</v>
      </c>
      <c r="C68" s="5">
        <v>945</v>
      </c>
      <c r="D68" s="5">
        <v>945</v>
      </c>
      <c r="E68" s="5">
        <v>1134</v>
      </c>
      <c r="F68" s="5">
        <v>946.98054183031638</v>
      </c>
      <c r="G68" s="5">
        <v>747.61621723446024</v>
      </c>
      <c r="H68" s="5">
        <v>1046.6627041282443</v>
      </c>
      <c r="I68" s="5">
        <v>1046.6627041282443</v>
      </c>
      <c r="J68" s="5">
        <v>1096.5037852772084</v>
      </c>
      <c r="K68" s="5">
        <v>1096.5037852772084</v>
      </c>
      <c r="L68" s="5">
        <v>1096.5037852772084</v>
      </c>
      <c r="M68" s="5">
        <v>1096.5037852772084</v>
      </c>
      <c r="N68" s="5">
        <v>1096.5037852772084</v>
      </c>
      <c r="O68" s="6">
        <f t="shared" si="1"/>
        <v>12294.441093707304</v>
      </c>
    </row>
    <row r="69" spans="1:15" ht="12.75" customHeight="1" x14ac:dyDescent="0.25">
      <c r="A69" s="11" t="s">
        <v>145</v>
      </c>
      <c r="B69" s="4" t="s">
        <v>146</v>
      </c>
      <c r="C69" s="5">
        <v>630</v>
      </c>
      <c r="D69" s="5">
        <v>945</v>
      </c>
      <c r="E69" s="5">
        <v>1134</v>
      </c>
      <c r="F69" s="5">
        <v>1083.0108959053894</v>
      </c>
      <c r="G69" s="5">
        <v>855.00860203057061</v>
      </c>
      <c r="H69" s="5">
        <v>1197.0120428427988</v>
      </c>
      <c r="I69" s="5">
        <v>1197.0120428427988</v>
      </c>
      <c r="J69" s="5">
        <v>1254.0126163115037</v>
      </c>
      <c r="K69" s="5">
        <v>1254.0126163115037</v>
      </c>
      <c r="L69" s="5">
        <v>1254.0126163115037</v>
      </c>
      <c r="M69" s="5">
        <v>1254.0126163115037</v>
      </c>
      <c r="N69" s="5">
        <v>1254.0126163115037</v>
      </c>
      <c r="O69" s="6">
        <f t="shared" si="1"/>
        <v>13311.106665179077</v>
      </c>
    </row>
    <row r="70" spans="1:15" ht="12.75" customHeight="1" x14ac:dyDescent="0.25">
      <c r="A70" s="11" t="s">
        <v>147</v>
      </c>
      <c r="B70" s="4" t="s">
        <v>148</v>
      </c>
      <c r="C70" s="5">
        <v>588</v>
      </c>
      <c r="D70" s="5">
        <v>336</v>
      </c>
      <c r="E70" s="5">
        <v>420</v>
      </c>
      <c r="F70" s="5">
        <v>336</v>
      </c>
      <c r="G70" s="5">
        <v>252</v>
      </c>
      <c r="H70" s="5">
        <v>420</v>
      </c>
      <c r="I70" s="5">
        <v>420</v>
      </c>
      <c r="J70" s="5">
        <v>420</v>
      </c>
      <c r="K70" s="5">
        <v>420</v>
      </c>
      <c r="L70" s="5">
        <v>924</v>
      </c>
      <c r="M70" s="5">
        <v>672</v>
      </c>
      <c r="N70" s="5">
        <v>672</v>
      </c>
      <c r="O70" s="6">
        <f t="shared" si="1"/>
        <v>5880</v>
      </c>
    </row>
    <row r="71" spans="1:15" ht="12.75" customHeight="1" x14ac:dyDescent="0.25">
      <c r="A71" s="11" t="s">
        <v>149</v>
      </c>
      <c r="B71" s="4" t="s">
        <v>150</v>
      </c>
      <c r="C71" s="5">
        <v>288</v>
      </c>
      <c r="D71" s="5">
        <v>144</v>
      </c>
      <c r="E71" s="5">
        <v>144</v>
      </c>
      <c r="F71" s="5">
        <v>144</v>
      </c>
      <c r="G71" s="5">
        <v>72</v>
      </c>
      <c r="H71" s="5">
        <v>144</v>
      </c>
      <c r="I71" s="5">
        <v>144</v>
      </c>
      <c r="J71" s="5">
        <v>144</v>
      </c>
      <c r="K71" s="5">
        <v>144</v>
      </c>
      <c r="L71" s="5">
        <v>144</v>
      </c>
      <c r="M71" s="5">
        <v>144</v>
      </c>
      <c r="N71" s="5">
        <v>144</v>
      </c>
      <c r="O71" s="6">
        <f t="shared" si="1"/>
        <v>1800</v>
      </c>
    </row>
    <row r="72" spans="1:15" ht="12.75" customHeight="1" x14ac:dyDescent="0.25">
      <c r="A72" s="11" t="s">
        <v>211</v>
      </c>
      <c r="B72" s="4" t="s">
        <v>212</v>
      </c>
      <c r="C72" s="5">
        <v>0</v>
      </c>
      <c r="D72" s="5">
        <v>0</v>
      </c>
      <c r="E72" s="5">
        <v>0</v>
      </c>
      <c r="F72" s="5">
        <v>63</v>
      </c>
      <c r="G72" s="5">
        <v>63</v>
      </c>
      <c r="H72" s="5">
        <v>0</v>
      </c>
      <c r="I72" s="5">
        <v>63</v>
      </c>
      <c r="J72" s="5">
        <v>0</v>
      </c>
      <c r="K72" s="5">
        <v>63</v>
      </c>
      <c r="L72" s="5">
        <v>0</v>
      </c>
      <c r="M72" s="5">
        <v>63</v>
      </c>
      <c r="N72" s="5">
        <v>63</v>
      </c>
      <c r="O72" s="6">
        <f t="shared" si="1"/>
        <v>378</v>
      </c>
    </row>
    <row r="73" spans="1:15" ht="12.75" customHeight="1" x14ac:dyDescent="0.25">
      <c r="A73" s="11" t="s">
        <v>213</v>
      </c>
      <c r="B73" s="4" t="s">
        <v>214</v>
      </c>
      <c r="C73" s="5">
        <v>0</v>
      </c>
      <c r="D73" s="5">
        <v>0</v>
      </c>
      <c r="E73" s="5">
        <v>0</v>
      </c>
      <c r="F73" s="5">
        <v>126</v>
      </c>
      <c r="G73" s="5">
        <v>252</v>
      </c>
      <c r="H73" s="5">
        <v>252</v>
      </c>
      <c r="I73" s="5">
        <v>428.40000000000003</v>
      </c>
      <c r="J73" s="5">
        <v>365.40000000000003</v>
      </c>
      <c r="K73" s="5">
        <v>459.90000000000003</v>
      </c>
      <c r="L73" s="5">
        <v>2016</v>
      </c>
      <c r="M73" s="5">
        <v>2192.3999999999996</v>
      </c>
      <c r="N73" s="5">
        <v>2192.3999999999996</v>
      </c>
      <c r="O73" s="6">
        <f t="shared" si="1"/>
        <v>8284.5</v>
      </c>
    </row>
    <row r="74" spans="1:15" ht="12.75" customHeight="1" x14ac:dyDescent="0.25">
      <c r="A74" s="11" t="s">
        <v>215</v>
      </c>
      <c r="B74" s="4" t="s">
        <v>216</v>
      </c>
      <c r="C74" s="5">
        <v>0</v>
      </c>
      <c r="D74" s="5">
        <v>0</v>
      </c>
      <c r="E74" s="5">
        <v>0</v>
      </c>
      <c r="F74" s="5">
        <v>36</v>
      </c>
      <c r="G74" s="5">
        <v>36</v>
      </c>
      <c r="H74" s="5">
        <v>36</v>
      </c>
      <c r="I74" s="5">
        <v>108</v>
      </c>
      <c r="J74" s="5">
        <v>108</v>
      </c>
      <c r="K74" s="5">
        <v>108</v>
      </c>
      <c r="L74" s="5">
        <v>216</v>
      </c>
      <c r="M74" s="5">
        <v>216</v>
      </c>
      <c r="N74" s="5">
        <v>180</v>
      </c>
      <c r="O74" s="6">
        <f t="shared" si="1"/>
        <v>1044</v>
      </c>
    </row>
    <row r="75" spans="1:15" ht="12.75" customHeight="1" x14ac:dyDescent="0.25">
      <c r="A75" s="11" t="s">
        <v>151</v>
      </c>
      <c r="B75" s="4" t="s">
        <v>152</v>
      </c>
      <c r="C75" s="5">
        <v>1800</v>
      </c>
      <c r="D75" s="5">
        <v>1440</v>
      </c>
      <c r="E75" s="5">
        <v>1440</v>
      </c>
      <c r="F75" s="5">
        <v>1924.0258064516127</v>
      </c>
      <c r="G75" s="5">
        <v>1518.9677419354837</v>
      </c>
      <c r="H75" s="5">
        <v>2126.5548387096769</v>
      </c>
      <c r="I75" s="5">
        <v>2126.5548387096769</v>
      </c>
      <c r="J75" s="5">
        <v>2227.8193548387094</v>
      </c>
      <c r="K75" s="5">
        <v>2227.8193548387094</v>
      </c>
      <c r="L75" s="5">
        <v>2227.8193548387094</v>
      </c>
      <c r="M75" s="5">
        <v>2227.8193548387094</v>
      </c>
      <c r="N75" s="5">
        <v>2227.8193548387094</v>
      </c>
      <c r="O75" s="6">
        <f t="shared" si="1"/>
        <v>23515.199999999997</v>
      </c>
    </row>
    <row r="76" spans="1:15" ht="12.75" customHeight="1" x14ac:dyDescent="0.25">
      <c r="A76" s="11" t="s">
        <v>153</v>
      </c>
      <c r="B76" s="4" t="s">
        <v>154</v>
      </c>
      <c r="C76" s="5">
        <v>2520</v>
      </c>
      <c r="D76" s="5">
        <v>2394</v>
      </c>
      <c r="E76" s="5">
        <v>2394</v>
      </c>
      <c r="F76" s="5">
        <v>2450.632258064516</v>
      </c>
      <c r="G76" s="5">
        <v>1934.7096774193546</v>
      </c>
      <c r="H76" s="5">
        <v>2708.5935483870962</v>
      </c>
      <c r="I76" s="5">
        <v>2708.5935483870962</v>
      </c>
      <c r="J76" s="5">
        <v>2837.574193548387</v>
      </c>
      <c r="K76" s="5">
        <v>2837.574193548387</v>
      </c>
      <c r="L76" s="5">
        <v>2837.574193548387</v>
      </c>
      <c r="M76" s="5">
        <v>2837.574193548387</v>
      </c>
      <c r="N76" s="5">
        <v>2837.574193548387</v>
      </c>
      <c r="O76" s="6">
        <f t="shared" si="1"/>
        <v>31298.399999999991</v>
      </c>
    </row>
    <row r="77" spans="1:15" x14ac:dyDescent="0.25">
      <c r="A77" s="11" t="s">
        <v>155</v>
      </c>
      <c r="B77" s="4" t="s">
        <v>156</v>
      </c>
      <c r="C77" s="5">
        <v>0</v>
      </c>
      <c r="D77" s="5">
        <v>216</v>
      </c>
      <c r="E77" s="5">
        <v>216</v>
      </c>
      <c r="F77" s="5">
        <v>132.11129032258066</v>
      </c>
      <c r="G77" s="5">
        <v>104.29838709677419</v>
      </c>
      <c r="H77" s="5">
        <v>146.01774193548385</v>
      </c>
      <c r="I77" s="5">
        <v>146.01774193548385</v>
      </c>
      <c r="J77" s="5">
        <v>152.97096774193548</v>
      </c>
      <c r="K77" s="5">
        <v>152.97096774193548</v>
      </c>
      <c r="L77" s="5">
        <v>152.97096774193548</v>
      </c>
      <c r="M77" s="5">
        <v>152.97096774193548</v>
      </c>
      <c r="N77" s="5">
        <v>152.97096774193548</v>
      </c>
      <c r="O77" s="6">
        <f t="shared" si="1"/>
        <v>1725.3</v>
      </c>
    </row>
    <row r="78" spans="1:15" ht="12.75" customHeight="1" x14ac:dyDescent="0.25">
      <c r="A78" s="11" t="s">
        <v>157</v>
      </c>
      <c r="B78" s="4" t="s">
        <v>158</v>
      </c>
      <c r="C78" s="5">
        <v>648</v>
      </c>
      <c r="D78" s="5">
        <v>216</v>
      </c>
      <c r="E78" s="5">
        <v>432</v>
      </c>
      <c r="F78" s="5">
        <v>384.55703651187531</v>
      </c>
      <c r="G78" s="5">
        <v>303.59766040411205</v>
      </c>
      <c r="H78" s="5">
        <v>425.03672456575686</v>
      </c>
      <c r="I78" s="5">
        <v>425.03672456575686</v>
      </c>
      <c r="J78" s="5">
        <v>445.27656859269769</v>
      </c>
      <c r="K78" s="5">
        <v>445.27656859269769</v>
      </c>
      <c r="L78" s="5">
        <v>445.27656859269769</v>
      </c>
      <c r="M78" s="5">
        <v>445.27656859269769</v>
      </c>
      <c r="N78" s="5">
        <v>445.27656859269769</v>
      </c>
      <c r="O78" s="6">
        <f t="shared" si="1"/>
        <v>5060.6109890109901</v>
      </c>
    </row>
    <row r="79" spans="1:15" ht="12.75" customHeight="1" x14ac:dyDescent="0.25">
      <c r="A79" s="11" t="s">
        <v>159</v>
      </c>
      <c r="B79" s="4" t="s">
        <v>160</v>
      </c>
      <c r="C79" s="5">
        <v>540</v>
      </c>
      <c r="D79" s="5">
        <v>432</v>
      </c>
      <c r="E79" s="5">
        <v>432</v>
      </c>
      <c r="F79" s="5">
        <v>428.25669975186111</v>
      </c>
      <c r="G79" s="5">
        <v>338.09739454094296</v>
      </c>
      <c r="H79" s="5">
        <v>473.3363523573201</v>
      </c>
      <c r="I79" s="5">
        <v>473.3363523573201</v>
      </c>
      <c r="J79" s="5">
        <v>495.87617866004967</v>
      </c>
      <c r="K79" s="5">
        <v>495.87617866004967</v>
      </c>
      <c r="L79" s="5">
        <v>495.87617866004967</v>
      </c>
      <c r="M79" s="5">
        <v>495.87617866004967</v>
      </c>
      <c r="N79" s="5">
        <v>495.87617866004967</v>
      </c>
      <c r="O79" s="6">
        <f t="shared" si="1"/>
        <v>5596.4076923076937</v>
      </c>
    </row>
    <row r="80" spans="1:15" ht="12.75" customHeight="1" x14ac:dyDescent="0.25">
      <c r="A80" s="11" t="s">
        <v>161</v>
      </c>
      <c r="B80" s="4" t="s">
        <v>162</v>
      </c>
      <c r="C80" s="5">
        <v>3780</v>
      </c>
      <c r="D80" s="5">
        <v>3024</v>
      </c>
      <c r="E80" s="5">
        <v>3564</v>
      </c>
      <c r="F80" s="5">
        <v>3146.3757532789796</v>
      </c>
      <c r="G80" s="5">
        <v>2483.9808578518255</v>
      </c>
      <c r="H80" s="5">
        <v>3477.5732009925555</v>
      </c>
      <c r="I80" s="5">
        <v>3477.5732009925555</v>
      </c>
      <c r="J80" s="5">
        <v>3643.1719248493446</v>
      </c>
      <c r="K80" s="5">
        <v>3643.1719248493446</v>
      </c>
      <c r="L80" s="5">
        <v>3643.1719248493446</v>
      </c>
      <c r="M80" s="5">
        <v>3643.1719248493446</v>
      </c>
      <c r="N80" s="5">
        <v>3643.1719248493446</v>
      </c>
      <c r="O80" s="6">
        <f t="shared" si="1"/>
        <v>41169.362637362647</v>
      </c>
    </row>
    <row r="81" spans="1:15" ht="12.75" customHeight="1" x14ac:dyDescent="0.25">
      <c r="A81" s="11" t="s">
        <v>163</v>
      </c>
      <c r="B81" s="4" t="s">
        <v>164</v>
      </c>
      <c r="C81" s="5">
        <v>420</v>
      </c>
      <c r="D81" s="5">
        <v>168</v>
      </c>
      <c r="E81" s="5">
        <v>336</v>
      </c>
      <c r="F81" s="5">
        <v>268.99570483280166</v>
      </c>
      <c r="G81" s="5">
        <v>212.36503013115916</v>
      </c>
      <c r="H81" s="5">
        <v>297.31104218362282</v>
      </c>
      <c r="I81" s="5">
        <v>297.31104218362282</v>
      </c>
      <c r="J81" s="5">
        <v>311.46871085903348</v>
      </c>
      <c r="K81" s="5">
        <v>311.46871085903348</v>
      </c>
      <c r="L81" s="5">
        <v>311.46871085903348</v>
      </c>
      <c r="M81" s="5">
        <v>311.46871085903348</v>
      </c>
      <c r="N81" s="5">
        <v>311.46871085903348</v>
      </c>
      <c r="O81" s="6">
        <f t="shared" si="1"/>
        <v>3557.326373626373</v>
      </c>
    </row>
    <row r="82" spans="1:15" ht="12.75" customHeight="1" x14ac:dyDescent="0.25">
      <c r="A82" s="11" t="s">
        <v>165</v>
      </c>
      <c r="B82" s="4" t="s">
        <v>166</v>
      </c>
      <c r="C82" s="5">
        <v>126</v>
      </c>
      <c r="D82" s="5">
        <v>0</v>
      </c>
      <c r="E82" s="5">
        <v>0</v>
      </c>
      <c r="F82" s="5">
        <v>61.179528535980161</v>
      </c>
      <c r="G82" s="5">
        <v>48.299627791563282</v>
      </c>
      <c r="H82" s="5">
        <v>67.619478908188583</v>
      </c>
      <c r="I82" s="5">
        <v>67.619478908188583</v>
      </c>
      <c r="J82" s="5">
        <v>70.839454094292819</v>
      </c>
      <c r="K82" s="5">
        <v>70.839454094292819</v>
      </c>
      <c r="L82" s="5">
        <v>70.839454094292819</v>
      </c>
      <c r="M82" s="5">
        <v>70.839454094292819</v>
      </c>
      <c r="N82" s="5">
        <v>70.839454094292819</v>
      </c>
      <c r="O82" s="6">
        <f t="shared" si="1"/>
        <v>724.9153846153846</v>
      </c>
    </row>
    <row r="83" spans="1:15" ht="12.75" customHeight="1" x14ac:dyDescent="0.25">
      <c r="A83" s="11" t="s">
        <v>167</v>
      </c>
      <c r="B83" s="4" t="s">
        <v>168</v>
      </c>
      <c r="C83" s="5">
        <v>1071</v>
      </c>
      <c r="D83" s="5">
        <v>630</v>
      </c>
      <c r="E83" s="5">
        <v>1071</v>
      </c>
      <c r="F83" s="5">
        <v>1012.8610835401158</v>
      </c>
      <c r="G83" s="5">
        <v>799.62717121588082</v>
      </c>
      <c r="H83" s="5">
        <v>1119.4780397022332</v>
      </c>
      <c r="I83" s="5">
        <v>1119.4780397022332</v>
      </c>
      <c r="J83" s="5">
        <v>1172.7865177832921</v>
      </c>
      <c r="K83" s="5">
        <v>1172.7865177832921</v>
      </c>
      <c r="L83" s="5">
        <v>1172.7865177832921</v>
      </c>
      <c r="M83" s="5">
        <v>1172.7865177832921</v>
      </c>
      <c r="N83" s="5">
        <v>1172.7865177832921</v>
      </c>
      <c r="O83" s="6">
        <f t="shared" si="1"/>
        <v>12687.376923076923</v>
      </c>
    </row>
    <row r="84" spans="1:15" x14ac:dyDescent="0.25">
      <c r="A84" s="11" t="s">
        <v>175</v>
      </c>
      <c r="B84" s="4" t="s">
        <v>176</v>
      </c>
      <c r="C84" s="5">
        <v>1000</v>
      </c>
      <c r="D84" s="5">
        <v>1000</v>
      </c>
      <c r="E84" s="5">
        <v>1000</v>
      </c>
      <c r="F84" s="5">
        <v>1000</v>
      </c>
      <c r="G84" s="5">
        <v>1000</v>
      </c>
      <c r="H84" s="5">
        <v>1000</v>
      </c>
      <c r="I84" s="5">
        <v>1000</v>
      </c>
      <c r="J84" s="5">
        <v>1000</v>
      </c>
      <c r="K84" s="5">
        <v>1000</v>
      </c>
      <c r="L84" s="5">
        <v>1000</v>
      </c>
      <c r="M84" s="5">
        <v>1000</v>
      </c>
      <c r="N84" s="5">
        <v>1000</v>
      </c>
      <c r="O84" s="6">
        <f t="shared" si="1"/>
        <v>12000</v>
      </c>
    </row>
    <row r="85" spans="1:15" x14ac:dyDescent="0.25">
      <c r="A85" s="11" t="s">
        <v>173</v>
      </c>
      <c r="B85" s="4" t="s">
        <v>174</v>
      </c>
      <c r="C85" s="5">
        <v>0</v>
      </c>
      <c r="D85" s="5">
        <v>504</v>
      </c>
      <c r="E85" s="5">
        <v>0</v>
      </c>
      <c r="F85" s="5">
        <v>504</v>
      </c>
      <c r="G85" s="5">
        <v>504</v>
      </c>
      <c r="H85" s="5">
        <v>504</v>
      </c>
      <c r="I85" s="5">
        <v>504</v>
      </c>
      <c r="J85" s="5">
        <v>504</v>
      </c>
      <c r="K85" s="5">
        <v>504</v>
      </c>
      <c r="L85" s="5">
        <v>504</v>
      </c>
      <c r="M85" s="5">
        <v>504</v>
      </c>
      <c r="N85" s="5">
        <v>504</v>
      </c>
      <c r="O85" s="6">
        <f t="shared" si="1"/>
        <v>5040</v>
      </c>
    </row>
    <row r="86" spans="1:15" x14ac:dyDescent="0.25">
      <c r="A86" s="11" t="s">
        <v>169</v>
      </c>
      <c r="B86" s="4" t="s">
        <v>170</v>
      </c>
      <c r="C86" s="5">
        <v>2268</v>
      </c>
      <c r="D86" s="5">
        <v>1890</v>
      </c>
      <c r="E86" s="5">
        <v>2268</v>
      </c>
      <c r="F86" s="5">
        <v>756</v>
      </c>
      <c r="G86" s="5">
        <v>378</v>
      </c>
      <c r="H86" s="5">
        <v>756</v>
      </c>
      <c r="I86" s="5">
        <v>756</v>
      </c>
      <c r="J86" s="5">
        <v>756</v>
      </c>
      <c r="K86" s="5">
        <v>756</v>
      </c>
      <c r="L86" s="5">
        <v>756</v>
      </c>
      <c r="M86" s="5">
        <v>756</v>
      </c>
      <c r="N86" s="5">
        <v>756</v>
      </c>
      <c r="O86" s="6">
        <f t="shared" si="1"/>
        <v>12852</v>
      </c>
    </row>
    <row r="87" spans="1:15" x14ac:dyDescent="0.25">
      <c r="A87" s="11" t="s">
        <v>171</v>
      </c>
      <c r="B87" s="4" t="s">
        <v>172</v>
      </c>
      <c r="C87" s="5">
        <v>1134</v>
      </c>
      <c r="D87" s="5">
        <v>1134</v>
      </c>
      <c r="E87" s="5">
        <v>1134</v>
      </c>
      <c r="F87" s="5">
        <v>378</v>
      </c>
      <c r="G87" s="5">
        <v>378</v>
      </c>
      <c r="H87" s="5">
        <v>378</v>
      </c>
      <c r="I87" s="5">
        <v>378</v>
      </c>
      <c r="J87" s="5">
        <v>378</v>
      </c>
      <c r="K87" s="5">
        <v>378</v>
      </c>
      <c r="L87" s="5">
        <v>378</v>
      </c>
      <c r="M87" s="5">
        <v>378</v>
      </c>
      <c r="N87" s="5">
        <v>378</v>
      </c>
      <c r="O87" s="6">
        <f t="shared" si="1"/>
        <v>6804</v>
      </c>
    </row>
    <row r="88" spans="1:15" x14ac:dyDescent="0.25">
      <c r="A88" s="11" t="s">
        <v>181</v>
      </c>
      <c r="B88" s="4" t="s">
        <v>182</v>
      </c>
      <c r="C88" s="5">
        <v>60048</v>
      </c>
      <c r="D88" s="5">
        <v>60048</v>
      </c>
      <c r="E88" s="5">
        <v>63504</v>
      </c>
      <c r="F88" s="5">
        <v>68688</v>
      </c>
      <c r="G88" s="5">
        <v>54000</v>
      </c>
      <c r="H88" s="5">
        <v>76032</v>
      </c>
      <c r="I88" s="5">
        <v>76032</v>
      </c>
      <c r="J88" s="5">
        <v>79488</v>
      </c>
      <c r="K88" s="5">
        <v>79488</v>
      </c>
      <c r="L88" s="5">
        <v>79488</v>
      </c>
      <c r="M88" s="5">
        <v>79488</v>
      </c>
      <c r="N88" s="5">
        <v>79488</v>
      </c>
      <c r="O88" s="6">
        <f t="shared" si="1"/>
        <v>855792</v>
      </c>
    </row>
    <row r="89" spans="1:15" x14ac:dyDescent="0.25">
      <c r="A89" s="11" t="s">
        <v>177</v>
      </c>
      <c r="B89" s="4" t="s">
        <v>178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6">
        <f t="shared" si="1"/>
        <v>0</v>
      </c>
    </row>
    <row r="90" spans="1:15" x14ac:dyDescent="0.25">
      <c r="A90" s="11" t="s">
        <v>179</v>
      </c>
      <c r="B90" s="4" t="s">
        <v>180</v>
      </c>
      <c r="C90" s="5">
        <v>480</v>
      </c>
      <c r="D90" s="5">
        <v>480</v>
      </c>
      <c r="E90" s="5">
        <v>480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6">
        <f t="shared" si="1"/>
        <v>1440</v>
      </c>
    </row>
    <row r="91" spans="1:15" x14ac:dyDescent="0.25">
      <c r="A91" s="11" t="s">
        <v>183</v>
      </c>
      <c r="B91" s="4" t="s">
        <v>184</v>
      </c>
      <c r="C91" s="5">
        <v>2560</v>
      </c>
      <c r="D91" s="5">
        <v>1600</v>
      </c>
      <c r="E91" s="5">
        <v>2560</v>
      </c>
      <c r="F91" s="5">
        <v>1280</v>
      </c>
      <c r="G91" s="5">
        <v>960</v>
      </c>
      <c r="H91" s="5">
        <v>1600</v>
      </c>
      <c r="I91" s="5">
        <v>1600</v>
      </c>
      <c r="J91" s="5">
        <v>1600</v>
      </c>
      <c r="K91" s="5">
        <v>1600</v>
      </c>
      <c r="L91" s="5">
        <v>1600</v>
      </c>
      <c r="M91" s="5">
        <v>1600</v>
      </c>
      <c r="N91" s="5">
        <v>1600</v>
      </c>
      <c r="O91" s="6">
        <f t="shared" si="1"/>
        <v>20160</v>
      </c>
    </row>
    <row r="92" spans="1:15" x14ac:dyDescent="0.25">
      <c r="A92" s="11" t="s">
        <v>187</v>
      </c>
      <c r="B92" s="4" t="s">
        <v>188</v>
      </c>
      <c r="C92" s="5">
        <v>6000</v>
      </c>
      <c r="D92" s="5">
        <v>5400</v>
      </c>
      <c r="E92" s="5">
        <v>9000</v>
      </c>
      <c r="F92" s="5">
        <v>8464.971357712906</v>
      </c>
      <c r="G92" s="5">
        <v>6682.8721245101879</v>
      </c>
      <c r="H92" s="5">
        <v>9356.0209743142623</v>
      </c>
      <c r="I92" s="5">
        <v>9356.0209743142623</v>
      </c>
      <c r="J92" s="5">
        <v>9801.5457826149432</v>
      </c>
      <c r="K92" s="5">
        <v>9801.5457826149432</v>
      </c>
      <c r="L92" s="5">
        <v>9801.5457826149432</v>
      </c>
      <c r="M92" s="5">
        <v>9801.5457826149432</v>
      </c>
      <c r="N92" s="5">
        <v>9801.5457826149432</v>
      </c>
      <c r="O92" s="6">
        <f t="shared" si="1"/>
        <v>103267.61434392631</v>
      </c>
    </row>
    <row r="93" spans="1:15" x14ac:dyDescent="0.25">
      <c r="A93" s="11" t="s">
        <v>185</v>
      </c>
      <c r="B93" s="4" t="s">
        <v>186</v>
      </c>
      <c r="C93" s="5">
        <v>83700</v>
      </c>
      <c r="D93" s="5">
        <v>69750</v>
      </c>
      <c r="E93" s="5">
        <v>76500</v>
      </c>
      <c r="F93" s="5">
        <v>74862.090444773508</v>
      </c>
      <c r="G93" s="5">
        <v>59101.650351136974</v>
      </c>
      <c r="H93" s="5">
        <v>82742.310491591765</v>
      </c>
      <c r="I93" s="5">
        <v>82742.310491591765</v>
      </c>
      <c r="J93" s="5">
        <v>86682.420515000907</v>
      </c>
      <c r="K93" s="5">
        <v>86682.420515000907</v>
      </c>
      <c r="L93" s="5">
        <v>86682.420515000907</v>
      </c>
      <c r="M93" s="5">
        <v>86682.420515000907</v>
      </c>
      <c r="N93" s="5">
        <v>86682.420515000907</v>
      </c>
      <c r="O93" s="6">
        <f t="shared" si="1"/>
        <v>962810.46435409866</v>
      </c>
    </row>
    <row r="94" spans="1:15" x14ac:dyDescent="0.25">
      <c r="A94" s="11" t="s">
        <v>189</v>
      </c>
      <c r="B94" s="4" t="s">
        <v>190</v>
      </c>
      <c r="C94" s="5">
        <v>250000</v>
      </c>
      <c r="D94" s="5">
        <v>223800</v>
      </c>
      <c r="E94" s="5">
        <v>295200</v>
      </c>
      <c r="F94" s="5">
        <v>324289.02177523961</v>
      </c>
      <c r="G94" s="5">
        <v>256017.64876992599</v>
      </c>
      <c r="H94" s="5">
        <v>358424.70827789634</v>
      </c>
      <c r="I94" s="5">
        <v>358424.70827789634</v>
      </c>
      <c r="J94" s="5">
        <v>375492.55152922479</v>
      </c>
      <c r="K94" s="5">
        <v>375492.55152922479</v>
      </c>
      <c r="L94" s="5">
        <v>375492.55152922479</v>
      </c>
      <c r="M94" s="5">
        <v>375492.55152922479</v>
      </c>
      <c r="N94" s="5">
        <v>375492.55152922479</v>
      </c>
      <c r="O94" s="6">
        <f t="shared" si="1"/>
        <v>3943618.8447470828</v>
      </c>
    </row>
    <row r="95" spans="1:15" x14ac:dyDescent="0.25">
      <c r="A95" s="11" t="s">
        <v>191</v>
      </c>
      <c r="B95" s="4" t="s">
        <v>192</v>
      </c>
      <c r="C95" s="5">
        <v>6600</v>
      </c>
      <c r="D95" s="5">
        <v>4800</v>
      </c>
      <c r="E95" s="5">
        <v>5400</v>
      </c>
      <c r="F95" s="5">
        <v>5645.6656194079678</v>
      </c>
      <c r="G95" s="5">
        <v>4457.1044363747114</v>
      </c>
      <c r="H95" s="5">
        <v>6239.946210924596</v>
      </c>
      <c r="I95" s="5">
        <v>6239.946210924596</v>
      </c>
      <c r="J95" s="5">
        <v>6537.086506682911</v>
      </c>
      <c r="K95" s="5">
        <v>6537.086506682911</v>
      </c>
      <c r="L95" s="5">
        <v>6537.086506682911</v>
      </c>
      <c r="M95" s="5">
        <v>6537.086506682911</v>
      </c>
      <c r="N95" s="5">
        <v>6537.086506682911</v>
      </c>
      <c r="O95" s="6">
        <f t="shared" si="1"/>
        <v>72068.095011046433</v>
      </c>
    </row>
    <row r="96" spans="1:15" x14ac:dyDescent="0.25">
      <c r="A96" s="11" t="s">
        <v>195</v>
      </c>
      <c r="B96" s="4" t="s">
        <v>196</v>
      </c>
      <c r="C96" s="5">
        <v>10000</v>
      </c>
      <c r="D96" s="5">
        <v>9000</v>
      </c>
      <c r="E96" s="5">
        <v>12000</v>
      </c>
      <c r="F96" s="5">
        <v>14150.274541414925</v>
      </c>
      <c r="G96" s="5">
        <v>11171.269374801255</v>
      </c>
      <c r="H96" s="5">
        <v>15639.777124721757</v>
      </c>
      <c r="I96" s="5">
        <v>15639.777124721757</v>
      </c>
      <c r="J96" s="5">
        <v>16384.528416375178</v>
      </c>
      <c r="K96" s="5">
        <v>16384.528416375178</v>
      </c>
      <c r="L96" s="5">
        <v>16384.528416375178</v>
      </c>
      <c r="M96" s="5">
        <v>16384.528416375178</v>
      </c>
      <c r="N96" s="5">
        <v>16384.528416375178</v>
      </c>
      <c r="O96" s="6">
        <f t="shared" si="1"/>
        <v>169523.74024753558</v>
      </c>
    </row>
    <row r="97" spans="1:15" x14ac:dyDescent="0.25">
      <c r="A97" s="11" t="s">
        <v>193</v>
      </c>
      <c r="B97" s="4" t="s">
        <v>194</v>
      </c>
      <c r="C97" s="5">
        <v>75000</v>
      </c>
      <c r="D97" s="5">
        <v>72500</v>
      </c>
      <c r="E97" s="5">
        <v>80000</v>
      </c>
      <c r="F97" s="5">
        <v>71591.151611609632</v>
      </c>
      <c r="G97" s="5">
        <v>56519.330219691816</v>
      </c>
      <c r="H97" s="5">
        <v>79127.062307568529</v>
      </c>
      <c r="I97" s="5">
        <v>79127.062307568529</v>
      </c>
      <c r="J97" s="5">
        <v>82895.017655547999</v>
      </c>
      <c r="K97" s="5">
        <v>82895.017655547999</v>
      </c>
      <c r="L97" s="5">
        <v>82895.017655547999</v>
      </c>
      <c r="M97" s="5">
        <v>82895.017655547999</v>
      </c>
      <c r="N97" s="5">
        <v>82895.017655547999</v>
      </c>
      <c r="O97" s="6">
        <f t="shared" si="1"/>
        <v>928339.69472417817</v>
      </c>
    </row>
    <row r="98" spans="1:15" x14ac:dyDescent="0.25">
      <c r="A98" s="11" t="s">
        <v>199</v>
      </c>
      <c r="B98" s="4" t="s">
        <v>200</v>
      </c>
      <c r="C98" s="5">
        <v>1320</v>
      </c>
      <c r="D98" s="5">
        <v>880</v>
      </c>
      <c r="E98" s="5">
        <v>880</v>
      </c>
      <c r="F98" s="5">
        <v>650.82865101463301</v>
      </c>
      <c r="G98" s="5">
        <v>513.81209290628919</v>
      </c>
      <c r="H98" s="5">
        <v>719.3369300688048</v>
      </c>
      <c r="I98" s="5">
        <v>719.3369300688048</v>
      </c>
      <c r="J98" s="5">
        <v>753.59106959589087</v>
      </c>
      <c r="K98" s="5">
        <v>753.59106959589087</v>
      </c>
      <c r="L98" s="5">
        <v>753.59106959589087</v>
      </c>
      <c r="M98" s="5">
        <v>753.59106959589087</v>
      </c>
      <c r="N98" s="5">
        <v>753.59106959589087</v>
      </c>
      <c r="O98" s="6">
        <f t="shared" si="1"/>
        <v>9451.2699520379847</v>
      </c>
    </row>
    <row r="99" spans="1:15" x14ac:dyDescent="0.25">
      <c r="A99" s="11" t="s">
        <v>197</v>
      </c>
      <c r="B99" s="4" t="s">
        <v>198</v>
      </c>
      <c r="C99" s="5">
        <v>4500</v>
      </c>
      <c r="D99" s="5">
        <v>4000</v>
      </c>
      <c r="E99" s="5">
        <v>7000</v>
      </c>
      <c r="F99" s="5">
        <v>5592.9275042031695</v>
      </c>
      <c r="G99" s="5">
        <v>4415.4690822656594</v>
      </c>
      <c r="H99" s="5">
        <v>6181.6567151719228</v>
      </c>
      <c r="I99" s="5">
        <v>6181.6567151719228</v>
      </c>
      <c r="J99" s="5">
        <v>6476.0213206563012</v>
      </c>
      <c r="K99" s="5">
        <v>6476.0213206563012</v>
      </c>
      <c r="L99" s="5">
        <v>6476.0213206563012</v>
      </c>
      <c r="M99" s="5">
        <v>6476.0213206563012</v>
      </c>
      <c r="N99" s="5">
        <v>6476.0213206563012</v>
      </c>
      <c r="O99" s="6">
        <f t="shared" si="1"/>
        <v>70251.816620094163</v>
      </c>
    </row>
    <row r="100" spans="1:15" x14ac:dyDescent="0.25">
      <c r="A100" s="11" t="s">
        <v>201</v>
      </c>
      <c r="B100" s="4" t="s">
        <v>202</v>
      </c>
      <c r="C100" s="5">
        <v>20736</v>
      </c>
      <c r="D100" s="5">
        <v>17280</v>
      </c>
      <c r="E100" s="5">
        <v>17280</v>
      </c>
      <c r="F100" s="5">
        <v>11315.097580645162</v>
      </c>
      <c r="G100" s="5">
        <v>8932.9717741935492</v>
      </c>
      <c r="H100" s="5">
        <v>12506.160483870968</v>
      </c>
      <c r="I100" s="5">
        <v>12506.160483870968</v>
      </c>
      <c r="J100" s="5">
        <v>13101.691935483872</v>
      </c>
      <c r="K100" s="5">
        <v>13101.691935483872</v>
      </c>
      <c r="L100" s="5">
        <v>13101.691935483872</v>
      </c>
      <c r="M100" s="5">
        <v>13101.691935483872</v>
      </c>
      <c r="N100" s="5">
        <v>13101.691935483872</v>
      </c>
      <c r="O100" s="6">
        <f t="shared" si="1"/>
        <v>166064.84999999998</v>
      </c>
    </row>
    <row r="101" spans="1:15" x14ac:dyDescent="0.25">
      <c r="A101" s="11" t="s">
        <v>203</v>
      </c>
      <c r="B101" s="4" t="s">
        <v>204</v>
      </c>
      <c r="C101" s="5">
        <v>49200</v>
      </c>
      <c r="D101" s="5">
        <v>48000</v>
      </c>
      <c r="E101" s="5">
        <v>51000</v>
      </c>
      <c r="F101" s="5">
        <v>51625.211710555996</v>
      </c>
      <c r="G101" s="5">
        <v>40756.746087281041</v>
      </c>
      <c r="H101" s="5">
        <v>57059.444522193458</v>
      </c>
      <c r="I101" s="5">
        <v>57059.444522193458</v>
      </c>
      <c r="J101" s="5">
        <v>59776.560928012193</v>
      </c>
      <c r="K101" s="5">
        <v>59776.560928012193</v>
      </c>
      <c r="L101" s="5">
        <v>59776.560928012193</v>
      </c>
      <c r="M101" s="5">
        <v>59776.560928012193</v>
      </c>
      <c r="N101" s="5">
        <v>59776.560928012193</v>
      </c>
      <c r="O101" s="6">
        <f t="shared" si="1"/>
        <v>653583.651482285</v>
      </c>
    </row>
    <row r="102" spans="1:15" x14ac:dyDescent="0.25">
      <c r="A102" s="11" t="s">
        <v>205</v>
      </c>
      <c r="B102" s="4" t="s">
        <v>206</v>
      </c>
      <c r="C102" s="5">
        <v>20250</v>
      </c>
      <c r="D102" s="5">
        <v>20250</v>
      </c>
      <c r="E102" s="5">
        <v>24750</v>
      </c>
      <c r="F102" s="5">
        <v>22681.930264968632</v>
      </c>
      <c r="G102" s="5">
        <v>17906.787051291023</v>
      </c>
      <c r="H102" s="5">
        <v>25069.501871807432</v>
      </c>
      <c r="I102" s="5">
        <v>25069.501871807432</v>
      </c>
      <c r="J102" s="5">
        <v>26263.287675226835</v>
      </c>
      <c r="K102" s="5">
        <v>26263.287675226835</v>
      </c>
      <c r="L102" s="5">
        <v>26263.287675226835</v>
      </c>
      <c r="M102" s="5">
        <v>26263.287675226835</v>
      </c>
      <c r="N102" s="5">
        <v>26263.287675226835</v>
      </c>
      <c r="O102" s="6">
        <f t="shared" si="1"/>
        <v>287294.15943600866</v>
      </c>
    </row>
    <row r="103" spans="1:15" x14ac:dyDescent="0.25">
      <c r="A103" s="11" t="s">
        <v>207</v>
      </c>
      <c r="B103" s="4" t="s">
        <v>208</v>
      </c>
      <c r="C103" s="5">
        <v>10000</v>
      </c>
      <c r="D103" s="5">
        <v>10000</v>
      </c>
      <c r="E103" s="5">
        <v>12000</v>
      </c>
      <c r="F103" s="5">
        <v>11260.532755658187</v>
      </c>
      <c r="G103" s="5">
        <v>8889.8942807827771</v>
      </c>
      <c r="H103" s="5">
        <v>12445.851993095888</v>
      </c>
      <c r="I103" s="5">
        <v>12445.851993095888</v>
      </c>
      <c r="J103" s="5">
        <v>13038.511611814742</v>
      </c>
      <c r="K103" s="5">
        <v>13038.511611814742</v>
      </c>
      <c r="L103" s="5">
        <v>13038.511611814742</v>
      </c>
      <c r="M103" s="5">
        <v>13038.511611814742</v>
      </c>
      <c r="N103" s="5">
        <v>13038.511611814742</v>
      </c>
      <c r="O103" s="6">
        <f t="shared" si="1"/>
        <v>142234.68908170646</v>
      </c>
    </row>
    <row r="104" spans="1:15" x14ac:dyDescent="0.25">
      <c r="C104" s="12">
        <f>SUM(C2:C103)</f>
        <v>875409</v>
      </c>
      <c r="D104" s="12">
        <f t="shared" ref="D104:O104" si="2">SUM(D2:D103)</f>
        <v>791753</v>
      </c>
      <c r="E104" s="12">
        <f t="shared" si="2"/>
        <v>931192</v>
      </c>
      <c r="F104" s="12">
        <f t="shared" si="2"/>
        <v>954398.29491935472</v>
      </c>
      <c r="G104" s="12">
        <f t="shared" si="2"/>
        <v>724879.39072580659</v>
      </c>
      <c r="H104" s="12">
        <f t="shared" si="2"/>
        <v>1015895.7470161291</v>
      </c>
      <c r="I104" s="12">
        <f t="shared" si="2"/>
        <v>1025976.147016129</v>
      </c>
      <c r="J104" s="12">
        <f t="shared" si="2"/>
        <v>1075817.3730645163</v>
      </c>
      <c r="K104" s="12">
        <f t="shared" si="2"/>
        <v>1075499.8730645163</v>
      </c>
      <c r="L104" s="12">
        <f t="shared" si="2"/>
        <v>1067776.9730645162</v>
      </c>
      <c r="M104" s="12">
        <f t="shared" si="2"/>
        <v>1078933.3730645163</v>
      </c>
      <c r="N104" s="12">
        <f t="shared" si="2"/>
        <v>1062965.3730645161</v>
      </c>
      <c r="O104" s="12">
        <f t="shared" si="2"/>
        <v>11680496.545</v>
      </c>
    </row>
    <row r="105" spans="1:15" x14ac:dyDescent="0.25">
      <c r="O105" s="10"/>
    </row>
  </sheetData>
  <printOptions horizontalCentered="1"/>
  <pageMargins left="0" right="0" top="0.78740157480314965" bottom="0" header="0.31496062992125984" footer="0.31496062992125984"/>
  <pageSetup paperSize="8" scale="3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BE52FEEF446876B785DF1B9385C" ma:contentTypeVersion="7" ma:contentTypeDescription="Create a new document." ma:contentTypeScope="" ma:versionID="a6981509c004a338e637c3a8f7d7df99">
  <xsd:schema xmlns:xsd="http://www.w3.org/2001/XMLSchema" xmlns:xs="http://www.w3.org/2001/XMLSchema" xmlns:p="http://schemas.microsoft.com/office/2006/metadata/properties" xmlns:ns3="573b0c6f-fb5c-442c-aaf1-3d59dd925fc0" xmlns:ns4="825b67df-2670-45b4-b86a-2c12ca5f0207" targetNamespace="http://schemas.microsoft.com/office/2006/metadata/properties" ma:root="true" ma:fieldsID="b110eeffd90bae4d2eccafb7555bb4e3" ns3:_="" ns4:_="">
    <xsd:import namespace="573b0c6f-fb5c-442c-aaf1-3d59dd925fc0"/>
    <xsd:import namespace="825b67df-2670-45b4-b86a-2c12ca5f02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b0c6f-fb5c-442c-aaf1-3d59dd925fc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b67df-2670-45b4-b86a-2c12ca5f02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44F9F4-483C-405C-B844-19D26375EF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3b0c6f-fb5c-442c-aaf1-3d59dd925fc0"/>
    <ds:schemaRef ds:uri="825b67df-2670-45b4-b86a-2c12ca5f02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BA5364-49A3-4455-A4DD-5DFE4BCE4E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AAD119-8413-452A-BDF1-E556675DA579}">
  <ds:schemaRefs>
    <ds:schemaRef ds:uri="825b67df-2670-45b4-b86a-2c12ca5f020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73b0c6f-fb5c-442c-aaf1-3d59dd925fc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</dc:creator>
  <cp:lastModifiedBy>Diana Nurul Fidyah</cp:lastModifiedBy>
  <dcterms:created xsi:type="dcterms:W3CDTF">2021-10-26T04:21:38Z</dcterms:created>
  <dcterms:modified xsi:type="dcterms:W3CDTF">2022-07-01T01:14:54Z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0x010100856A3BE52FEEF446876B785DF1B9385C</vt:lpwstr>
  </property>
</Properties>
</file>