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gs_battery\project_marketing\"/>
    </mc:Choice>
  </mc:AlternateContent>
  <xr:revisionPtr revIDLastSave="0" documentId="8_{BA968193-0612-42EE-BD21-749D79099021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" sheetId="1" r:id="rId1"/>
  </sheets>
  <definedNames>
    <definedName name="__xlnm.Print_Area_1">#REF!</definedName>
    <definedName name="_xlnm._FilterDatabase" localSheetId="0" hidden="1">SHEET!$A$1:$B$106</definedName>
    <definedName name="_xlnm.Print_Area" localSheetId="0">SHEET!$A$1:$B$108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<sst xmlns="http://schemas.openxmlformats.org/spreadsheetml/2006/main" count="225" uniqueCount="218">
  <si>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</si>
  <si>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</si>
  <si>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</si>
  <si>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</si>
  <si>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</si>
  <si>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</si>
  <si>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</si>
  <si>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</si>
  <si>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</si>
  <si>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</si>
  <si>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</si>
  <si>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</si>
  <si>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</si>
  <si>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</si>
  <si>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</si>
  <si>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</si>
  <si>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</si>
  <si>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</si>
  <si>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</si>
  <si>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</si>
  <si>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</si>
  <si>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</si>
  <si>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</si>
  <si>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</si>
  <si>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</si>
  <si>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</si>
  <si>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</si>
  <si>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</si>
  <si>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</si>
  <si>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</si>
  <si>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</si>
  <si>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</si>
  <si>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</si>
  <si>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</si>
  <si>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</si>
  <si>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</si>
  <si>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</si>
  <si>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</si>
  <si>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</si>
  <si>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</si>
  <si>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</si>
  <si>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</si>
  <si>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</si>
  <si>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</si>
  <si>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</si>
  <si>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</si>
  <si>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</si>
  <si>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</si>
  <si>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</si>
  <si>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</si>
  <si>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</si>
  <si>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</si>
  <si>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</si>
  <si>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</si>
  <si>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</si>
  <si>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</si>
  <si>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</si>
  <si>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</si>
  <si>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</si>
  <si>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</si>
  <si>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</si>
  <si>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</si>
  <si>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</si>
  <si>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</si>
  <si>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</si>
  <si>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</si>
  <si>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</si>
  <si>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</si>
  <si>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</si>
  <si>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</si>
  <si>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</si>
  <si>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</si>
  <si>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</si>
  <si>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</si>
  <si>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</si>
  <si>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</si>
  <si>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</si>
  <si>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</si>
  <si>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</si>
  <si>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</si>
  <si>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</si>
  <si>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</si>
  <si>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</si>
  <si>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</si>
  <si>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</si>
  <si>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</si>
  <si>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</si>
  <si>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</si>
  <si>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</si>
  <si>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</si>
  <si>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</si>
  <si>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</si>
  <si>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</si>
  <si>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</si>
  <si>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</si>
  <si>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</si>
  <si>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</si>
  <si>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</si>
  <si>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</si>
  <si>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</si>
  <si>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</si>
  <si>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</si>
  <si>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</si>
  <si>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</si>
  <si>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</si>
  <si>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</si>
  <si>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</si>
  <si>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</si>
  <si>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</si>
  <si>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</si>
  <si>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</si>
  <si>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</si>
  <si>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</si>
  <si>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</si>
  <si>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</si>
  <si>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</si>
  <si>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</si>
  <si>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</si>
  <si>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</si>
  <si>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</si>
  <si>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</si>
  <si>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</si>
  <si>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</si>
  <si>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</si>
  <si>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</si>
  <si>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</si>
  <si>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</si>
  <si>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</si>
  <si>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</si>
  <si>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</si>
  <si>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</si>
  <si>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</si>
  <si>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</si>
  <si>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</si>
  <si>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</si>
  <si>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</si>
  <si>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</si>
  <si>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</si>
  <si>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</si>
  <si>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</si>
  <si>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</si>
  <si>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</si>
  <si>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</si>
  <si>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</si>
  <si>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</si>
  <si>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</si>
  <si>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</si>
  <si>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</si>
  <si>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</si>
  <si>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</si>
  <si>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</si>
  <si>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</si>
  <si>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</si>
  <si>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</si>
  <si>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</si>
  <si>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</si>
  <si>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</si>
  <si>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</si>
  <si>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</si>
  <si>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</si>
  <si>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</si>
  <si>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</si>
  <si>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</si>
  <si>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</si>
  <si>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</si>
  <si>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</si>
  <si>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</si>
  <si>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</si>
  <si>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</si>
  <si>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/>
  </si>
  <si>
    <t>GSPR-6N4-2A-4</t>
  </si>
  <si>
    <t>GSPR-6N4-2A</t>
  </si>
  <si>
    <t>GSPR-6N6-3B-1</t>
  </si>
  <si>
    <t>GSPR-6N6-3B</t>
  </si>
  <si>
    <t>GSPR-6N11-2D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</si>
  <si>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</si>
  <si>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</si>
  <si>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</si>
  <si>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</si>
  <si>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</si>
  <si>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</si>
  <si>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GSPR-12N5.54BM</t>
  </si>
  <si>
    <t>F-MADN-GM25A3C-GS-PR00</t>
  </si>
  <si>
    <t>GSPR-GM2.5A3C2</t>
  </si>
  <si>
    <t>GSPR-GM3-3A</t>
  </si>
  <si>
    <t>GSPR-GM4-3B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</si>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</sst>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5">
    <xf numFmtId="0" fontId="0" fillId="0" borderId="0" xfId="0"/>
    <xf numFmtId="17" fontId="4" fillId="2" borderId="2" xfId="3" quotePrefix="1" applyNumberFormat="1" applyFont="1" applyFill="1" applyBorder="1" applyAlignment="1" applyProtection="1">
      <alignment horizontal="center" vertical="center"/>
      <protection locked="0"/>
    </xf>
    <xf numFmtId="165" fontId="4" fillId="2" borderId="3" xfId="3" applyNumberFormat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 wrapText="1"/>
    </xf>
    <xf numFmtId="0" fontId="1" fillId="3" borderId="4" xfId="2" applyFill="1" applyBorder="1" applyAlignment="1">
      <alignment vertical="center"/>
    </xf>
    <xf numFmtId="0" fontId="1" fillId="3" borderId="5" xfId="2" applyFill="1" applyBorder="1" applyAlignment="1">
      <alignment vertical="center"/>
    </xf>
    <xf numFmtId="164" fontId="1" fillId="0" borderId="0" xfId="1" applyFont="1" applyAlignment="1">
      <alignment vertical="center"/>
    </xf>
    <xf numFmtId="164" fontId="2" fillId="0" borderId="0" xfId="1" applyFont="1" applyAlignment="1">
      <alignment vertical="center"/>
    </xf>
    <xf numFmtId="0" fontId="1" fillId="0" borderId="0" xfId="2" applyAlignment="1">
      <alignment vertical="center"/>
    </xf>
    <xf numFmtId="0" fontId="1" fillId="3" borderId="6" xfId="2" applyFill="1" applyBorder="1" applyAlignment="1">
      <alignment vertical="center"/>
    </xf>
    <xf numFmtId="0" fontId="1" fillId="4" borderId="7" xfId="2" applyFill="1" applyBorder="1" applyAlignment="1">
      <alignment vertical="center"/>
    </xf>
    <xf numFmtId="0" fontId="1" fillId="4" borderId="6" xfId="2" applyFill="1" applyBorder="1" applyAlignment="1">
      <alignment vertical="center"/>
    </xf>
    <xf numFmtId="0" fontId="1" fillId="3" borderId="7" xfId="2" applyFill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1" xfId="2" applyFont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3" xr:uid="{00000000-0005-0000-0000-000002000000}"/>
    <cellStyle name="Normal_Ordel AOP_Mar'15_Ori=Agreed_Updt_2015-03-11_13.13_AL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8"/>
  <sheetViews>
    <sheetView showGridLines="0" tabSelected="1" zoomScale="85" zoomScaleNormal="85" workbookViewId="0">
      <selection activeCell="A3" sqref="A3"/>
    </sheetView>
  </sheetViews>
  <sheetFormatPr defaultColWidth="9.1796875" defaultRowHeight="13" x14ac:dyDescent="0.35"/>
  <cols>
    <col min="1" max="1" width="26.26953125" style="8" bestFit="1" customWidth="1"/>
    <col min="2" max="2" width="18.1796875" style="8" customWidth="1"/>
    <col min="3" max="4" width="9.1796875" style="8"/>
    <col min="5" max="14" width="9.453125" style="8" customWidth="1"/>
    <col min="15" max="15" width="10.7265625" style="13" customWidth="1"/>
    <col min="16" max="16" width="9.7265625" style="8" bestFit="1" customWidth="1"/>
    <col min="17" max="16384" width="9.1796875" style="8"/>
  </cols>
  <sheetData>
    <row r="1" spans="1:15" s="3" customFormat="1" x14ac:dyDescent="0.35">
      <c r="A1" s="14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2.75" customHeight="1" x14ac:dyDescent="0.35">
      <c r="A2" s="4" t="s">
        <v>15</v>
      </c>
      <c r="B2" s="5" t="s">
        <v>16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7">
        <f>SUM(C2:N2)</f>
        <v>0</v>
      </c>
    </row>
    <row r="3" spans="1:15" ht="12.75" customHeight="1" x14ac:dyDescent="0.35">
      <c r="A3" s="4" t="s">
        <v>17</v>
      </c>
      <c r="B3" s="5" t="s">
        <v>18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f t="shared" ref="O3:O36" si="0">SUM(C3:N3)</f>
        <v>0</v>
      </c>
    </row>
    <row r="4" spans="1:15" ht="12.75" customHeight="1" x14ac:dyDescent="0.35">
      <c r="A4" s="4" t="s">
        <v>19</v>
      </c>
      <c r="B4" s="9" t="s">
        <v>20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f t="shared" si="0"/>
        <v>0</v>
      </c>
    </row>
    <row r="5" spans="1:15" ht="12.75" customHeight="1" x14ac:dyDescent="0.35">
      <c r="A5" s="4" t="s">
        <v>21</v>
      </c>
      <c r="B5" s="9" t="s">
        <v>22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f t="shared" si="0"/>
        <v>0</v>
      </c>
    </row>
    <row r="6" spans="1:15" ht="12.75" customHeight="1" x14ac:dyDescent="0.35">
      <c r="A6" s="4" t="s">
        <v>23</v>
      </c>
      <c r="B6" s="9" t="s">
        <v>24</v>
      </c>
      <c r="C6" s="6">
        <v>8400</v>
      </c>
      <c r="D6" s="6">
        <v>7350</v>
      </c>
      <c r="E6" s="6">
        <v>8400</v>
      </c>
      <c r="F6" s="6">
        <v>9027.1990545331755</v>
      </c>
      <c r="G6" s="6">
        <v>7746.9187911531317</v>
      </c>
      <c r="H6" s="6">
        <v>7991.5583319263887</v>
      </c>
      <c r="I6" s="6">
        <v>8643.9304406550727</v>
      </c>
      <c r="J6" s="6">
        <v>8480.837413472902</v>
      </c>
      <c r="K6" s="6">
        <v>8807.0234678372453</v>
      </c>
      <c r="L6" s="6">
        <v>8970.1164950194197</v>
      </c>
      <c r="M6" s="6">
        <v>8572.5772412628739</v>
      </c>
      <c r="N6" s="6">
        <v>8599.6506837751131</v>
      </c>
      <c r="O6" s="7">
        <f t="shared" si="0"/>
        <v>100989.81191963534</v>
      </c>
    </row>
    <row r="7" spans="1:15" ht="12.75" customHeight="1" x14ac:dyDescent="0.35">
      <c r="A7" s="4" t="s">
        <v>25</v>
      </c>
      <c r="B7" s="9" t="s">
        <v>26</v>
      </c>
      <c r="C7" s="6">
        <v>840</v>
      </c>
      <c r="D7" s="6">
        <v>210</v>
      </c>
      <c r="E7" s="6">
        <v>630</v>
      </c>
      <c r="F7" s="6">
        <v>627.97906466317738</v>
      </c>
      <c r="G7" s="6">
        <v>538.91608981934826</v>
      </c>
      <c r="H7" s="6">
        <v>555.93449265574873</v>
      </c>
      <c r="I7" s="6">
        <v>601.31690021948339</v>
      </c>
      <c r="J7" s="6">
        <v>589.97129832854966</v>
      </c>
      <c r="K7" s="6">
        <v>612.66250211041699</v>
      </c>
      <c r="L7" s="6">
        <v>624.0081040013506</v>
      </c>
      <c r="M7" s="6">
        <v>596.35319939219994</v>
      </c>
      <c r="N7" s="6">
        <v>598.23656930609491</v>
      </c>
      <c r="O7" s="7">
        <f t="shared" si="0"/>
        <v>7025.3782204963691</v>
      </c>
    </row>
    <row r="8" spans="1:15" ht="12.75" customHeight="1" x14ac:dyDescent="0.35">
      <c r="A8" s="4" t="s">
        <v>27</v>
      </c>
      <c r="B8" s="9" t="s">
        <v>28</v>
      </c>
      <c r="C8" s="6">
        <v>4410</v>
      </c>
      <c r="D8" s="6">
        <v>4200</v>
      </c>
      <c r="E8" s="6">
        <v>4410</v>
      </c>
      <c r="F8" s="6">
        <v>4866.8377511396247</v>
      </c>
      <c r="G8" s="6">
        <v>4176.5996960999491</v>
      </c>
      <c r="H8" s="6">
        <v>4308.4923180820533</v>
      </c>
      <c r="I8" s="6">
        <v>4660.205976700996</v>
      </c>
      <c r="J8" s="6">
        <v>4572.2775620462608</v>
      </c>
      <c r="K8" s="6">
        <v>4748.1343913557321</v>
      </c>
      <c r="L8" s="6">
        <v>4836.0628060104673</v>
      </c>
      <c r="M8" s="6">
        <v>4621.7372952895494</v>
      </c>
      <c r="N8" s="6">
        <v>4636.3334121222351</v>
      </c>
      <c r="O8" s="7">
        <f t="shared" si="0"/>
        <v>54446.681208846865</v>
      </c>
    </row>
    <row r="9" spans="1:15" ht="12.75" customHeight="1" x14ac:dyDescent="0.35">
      <c r="A9" s="4" t="s">
        <v>29</v>
      </c>
      <c r="B9" s="9" t="s">
        <v>30</v>
      </c>
      <c r="C9" s="6">
        <v>420</v>
      </c>
      <c r="D9" s="6">
        <v>420</v>
      </c>
      <c r="E9" s="6">
        <v>420</v>
      </c>
      <c r="F9" s="6">
        <v>470.98429849738307</v>
      </c>
      <c r="G9" s="6">
        <v>404.18706736451122</v>
      </c>
      <c r="H9" s="6">
        <v>416.95086949181155</v>
      </c>
      <c r="I9" s="6">
        <v>450.98767516461248</v>
      </c>
      <c r="J9" s="6">
        <v>442.47847374641225</v>
      </c>
      <c r="K9" s="6">
        <v>459.49687658281272</v>
      </c>
      <c r="L9" s="6">
        <v>468.00607800101295</v>
      </c>
      <c r="M9" s="6">
        <v>447.2648995441499</v>
      </c>
      <c r="N9" s="6">
        <v>448.67742697957112</v>
      </c>
      <c r="O9" s="7">
        <f t="shared" si="0"/>
        <v>5269.033665372277</v>
      </c>
    </row>
    <row r="10" spans="1:15" ht="12.75" customHeight="1" x14ac:dyDescent="0.35">
      <c r="A10" s="4" t="s">
        <v>31</v>
      </c>
      <c r="B10" s="9" t="s">
        <v>32</v>
      </c>
      <c r="C10" s="6">
        <v>5040</v>
      </c>
      <c r="D10" s="6">
        <v>4200</v>
      </c>
      <c r="E10" s="6">
        <v>5040</v>
      </c>
      <c r="F10" s="6">
        <v>5337.8220496370077</v>
      </c>
      <c r="G10" s="6">
        <v>4580.7867634644608</v>
      </c>
      <c r="H10" s="6">
        <v>4725.4431875738646</v>
      </c>
      <c r="I10" s="6">
        <v>5111.1936518656084</v>
      </c>
      <c r="J10" s="6">
        <v>5014.7560357926723</v>
      </c>
      <c r="K10" s="6">
        <v>5207.6312679385446</v>
      </c>
      <c r="L10" s="6">
        <v>5304.0688840114808</v>
      </c>
      <c r="M10" s="6">
        <v>5069.0021948336989</v>
      </c>
      <c r="N10" s="6">
        <v>5085.0108391018066</v>
      </c>
      <c r="O10" s="7">
        <f t="shared" si="0"/>
        <v>59715.714874219149</v>
      </c>
    </row>
    <row r="11" spans="1:15" ht="12.75" customHeight="1" x14ac:dyDescent="0.35">
      <c r="A11" s="4" t="s">
        <v>33</v>
      </c>
      <c r="B11" s="9" t="s">
        <v>34</v>
      </c>
      <c r="C11" s="6">
        <v>1800</v>
      </c>
      <c r="D11" s="6">
        <v>1620</v>
      </c>
      <c r="E11" s="6">
        <v>1800</v>
      </c>
      <c r="F11" s="6">
        <v>1951.220665203444</v>
      </c>
      <c r="G11" s="6">
        <v>1674.4892790815463</v>
      </c>
      <c r="H11" s="6">
        <v>1727.3678878946478</v>
      </c>
      <c r="I11" s="6">
        <v>1868.3775113962517</v>
      </c>
      <c r="J11" s="6">
        <v>1833.1251055208506</v>
      </c>
      <c r="K11" s="6">
        <v>1903.6299172716526</v>
      </c>
      <c r="L11" s="6">
        <v>1938.8823231470535</v>
      </c>
      <c r="M11" s="6">
        <v>1852.9545838257636</v>
      </c>
      <c r="N11" s="6">
        <v>1858.8064832010803</v>
      </c>
      <c r="O11" s="7">
        <f t="shared" si="0"/>
        <v>21828.853756542288</v>
      </c>
    </row>
    <row r="12" spans="1:15" ht="12.75" customHeight="1" x14ac:dyDescent="0.35">
      <c r="A12" s="4" t="s">
        <v>35</v>
      </c>
      <c r="B12" s="9" t="s">
        <v>36</v>
      </c>
      <c r="C12" s="6">
        <v>2160</v>
      </c>
      <c r="D12" s="6">
        <v>1800</v>
      </c>
      <c r="E12" s="6">
        <v>2160</v>
      </c>
      <c r="F12" s="6">
        <v>2287.6380212730032</v>
      </c>
      <c r="G12" s="6">
        <v>1963.1943271990544</v>
      </c>
      <c r="H12" s="6">
        <v>2025.1899375316561</v>
      </c>
      <c r="I12" s="6">
        <v>2190.5115650852608</v>
      </c>
      <c r="J12" s="6">
        <v>2149.1811581968595</v>
      </c>
      <c r="K12" s="6">
        <v>2231.8419719736617</v>
      </c>
      <c r="L12" s="6">
        <v>2273.1723788620629</v>
      </c>
      <c r="M12" s="6">
        <v>2172.4295120715851</v>
      </c>
      <c r="N12" s="6">
        <v>2179.29035961506</v>
      </c>
      <c r="O12" s="7">
        <f t="shared" si="0"/>
        <v>25592.449231808208</v>
      </c>
    </row>
    <row r="13" spans="1:15" ht="12.75" customHeight="1" x14ac:dyDescent="0.35">
      <c r="A13" s="4" t="s">
        <v>37</v>
      </c>
      <c r="B13" s="9" t="s">
        <v>38</v>
      </c>
      <c r="C13" s="6">
        <v>8640</v>
      </c>
      <c r="D13" s="6">
        <v>7560</v>
      </c>
      <c r="E13" s="6">
        <v>8640</v>
      </c>
      <c r="F13" s="6">
        <v>9285.1190275198369</v>
      </c>
      <c r="G13" s="6">
        <v>7968.2593280432202</v>
      </c>
      <c r="H13" s="6">
        <v>8219.8885699814273</v>
      </c>
      <c r="I13" s="6">
        <v>8890.8998818166456</v>
      </c>
      <c r="J13" s="6">
        <v>8723.1470538578415</v>
      </c>
      <c r="K13" s="6">
        <v>9058.6527097754497</v>
      </c>
      <c r="L13" s="6">
        <v>9226.4055377342556</v>
      </c>
      <c r="M13" s="6">
        <v>8817.5080195846695</v>
      </c>
      <c r="N13" s="6">
        <v>8845.3549890258309</v>
      </c>
      <c r="O13" s="7">
        <f t="shared" si="0"/>
        <v>103875.23511733917</v>
      </c>
    </row>
    <row r="14" spans="1:15" ht="12.75" customHeight="1" x14ac:dyDescent="0.35">
      <c r="A14" s="4" t="s">
        <v>39</v>
      </c>
      <c r="B14" s="9" t="s">
        <v>40</v>
      </c>
      <c r="C14" s="6">
        <v>180</v>
      </c>
      <c r="D14" s="6">
        <v>0</v>
      </c>
      <c r="E14" s="6">
        <v>0</v>
      </c>
      <c r="F14" s="6">
        <v>67.283471213911866</v>
      </c>
      <c r="G14" s="6">
        <v>57.741009623501604</v>
      </c>
      <c r="H14" s="6">
        <v>59.564409927401655</v>
      </c>
      <c r="I14" s="6">
        <v>64.426810737801787</v>
      </c>
      <c r="J14" s="6">
        <v>63.211210535201758</v>
      </c>
      <c r="K14" s="6">
        <v>65.642410940401831</v>
      </c>
      <c r="L14" s="6">
        <v>66.85801114300186</v>
      </c>
      <c r="M14" s="6">
        <v>63.894985649164276</v>
      </c>
      <c r="N14" s="6">
        <v>64.096775282795889</v>
      </c>
      <c r="O14" s="7">
        <f t="shared" si="0"/>
        <v>752.71909505318251</v>
      </c>
    </row>
    <row r="15" spans="1:15" ht="12.75" customHeight="1" x14ac:dyDescent="0.35">
      <c r="A15" s="4" t="s">
        <v>41</v>
      </c>
      <c r="B15" s="9" t="s">
        <v>42</v>
      </c>
      <c r="C15" s="6">
        <v>180</v>
      </c>
      <c r="D15" s="6">
        <v>180</v>
      </c>
      <c r="E15" s="6">
        <v>180</v>
      </c>
      <c r="F15" s="6">
        <v>201.8504136417356</v>
      </c>
      <c r="G15" s="6">
        <v>173.22302887050481</v>
      </c>
      <c r="H15" s="6">
        <v>178.69322978220495</v>
      </c>
      <c r="I15" s="6">
        <v>193.28043221340536</v>
      </c>
      <c r="J15" s="6">
        <v>189.63363160560525</v>
      </c>
      <c r="K15" s="6">
        <v>196.92723282120545</v>
      </c>
      <c r="L15" s="6">
        <v>200.57403342900557</v>
      </c>
      <c r="M15" s="6">
        <v>191.68495694749282</v>
      </c>
      <c r="N15" s="6">
        <v>192.29032584838762</v>
      </c>
      <c r="O15" s="7">
        <f t="shared" si="0"/>
        <v>2258.1572851595474</v>
      </c>
    </row>
    <row r="16" spans="1:15" ht="12.75" customHeight="1" x14ac:dyDescent="0.35">
      <c r="A16" s="4" t="s">
        <v>43</v>
      </c>
      <c r="B16" s="9" t="s">
        <v>44</v>
      </c>
      <c r="C16" s="6">
        <v>1120</v>
      </c>
      <c r="D16" s="6">
        <v>980</v>
      </c>
      <c r="E16" s="6">
        <v>1120</v>
      </c>
      <c r="F16" s="6">
        <v>1203.6265406044233</v>
      </c>
      <c r="G16" s="6">
        <v>1032.922505487084</v>
      </c>
      <c r="H16" s="6">
        <v>1065.5411109235183</v>
      </c>
      <c r="I16" s="6">
        <v>1152.5240587540097</v>
      </c>
      <c r="J16" s="6">
        <v>1130.7783217963868</v>
      </c>
      <c r="K16" s="6">
        <v>1174.2697957116325</v>
      </c>
      <c r="L16" s="6">
        <v>1196.0155326692552</v>
      </c>
      <c r="M16" s="6">
        <v>1143.0102988350495</v>
      </c>
      <c r="N16" s="6">
        <v>1146.620091170015</v>
      </c>
      <c r="O16" s="7">
        <f t="shared" si="0"/>
        <v>13465.308255951373</v>
      </c>
    </row>
    <row r="17" spans="1:15" ht="12.75" customHeight="1" x14ac:dyDescent="0.35">
      <c r="A17" s="4" t="s">
        <v>45</v>
      </c>
      <c r="B17" s="9" t="s">
        <v>46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f t="shared" si="0"/>
        <v>0</v>
      </c>
    </row>
    <row r="18" spans="1:15" ht="12.75" customHeight="1" x14ac:dyDescent="0.35">
      <c r="A18" s="4" t="s">
        <v>47</v>
      </c>
      <c r="B18" s="9" t="s">
        <v>48</v>
      </c>
      <c r="C18" s="6">
        <v>11520</v>
      </c>
      <c r="D18" s="6">
        <v>10800</v>
      </c>
      <c r="E18" s="6">
        <v>11520</v>
      </c>
      <c r="F18" s="6">
        <v>12649.29258821543</v>
      </c>
      <c r="G18" s="6">
        <v>10855.309809218301</v>
      </c>
      <c r="H18" s="6">
        <v>11198.109066351512</v>
      </c>
      <c r="I18" s="6">
        <v>12112.240418706737</v>
      </c>
      <c r="J18" s="6">
        <v>11883.707580617929</v>
      </c>
      <c r="K18" s="6">
        <v>12340.773256795543</v>
      </c>
      <c r="L18" s="6">
        <v>12569.306094884349</v>
      </c>
      <c r="M18" s="6">
        <v>12012.257302042883</v>
      </c>
      <c r="N18" s="6">
        <v>12050.193753165626</v>
      </c>
      <c r="O18" s="7">
        <f t="shared" si="0"/>
        <v>141511.18986999828</v>
      </c>
    </row>
    <row r="19" spans="1:15" ht="12.75" customHeight="1" x14ac:dyDescent="0.35">
      <c r="A19" s="4" t="s">
        <v>49</v>
      </c>
      <c r="B19" s="9" t="s">
        <v>50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f t="shared" si="0"/>
        <v>0</v>
      </c>
    </row>
    <row r="20" spans="1:15" ht="12.75" customHeight="1" x14ac:dyDescent="0.35">
      <c r="A20" s="4" t="s">
        <v>51</v>
      </c>
      <c r="B20" s="9" t="s">
        <v>52</v>
      </c>
      <c r="C20" s="6">
        <v>360</v>
      </c>
      <c r="D20" s="6">
        <v>360</v>
      </c>
      <c r="E20" s="6">
        <v>480</v>
      </c>
      <c r="F20" s="6">
        <v>448.55647475941242</v>
      </c>
      <c r="G20" s="6">
        <v>384.94006415667729</v>
      </c>
      <c r="H20" s="6">
        <v>397.09606618267765</v>
      </c>
      <c r="I20" s="6">
        <v>429.51207158534521</v>
      </c>
      <c r="J20" s="6">
        <v>421.40807023467835</v>
      </c>
      <c r="K20" s="6">
        <v>437.61607293601213</v>
      </c>
      <c r="L20" s="6">
        <v>445.72007428667899</v>
      </c>
      <c r="M20" s="6">
        <v>425.96657099442848</v>
      </c>
      <c r="N20" s="6">
        <v>427.31183521863915</v>
      </c>
      <c r="O20" s="7">
        <f t="shared" si="0"/>
        <v>5018.1273003545502</v>
      </c>
    </row>
    <row r="21" spans="1:15" ht="12.75" customHeight="1" x14ac:dyDescent="0.35">
      <c r="A21" s="4" t="s">
        <v>53</v>
      </c>
      <c r="B21" s="9" t="s">
        <v>54</v>
      </c>
      <c r="C21" s="6">
        <v>7680</v>
      </c>
      <c r="D21" s="6">
        <v>6600</v>
      </c>
      <c r="E21" s="6">
        <v>7800</v>
      </c>
      <c r="F21" s="6">
        <v>8253.4391355731896</v>
      </c>
      <c r="G21" s="6">
        <v>7082.8971804828634</v>
      </c>
      <c r="H21" s="6">
        <v>7306.5676177612695</v>
      </c>
      <c r="I21" s="6">
        <v>7903.0221171703533</v>
      </c>
      <c r="J21" s="6">
        <v>7753.9084923180817</v>
      </c>
      <c r="K21" s="6">
        <v>8052.1357420226241</v>
      </c>
      <c r="L21" s="6">
        <v>8201.2493668748939</v>
      </c>
      <c r="M21" s="6">
        <v>7837.7849062974847</v>
      </c>
      <c r="N21" s="6">
        <v>7862.5377680229612</v>
      </c>
      <c r="O21" s="7">
        <f t="shared" si="0"/>
        <v>92333.542326523719</v>
      </c>
    </row>
    <row r="22" spans="1:15" ht="12.75" customHeight="1" x14ac:dyDescent="0.35">
      <c r="A22" s="4" t="s">
        <v>55</v>
      </c>
      <c r="B22" s="9" t="s">
        <v>56</v>
      </c>
      <c r="C22" s="6">
        <v>720</v>
      </c>
      <c r="D22" s="6">
        <v>600</v>
      </c>
      <c r="E22" s="6">
        <v>720</v>
      </c>
      <c r="F22" s="6">
        <v>762.54600709100123</v>
      </c>
      <c r="G22" s="6">
        <v>654.39810906635148</v>
      </c>
      <c r="H22" s="6">
        <v>675.06331251055212</v>
      </c>
      <c r="I22" s="6">
        <v>730.1705216950869</v>
      </c>
      <c r="J22" s="6">
        <v>716.39371939895318</v>
      </c>
      <c r="K22" s="6">
        <v>743.94732399122063</v>
      </c>
      <c r="L22" s="6">
        <v>757.72412628735435</v>
      </c>
      <c r="M22" s="6">
        <v>724.14317069052845</v>
      </c>
      <c r="N22" s="6">
        <v>726.43011987168666</v>
      </c>
      <c r="O22" s="7">
        <f t="shared" si="0"/>
        <v>8530.8164106027343</v>
      </c>
    </row>
    <row r="23" spans="1:15" ht="12.75" customHeight="1" x14ac:dyDescent="0.35">
      <c r="A23" s="4" t="s">
        <v>57</v>
      </c>
      <c r="B23" s="9" t="s">
        <v>58</v>
      </c>
      <c r="C23" s="6">
        <v>8880</v>
      </c>
      <c r="D23" s="6">
        <v>7800</v>
      </c>
      <c r="E23" s="6">
        <v>8880</v>
      </c>
      <c r="F23" s="6">
        <v>9554.2529123754848</v>
      </c>
      <c r="G23" s="6">
        <v>8199.2233665372278</v>
      </c>
      <c r="H23" s="6">
        <v>8458.1462096910345</v>
      </c>
      <c r="I23" s="6">
        <v>9148.6071247678537</v>
      </c>
      <c r="J23" s="6">
        <v>8975.9918959986499</v>
      </c>
      <c r="K23" s="6">
        <v>9321.2223535370595</v>
      </c>
      <c r="L23" s="6">
        <v>9493.8375823062634</v>
      </c>
      <c r="M23" s="6">
        <v>9073.0879621813274</v>
      </c>
      <c r="N23" s="6">
        <v>9101.7420901570149</v>
      </c>
      <c r="O23" s="7">
        <f t="shared" si="0"/>
        <v>106886.11149755192</v>
      </c>
    </row>
    <row r="24" spans="1:15" ht="12.75" customHeight="1" x14ac:dyDescent="0.35">
      <c r="A24" s="4" t="s">
        <v>59</v>
      </c>
      <c r="B24" s="9" t="s">
        <v>60</v>
      </c>
      <c r="C24" s="6">
        <v>1560</v>
      </c>
      <c r="D24" s="6">
        <v>1200</v>
      </c>
      <c r="E24" s="6">
        <v>1560</v>
      </c>
      <c r="F24" s="6">
        <v>1614.8033091338848</v>
      </c>
      <c r="G24" s="6">
        <v>1385.7842309640384</v>
      </c>
      <c r="H24" s="6">
        <v>1429.5458382576396</v>
      </c>
      <c r="I24" s="6">
        <v>1546.2434577072429</v>
      </c>
      <c r="J24" s="6">
        <v>1517.069052844842</v>
      </c>
      <c r="K24" s="6">
        <v>1575.4178625696436</v>
      </c>
      <c r="L24" s="6">
        <v>1604.5922674320445</v>
      </c>
      <c r="M24" s="6">
        <v>1533.4796555799426</v>
      </c>
      <c r="N24" s="6">
        <v>1538.322606787101</v>
      </c>
      <c r="O24" s="7">
        <f t="shared" si="0"/>
        <v>18065.258281276379</v>
      </c>
    </row>
    <row r="25" spans="1:15" ht="12.75" customHeight="1" x14ac:dyDescent="0.35">
      <c r="A25" s="4" t="s">
        <v>61</v>
      </c>
      <c r="B25" s="9" t="s">
        <v>62</v>
      </c>
      <c r="C25" s="6">
        <v>9765</v>
      </c>
      <c r="D25" s="6">
        <v>8925</v>
      </c>
      <c r="E25" s="6">
        <v>9765</v>
      </c>
      <c r="F25" s="6">
        <v>10636.395407732569</v>
      </c>
      <c r="G25" s="6">
        <v>9127.8912713152113</v>
      </c>
      <c r="H25" s="6">
        <v>9416.1404693567456</v>
      </c>
      <c r="I25" s="6">
        <v>10184.8049974675</v>
      </c>
      <c r="J25" s="6">
        <v>9992.6388654398106</v>
      </c>
      <c r="K25" s="6">
        <v>10376.971129495189</v>
      </c>
      <c r="L25" s="6">
        <v>10569.137261522877</v>
      </c>
      <c r="M25" s="6">
        <v>10100.732314705387</v>
      </c>
      <c r="N25" s="6">
        <v>10132.631892621983</v>
      </c>
      <c r="O25" s="7">
        <f t="shared" si="0"/>
        <v>118992.34360965726</v>
      </c>
    </row>
    <row r="26" spans="1:15" ht="12.75" customHeight="1" x14ac:dyDescent="0.35">
      <c r="A26" s="4" t="s">
        <v>63</v>
      </c>
      <c r="B26" s="9" t="s">
        <v>64</v>
      </c>
      <c r="C26" s="6">
        <v>735</v>
      </c>
      <c r="D26" s="6">
        <v>735</v>
      </c>
      <c r="E26" s="6">
        <v>735</v>
      </c>
      <c r="F26" s="6">
        <v>824.22252237042039</v>
      </c>
      <c r="G26" s="6">
        <v>707.32736788789464</v>
      </c>
      <c r="H26" s="6">
        <v>729.66402161067026</v>
      </c>
      <c r="I26" s="6">
        <v>789.22843153807196</v>
      </c>
      <c r="J26" s="6">
        <v>774.33732905622151</v>
      </c>
      <c r="K26" s="6">
        <v>804.1195340199223</v>
      </c>
      <c r="L26" s="6">
        <v>819.01063650177275</v>
      </c>
      <c r="M26" s="6">
        <v>782.71357420226241</v>
      </c>
      <c r="N26" s="6">
        <v>785.18549721424949</v>
      </c>
      <c r="O26" s="7">
        <f t="shared" si="0"/>
        <v>9220.8089144014848</v>
      </c>
    </row>
    <row r="27" spans="1:15" ht="12.75" customHeight="1" x14ac:dyDescent="0.35">
      <c r="A27" s="4" t="s">
        <v>65</v>
      </c>
      <c r="B27" s="9" t="s">
        <v>66</v>
      </c>
      <c r="C27" s="6">
        <v>4620</v>
      </c>
      <c r="D27" s="6">
        <v>3675</v>
      </c>
      <c r="E27" s="6">
        <v>4620</v>
      </c>
      <c r="F27" s="6">
        <v>4827.5890595981764</v>
      </c>
      <c r="G27" s="6">
        <v>4142.9174404862397</v>
      </c>
      <c r="H27" s="6">
        <v>4273.7464122910687</v>
      </c>
      <c r="I27" s="6">
        <v>4622.6236704372786</v>
      </c>
      <c r="J27" s="6">
        <v>4535.4043559007259</v>
      </c>
      <c r="K27" s="6">
        <v>4709.8429849738304</v>
      </c>
      <c r="L27" s="6">
        <v>4797.0622995103831</v>
      </c>
      <c r="M27" s="6">
        <v>4584.4652203275364</v>
      </c>
      <c r="N27" s="6">
        <v>4598.9436265406039</v>
      </c>
      <c r="O27" s="7">
        <f t="shared" si="0"/>
        <v>54007.59507006585</v>
      </c>
    </row>
    <row r="28" spans="1:15" ht="12.75" customHeight="1" x14ac:dyDescent="0.35">
      <c r="A28" s="4" t="s">
        <v>67</v>
      </c>
      <c r="B28" s="9" t="s">
        <v>68</v>
      </c>
      <c r="C28" s="6">
        <v>2625</v>
      </c>
      <c r="D28" s="6">
        <v>2520</v>
      </c>
      <c r="E28" s="6">
        <v>2625</v>
      </c>
      <c r="F28" s="6">
        <v>2904.4031740671953</v>
      </c>
      <c r="G28" s="6">
        <v>2492.4869154144858</v>
      </c>
      <c r="H28" s="6">
        <v>2571.197028532838</v>
      </c>
      <c r="I28" s="6">
        <v>2781.0906635151105</v>
      </c>
      <c r="J28" s="6">
        <v>2728.6172547695423</v>
      </c>
      <c r="K28" s="6">
        <v>2833.5640722606786</v>
      </c>
      <c r="L28" s="6">
        <v>2886.0374810062467</v>
      </c>
      <c r="M28" s="6">
        <v>2758.1335471889242</v>
      </c>
      <c r="N28" s="6">
        <v>2766.8441330406886</v>
      </c>
      <c r="O28" s="7">
        <f t="shared" si="0"/>
        <v>32492.374269795713</v>
      </c>
    </row>
    <row r="29" spans="1:15" ht="12.75" customHeight="1" x14ac:dyDescent="0.35">
      <c r="A29" s="4" t="s">
        <v>69</v>
      </c>
      <c r="B29" s="9" t="s">
        <v>70</v>
      </c>
      <c r="C29" s="6">
        <v>420</v>
      </c>
      <c r="D29" s="6">
        <v>315</v>
      </c>
      <c r="E29" s="6">
        <v>420</v>
      </c>
      <c r="F29" s="6">
        <v>431.73560695593449</v>
      </c>
      <c r="G29" s="6">
        <v>370.50481175080193</v>
      </c>
      <c r="H29" s="6">
        <v>382.20496370082725</v>
      </c>
      <c r="I29" s="6">
        <v>413.40536890089481</v>
      </c>
      <c r="J29" s="6">
        <v>405.60526760087794</v>
      </c>
      <c r="K29" s="6">
        <v>421.20547020091169</v>
      </c>
      <c r="L29" s="6">
        <v>429.00557150092857</v>
      </c>
      <c r="M29" s="6">
        <v>409.99282458213742</v>
      </c>
      <c r="N29" s="6">
        <v>411.28764139794021</v>
      </c>
      <c r="O29" s="7">
        <f t="shared" si="0"/>
        <v>4829.9475265912542</v>
      </c>
    </row>
    <row r="30" spans="1:15" ht="12.75" customHeight="1" x14ac:dyDescent="0.35">
      <c r="A30" s="4" t="s">
        <v>71</v>
      </c>
      <c r="B30" s="9" t="s">
        <v>72</v>
      </c>
      <c r="C30" s="6">
        <v>11480</v>
      </c>
      <c r="D30" s="6">
        <v>9520</v>
      </c>
      <c r="E30" s="6">
        <v>11480</v>
      </c>
      <c r="F30" s="6">
        <v>12140.928583488096</v>
      </c>
      <c r="G30" s="6">
        <v>10419.044403174066</v>
      </c>
      <c r="H30" s="6">
        <v>10748.066858011141</v>
      </c>
      <c r="I30" s="6">
        <v>11625.46007091001</v>
      </c>
      <c r="J30" s="6">
        <v>11406.111767685294</v>
      </c>
      <c r="K30" s="6">
        <v>11844.808374134727</v>
      </c>
      <c r="L30" s="6">
        <v>12064.156677359446</v>
      </c>
      <c r="M30" s="6">
        <v>11529.495188249197</v>
      </c>
      <c r="N30" s="6">
        <v>11565.907006584501</v>
      </c>
      <c r="O30" s="7">
        <f t="shared" si="0"/>
        <v>135823.97892959646</v>
      </c>
    </row>
    <row r="31" spans="1:15" ht="12.75" customHeight="1" x14ac:dyDescent="0.35">
      <c r="A31" s="4" t="s">
        <v>73</v>
      </c>
      <c r="B31" s="9" t="s">
        <v>74</v>
      </c>
      <c r="C31" s="6">
        <v>4512</v>
      </c>
      <c r="D31" s="6">
        <v>4224</v>
      </c>
      <c r="E31" s="6">
        <v>4512</v>
      </c>
      <c r="F31" s="6">
        <v>4952.0634813439137</v>
      </c>
      <c r="G31" s="6">
        <v>4249.7383082897177</v>
      </c>
      <c r="H31" s="6">
        <v>4383.9405706567613</v>
      </c>
      <c r="I31" s="6">
        <v>4741.813270302212</v>
      </c>
      <c r="J31" s="6">
        <v>4652.3450953908496</v>
      </c>
      <c r="K31" s="6">
        <v>4831.2814452135744</v>
      </c>
      <c r="L31" s="6">
        <v>4920.7496201249369</v>
      </c>
      <c r="M31" s="6">
        <v>4702.6709437784903</v>
      </c>
      <c r="N31" s="6">
        <v>4717.5226608137764</v>
      </c>
      <c r="O31" s="7">
        <f t="shared" si="0"/>
        <v>55400.125395914227</v>
      </c>
    </row>
    <row r="32" spans="1:15" x14ac:dyDescent="0.35">
      <c r="A32" s="4" t="s">
        <v>75</v>
      </c>
      <c r="B32" s="9" t="s">
        <v>76</v>
      </c>
      <c r="C32" s="6">
        <v>2400</v>
      </c>
      <c r="D32" s="6">
        <v>2000</v>
      </c>
      <c r="E32" s="6">
        <v>2400</v>
      </c>
      <c r="F32" s="6">
        <v>2541.8200236366702</v>
      </c>
      <c r="G32" s="6">
        <v>2181.3270302211713</v>
      </c>
      <c r="H32" s="6">
        <v>2250.2110417018403</v>
      </c>
      <c r="I32" s="6">
        <v>2433.9017389836231</v>
      </c>
      <c r="J32" s="6">
        <v>2387.9790646631773</v>
      </c>
      <c r="K32" s="6">
        <v>2479.8244133040685</v>
      </c>
      <c r="L32" s="6">
        <v>2525.7470876245143</v>
      </c>
      <c r="M32" s="6">
        <v>2413.810568968428</v>
      </c>
      <c r="N32" s="6">
        <v>2421.433732905622</v>
      </c>
      <c r="O32" s="7">
        <f t="shared" si="0"/>
        <v>28436.054702009111</v>
      </c>
    </row>
    <row r="33" spans="1:15" ht="12.75" customHeight="1" x14ac:dyDescent="0.35">
      <c r="A33" s="4" t="s">
        <v>77</v>
      </c>
      <c r="B33" s="9" t="s">
        <v>78</v>
      </c>
      <c r="C33" s="6">
        <v>2280</v>
      </c>
      <c r="D33" s="6">
        <v>2040</v>
      </c>
      <c r="E33" s="6">
        <v>2280</v>
      </c>
      <c r="F33" s="6">
        <v>2467.0606111767684</v>
      </c>
      <c r="G33" s="6">
        <v>2117.1703528617254</v>
      </c>
      <c r="H33" s="6">
        <v>2184.0283640047273</v>
      </c>
      <c r="I33" s="6">
        <v>2362.316393719399</v>
      </c>
      <c r="J33" s="6">
        <v>2317.7443862907312</v>
      </c>
      <c r="K33" s="6">
        <v>2406.8884011480668</v>
      </c>
      <c r="L33" s="6">
        <v>2451.4604085767346</v>
      </c>
      <c r="M33" s="6">
        <v>2342.8161404693565</v>
      </c>
      <c r="N33" s="6">
        <v>2350.2150937025153</v>
      </c>
      <c r="O33" s="7">
        <f t="shared" si="0"/>
        <v>27599.700151950023</v>
      </c>
    </row>
    <row r="34" spans="1:15" ht="12.75" customHeight="1" x14ac:dyDescent="0.35">
      <c r="A34" s="4" t="s">
        <v>79</v>
      </c>
      <c r="B34" s="9" t="s">
        <v>80</v>
      </c>
      <c r="C34" s="6">
        <v>96</v>
      </c>
      <c r="D34" s="6">
        <v>96</v>
      </c>
      <c r="E34" s="6">
        <v>192</v>
      </c>
      <c r="F34" s="6">
        <v>143.53807192301198</v>
      </c>
      <c r="G34" s="6">
        <v>123.18082053013674</v>
      </c>
      <c r="H34" s="6">
        <v>127.07074117845686</v>
      </c>
      <c r="I34" s="6">
        <v>137.44386290731046</v>
      </c>
      <c r="J34" s="6">
        <v>134.85058247509707</v>
      </c>
      <c r="K34" s="6">
        <v>140.03714333952388</v>
      </c>
      <c r="L34" s="6">
        <v>142.63042377173727</v>
      </c>
      <c r="M34" s="6">
        <v>136.30930271821711</v>
      </c>
      <c r="N34" s="6">
        <v>136.73978726996452</v>
      </c>
      <c r="O34" s="7">
        <f t="shared" si="0"/>
        <v>1605.8007361134562</v>
      </c>
    </row>
    <row r="35" spans="1:15" ht="12.75" customHeight="1" x14ac:dyDescent="0.35">
      <c r="A35" s="4" t="s">
        <v>81</v>
      </c>
      <c r="B35" s="9" t="s">
        <v>82</v>
      </c>
      <c r="C35" s="6">
        <v>168</v>
      </c>
      <c r="D35" s="6">
        <v>168</v>
      </c>
      <c r="E35" s="6">
        <v>252</v>
      </c>
      <c r="F35" s="6">
        <v>219.79267263211207</v>
      </c>
      <c r="G35" s="6">
        <v>188.62063143677187</v>
      </c>
      <c r="H35" s="6">
        <v>194.57707242951204</v>
      </c>
      <c r="I35" s="6">
        <v>210.46091507681916</v>
      </c>
      <c r="J35" s="6">
        <v>206.48995441499238</v>
      </c>
      <c r="K35" s="6">
        <v>214.43187573864594</v>
      </c>
      <c r="L35" s="6">
        <v>218.40283640047269</v>
      </c>
      <c r="M35" s="6">
        <v>208.72361978726994</v>
      </c>
      <c r="N35" s="6">
        <v>209.38279925713317</v>
      </c>
      <c r="O35" s="7">
        <f t="shared" si="0"/>
        <v>2458.8823771737293</v>
      </c>
    </row>
    <row r="36" spans="1:15" ht="12.75" customHeight="1" x14ac:dyDescent="0.35">
      <c r="A36" s="4" t="s">
        <v>83</v>
      </c>
      <c r="B36" s="9" t="s">
        <v>84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7">
        <f t="shared" si="0"/>
        <v>0</v>
      </c>
    </row>
    <row r="37" spans="1:15" ht="12.75" customHeight="1" x14ac:dyDescent="0.35">
      <c r="A37" s="10" t="s">
        <v>85</v>
      </c>
      <c r="B37" s="11" t="s">
        <v>86</v>
      </c>
      <c r="C37" s="6">
        <v>135</v>
      </c>
      <c r="D37" s="6">
        <v>270</v>
      </c>
      <c r="E37" s="6">
        <v>135</v>
      </c>
      <c r="F37" s="6">
        <v>189.86734856960206</v>
      </c>
      <c r="G37" s="6">
        <v>142.68818922806457</v>
      </c>
      <c r="H37" s="6">
        <v>151.89387885568163</v>
      </c>
      <c r="I37" s="6">
        <v>191.78520057535562</v>
      </c>
      <c r="J37" s="6">
        <v>197.53875659261627</v>
      </c>
      <c r="K37" s="6">
        <v>191.78520057535562</v>
      </c>
      <c r="L37" s="6">
        <v>189.86734856960206</v>
      </c>
      <c r="M37" s="6">
        <v>187.9494965638485</v>
      </c>
      <c r="N37" s="6">
        <v>193.44030685632092</v>
      </c>
      <c r="O37" s="7">
        <f t="shared" ref="O37:O67" si="1">SUM(C37:N37)</f>
        <v>2176.8157263864473</v>
      </c>
    </row>
    <row r="38" spans="1:15" ht="12.75" customHeight="1" x14ac:dyDescent="0.35">
      <c r="A38" s="10" t="s">
        <v>87</v>
      </c>
      <c r="B38" s="11" t="s">
        <v>88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7">
        <f t="shared" si="1"/>
        <v>0</v>
      </c>
    </row>
    <row r="39" spans="1:15" ht="12.75" customHeight="1" x14ac:dyDescent="0.35">
      <c r="A39" s="10" t="s">
        <v>89</v>
      </c>
      <c r="B39" s="11" t="s">
        <v>90</v>
      </c>
      <c r="C39" s="6">
        <v>10836</v>
      </c>
      <c r="D39" s="6">
        <v>10080</v>
      </c>
      <c r="E39" s="6">
        <v>10836</v>
      </c>
      <c r="F39" s="6">
        <v>11164.2000958926</v>
      </c>
      <c r="G39" s="6">
        <v>8390.0655266101967</v>
      </c>
      <c r="H39" s="6">
        <v>8931.3600767140815</v>
      </c>
      <c r="I39" s="6">
        <v>11276.969793830909</v>
      </c>
      <c r="J39" s="6">
        <v>11615.278887645838</v>
      </c>
      <c r="K39" s="6">
        <v>11276.969793830909</v>
      </c>
      <c r="L39" s="6">
        <v>11164.2000958926</v>
      </c>
      <c r="M39" s="6">
        <v>11051.430397954291</v>
      </c>
      <c r="N39" s="6">
        <v>11374.29004315167</v>
      </c>
      <c r="O39" s="7">
        <f t="shared" si="1"/>
        <v>127996.76471152309</v>
      </c>
    </row>
    <row r="40" spans="1:15" ht="12.75" customHeight="1" x14ac:dyDescent="0.35">
      <c r="A40" s="10" t="s">
        <v>91</v>
      </c>
      <c r="B40" s="11" t="s">
        <v>92</v>
      </c>
      <c r="C40" s="6">
        <v>11844</v>
      </c>
      <c r="D40" s="6">
        <v>8946</v>
      </c>
      <c r="E40" s="6">
        <v>11844</v>
      </c>
      <c r="F40" s="6">
        <v>11474.316765222949</v>
      </c>
      <c r="G40" s="6">
        <v>8623.1229023493688</v>
      </c>
      <c r="H40" s="6">
        <v>9179.4534121783599</v>
      </c>
      <c r="I40" s="6">
        <v>11590.218954770657</v>
      </c>
      <c r="J40" s="6">
        <v>11937.925523413776</v>
      </c>
      <c r="K40" s="6">
        <v>11590.218954770657</v>
      </c>
      <c r="L40" s="6">
        <v>11474.316765222949</v>
      </c>
      <c r="M40" s="6">
        <v>11358.414575675242</v>
      </c>
      <c r="N40" s="6">
        <v>11690.242544350327</v>
      </c>
      <c r="O40" s="7">
        <f t="shared" si="1"/>
        <v>131552.23039795426</v>
      </c>
    </row>
    <row r="41" spans="1:15" ht="12.75" customHeight="1" x14ac:dyDescent="0.35">
      <c r="A41" s="10" t="s">
        <v>93</v>
      </c>
      <c r="B41" s="11" t="s">
        <v>94</v>
      </c>
      <c r="C41" s="6">
        <v>9450</v>
      </c>
      <c r="D41" s="6">
        <v>9072</v>
      </c>
      <c r="E41" s="6">
        <v>9450</v>
      </c>
      <c r="F41" s="6">
        <v>9835.128655905386</v>
      </c>
      <c r="G41" s="6">
        <v>7391.248202013745</v>
      </c>
      <c r="H41" s="6">
        <v>7868.1029247243096</v>
      </c>
      <c r="I41" s="6">
        <v>9934.473389803421</v>
      </c>
      <c r="J41" s="6">
        <v>10232.507591497524</v>
      </c>
      <c r="K41" s="6">
        <v>9934.473389803421</v>
      </c>
      <c r="L41" s="6">
        <v>9835.128655905386</v>
      </c>
      <c r="M41" s="6">
        <v>9735.7839220073529</v>
      </c>
      <c r="N41" s="6">
        <v>10020.207895157424</v>
      </c>
      <c r="O41" s="7">
        <f t="shared" si="1"/>
        <v>112759.05462681795</v>
      </c>
    </row>
    <row r="42" spans="1:15" ht="12.75" customHeight="1" x14ac:dyDescent="0.35">
      <c r="A42" s="10" t="s">
        <v>95</v>
      </c>
      <c r="B42" s="11" t="s">
        <v>96</v>
      </c>
      <c r="C42" s="6">
        <v>5400</v>
      </c>
      <c r="D42" s="6">
        <v>5076</v>
      </c>
      <c r="E42" s="6">
        <v>5400</v>
      </c>
      <c r="F42" s="6">
        <v>5582.1000479463</v>
      </c>
      <c r="G42" s="6">
        <v>4195.0327633050983</v>
      </c>
      <c r="H42" s="6">
        <v>4465.6800383570408</v>
      </c>
      <c r="I42" s="6">
        <v>5638.4848969154546</v>
      </c>
      <c r="J42" s="6">
        <v>5807.639443822919</v>
      </c>
      <c r="K42" s="6">
        <v>5638.4848969154546</v>
      </c>
      <c r="L42" s="6">
        <v>5582.1000479463</v>
      </c>
      <c r="M42" s="6">
        <v>5525.7151989771455</v>
      </c>
      <c r="N42" s="6">
        <v>5687.145021575835</v>
      </c>
      <c r="O42" s="7">
        <f t="shared" si="1"/>
        <v>63998.382355761547</v>
      </c>
    </row>
    <row r="43" spans="1:15" ht="12.75" customHeight="1" x14ac:dyDescent="0.35">
      <c r="A43" s="10" t="s">
        <v>97</v>
      </c>
      <c r="B43" s="11" t="s">
        <v>98</v>
      </c>
      <c r="C43" s="6">
        <v>3240</v>
      </c>
      <c r="D43" s="6">
        <v>3024</v>
      </c>
      <c r="E43" s="6">
        <v>3240</v>
      </c>
      <c r="F43" s="6">
        <v>3341.6653348249961</v>
      </c>
      <c r="G43" s="6">
        <v>2511.3121304139363</v>
      </c>
      <c r="H43" s="6">
        <v>2673.3322678599966</v>
      </c>
      <c r="I43" s="6">
        <v>3375.4195301262585</v>
      </c>
      <c r="J43" s="6">
        <v>3476.6821160300465</v>
      </c>
      <c r="K43" s="6">
        <v>3375.4195301262585</v>
      </c>
      <c r="L43" s="6">
        <v>3341.6653348249961</v>
      </c>
      <c r="M43" s="6">
        <v>3307.9111395237333</v>
      </c>
      <c r="N43" s="6">
        <v>3404.5494006712479</v>
      </c>
      <c r="O43" s="7">
        <f t="shared" si="1"/>
        <v>38311.956784401467</v>
      </c>
    </row>
    <row r="44" spans="1:15" ht="12.75" customHeight="1" x14ac:dyDescent="0.35">
      <c r="A44" s="10" t="s">
        <v>99</v>
      </c>
      <c r="B44" s="11" t="s">
        <v>100</v>
      </c>
      <c r="C44" s="6">
        <v>16740</v>
      </c>
      <c r="D44" s="6">
        <v>15120</v>
      </c>
      <c r="E44" s="6">
        <v>16740</v>
      </c>
      <c r="F44" s="6">
        <v>17088.061371264186</v>
      </c>
      <c r="G44" s="6">
        <v>12841.937030525811</v>
      </c>
      <c r="H44" s="6">
        <v>13670.449097011347</v>
      </c>
      <c r="I44" s="6">
        <v>17260.668051782006</v>
      </c>
      <c r="J44" s="6">
        <v>17778.488093335465</v>
      </c>
      <c r="K44" s="6">
        <v>17260.668051782006</v>
      </c>
      <c r="L44" s="6">
        <v>17088.061371264186</v>
      </c>
      <c r="M44" s="6">
        <v>16915.454690746366</v>
      </c>
      <c r="N44" s="6">
        <v>17409.627617068883</v>
      </c>
      <c r="O44" s="7">
        <f t="shared" si="1"/>
        <v>195913.41537478025</v>
      </c>
    </row>
    <row r="45" spans="1:15" ht="12.75" customHeight="1" x14ac:dyDescent="0.35">
      <c r="A45" s="10" t="s">
        <v>101</v>
      </c>
      <c r="B45" s="11" t="s">
        <v>102</v>
      </c>
      <c r="C45" s="6">
        <v>108</v>
      </c>
      <c r="D45" s="6">
        <v>0</v>
      </c>
      <c r="E45" s="6">
        <v>0</v>
      </c>
      <c r="F45" s="6">
        <v>37.973469713920409</v>
      </c>
      <c r="G45" s="6">
        <v>28.537637845612913</v>
      </c>
      <c r="H45" s="6">
        <v>30.378775771136326</v>
      </c>
      <c r="I45" s="6">
        <v>38.357040115071122</v>
      </c>
      <c r="J45" s="6">
        <v>39.507751318523255</v>
      </c>
      <c r="K45" s="6">
        <v>38.357040115071122</v>
      </c>
      <c r="L45" s="6">
        <v>37.973469713920409</v>
      </c>
      <c r="M45" s="6">
        <v>37.589899312769695</v>
      </c>
      <c r="N45" s="6">
        <v>38.688061371264183</v>
      </c>
      <c r="O45" s="7">
        <f t="shared" si="1"/>
        <v>435.3631452772895</v>
      </c>
    </row>
    <row r="46" spans="1:15" x14ac:dyDescent="0.35">
      <c r="A46" s="10" t="s">
        <v>103</v>
      </c>
      <c r="B46" s="11" t="s">
        <v>104</v>
      </c>
      <c r="C46" s="6">
        <v>2436</v>
      </c>
      <c r="D46" s="6">
        <v>2184</v>
      </c>
      <c r="E46" s="6">
        <v>2436</v>
      </c>
      <c r="F46" s="6">
        <v>2480.9333546428002</v>
      </c>
      <c r="G46" s="6">
        <v>1864.459005913377</v>
      </c>
      <c r="H46" s="6">
        <v>1984.7466837142401</v>
      </c>
      <c r="I46" s="6">
        <v>2505.9932875179802</v>
      </c>
      <c r="J46" s="6">
        <v>2581.1730861435194</v>
      </c>
      <c r="K46" s="6">
        <v>2505.9932875179802</v>
      </c>
      <c r="L46" s="6">
        <v>2480.9333546428002</v>
      </c>
      <c r="M46" s="6">
        <v>2455.8734217676206</v>
      </c>
      <c r="N46" s="6">
        <v>2527.62000958926</v>
      </c>
      <c r="O46" s="7">
        <f t="shared" si="1"/>
        <v>28443.725491449579</v>
      </c>
    </row>
    <row r="47" spans="1:15" ht="12.75" customHeight="1" x14ac:dyDescent="0.35">
      <c r="A47" s="10" t="s">
        <v>105</v>
      </c>
      <c r="B47" s="11" t="s">
        <v>106</v>
      </c>
      <c r="C47" s="6">
        <v>5832</v>
      </c>
      <c r="D47" s="6">
        <v>5616</v>
      </c>
      <c r="E47" s="6">
        <v>5832</v>
      </c>
      <c r="F47" s="6">
        <v>6075.7551542272658</v>
      </c>
      <c r="G47" s="6">
        <v>4566.0220552980663</v>
      </c>
      <c r="H47" s="6">
        <v>4860.6041233818123</v>
      </c>
      <c r="I47" s="6">
        <v>6137.1264184113797</v>
      </c>
      <c r="J47" s="6">
        <v>6321.2402109637205</v>
      </c>
      <c r="K47" s="6">
        <v>6137.1264184113797</v>
      </c>
      <c r="L47" s="6">
        <v>6075.7551542272658</v>
      </c>
      <c r="M47" s="6">
        <v>6014.383890043152</v>
      </c>
      <c r="N47" s="6">
        <v>6190.0898194022693</v>
      </c>
      <c r="O47" s="7">
        <f t="shared" si="1"/>
        <v>69658.103244366313</v>
      </c>
    </row>
    <row r="48" spans="1:15" ht="12.75" customHeight="1" x14ac:dyDescent="0.35">
      <c r="A48" s="10" t="s">
        <v>107</v>
      </c>
      <c r="B48" s="11" t="s">
        <v>108</v>
      </c>
      <c r="C48" s="6">
        <v>8640</v>
      </c>
      <c r="D48" s="6">
        <v>7920</v>
      </c>
      <c r="E48" s="6">
        <v>8640</v>
      </c>
      <c r="F48" s="6">
        <v>8860.4762665814287</v>
      </c>
      <c r="G48" s="6">
        <v>6658.7821639763461</v>
      </c>
      <c r="H48" s="6">
        <v>7088.3810132651424</v>
      </c>
      <c r="I48" s="6">
        <v>8949.9760268499267</v>
      </c>
      <c r="J48" s="6">
        <v>9218.4753076554261</v>
      </c>
      <c r="K48" s="6">
        <v>8949.9760268499267</v>
      </c>
      <c r="L48" s="6">
        <v>8860.4762665814287</v>
      </c>
      <c r="M48" s="6">
        <v>8770.9765063129289</v>
      </c>
      <c r="N48" s="6">
        <v>9027.2143199616421</v>
      </c>
      <c r="O48" s="7">
        <f t="shared" si="1"/>
        <v>101584.7338980342</v>
      </c>
    </row>
    <row r="49" spans="1:15" ht="12.75" customHeight="1" x14ac:dyDescent="0.35">
      <c r="A49" s="10" t="s">
        <v>109</v>
      </c>
      <c r="B49" s="11" t="s">
        <v>110</v>
      </c>
      <c r="C49" s="6">
        <v>9360</v>
      </c>
      <c r="D49" s="6">
        <v>9360</v>
      </c>
      <c r="E49" s="6">
        <v>10440</v>
      </c>
      <c r="F49" s="6">
        <v>10252.836822758511</v>
      </c>
      <c r="G49" s="6">
        <v>7705.1622183154868</v>
      </c>
      <c r="H49" s="6">
        <v>8202.2694582068088</v>
      </c>
      <c r="I49" s="6">
        <v>10356.400831069202</v>
      </c>
      <c r="J49" s="6">
        <v>10667.092856001278</v>
      </c>
      <c r="K49" s="6">
        <v>10356.400831069202</v>
      </c>
      <c r="L49" s="6">
        <v>10252.836822758511</v>
      </c>
      <c r="M49" s="6">
        <v>10149.272814447819</v>
      </c>
      <c r="N49" s="6">
        <v>10445.776570241331</v>
      </c>
      <c r="O49" s="7">
        <f t="shared" si="1"/>
        <v>117548.04922486815</v>
      </c>
    </row>
    <row r="50" spans="1:15" ht="12.75" customHeight="1" x14ac:dyDescent="0.35">
      <c r="A50" s="10" t="s">
        <v>111</v>
      </c>
      <c r="B50" s="11" t="s">
        <v>112</v>
      </c>
      <c r="C50" s="6">
        <v>1728</v>
      </c>
      <c r="D50" s="6">
        <v>1872</v>
      </c>
      <c r="E50" s="6">
        <v>1728</v>
      </c>
      <c r="F50" s="6">
        <v>1873.3578392200734</v>
      </c>
      <c r="G50" s="6">
        <v>1407.8568003835703</v>
      </c>
      <c r="H50" s="6">
        <v>1498.6862713760588</v>
      </c>
      <c r="I50" s="6">
        <v>1892.2806456768419</v>
      </c>
      <c r="J50" s="6">
        <v>1949.0490650471472</v>
      </c>
      <c r="K50" s="6">
        <v>1892.2806456768419</v>
      </c>
      <c r="L50" s="6">
        <v>1873.3578392200734</v>
      </c>
      <c r="M50" s="6">
        <v>1854.4350327633051</v>
      </c>
      <c r="N50" s="6">
        <v>1908.6110276490331</v>
      </c>
      <c r="O50" s="7">
        <f t="shared" si="1"/>
        <v>21477.915167012943</v>
      </c>
    </row>
    <row r="51" spans="1:15" ht="12.75" customHeight="1" x14ac:dyDescent="0.35">
      <c r="A51" s="10" t="s">
        <v>113</v>
      </c>
      <c r="B51" s="11" t="s">
        <v>114</v>
      </c>
      <c r="C51" s="6">
        <v>5670</v>
      </c>
      <c r="D51" s="6">
        <v>5229</v>
      </c>
      <c r="E51" s="6">
        <v>5670</v>
      </c>
      <c r="F51" s="6">
        <v>5825.7631452772894</v>
      </c>
      <c r="G51" s="6">
        <v>4378.1492728144476</v>
      </c>
      <c r="H51" s="6">
        <v>4660.6105162218319</v>
      </c>
      <c r="I51" s="6">
        <v>5884.6092376538272</v>
      </c>
      <c r="J51" s="6">
        <v>6061.1475147834426</v>
      </c>
      <c r="K51" s="6">
        <v>5884.6092376538272</v>
      </c>
      <c r="L51" s="6">
        <v>5825.7631452772894</v>
      </c>
      <c r="M51" s="6">
        <v>5766.9170529007506</v>
      </c>
      <c r="N51" s="6">
        <v>5935.3934153747805</v>
      </c>
      <c r="O51" s="7">
        <f t="shared" si="1"/>
        <v>66791.962537957501</v>
      </c>
    </row>
    <row r="52" spans="1:15" ht="12.75" customHeight="1" x14ac:dyDescent="0.35">
      <c r="A52" s="10" t="s">
        <v>115</v>
      </c>
      <c r="B52" s="11" t="s">
        <v>116</v>
      </c>
      <c r="C52" s="6">
        <v>4788</v>
      </c>
      <c r="D52" s="6">
        <v>4410</v>
      </c>
      <c r="E52" s="6">
        <v>4788</v>
      </c>
      <c r="F52" s="6">
        <v>4917.564327952693</v>
      </c>
      <c r="G52" s="6">
        <v>3695.6241010068725</v>
      </c>
      <c r="H52" s="6">
        <v>3934.0514623621548</v>
      </c>
      <c r="I52" s="6">
        <v>4967.2366949017105</v>
      </c>
      <c r="J52" s="6">
        <v>5116.2537957487621</v>
      </c>
      <c r="K52" s="6">
        <v>4967.2366949017105</v>
      </c>
      <c r="L52" s="6">
        <v>4917.564327952693</v>
      </c>
      <c r="M52" s="6">
        <v>4867.8919610036764</v>
      </c>
      <c r="N52" s="6">
        <v>5010.103947578712</v>
      </c>
      <c r="O52" s="7">
        <f t="shared" si="1"/>
        <v>56379.527313408973</v>
      </c>
    </row>
    <row r="53" spans="1:15" ht="12.75" customHeight="1" x14ac:dyDescent="0.35">
      <c r="A53" s="12" t="s">
        <v>117</v>
      </c>
      <c r="B53" s="9" t="s">
        <v>118</v>
      </c>
      <c r="C53" s="6">
        <v>540</v>
      </c>
      <c r="D53" s="6">
        <v>540</v>
      </c>
      <c r="E53" s="6">
        <v>540</v>
      </c>
      <c r="F53" s="6">
        <v>611.70739996035229</v>
      </c>
      <c r="G53" s="6">
        <v>558.18300246382148</v>
      </c>
      <c r="H53" s="6">
        <v>573.47568746283025</v>
      </c>
      <c r="I53" s="6">
        <v>573.47568746283025</v>
      </c>
      <c r="J53" s="6">
        <v>573.47568746283025</v>
      </c>
      <c r="K53" s="6">
        <v>581.12202996233464</v>
      </c>
      <c r="L53" s="6">
        <v>581.12202996233464</v>
      </c>
      <c r="M53" s="6">
        <v>535.24397496530821</v>
      </c>
      <c r="N53" s="6">
        <v>491.67511540313217</v>
      </c>
      <c r="O53" s="7">
        <f t="shared" si="1"/>
        <v>6699.4806151057746</v>
      </c>
    </row>
    <row r="54" spans="1:15" ht="12.75" customHeight="1" x14ac:dyDescent="0.35">
      <c r="A54" s="12" t="s">
        <v>119</v>
      </c>
      <c r="B54" s="9" t="s">
        <v>120</v>
      </c>
      <c r="C54" s="6">
        <v>4284</v>
      </c>
      <c r="D54" s="6">
        <v>3780</v>
      </c>
      <c r="E54" s="6">
        <v>4284</v>
      </c>
      <c r="F54" s="6">
        <v>4662.5697374755746</v>
      </c>
      <c r="G54" s="6">
        <v>4254.5948854464614</v>
      </c>
      <c r="H54" s="6">
        <v>4371.1591288833506</v>
      </c>
      <c r="I54" s="6">
        <v>4371.1591288833506</v>
      </c>
      <c r="J54" s="6">
        <v>4371.1591288833506</v>
      </c>
      <c r="K54" s="6">
        <v>4429.4412506017952</v>
      </c>
      <c r="L54" s="6">
        <v>4429.4412506017952</v>
      </c>
      <c r="M54" s="6">
        <v>4079.7485202911275</v>
      </c>
      <c r="N54" s="6">
        <v>3747.6569907394296</v>
      </c>
      <c r="O54" s="7">
        <f t="shared" si="1"/>
        <v>51064.930021806242</v>
      </c>
    </row>
    <row r="55" spans="1:15" ht="12.75" customHeight="1" x14ac:dyDescent="0.35">
      <c r="A55" s="12" t="s">
        <v>121</v>
      </c>
      <c r="B55" s="9" t="s">
        <v>122</v>
      </c>
      <c r="C55" s="6">
        <v>19530</v>
      </c>
      <c r="D55" s="6">
        <v>16380</v>
      </c>
      <c r="E55" s="6">
        <v>19782</v>
      </c>
      <c r="F55" s="6">
        <v>21029.141060859223</v>
      </c>
      <c r="G55" s="6">
        <v>19189.091218034042</v>
      </c>
      <c r="H55" s="6">
        <v>19714.819744555523</v>
      </c>
      <c r="I55" s="6">
        <v>19714.819744555523</v>
      </c>
      <c r="J55" s="6">
        <v>19714.819744555523</v>
      </c>
      <c r="K55" s="6">
        <v>19977.684007816264</v>
      </c>
      <c r="L55" s="6">
        <v>19977.684007816264</v>
      </c>
      <c r="M55" s="6">
        <v>18400.49842825182</v>
      </c>
      <c r="N55" s="6">
        <v>16902.697856192124</v>
      </c>
      <c r="O55" s="7">
        <f t="shared" si="1"/>
        <v>230313.25581263629</v>
      </c>
    </row>
    <row r="56" spans="1:15" ht="12.75" customHeight="1" x14ac:dyDescent="0.35">
      <c r="A56" s="12" t="s">
        <v>123</v>
      </c>
      <c r="B56" s="9" t="s">
        <v>124</v>
      </c>
      <c r="C56" s="6">
        <v>6048</v>
      </c>
      <c r="D56" s="6">
        <v>5796</v>
      </c>
      <c r="E56" s="6">
        <v>6048</v>
      </c>
      <c r="F56" s="6">
        <v>6755.9683951176685</v>
      </c>
      <c r="G56" s="6">
        <v>6164.8211605448723</v>
      </c>
      <c r="H56" s="6">
        <v>6333.7203704228141</v>
      </c>
      <c r="I56" s="6">
        <v>6333.7203704228141</v>
      </c>
      <c r="J56" s="6">
        <v>6333.7203704228141</v>
      </c>
      <c r="K56" s="6">
        <v>6418.169975361785</v>
      </c>
      <c r="L56" s="6">
        <v>6418.169975361785</v>
      </c>
      <c r="M56" s="6">
        <v>5911.4723457279597</v>
      </c>
      <c r="N56" s="6">
        <v>5430.2784967857042</v>
      </c>
      <c r="O56" s="7">
        <f t="shared" si="1"/>
        <v>73992.041460168228</v>
      </c>
    </row>
    <row r="57" spans="1:15" ht="12.75" customHeight="1" x14ac:dyDescent="0.35">
      <c r="A57" s="12" t="s">
        <v>125</v>
      </c>
      <c r="B57" s="9" t="s">
        <v>126</v>
      </c>
      <c r="C57" s="6">
        <v>6696</v>
      </c>
      <c r="D57" s="6">
        <v>5940</v>
      </c>
      <c r="E57" s="6">
        <v>6696</v>
      </c>
      <c r="F57" s="6">
        <v>7299.7083061935373</v>
      </c>
      <c r="G57" s="6">
        <v>6660.9838294016026</v>
      </c>
      <c r="H57" s="6">
        <v>6843.476537056441</v>
      </c>
      <c r="I57" s="6">
        <v>6843.476537056441</v>
      </c>
      <c r="J57" s="6">
        <v>6843.476537056441</v>
      </c>
      <c r="K57" s="6">
        <v>6934.7228908838606</v>
      </c>
      <c r="L57" s="6">
        <v>6934.7228908838606</v>
      </c>
      <c r="M57" s="6">
        <v>6387.2447679193456</v>
      </c>
      <c r="N57" s="6">
        <v>5867.3230438107103</v>
      </c>
      <c r="O57" s="7">
        <f t="shared" si="1"/>
        <v>79947.135340262248</v>
      </c>
    </row>
    <row r="58" spans="1:15" ht="12.75" customHeight="1" x14ac:dyDescent="0.35">
      <c r="A58" s="12" t="s">
        <v>127</v>
      </c>
      <c r="B58" s="9" t="s">
        <v>128</v>
      </c>
      <c r="C58" s="6">
        <v>7128</v>
      </c>
      <c r="D58" s="6">
        <v>7560</v>
      </c>
      <c r="E58" s="6">
        <v>7560</v>
      </c>
      <c r="F58" s="6">
        <v>8400.7816261221706</v>
      </c>
      <c r="G58" s="6">
        <v>7665.7132338364809</v>
      </c>
      <c r="H58" s="6">
        <v>7875.7327744895356</v>
      </c>
      <c r="I58" s="6">
        <v>7875.7327744895356</v>
      </c>
      <c r="J58" s="6">
        <v>7875.7327744895356</v>
      </c>
      <c r="K58" s="6">
        <v>7980.7425448160629</v>
      </c>
      <c r="L58" s="6">
        <v>7980.7425448160629</v>
      </c>
      <c r="M58" s="6">
        <v>7350.6839228568997</v>
      </c>
      <c r="N58" s="6">
        <v>6752.3382515363483</v>
      </c>
      <c r="O58" s="7">
        <f t="shared" si="1"/>
        <v>92006.200447452633</v>
      </c>
    </row>
    <row r="59" spans="1:15" ht="12.75" customHeight="1" x14ac:dyDescent="0.35">
      <c r="A59" s="12" t="s">
        <v>129</v>
      </c>
      <c r="B59" s="9" t="s">
        <v>130</v>
      </c>
      <c r="C59" s="6">
        <v>13500</v>
      </c>
      <c r="D59" s="6">
        <v>10800</v>
      </c>
      <c r="E59" s="6">
        <v>13500</v>
      </c>
      <c r="F59" s="6">
        <v>14273.172665741553</v>
      </c>
      <c r="G59" s="6">
        <v>13024.270057489168</v>
      </c>
      <c r="H59" s="6">
        <v>13381.099374132706</v>
      </c>
      <c r="I59" s="6">
        <v>13381.099374132706</v>
      </c>
      <c r="J59" s="6">
        <v>13381.099374132706</v>
      </c>
      <c r="K59" s="6">
        <v>13559.514032454475</v>
      </c>
      <c r="L59" s="6">
        <v>13559.514032454475</v>
      </c>
      <c r="M59" s="6">
        <v>12489.02608252386</v>
      </c>
      <c r="N59" s="6">
        <v>11472.419359406418</v>
      </c>
      <c r="O59" s="7">
        <f t="shared" si="1"/>
        <v>156321.21435246809</v>
      </c>
    </row>
    <row r="60" spans="1:15" ht="12.75" customHeight="1" x14ac:dyDescent="0.35">
      <c r="A60" s="12" t="s">
        <v>131</v>
      </c>
      <c r="B60" s="9" t="s">
        <v>132</v>
      </c>
      <c r="C60" s="6">
        <v>108</v>
      </c>
      <c r="D60" s="6">
        <v>108</v>
      </c>
      <c r="E60" s="6">
        <v>0</v>
      </c>
      <c r="F60" s="6">
        <v>81.560986661380312</v>
      </c>
      <c r="G60" s="6">
        <v>74.424400328509535</v>
      </c>
      <c r="H60" s="6">
        <v>76.463424995044036</v>
      </c>
      <c r="I60" s="6">
        <v>76.463424995044036</v>
      </c>
      <c r="J60" s="6">
        <v>76.463424995044036</v>
      </c>
      <c r="K60" s="6">
        <v>77.482937328311294</v>
      </c>
      <c r="L60" s="6">
        <v>77.482937328311294</v>
      </c>
      <c r="M60" s="6">
        <v>71.365863328707775</v>
      </c>
      <c r="N60" s="6">
        <v>65.556682053750961</v>
      </c>
      <c r="O60" s="7">
        <f t="shared" si="1"/>
        <v>893.26408201410334</v>
      </c>
    </row>
    <row r="61" spans="1:15" ht="12.75" customHeight="1" x14ac:dyDescent="0.35">
      <c r="A61" s="12" t="s">
        <v>133</v>
      </c>
      <c r="B61" s="9" t="s">
        <v>134</v>
      </c>
      <c r="C61" s="6">
        <v>5460</v>
      </c>
      <c r="D61" s="6">
        <v>5292</v>
      </c>
      <c r="E61" s="6">
        <v>5544</v>
      </c>
      <c r="F61" s="6">
        <v>6153.3233270085811</v>
      </c>
      <c r="G61" s="6">
        <v>5614.9075358953296</v>
      </c>
      <c r="H61" s="6">
        <v>5768.7406190705442</v>
      </c>
      <c r="I61" s="6">
        <v>5768.7406190705442</v>
      </c>
      <c r="J61" s="6">
        <v>5768.7406190705442</v>
      </c>
      <c r="K61" s="6">
        <v>5845.657160658152</v>
      </c>
      <c r="L61" s="6">
        <v>5845.657160658152</v>
      </c>
      <c r="M61" s="6">
        <v>5384.1579111325082</v>
      </c>
      <c r="N61" s="6">
        <v>4945.8874571663218</v>
      </c>
      <c r="O61" s="7">
        <f t="shared" si="1"/>
        <v>67391.812409730672</v>
      </c>
    </row>
    <row r="62" spans="1:15" ht="12.75" customHeight="1" x14ac:dyDescent="0.35">
      <c r="A62" s="12" t="s">
        <v>135</v>
      </c>
      <c r="B62" s="9" t="s">
        <v>136</v>
      </c>
      <c r="C62" s="6">
        <v>576</v>
      </c>
      <c r="D62" s="6">
        <v>576</v>
      </c>
      <c r="E62" s="6">
        <v>576</v>
      </c>
      <c r="F62" s="6">
        <v>652.4878932910425</v>
      </c>
      <c r="G62" s="6">
        <v>595.39520262807628</v>
      </c>
      <c r="H62" s="6">
        <v>611.70739996035229</v>
      </c>
      <c r="I62" s="6">
        <v>611.70739996035229</v>
      </c>
      <c r="J62" s="6">
        <v>611.70739996035229</v>
      </c>
      <c r="K62" s="6">
        <v>619.86349862649035</v>
      </c>
      <c r="L62" s="6">
        <v>619.86349862649035</v>
      </c>
      <c r="M62" s="6">
        <v>570.9269066296622</v>
      </c>
      <c r="N62" s="6">
        <v>524.45345643000769</v>
      </c>
      <c r="O62" s="7">
        <f t="shared" si="1"/>
        <v>7146.1126561128267</v>
      </c>
    </row>
    <row r="63" spans="1:15" ht="12.75" customHeight="1" x14ac:dyDescent="0.35">
      <c r="A63" s="12" t="s">
        <v>137</v>
      </c>
      <c r="B63" s="9" t="s">
        <v>138</v>
      </c>
      <c r="C63" s="6">
        <v>936</v>
      </c>
      <c r="D63" s="6">
        <v>864</v>
      </c>
      <c r="E63" s="6">
        <v>1008</v>
      </c>
      <c r="F63" s="6">
        <v>1060.292826597944</v>
      </c>
      <c r="G63" s="6">
        <v>967.51720427062389</v>
      </c>
      <c r="H63" s="6">
        <v>994.02452493557257</v>
      </c>
      <c r="I63" s="6">
        <v>994.02452493557257</v>
      </c>
      <c r="J63" s="6">
        <v>994.02452493557257</v>
      </c>
      <c r="K63" s="6">
        <v>1007.2781852680469</v>
      </c>
      <c r="L63" s="6">
        <v>1007.2781852680469</v>
      </c>
      <c r="M63" s="6">
        <v>927.75622327320104</v>
      </c>
      <c r="N63" s="6">
        <v>852.23686669876247</v>
      </c>
      <c r="O63" s="7">
        <f t="shared" si="1"/>
        <v>11612.433066183343</v>
      </c>
    </row>
    <row r="64" spans="1:15" ht="12.75" customHeight="1" x14ac:dyDescent="0.35">
      <c r="A64" s="12" t="s">
        <v>139</v>
      </c>
      <c r="B64" s="9" t="s">
        <v>140</v>
      </c>
      <c r="C64" s="6">
        <v>2304</v>
      </c>
      <c r="D64" s="6">
        <v>2088</v>
      </c>
      <c r="E64" s="6">
        <v>2304</v>
      </c>
      <c r="F64" s="6">
        <v>2528.3905865027896</v>
      </c>
      <c r="G64" s="6">
        <v>2307.1564101837953</v>
      </c>
      <c r="H64" s="6">
        <v>2370.3661748463651</v>
      </c>
      <c r="I64" s="6">
        <v>2370.3661748463651</v>
      </c>
      <c r="J64" s="6">
        <v>2370.3661748463651</v>
      </c>
      <c r="K64" s="6">
        <v>2401.97105717765</v>
      </c>
      <c r="L64" s="6">
        <v>2401.97105717765</v>
      </c>
      <c r="M64" s="6">
        <v>2212.3417631899406</v>
      </c>
      <c r="N64" s="6">
        <v>2032.2571436662797</v>
      </c>
      <c r="O64" s="7">
        <f t="shared" si="1"/>
        <v>27691.186542437197</v>
      </c>
    </row>
    <row r="65" spans="1:15" ht="12.75" customHeight="1" x14ac:dyDescent="0.35">
      <c r="A65" s="12" t="s">
        <v>141</v>
      </c>
      <c r="B65" s="9" t="s">
        <v>142</v>
      </c>
      <c r="C65" s="6">
        <v>3384</v>
      </c>
      <c r="D65" s="6">
        <v>3168</v>
      </c>
      <c r="E65" s="6">
        <v>3456</v>
      </c>
      <c r="F65" s="6">
        <v>3778.9923819772876</v>
      </c>
      <c r="G65" s="6">
        <v>3448.3305485542746</v>
      </c>
      <c r="H65" s="6">
        <v>3542.805358103707</v>
      </c>
      <c r="I65" s="6">
        <v>3542.805358103707</v>
      </c>
      <c r="J65" s="6">
        <v>3542.805358103707</v>
      </c>
      <c r="K65" s="6">
        <v>3590.0427628784232</v>
      </c>
      <c r="L65" s="6">
        <v>3590.0427628784232</v>
      </c>
      <c r="M65" s="6">
        <v>3306.6183342301265</v>
      </c>
      <c r="N65" s="6">
        <v>3037.4596018237944</v>
      </c>
      <c r="O65" s="7">
        <f t="shared" si="1"/>
        <v>41387.902466653439</v>
      </c>
    </row>
    <row r="66" spans="1:15" ht="12.75" customHeight="1" x14ac:dyDescent="0.35">
      <c r="A66" s="12" t="s">
        <v>143</v>
      </c>
      <c r="B66" s="9" t="s">
        <v>144</v>
      </c>
      <c r="C66" s="6">
        <v>1323</v>
      </c>
      <c r="D66" s="6">
        <v>1071</v>
      </c>
      <c r="E66" s="6">
        <v>1323</v>
      </c>
      <c r="F66" s="6">
        <v>1403.5286454645861</v>
      </c>
      <c r="G66" s="6">
        <v>1280.7198889864349</v>
      </c>
      <c r="H66" s="6">
        <v>1315.8081051230495</v>
      </c>
      <c r="I66" s="6">
        <v>1315.8081051230495</v>
      </c>
      <c r="J66" s="6">
        <v>1315.8081051230495</v>
      </c>
      <c r="K66" s="6">
        <v>1333.3522131913569</v>
      </c>
      <c r="L66" s="6">
        <v>1333.3522131913569</v>
      </c>
      <c r="M66" s="6">
        <v>1228.087564781513</v>
      </c>
      <c r="N66" s="6">
        <v>1128.1212370082978</v>
      </c>
      <c r="O66" s="7">
        <f t="shared" si="1"/>
        <v>15371.586077992693</v>
      </c>
    </row>
    <row r="67" spans="1:15" ht="12.75" customHeight="1" x14ac:dyDescent="0.35">
      <c r="A67" s="12" t="s">
        <v>145</v>
      </c>
      <c r="B67" s="9" t="s">
        <v>146</v>
      </c>
      <c r="C67" s="6">
        <v>1197</v>
      </c>
      <c r="D67" s="6">
        <v>1071</v>
      </c>
      <c r="E67" s="6">
        <v>1197</v>
      </c>
      <c r="F67" s="6">
        <v>1308.3741610263091</v>
      </c>
      <c r="G67" s="6">
        <v>1193.8914219365072</v>
      </c>
      <c r="H67" s="6">
        <v>1226.6007759621648</v>
      </c>
      <c r="I67" s="6">
        <v>1226.6007759621648</v>
      </c>
      <c r="J67" s="6">
        <v>1226.6007759621648</v>
      </c>
      <c r="K67" s="6">
        <v>1242.9554529749937</v>
      </c>
      <c r="L67" s="6">
        <v>1242.9554529749937</v>
      </c>
      <c r="M67" s="6">
        <v>1144.8273908980204</v>
      </c>
      <c r="N67" s="6">
        <v>1051.6384412789216</v>
      </c>
      <c r="O67" s="7">
        <f t="shared" si="1"/>
        <v>14329.444648976238</v>
      </c>
    </row>
    <row r="68" spans="1:15" ht="12.75" customHeight="1" x14ac:dyDescent="0.35">
      <c r="A68" s="10" t="s">
        <v>147</v>
      </c>
      <c r="B68" s="11" t="s">
        <v>148</v>
      </c>
      <c r="C68" s="6">
        <v>168</v>
      </c>
      <c r="D68" s="6">
        <v>168</v>
      </c>
      <c r="E68" s="6">
        <v>168</v>
      </c>
      <c r="F68" s="6">
        <v>203.2258064516129</v>
      </c>
      <c r="G68" s="6">
        <v>203.2258064516129</v>
      </c>
      <c r="H68" s="6">
        <v>203.2258064516129</v>
      </c>
      <c r="I68" s="6">
        <v>182.90322580645159</v>
      </c>
      <c r="J68" s="6">
        <v>176.12903225806451</v>
      </c>
      <c r="K68" s="6">
        <v>169.35483870967741</v>
      </c>
      <c r="L68" s="6">
        <v>169.35483870967741</v>
      </c>
      <c r="M68" s="6">
        <v>155.8064516129032</v>
      </c>
      <c r="N68" s="6">
        <v>178.83870967741933</v>
      </c>
      <c r="O68" s="7">
        <f t="shared" ref="O68:O69" si="2">SUM(C68:N68)</f>
        <v>2146.0645161290317</v>
      </c>
    </row>
    <row r="69" spans="1:15" ht="12.75" customHeight="1" x14ac:dyDescent="0.35">
      <c r="A69" s="10" t="s">
        <v>149</v>
      </c>
      <c r="B69" s="11" t="s">
        <v>150</v>
      </c>
      <c r="C69" s="6">
        <v>96</v>
      </c>
      <c r="D69" s="6">
        <v>48</v>
      </c>
      <c r="E69" s="6">
        <v>96</v>
      </c>
      <c r="F69" s="6">
        <v>96.774193548387089</v>
      </c>
      <c r="G69" s="6">
        <v>96.774193548387089</v>
      </c>
      <c r="H69" s="6">
        <v>96.774193548387089</v>
      </c>
      <c r="I69" s="6">
        <v>87.096774193548384</v>
      </c>
      <c r="J69" s="6">
        <v>83.870967741935488</v>
      </c>
      <c r="K69" s="6">
        <v>80.645161290322577</v>
      </c>
      <c r="L69" s="6">
        <v>80.645161290322577</v>
      </c>
      <c r="M69" s="6">
        <v>74.193548387096769</v>
      </c>
      <c r="N69" s="6">
        <v>85.161290322580641</v>
      </c>
      <c r="O69" s="7">
        <f t="shared" si="2"/>
        <v>1021.9354838709677</v>
      </c>
    </row>
    <row r="70" spans="1:15" x14ac:dyDescent="0.35">
      <c r="A70" s="12" t="s">
        <v>151</v>
      </c>
      <c r="B70" s="9" t="s">
        <v>152</v>
      </c>
      <c r="C70" s="6">
        <v>1440</v>
      </c>
      <c r="D70" s="6">
        <v>1440</v>
      </c>
      <c r="E70" s="6">
        <v>1440</v>
      </c>
      <c r="F70" s="6">
        <v>2044.2930153321975</v>
      </c>
      <c r="G70" s="6">
        <v>1431.0051107325382</v>
      </c>
      <c r="H70" s="6">
        <v>1431.0051107325382</v>
      </c>
      <c r="I70" s="6">
        <v>1226.5758091993184</v>
      </c>
      <c r="J70" s="6">
        <v>1226.5758091993184</v>
      </c>
      <c r="K70" s="6">
        <v>1635.4344122657581</v>
      </c>
      <c r="L70" s="6">
        <v>1635.4344122657581</v>
      </c>
      <c r="M70" s="6">
        <v>1308.3475298126064</v>
      </c>
      <c r="N70" s="6">
        <v>1227.3935264054514</v>
      </c>
      <c r="O70" s="7">
        <f t="shared" ref="O70:O106" si="3">SUM(C70:N70)</f>
        <v>17486.064735945489</v>
      </c>
    </row>
    <row r="71" spans="1:15" ht="12.75" customHeight="1" x14ac:dyDescent="0.35">
      <c r="A71" s="12" t="s">
        <v>153</v>
      </c>
      <c r="B71" s="9" t="s">
        <v>154</v>
      </c>
      <c r="C71" s="6">
        <v>2016</v>
      </c>
      <c r="D71" s="6">
        <v>1890</v>
      </c>
      <c r="E71" s="6">
        <v>2016</v>
      </c>
      <c r="F71" s="6">
        <v>2802.3850085178874</v>
      </c>
      <c r="G71" s="6">
        <v>1961.6695059625213</v>
      </c>
      <c r="H71" s="6">
        <v>1961.6695059625213</v>
      </c>
      <c r="I71" s="6">
        <v>1681.4310051107325</v>
      </c>
      <c r="J71" s="6">
        <v>1681.4310051107325</v>
      </c>
      <c r="K71" s="6">
        <v>2241.9080068143098</v>
      </c>
      <c r="L71" s="6">
        <v>2241.9080068143098</v>
      </c>
      <c r="M71" s="6">
        <v>1793.526405451448</v>
      </c>
      <c r="N71" s="6">
        <v>1682.5519591141397</v>
      </c>
      <c r="O71" s="7">
        <f t="shared" si="3"/>
        <v>23970.480408858602</v>
      </c>
    </row>
    <row r="72" spans="1:15" ht="12.75" customHeight="1" x14ac:dyDescent="0.35">
      <c r="A72" s="12" t="s">
        <v>155</v>
      </c>
      <c r="B72" s="9" t="s">
        <v>156</v>
      </c>
      <c r="C72" s="6">
        <v>108</v>
      </c>
      <c r="D72" s="6">
        <v>108</v>
      </c>
      <c r="E72" s="6">
        <v>108</v>
      </c>
      <c r="F72" s="6">
        <v>153.32197614991483</v>
      </c>
      <c r="G72" s="6">
        <v>107.32538330494037</v>
      </c>
      <c r="H72" s="6">
        <v>107.32538330494037</v>
      </c>
      <c r="I72" s="6">
        <v>91.993185689948888</v>
      </c>
      <c r="J72" s="6">
        <v>91.993185689948888</v>
      </c>
      <c r="K72" s="6">
        <v>122.65758091993186</v>
      </c>
      <c r="L72" s="6">
        <v>122.65758091993186</v>
      </c>
      <c r="M72" s="6">
        <v>98.126064735945491</v>
      </c>
      <c r="N72" s="6">
        <v>92.054514480408855</v>
      </c>
      <c r="O72" s="7">
        <f t="shared" si="3"/>
        <v>1311.4548551959113</v>
      </c>
    </row>
    <row r="73" spans="1:15" ht="12.75" customHeight="1" x14ac:dyDescent="0.35">
      <c r="A73" s="12" t="s">
        <v>157</v>
      </c>
      <c r="B73" s="9" t="s">
        <v>158</v>
      </c>
      <c r="C73" s="6">
        <v>324</v>
      </c>
      <c r="D73" s="6">
        <v>324</v>
      </c>
      <c r="E73" s="6">
        <v>324</v>
      </c>
      <c r="F73" s="6">
        <v>365.85365853658533</v>
      </c>
      <c r="G73" s="6">
        <v>278.04878048780483</v>
      </c>
      <c r="H73" s="6">
        <v>329.26829268292681</v>
      </c>
      <c r="I73" s="6">
        <v>329.26829268292681</v>
      </c>
      <c r="J73" s="6">
        <v>365.85365853658533</v>
      </c>
      <c r="K73" s="6">
        <v>402.4390243902439</v>
      </c>
      <c r="L73" s="6">
        <v>365.85365853658533</v>
      </c>
      <c r="M73" s="6">
        <v>365.85365853658533</v>
      </c>
      <c r="N73" s="6">
        <v>376.97560975609753</v>
      </c>
      <c r="O73" s="7">
        <f t="shared" si="3"/>
        <v>4151.4146341463411</v>
      </c>
    </row>
    <row r="74" spans="1:15" ht="12.75" customHeight="1" x14ac:dyDescent="0.35">
      <c r="A74" s="12" t="s">
        <v>159</v>
      </c>
      <c r="B74" s="9" t="s">
        <v>160</v>
      </c>
      <c r="C74" s="6">
        <v>432</v>
      </c>
      <c r="D74" s="6">
        <v>324</v>
      </c>
      <c r="E74" s="6">
        <v>432</v>
      </c>
      <c r="F74" s="6">
        <v>447.15447154471548</v>
      </c>
      <c r="G74" s="6">
        <v>339.83739837398372</v>
      </c>
      <c r="H74" s="6">
        <v>402.4390243902439</v>
      </c>
      <c r="I74" s="6">
        <v>402.4390243902439</v>
      </c>
      <c r="J74" s="6">
        <v>447.15447154471548</v>
      </c>
      <c r="K74" s="6">
        <v>491.869918699187</v>
      </c>
      <c r="L74" s="6">
        <v>447.15447154471548</v>
      </c>
      <c r="M74" s="6">
        <v>447.15447154471548</v>
      </c>
      <c r="N74" s="6">
        <v>460.7479674796748</v>
      </c>
      <c r="O74" s="7">
        <f t="shared" si="3"/>
        <v>5073.9512195121952</v>
      </c>
    </row>
    <row r="75" spans="1:15" x14ac:dyDescent="0.35">
      <c r="A75" s="12" t="s">
        <v>161</v>
      </c>
      <c r="B75" s="9" t="s">
        <v>162</v>
      </c>
      <c r="C75" s="6">
        <v>2808</v>
      </c>
      <c r="D75" s="6">
        <v>2376</v>
      </c>
      <c r="E75" s="6">
        <v>2808</v>
      </c>
      <c r="F75" s="6">
        <v>2945.1300813008133</v>
      </c>
      <c r="G75" s="6">
        <v>2286.1788617886182</v>
      </c>
      <c r="H75" s="6">
        <v>2707.3170731707319</v>
      </c>
      <c r="I75" s="6">
        <v>2644.3170731707319</v>
      </c>
      <c r="J75" s="6">
        <v>3008.1300813008133</v>
      </c>
      <c r="K75" s="6">
        <v>3308.9430894308948</v>
      </c>
      <c r="L75" s="6">
        <v>3008.1300813008133</v>
      </c>
      <c r="M75" s="6">
        <v>2945.1300813008133</v>
      </c>
      <c r="N75" s="6">
        <v>3099.5772357723581</v>
      </c>
      <c r="O75" s="7">
        <f t="shared" si="3"/>
        <v>33944.85365853658</v>
      </c>
    </row>
    <row r="76" spans="1:15" ht="12.75" customHeight="1" x14ac:dyDescent="0.35">
      <c r="A76" s="12" t="s">
        <v>163</v>
      </c>
      <c r="B76" s="9" t="s">
        <v>164</v>
      </c>
      <c r="C76" s="6">
        <v>324</v>
      </c>
      <c r="D76" s="6">
        <v>216</v>
      </c>
      <c r="E76" s="6">
        <v>324</v>
      </c>
      <c r="F76" s="6">
        <v>325.20325203252037</v>
      </c>
      <c r="G76" s="6">
        <v>247.15447154471548</v>
      </c>
      <c r="H76" s="6">
        <v>292.6829268292683</v>
      </c>
      <c r="I76" s="6">
        <v>292.6829268292683</v>
      </c>
      <c r="J76" s="6">
        <v>325.20325203252037</v>
      </c>
      <c r="K76" s="6">
        <v>357.72357723577238</v>
      </c>
      <c r="L76" s="6">
        <v>325.20325203252037</v>
      </c>
      <c r="M76" s="6">
        <v>325.20325203252037</v>
      </c>
      <c r="N76" s="6">
        <v>335.08943089430898</v>
      </c>
      <c r="O76" s="7">
        <f t="shared" si="3"/>
        <v>3690.1463414634145</v>
      </c>
    </row>
    <row r="77" spans="1:15" ht="12.75" customHeight="1" x14ac:dyDescent="0.35">
      <c r="A77" s="12" t="s">
        <v>165</v>
      </c>
      <c r="B77" s="9" t="s">
        <v>166</v>
      </c>
      <c r="C77" s="6">
        <v>0</v>
      </c>
      <c r="D77" s="6">
        <v>0</v>
      </c>
      <c r="E77" s="6">
        <v>0</v>
      </c>
      <c r="F77" s="6">
        <v>63</v>
      </c>
      <c r="G77" s="6">
        <v>0</v>
      </c>
      <c r="H77" s="6">
        <v>0</v>
      </c>
      <c r="I77" s="6">
        <v>63</v>
      </c>
      <c r="J77" s="6">
        <v>0</v>
      </c>
      <c r="K77" s="6">
        <v>0</v>
      </c>
      <c r="L77" s="6">
        <v>0</v>
      </c>
      <c r="M77" s="6">
        <v>63</v>
      </c>
      <c r="N77" s="6">
        <v>0</v>
      </c>
      <c r="O77" s="7">
        <f t="shared" si="3"/>
        <v>189</v>
      </c>
    </row>
    <row r="78" spans="1:15" ht="12.75" customHeight="1" x14ac:dyDescent="0.35">
      <c r="A78" s="12" t="s">
        <v>167</v>
      </c>
      <c r="B78" s="9" t="s">
        <v>168</v>
      </c>
      <c r="C78" s="6">
        <v>840</v>
      </c>
      <c r="D78" s="6">
        <v>588</v>
      </c>
      <c r="E78" s="6">
        <v>840</v>
      </c>
      <c r="F78" s="6">
        <v>853.65853658536594</v>
      </c>
      <c r="G78" s="6">
        <v>648.78048780487813</v>
      </c>
      <c r="H78" s="6">
        <v>768.29268292682934</v>
      </c>
      <c r="I78" s="6">
        <v>768.29268292682934</v>
      </c>
      <c r="J78" s="6">
        <v>853.65853658536594</v>
      </c>
      <c r="K78" s="6">
        <v>939.02439024390253</v>
      </c>
      <c r="L78" s="6">
        <v>853.65853658536594</v>
      </c>
      <c r="M78" s="6">
        <v>853.65853658536594</v>
      </c>
      <c r="N78" s="6">
        <v>879.60975609756099</v>
      </c>
      <c r="O78" s="7">
        <f t="shared" si="3"/>
        <v>9686.6341463414647</v>
      </c>
    </row>
    <row r="79" spans="1:15" ht="12.75" customHeight="1" x14ac:dyDescent="0.35">
      <c r="A79" s="10" t="s">
        <v>169</v>
      </c>
      <c r="B79" s="11" t="s">
        <v>170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7">
        <f t="shared" si="3"/>
        <v>0</v>
      </c>
    </row>
    <row r="80" spans="1:15" ht="12.75" customHeight="1" x14ac:dyDescent="0.35">
      <c r="A80" s="10" t="s">
        <v>169</v>
      </c>
      <c r="B80" s="11" t="s">
        <v>171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7">
        <f t="shared" si="3"/>
        <v>0</v>
      </c>
    </row>
    <row r="81" spans="1:15" ht="12.75" customHeight="1" x14ac:dyDescent="0.35">
      <c r="A81" s="10" t="s">
        <v>169</v>
      </c>
      <c r="B81" s="11" t="s">
        <v>172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7">
        <f t="shared" si="3"/>
        <v>0</v>
      </c>
    </row>
    <row r="82" spans="1:15" ht="12.75" customHeight="1" x14ac:dyDescent="0.35">
      <c r="A82" s="10" t="s">
        <v>169</v>
      </c>
      <c r="B82" s="11" t="s">
        <v>173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f t="shared" si="3"/>
        <v>0</v>
      </c>
    </row>
    <row r="83" spans="1:15" ht="12.75" customHeight="1" x14ac:dyDescent="0.35">
      <c r="A83" s="10" t="s">
        <v>169</v>
      </c>
      <c r="B83" s="11" t="s">
        <v>174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7">
        <f t="shared" si="3"/>
        <v>0</v>
      </c>
    </row>
    <row r="84" spans="1:15" x14ac:dyDescent="0.35">
      <c r="A84" s="10" t="s">
        <v>175</v>
      </c>
      <c r="B84" s="11" t="s">
        <v>176</v>
      </c>
      <c r="C84" s="6">
        <v>5292</v>
      </c>
      <c r="D84" s="6">
        <v>5292</v>
      </c>
      <c r="E84" s="6">
        <v>5292</v>
      </c>
      <c r="F84" s="6">
        <v>4720.4022056438534</v>
      </c>
      <c r="G84" s="6">
        <v>3433.0197859228028</v>
      </c>
      <c r="H84" s="6">
        <v>4291.2747324035035</v>
      </c>
      <c r="I84" s="6">
        <v>4291.2747324035035</v>
      </c>
      <c r="J84" s="6">
        <v>4291.2747324035035</v>
      </c>
      <c r="K84" s="6">
        <v>4291.2747324035035</v>
      </c>
      <c r="L84" s="6">
        <v>4291.2747324035035</v>
      </c>
      <c r="M84" s="6">
        <v>4291.2747324035035</v>
      </c>
      <c r="N84" s="6">
        <v>3142.9296140123261</v>
      </c>
      <c r="O84" s="7">
        <f t="shared" si="3"/>
        <v>52920</v>
      </c>
    </row>
    <row r="85" spans="1:15" ht="12.75" customHeight="1" x14ac:dyDescent="0.35">
      <c r="A85" s="10" t="s">
        <v>177</v>
      </c>
      <c r="B85" s="11" t="s">
        <v>178</v>
      </c>
      <c r="C85" s="6">
        <v>3024</v>
      </c>
      <c r="D85" s="6">
        <v>3024</v>
      </c>
      <c r="E85" s="6">
        <v>3024</v>
      </c>
      <c r="F85" s="6">
        <v>2697.3726889393447</v>
      </c>
      <c r="G85" s="6">
        <v>1961.7255919558872</v>
      </c>
      <c r="H85" s="6">
        <v>2452.1569899448591</v>
      </c>
      <c r="I85" s="6">
        <v>2452.1569899448591</v>
      </c>
      <c r="J85" s="6">
        <v>2452.1569899448591</v>
      </c>
      <c r="K85" s="6">
        <v>2452.1569899448591</v>
      </c>
      <c r="L85" s="6">
        <v>2452.1569899448591</v>
      </c>
      <c r="M85" s="6">
        <v>2452.1569899448591</v>
      </c>
      <c r="N85" s="6">
        <v>1795.9597794356146</v>
      </c>
      <c r="O85" s="7">
        <f t="shared" si="3"/>
        <v>30240</v>
      </c>
    </row>
    <row r="86" spans="1:15" ht="12.75" customHeight="1" x14ac:dyDescent="0.35">
      <c r="A86" s="10" t="s">
        <v>179</v>
      </c>
      <c r="B86" s="11" t="s">
        <v>180</v>
      </c>
      <c r="C86" s="6">
        <v>2016</v>
      </c>
      <c r="D86" s="6">
        <v>2016</v>
      </c>
      <c r="E86" s="6">
        <v>2016</v>
      </c>
      <c r="F86" s="6">
        <v>1798.2484592928965</v>
      </c>
      <c r="G86" s="6">
        <v>1307.8170613039249</v>
      </c>
      <c r="H86" s="6">
        <v>1634.7713266299061</v>
      </c>
      <c r="I86" s="6">
        <v>1634.7713266299061</v>
      </c>
      <c r="J86" s="6">
        <v>1634.7713266299061</v>
      </c>
      <c r="K86" s="6">
        <v>1634.7713266299061</v>
      </c>
      <c r="L86" s="6">
        <v>1634.7713266299061</v>
      </c>
      <c r="M86" s="6">
        <v>1634.7713266299061</v>
      </c>
      <c r="N86" s="6">
        <v>1197.3065196237433</v>
      </c>
      <c r="O86" s="7">
        <f t="shared" si="3"/>
        <v>20160.000000000007</v>
      </c>
    </row>
    <row r="87" spans="1:15" ht="12.75" customHeight="1" x14ac:dyDescent="0.35">
      <c r="A87" s="10" t="s">
        <v>169</v>
      </c>
      <c r="B87" s="11" t="s">
        <v>181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7">
        <f t="shared" si="3"/>
        <v>0</v>
      </c>
    </row>
    <row r="88" spans="1:15" ht="12.75" customHeight="1" x14ac:dyDescent="0.35">
      <c r="A88" s="10" t="s">
        <v>182</v>
      </c>
      <c r="B88" s="11" t="s">
        <v>183</v>
      </c>
      <c r="C88" s="6">
        <v>2000</v>
      </c>
      <c r="D88" s="6">
        <v>2000</v>
      </c>
      <c r="E88" s="6">
        <v>2000</v>
      </c>
      <c r="F88" s="6">
        <v>1783.9766461239051</v>
      </c>
      <c r="G88" s="6">
        <v>1297.4375608173857</v>
      </c>
      <c r="H88" s="6">
        <v>1621.796951021732</v>
      </c>
      <c r="I88" s="6">
        <v>1621.796951021732</v>
      </c>
      <c r="J88" s="6">
        <v>1621.796951021732</v>
      </c>
      <c r="K88" s="6">
        <v>1621.796951021732</v>
      </c>
      <c r="L88" s="6">
        <v>1621.796951021732</v>
      </c>
      <c r="M88" s="6">
        <v>1621.796951021732</v>
      </c>
      <c r="N88" s="6">
        <v>1187.8040869283166</v>
      </c>
      <c r="O88" s="7">
        <f t="shared" si="3"/>
        <v>20000</v>
      </c>
    </row>
    <row r="89" spans="1:15" ht="12.75" customHeight="1" x14ac:dyDescent="0.35">
      <c r="A89" s="10" t="s">
        <v>169</v>
      </c>
      <c r="B89" s="11" t="s">
        <v>184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7">
        <f t="shared" si="3"/>
        <v>0</v>
      </c>
    </row>
    <row r="90" spans="1:15" ht="12.75" customHeight="1" x14ac:dyDescent="0.35">
      <c r="A90" s="10" t="s">
        <v>169</v>
      </c>
      <c r="B90" s="11" t="s">
        <v>185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f t="shared" si="3"/>
        <v>0</v>
      </c>
    </row>
    <row r="91" spans="1:15" ht="12.75" customHeight="1" x14ac:dyDescent="0.35">
      <c r="A91" s="12" t="s">
        <v>186</v>
      </c>
      <c r="B91" s="9" t="s">
        <v>187</v>
      </c>
      <c r="C91" s="6">
        <v>432</v>
      </c>
      <c r="D91" s="6">
        <v>432</v>
      </c>
      <c r="E91" s="6">
        <v>432</v>
      </c>
      <c r="F91" s="6">
        <v>440.18321558885179</v>
      </c>
      <c r="G91" s="6">
        <v>251.53326605077245</v>
      </c>
      <c r="H91" s="6">
        <v>345.85824081981212</v>
      </c>
      <c r="I91" s="6">
        <v>345.85824081981212</v>
      </c>
      <c r="J91" s="6">
        <v>345.85824081981212</v>
      </c>
      <c r="K91" s="6">
        <v>345.85824081981212</v>
      </c>
      <c r="L91" s="6">
        <v>345.85824081981212</v>
      </c>
      <c r="M91" s="6">
        <v>345.85824081981212</v>
      </c>
      <c r="N91" s="6">
        <v>290.67184224827264</v>
      </c>
      <c r="O91" s="7">
        <f t="shared" si="3"/>
        <v>4353.5377688067701</v>
      </c>
    </row>
    <row r="92" spans="1:15" ht="12.75" customHeight="1" x14ac:dyDescent="0.35">
      <c r="A92" s="12" t="s">
        <v>188</v>
      </c>
      <c r="B92" s="9" t="s">
        <v>189</v>
      </c>
      <c r="C92" s="6">
        <v>3840</v>
      </c>
      <c r="D92" s="6">
        <v>3840</v>
      </c>
      <c r="E92" s="6">
        <v>3840</v>
      </c>
      <c r="F92" s="6">
        <v>3912.7396941231268</v>
      </c>
      <c r="G92" s="6">
        <v>2235.8512537846441</v>
      </c>
      <c r="H92" s="6">
        <v>3074.2954739538854</v>
      </c>
      <c r="I92" s="6">
        <v>3074.2954739538854</v>
      </c>
      <c r="J92" s="6">
        <v>3074.2954739538854</v>
      </c>
      <c r="K92" s="6">
        <v>3074.2954739538854</v>
      </c>
      <c r="L92" s="6">
        <v>3074.2954739538854</v>
      </c>
      <c r="M92" s="6">
        <v>3074.2954739538854</v>
      </c>
      <c r="N92" s="6">
        <v>2583.7497088735345</v>
      </c>
      <c r="O92" s="7">
        <f t="shared" si="3"/>
        <v>38698.113500504609</v>
      </c>
    </row>
    <row r="93" spans="1:15" ht="12.75" customHeight="1" x14ac:dyDescent="0.35">
      <c r="A93" s="12" t="s">
        <v>190</v>
      </c>
      <c r="B93" s="9" t="s">
        <v>191</v>
      </c>
      <c r="C93" s="6">
        <v>60480</v>
      </c>
      <c r="D93" s="6">
        <v>60480</v>
      </c>
      <c r="E93" s="6">
        <v>60480</v>
      </c>
      <c r="F93" s="6">
        <v>61625.650182439247</v>
      </c>
      <c r="G93" s="6">
        <v>35214.657247108138</v>
      </c>
      <c r="H93" s="6">
        <v>48420.153714773696</v>
      </c>
      <c r="I93" s="6">
        <v>48420.153714773696</v>
      </c>
      <c r="J93" s="6">
        <v>48420.153714773696</v>
      </c>
      <c r="K93" s="6">
        <v>48420.153714773696</v>
      </c>
      <c r="L93" s="6">
        <v>48420.153714773696</v>
      </c>
      <c r="M93" s="6">
        <v>48420.153714773696</v>
      </c>
      <c r="N93" s="6">
        <v>40694.057914758167</v>
      </c>
      <c r="O93" s="7">
        <f t="shared" si="3"/>
        <v>609495.28763294779</v>
      </c>
    </row>
    <row r="94" spans="1:15" ht="12.75" customHeight="1" x14ac:dyDescent="0.35">
      <c r="A94" s="12" t="s">
        <v>192</v>
      </c>
      <c r="B94" s="9" t="s">
        <v>193</v>
      </c>
      <c r="C94" s="6">
        <v>4480</v>
      </c>
      <c r="D94" s="6">
        <v>2880</v>
      </c>
      <c r="E94" s="6">
        <v>4480</v>
      </c>
      <c r="F94" s="6">
        <v>4021.4269078487687</v>
      </c>
      <c r="G94" s="6">
        <v>2297.9582330564394</v>
      </c>
      <c r="H94" s="6">
        <v>3159.6925704526043</v>
      </c>
      <c r="I94" s="6">
        <v>3159.6925704526043</v>
      </c>
      <c r="J94" s="6">
        <v>3159.6925704526043</v>
      </c>
      <c r="K94" s="6">
        <v>3159.6925704526043</v>
      </c>
      <c r="L94" s="6">
        <v>3159.6925704526043</v>
      </c>
      <c r="M94" s="6">
        <v>3159.6925704526043</v>
      </c>
      <c r="N94" s="6">
        <v>2655.5205341200212</v>
      </c>
      <c r="O94" s="7">
        <f t="shared" si="3"/>
        <v>39773.061097740858</v>
      </c>
    </row>
    <row r="95" spans="1:15" ht="12.75" customHeight="1" x14ac:dyDescent="0.35">
      <c r="A95" s="10" t="s">
        <v>194</v>
      </c>
      <c r="B95" s="11" t="s">
        <v>195</v>
      </c>
      <c r="C95" s="6">
        <v>110250</v>
      </c>
      <c r="D95" s="6">
        <v>93600</v>
      </c>
      <c r="E95" s="6">
        <v>112500</v>
      </c>
      <c r="F95" s="6">
        <v>113079.38033583987</v>
      </c>
      <c r="G95" s="6">
        <v>89827.556962740986</v>
      </c>
      <c r="H95" s="6">
        <v>110297.11087239215</v>
      </c>
      <c r="I95" s="6">
        <v>115265.44919997737</v>
      </c>
      <c r="J95" s="6">
        <v>115265.44919997737</v>
      </c>
      <c r="K95" s="6">
        <v>115265.44919997737</v>
      </c>
      <c r="L95" s="6">
        <v>111290.77853790919</v>
      </c>
      <c r="M95" s="6">
        <v>106322.44021032396</v>
      </c>
      <c r="N95" s="6">
        <v>95696.158195284661</v>
      </c>
      <c r="O95" s="7">
        <f t="shared" si="3"/>
        <v>1288659.772714423</v>
      </c>
    </row>
    <row r="96" spans="1:15" ht="12.75" customHeight="1" x14ac:dyDescent="0.35">
      <c r="A96" s="10" t="s">
        <v>196</v>
      </c>
      <c r="B96" s="11" t="s">
        <v>197</v>
      </c>
      <c r="C96" s="6">
        <v>11400</v>
      </c>
      <c r="D96" s="6">
        <v>9000</v>
      </c>
      <c r="E96" s="6">
        <v>11400</v>
      </c>
      <c r="F96" s="6">
        <v>11366.917321573283</v>
      </c>
      <c r="G96" s="6">
        <v>9029.6074329545245</v>
      </c>
      <c r="H96" s="6">
        <v>11087.239215242833</v>
      </c>
      <c r="I96" s="6">
        <v>11586.664405118638</v>
      </c>
      <c r="J96" s="6">
        <v>11586.664405118638</v>
      </c>
      <c r="K96" s="6">
        <v>11586.664405118638</v>
      </c>
      <c r="L96" s="6">
        <v>11187.124253217995</v>
      </c>
      <c r="M96" s="6">
        <v>10687.69906334219</v>
      </c>
      <c r="N96" s="6">
        <v>9619.528467235823</v>
      </c>
      <c r="O96" s="7">
        <f t="shared" si="3"/>
        <v>129538.10896892258</v>
      </c>
    </row>
    <row r="97" spans="1:15" ht="12.75" customHeight="1" x14ac:dyDescent="0.35">
      <c r="A97" s="10" t="s">
        <v>198</v>
      </c>
      <c r="B97" s="11" t="s">
        <v>199</v>
      </c>
      <c r="C97" s="6">
        <v>348000</v>
      </c>
      <c r="D97" s="6">
        <v>294000</v>
      </c>
      <c r="E97" s="6">
        <v>351000</v>
      </c>
      <c r="F97" s="6">
        <v>354948.07862648647</v>
      </c>
      <c r="G97" s="6">
        <v>281962.26984037238</v>
      </c>
      <c r="H97" s="6">
        <v>346214.73398541304</v>
      </c>
      <c r="I97" s="6">
        <v>361809.99227304425</v>
      </c>
      <c r="J97" s="6">
        <v>361809.99227304425</v>
      </c>
      <c r="K97" s="6">
        <v>361809.99227304425</v>
      </c>
      <c r="L97" s="6">
        <v>349333.78564293927</v>
      </c>
      <c r="M97" s="6">
        <v>333738.52735530806</v>
      </c>
      <c r="N97" s="6">
        <v>300383.38892972236</v>
      </c>
      <c r="O97" s="7">
        <f t="shared" si="3"/>
        <v>4045010.7611993742</v>
      </c>
    </row>
    <row r="98" spans="1:15" ht="12.75" customHeight="1" x14ac:dyDescent="0.35">
      <c r="A98" s="10" t="s">
        <v>200</v>
      </c>
      <c r="B98" s="11" t="s">
        <v>201</v>
      </c>
      <c r="C98" s="6">
        <v>4800</v>
      </c>
      <c r="D98" s="6">
        <v>3600</v>
      </c>
      <c r="E98" s="6">
        <v>4800</v>
      </c>
      <c r="F98" s="6">
        <v>4718.3430391436277</v>
      </c>
      <c r="G98" s="6">
        <v>3748.1389344339536</v>
      </c>
      <c r="H98" s="6">
        <v>4602.2502402894788</v>
      </c>
      <c r="I98" s="6">
        <v>4809.5588096718875</v>
      </c>
      <c r="J98" s="6">
        <v>4809.5588096718875</v>
      </c>
      <c r="K98" s="6">
        <v>4809.5588096718875</v>
      </c>
      <c r="L98" s="6">
        <v>4643.7119541659604</v>
      </c>
      <c r="M98" s="6">
        <v>4436.4033847835517</v>
      </c>
      <c r="N98" s="6">
        <v>3993.0118165884551</v>
      </c>
      <c r="O98" s="7">
        <f t="shared" si="3"/>
        <v>53770.535798420693</v>
      </c>
    </row>
    <row r="99" spans="1:15" x14ac:dyDescent="0.35">
      <c r="A99" s="10" t="s">
        <v>202</v>
      </c>
      <c r="B99" s="11" t="s">
        <v>203</v>
      </c>
      <c r="C99" s="6">
        <v>60000</v>
      </c>
      <c r="D99" s="6">
        <v>55000</v>
      </c>
      <c r="E99" s="6">
        <v>65000</v>
      </c>
      <c r="F99" s="6">
        <v>64341.041442867638</v>
      </c>
      <c r="G99" s="6">
        <v>51110.985469553911</v>
      </c>
      <c r="H99" s="6">
        <v>62757.957822129247</v>
      </c>
      <c r="I99" s="6">
        <v>65584.892859162093</v>
      </c>
      <c r="J99" s="6">
        <v>65584.892859162093</v>
      </c>
      <c r="K99" s="6">
        <v>65584.892859162093</v>
      </c>
      <c r="L99" s="6">
        <v>63323.344829535818</v>
      </c>
      <c r="M99" s="6">
        <v>60496.409792502964</v>
      </c>
      <c r="N99" s="6">
        <v>54450.161135297109</v>
      </c>
      <c r="O99" s="7">
        <f t="shared" si="3"/>
        <v>733234.57906937297</v>
      </c>
    </row>
    <row r="100" spans="1:15" ht="12.75" customHeight="1" x14ac:dyDescent="0.35">
      <c r="A100" s="10" t="s">
        <v>204</v>
      </c>
      <c r="B100" s="11" t="s">
        <v>205</v>
      </c>
      <c r="C100" s="6">
        <v>15000</v>
      </c>
      <c r="D100" s="6">
        <v>11000</v>
      </c>
      <c r="E100" s="6">
        <v>14000</v>
      </c>
      <c r="F100" s="6">
        <v>14298.009209526143</v>
      </c>
      <c r="G100" s="6">
        <v>11357.99677101198</v>
      </c>
      <c r="H100" s="6">
        <v>13946.212849362055</v>
      </c>
      <c r="I100" s="6">
        <v>14574.420635369355</v>
      </c>
      <c r="J100" s="6">
        <v>14574.420635369355</v>
      </c>
      <c r="K100" s="6">
        <v>14574.420635369355</v>
      </c>
      <c r="L100" s="6">
        <v>14071.854406563514</v>
      </c>
      <c r="M100" s="6">
        <v>13443.646620556216</v>
      </c>
      <c r="N100" s="6">
        <v>12100.035807843802</v>
      </c>
      <c r="O100" s="7">
        <f t="shared" si="3"/>
        <v>162941.0175709718</v>
      </c>
    </row>
    <row r="101" spans="1:15" ht="12.75" customHeight="1" x14ac:dyDescent="0.35">
      <c r="A101" s="10" t="s">
        <v>206</v>
      </c>
      <c r="B101" s="11" t="s">
        <v>207</v>
      </c>
      <c r="C101" s="6">
        <v>5400</v>
      </c>
      <c r="D101" s="6">
        <v>3600</v>
      </c>
      <c r="E101" s="6">
        <v>5400</v>
      </c>
      <c r="F101" s="6">
        <v>5147.2833154294112</v>
      </c>
      <c r="G101" s="6">
        <v>4088.878837564313</v>
      </c>
      <c r="H101" s="6">
        <v>5020.6366257703403</v>
      </c>
      <c r="I101" s="6">
        <v>5246.7914287329677</v>
      </c>
      <c r="J101" s="6">
        <v>5246.7914287329677</v>
      </c>
      <c r="K101" s="6">
        <v>5246.7914287329677</v>
      </c>
      <c r="L101" s="6">
        <v>5065.867586362865</v>
      </c>
      <c r="M101" s="6">
        <v>4839.7127834002376</v>
      </c>
      <c r="N101" s="6">
        <v>4356.0128908237693</v>
      </c>
      <c r="O101" s="7">
        <f t="shared" si="3"/>
        <v>58658.766325549848</v>
      </c>
    </row>
    <row r="102" spans="1:15" ht="12.75" customHeight="1" x14ac:dyDescent="0.35">
      <c r="A102" s="10" t="s">
        <v>208</v>
      </c>
      <c r="B102" s="11" t="s">
        <v>209</v>
      </c>
      <c r="C102" s="6">
        <v>1320</v>
      </c>
      <c r="D102" s="6">
        <v>440</v>
      </c>
      <c r="E102" s="6">
        <v>1320</v>
      </c>
      <c r="F102" s="6">
        <v>1100.946709133513</v>
      </c>
      <c r="G102" s="6">
        <v>874.56575136792253</v>
      </c>
      <c r="H102" s="6">
        <v>1073.8583894008782</v>
      </c>
      <c r="I102" s="6">
        <v>1122.2303889234404</v>
      </c>
      <c r="J102" s="6">
        <v>1122.2303889234404</v>
      </c>
      <c r="K102" s="6">
        <v>1122.2303889234404</v>
      </c>
      <c r="L102" s="6">
        <v>1083.5327893053907</v>
      </c>
      <c r="M102" s="6">
        <v>1035.1607897828287</v>
      </c>
      <c r="N102" s="6">
        <v>931.70275720397285</v>
      </c>
      <c r="O102" s="7">
        <f t="shared" si="3"/>
        <v>12546.458352964828</v>
      </c>
    </row>
    <row r="103" spans="1:15" ht="12.75" customHeight="1" x14ac:dyDescent="0.35">
      <c r="A103" s="12" t="s">
        <v>210</v>
      </c>
      <c r="B103" s="9" t="s">
        <v>211</v>
      </c>
      <c r="C103" s="6">
        <v>10800</v>
      </c>
      <c r="D103" s="6">
        <v>9504</v>
      </c>
      <c r="E103" s="6">
        <v>10368</v>
      </c>
      <c r="F103" s="6">
        <v>10368</v>
      </c>
      <c r="G103" s="6">
        <v>7000</v>
      </c>
      <c r="H103" s="6">
        <v>9000</v>
      </c>
      <c r="I103" s="6">
        <v>10000</v>
      </c>
      <c r="J103" s="6">
        <v>10000</v>
      </c>
      <c r="K103" s="6">
        <v>10000</v>
      </c>
      <c r="L103" s="6">
        <v>12760</v>
      </c>
      <c r="M103" s="6">
        <v>9000</v>
      </c>
      <c r="N103" s="6">
        <v>10000</v>
      </c>
      <c r="O103" s="7">
        <f t="shared" si="3"/>
        <v>118800</v>
      </c>
    </row>
    <row r="104" spans="1:15" ht="12.75" customHeight="1" x14ac:dyDescent="0.35">
      <c r="A104" s="12" t="s">
        <v>212</v>
      </c>
      <c r="B104" s="9" t="s">
        <v>213</v>
      </c>
      <c r="C104" s="6">
        <v>63600</v>
      </c>
      <c r="D104" s="6">
        <v>57600</v>
      </c>
      <c r="E104" s="6">
        <v>64800</v>
      </c>
      <c r="F104" s="6">
        <v>64666.504065040652</v>
      </c>
      <c r="G104" s="6">
        <v>33394.308943089432</v>
      </c>
      <c r="H104" s="6">
        <v>57337.398373983742</v>
      </c>
      <c r="I104" s="6">
        <v>57967.479674796748</v>
      </c>
      <c r="J104" s="6">
        <v>59857.723577235774</v>
      </c>
      <c r="K104" s="6">
        <v>59857.723577235774</v>
      </c>
      <c r="L104" s="6">
        <v>57967.479674796748</v>
      </c>
      <c r="M104" s="6">
        <v>57967.479674796748</v>
      </c>
      <c r="N104" s="6">
        <v>49378.211382113826</v>
      </c>
      <c r="O104" s="7">
        <f t="shared" si="3"/>
        <v>684394.30894308956</v>
      </c>
    </row>
    <row r="105" spans="1:15" ht="12.75" customHeight="1" x14ac:dyDescent="0.35">
      <c r="A105" s="12" t="s">
        <v>214</v>
      </c>
      <c r="B105" s="9" t="s">
        <v>215</v>
      </c>
      <c r="C105" s="6">
        <v>18000</v>
      </c>
      <c r="D105" s="6">
        <v>16200</v>
      </c>
      <c r="E105" s="6">
        <v>18000</v>
      </c>
      <c r="F105" s="6">
        <v>18148.341463414632</v>
      </c>
      <c r="G105" s="6">
        <v>9371.9512195121952</v>
      </c>
      <c r="H105" s="6">
        <v>16091.463414634145</v>
      </c>
      <c r="I105" s="6">
        <v>16268.292682926829</v>
      </c>
      <c r="J105" s="6">
        <v>16798.780487804877</v>
      </c>
      <c r="K105" s="6">
        <v>16798.780487804877</v>
      </c>
      <c r="L105" s="6">
        <v>16268.292682926829</v>
      </c>
      <c r="M105" s="6">
        <v>16268.292682926829</v>
      </c>
      <c r="N105" s="6">
        <v>13857.756097560974</v>
      </c>
      <c r="O105" s="7">
        <f t="shared" si="3"/>
        <v>192071.95121951221</v>
      </c>
    </row>
    <row r="106" spans="1:15" ht="12.75" customHeight="1" x14ac:dyDescent="0.35">
      <c r="A106" s="12" t="s">
        <v>216</v>
      </c>
      <c r="B106" s="9" t="s">
        <v>217</v>
      </c>
      <c r="C106" s="6">
        <v>20000</v>
      </c>
      <c r="D106" s="6">
        <v>17000</v>
      </c>
      <c r="E106" s="6">
        <v>20000</v>
      </c>
      <c r="F106" s="6">
        <v>19817.154471544716</v>
      </c>
      <c r="G106" s="6">
        <v>10233.739837398374</v>
      </c>
      <c r="H106" s="6">
        <v>17571.138211382113</v>
      </c>
      <c r="I106" s="6">
        <v>17764.227642276423</v>
      </c>
      <c r="J106" s="6">
        <v>18343.495934959348</v>
      </c>
      <c r="K106" s="6">
        <v>18343.495934959348</v>
      </c>
      <c r="L106" s="6">
        <v>17764.227642276423</v>
      </c>
      <c r="M106" s="6">
        <v>17764.227642276423</v>
      </c>
      <c r="N106" s="6">
        <v>15132.032520325203</v>
      </c>
      <c r="O106" s="7">
        <f t="shared" si="3"/>
        <v>209733.73983739837</v>
      </c>
    </row>
    <row r="107" spans="1:15" ht="13.5" customHeight="1" x14ac:dyDescent="0.35"/>
    <row r="108" spans="1:15" ht="15.75" customHeight="1" x14ac:dyDescent="0.35"/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gsuser</cp:lastModifiedBy>
  <dcterms:created xsi:type="dcterms:W3CDTF">2021-10-26T04:21:38Z</dcterms:created>
  <dcterms:modified xsi:type="dcterms:W3CDTF">2021-11-16T08:21:22Z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