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bookViews>
    <workbookView xWindow="-105" yWindow="-105" windowWidth="19425" windowHeight="10425"/>
  </bookViews>
  <sheets>
    <sheet name="SHEET" sheetId="4" r:id="rId1"/>
  </sheets>
  <definedNames>
    <definedName name="_xlnm._FilterDatabase" localSheetId="0" hidden="1">SHEET!$A$1:$H$106</definedName>
    <definedName name="_xlnm.Print_Area" localSheetId="0">SHEET!$A$1:$C$108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4" l="1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<sst xmlns="http://schemas.openxmlformats.org/spreadsheetml/2006/main" count="578" uniqueCount="212">
  <si>
    <t>GSPR-34B19R</t>
  </si>
  <si>
    <t>GSPR-34B19L</t>
  </si>
  <si>
    <t>GSPR-12N24-3</t>
  </si>
  <si>
    <t>GSPR-12N24-4</t>
  </si>
  <si>
    <t>GSPR-NS40</t>
  </si>
  <si>
    <t>GSPR-NS40L</t>
  </si>
  <si>
    <t>GSPR-NS40ZL</t>
  </si>
  <si>
    <t>GSPR-NS40ZLS</t>
  </si>
  <si>
    <t>GSPR-NS40Z</t>
  </si>
  <si>
    <t>GSPR-NS60L</t>
  </si>
  <si>
    <t>GSPR-NS60LS</t>
  </si>
  <si>
    <t>GSPR-NS60</t>
  </si>
  <si>
    <t>GSPR-NS60S</t>
  </si>
  <si>
    <t>GSPR-N40</t>
  </si>
  <si>
    <t>GSPR-55D23L</t>
  </si>
  <si>
    <t>GSPR-55D23R</t>
  </si>
  <si>
    <t>GSPR-N50</t>
  </si>
  <si>
    <t>GSPR-N50L</t>
  </si>
  <si>
    <t>GSPR-N50ZL</t>
  </si>
  <si>
    <t>GSPR-N50Z</t>
  </si>
  <si>
    <t>GSPR-NS70L</t>
  </si>
  <si>
    <t>GSPR-NS70</t>
  </si>
  <si>
    <t>GSPR-80D26L</t>
  </si>
  <si>
    <t>GSPR-N70</t>
  </si>
  <si>
    <t>GSPR-N70ZL</t>
  </si>
  <si>
    <t>GSPR-N70Z</t>
  </si>
  <si>
    <t>GSPR-95D31L</t>
  </si>
  <si>
    <t>GSPR-95D31R</t>
  </si>
  <si>
    <t>GSPR-N100</t>
  </si>
  <si>
    <t>GSPR-N120</t>
  </si>
  <si>
    <t>GSPR-N150</t>
  </si>
  <si>
    <t>GSPR-N200</t>
  </si>
  <si>
    <t>GSPR-555-59</t>
  </si>
  <si>
    <t>GSPR-580-24C</t>
  </si>
  <si>
    <t>GSPR-115E41L</t>
  </si>
  <si>
    <t>GSHY-34B19LS</t>
  </si>
  <si>
    <t>GSHY-34B19R</t>
  </si>
  <si>
    <t>GSHY-NS40</t>
  </si>
  <si>
    <t>GSHY-NS40ZL</t>
  </si>
  <si>
    <t>GSHY-NS40Z</t>
  </si>
  <si>
    <t>GSHY-NS60L</t>
  </si>
  <si>
    <t>GSHY-NS60LS</t>
  </si>
  <si>
    <t>GSHY-NS60</t>
  </si>
  <si>
    <t>GSHY-NS60S</t>
  </si>
  <si>
    <t>GSHY-55D23L</t>
  </si>
  <si>
    <t>GSHY-N50</t>
  </si>
  <si>
    <t>GSHY-N50Z</t>
  </si>
  <si>
    <t>GSHY-NS70</t>
  </si>
  <si>
    <t>GSHY-80D26L</t>
  </si>
  <si>
    <t>GSHY-N70</t>
  </si>
  <si>
    <t>GSHY-N70Z</t>
  </si>
  <si>
    <t>GSMFN-34B19L</t>
  </si>
  <si>
    <t>GSMFN-NS40</t>
  </si>
  <si>
    <t>GSMFN-NS40ZL</t>
  </si>
  <si>
    <t>GSMFN-NS40Z</t>
  </si>
  <si>
    <t>GSMFN-NS60L</t>
  </si>
  <si>
    <t>GSMFN-NS60LS</t>
  </si>
  <si>
    <t>GSMFN-NS60</t>
  </si>
  <si>
    <t>GSMFN-NS60S</t>
  </si>
  <si>
    <t>GSMFN-55D23L</t>
  </si>
  <si>
    <t>GSMFN-N50</t>
  </si>
  <si>
    <t>GSMFN-N50Z</t>
  </si>
  <si>
    <t>GSMFN-NS70</t>
  </si>
  <si>
    <t>GSMFN-80D26L</t>
  </si>
  <si>
    <t>GSMFN-N70</t>
  </si>
  <si>
    <t>GSMFN-N70Z</t>
  </si>
  <si>
    <t>GSMFISS-Q85</t>
  </si>
  <si>
    <t>GSMFISS-S95</t>
  </si>
  <si>
    <t>GSMFOE-355LN2</t>
  </si>
  <si>
    <t>GSMFOE-370LN3</t>
  </si>
  <si>
    <t>GSMFOE-55B24LS</t>
  </si>
  <si>
    <t>GSCAL-65B24R</t>
  </si>
  <si>
    <t>GSCAL-65B24L</t>
  </si>
  <si>
    <t>GSCAL-65B24LS</t>
  </si>
  <si>
    <t>GSCAL-75D23L</t>
  </si>
  <si>
    <t>GSCAL-105D31R</t>
  </si>
  <si>
    <t>GSCAL-105D31L</t>
  </si>
  <si>
    <t>GSPR-12N10-3B</t>
  </si>
  <si>
    <t>GSPR-12N10-3BM</t>
  </si>
  <si>
    <t>GSPR-12N9-4B1M</t>
  </si>
  <si>
    <t>GSPR-GM2.5A3C2</t>
  </si>
  <si>
    <t>GSPK-GM3-3B</t>
  </si>
  <si>
    <t>GSPK-GM5Z-3B</t>
  </si>
  <si>
    <t>GSMF-GM5Z-3B</t>
  </si>
  <si>
    <t>GSMF-GTZ-4V</t>
  </si>
  <si>
    <t>GSMF-GTZ-5S</t>
  </si>
  <si>
    <t>GSWA-GTZ-5S</t>
  </si>
  <si>
    <t>GSMF-GTZ-6V</t>
  </si>
  <si>
    <t>GSMF-GTZ-7S</t>
  </si>
  <si>
    <t>GSMF-GTZ-7V</t>
  </si>
  <si>
    <t>GSMF-GTZ-8V</t>
  </si>
  <si>
    <t>11-GM5Z-3BPK</t>
  </si>
  <si>
    <t>11-GTZ-5SMF</t>
  </si>
  <si>
    <t>11-GM5Z-3BMF</t>
  </si>
  <si>
    <t>11-GTZ-6VMF</t>
  </si>
  <si>
    <t>MFDS</t>
  </si>
  <si>
    <t>MF ISS</t>
  </si>
  <si>
    <t>MF OEM</t>
  </si>
  <si>
    <t>VRLA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</si>
  <si>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</si>
  <si>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</si>
  <si>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</si>
  <si>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</si>
  <si>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</si>
  <si>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</si>
  <si>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</si>
  <si>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</si>
  <si>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</si>
  <si>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</si>
  <si>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</si>
  <si>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</si>
  <si>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</si>
  <si>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</si>
  <si>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</si>
  <si>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</si>
  <si>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</si>
  <si>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</si>
  <si>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</si>
  <si>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</si>
  <si>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</si>
  <si>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</si>
  <si>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</si>
  <si>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</si>
  <si>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</si>
  <si>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</si>
  <si>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</si>
  <si>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</si>
  <si>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</si>
  <si>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</si>
  <si>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</si>
  <si>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</si>
  <si>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</si>
  <si>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</si>
  <si>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</si>
  <si>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F-AFCC-34B19LS-GS-HY00</t>
  </si>
  <si>
    <t>F-AFCC-34B19R0-GS-HY00</t>
  </si>
  <si>
    <t>F-AFCC-32B20R0-GS-HY00</t>
  </si>
  <si>
    <t>F-AFCC-36B20L0-GS-HY00</t>
  </si>
  <si>
    <t>F-AFCC-36B20R0-GS-HY00</t>
  </si>
  <si>
    <t>F-AFCC-46B24L0-GS-HY00</t>
  </si>
  <si>
    <t>F-AFCC-46B24LS-GS-HY00</t>
  </si>
  <si>
    <t>F-AFCC-46B24R0-GS-HY00</t>
  </si>
  <si>
    <t>F-AFCC-46B24RS-GS-HY00</t>
  </si>
  <si>
    <t>F-AFCE-55D23L0-GS-HY00</t>
  </si>
  <si>
    <t>F-AFCA-48D26R0-GS-HY00</t>
  </si>
  <si>
    <t>F-AFCA-55D26R0-GS-HY00</t>
  </si>
  <si>
    <t>F-AFCA-65D26R0-GS-HY00</t>
  </si>
  <si>
    <t>F-AFCA-80D26L0-GS-HY00</t>
  </si>
  <si>
    <t>F-AFCA-65D31R0-GS-HY00</t>
  </si>
  <si>
    <t>F-AFCA-75D31R0-GS-HY00</t>
  </si>
  <si>
    <t>F-ALCI-34B19L0-GS-MF00</t>
  </si>
  <si>
    <t>F-ALCI-32B20R0-GS-MF00</t>
  </si>
  <si>
    <t>F-ALCI-36B20L0-GS-MF00</t>
  </si>
  <si>
    <t>F-ALCI-36B20R0-GS-MF00</t>
  </si>
  <si>
    <t>F-ALCI-46B24L0-GS-MF00</t>
  </si>
  <si>
    <t>F-ALCI-46B24LS-GS-MF00</t>
  </si>
  <si>
    <t>F-ALCI-46B24R0-GS-MF00</t>
  </si>
  <si>
    <t>F-ALCI-46B24RS-GS-MF00</t>
  </si>
  <si>
    <t>F-ALCI-55D23L0-GS-MF00</t>
  </si>
  <si>
    <t>F-ALCI-48D26R0-GS-MF00</t>
  </si>
  <si>
    <t>F-ALCI-55D26R0-GS-MF00</t>
  </si>
  <si>
    <t>F-ALCI-65D26R0-GS-MF00</t>
  </si>
  <si>
    <t>F-ALCI-80D26L0-GS-MF00</t>
  </si>
  <si>
    <t>F-ALCI-65D31R0-GS-MF00</t>
  </si>
  <si>
    <t>F-ALCI-75D31R0-GS-MF00</t>
  </si>
  <si>
    <t>F-ALCN-Q850000-GS-IS00</t>
  </si>
  <si>
    <t>F-ALCN-S950000-GS-IS00</t>
  </si>
  <si>
    <t>F-ALCN-LN20000-GS-MF00</t>
  </si>
  <si>
    <t>F-ALCK-LN30000-GS-MF00</t>
  </si>
  <si>
    <t>F-AICN-55B24LS-GS-MF00</t>
  </si>
  <si>
    <t>F-AJCM-65B24R0-GS-GO00</t>
  </si>
  <si>
    <t>F-AJCM-65B24L0-GS-GO00</t>
  </si>
  <si>
    <t>F-AJCM-65B24LS-GS-GO00</t>
  </si>
  <si>
    <t>F-AJCM-75D23L0-GS-GO00</t>
  </si>
  <si>
    <t>F-AJCM-105D31R-GS-GO00</t>
  </si>
  <si>
    <t>F-AJCM-105D31L-GS-GO00</t>
  </si>
  <si>
    <t>F-MADN-12N103B-GS-PR00</t>
  </si>
  <si>
    <t>F-MADN-12N103B-GS-PRA0</t>
  </si>
  <si>
    <t>F-MADN-12N94B1-GS-PRA0</t>
  </si>
  <si>
    <t>F-MADN-GM25A3C-GS-PR00</t>
  </si>
  <si>
    <t>F-MADN-GM33B00-GS-PK00</t>
  </si>
  <si>
    <t>F-MADN-GM5Z3B0-GS-PK00</t>
  </si>
  <si>
    <t>F-MICN-GT6A000-GS-VR00</t>
  </si>
  <si>
    <t>F-MICN-GTZ4V00-GS-VR00</t>
  </si>
  <si>
    <t>F-MICN-GTZ5S00-GS-VR00</t>
  </si>
  <si>
    <t>F-MICN-GTZ5S00-GS-GO00</t>
  </si>
  <si>
    <t>F-MICN-GTZ6V00-GS-VR00</t>
  </si>
  <si>
    <t>F-MICN-GTZ7S00-GS-VR00</t>
  </si>
  <si>
    <t>F-MICN-GTZ7V00-GS-VR00</t>
  </si>
  <si>
    <t>F-MICN-GTZ8V00-GS-VR00</t>
  </si>
  <si>
    <t>F-MADN-GM5Z3B0-AS-PK00</t>
  </si>
  <si>
    <t>F-MICN-GTZ5S00-AS-VR00</t>
  </si>
  <si>
    <t>F-MICN-GM5Z3B0-AS-VR00</t>
  </si>
  <si>
    <t>F-MICN-GTZ6V00-AS-VR00</t>
  </si>
  <si>
    <t>AMB</t>
  </si>
  <si>
    <t>GS</t>
  </si>
  <si>
    <t>MCB</t>
  </si>
  <si>
    <t>PREMIUM</t>
  </si>
  <si>
    <t>HYBRID</t>
  </si>
  <si>
    <t>CALCIUM</t>
  </si>
  <si>
    <t>PREMIUM KIT</t>
  </si>
  <si>
    <t>ASPIRA</t>
  </si>
  <si>
    <t>DRY</t>
  </si>
  <si>
    <t>WET</t>
  </si>
  <si>
    <t>P/N GS</t>
  </si>
  <si>
    <t>P/N Customer</t>
  </si>
  <si>
    <t>Lot Size</t>
  </si>
  <si>
    <t>Battery Type</t>
  </si>
  <si>
    <t>Material Type</t>
  </si>
  <si>
    <t>Brand</t>
  </si>
  <si>
    <t>Group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</si>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</sst>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_);_(* \(#,##0\);_(* \-_);_(@_)"/>
    <numFmt numFmtId="166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5" fillId="0" borderId="0"/>
    <xf numFmtId="166" fontId="1" fillId="0" borderId="0" applyFill="0" applyBorder="0" applyAlignment="0" applyProtection="0"/>
    <xf numFmtId="165" fontId="1" fillId="0" borderId="0" applyFill="0" applyBorder="0" applyAlignment="0" applyProtection="0"/>
    <xf numFmtId="41" fontId="4" fillId="0" borderId="0" applyFont="0" applyFill="0" applyBorder="0" applyAlignment="0" applyProtection="0"/>
    <xf numFmtId="166" fontId="1" fillId="0" borderId="0" applyFill="0" applyBorder="0" applyAlignment="0" applyProtection="0"/>
  </cellStyleXfs>
  <cellXfs count="22">
    <xf numFmtId="0" fontId="0" fillId="0" borderId="0" xfId="0"/>
    <xf numFmtId="0" fontId="1" fillId="0" borderId="0" xfId="2" applyAlignment="1">
      <alignment vertical="center"/>
    </xf>
    <xf numFmtId="0" fontId="1" fillId="0" borderId="0" xfId="2" applyFill="1" applyAlignment="1">
      <alignment vertical="center"/>
    </xf>
    <xf numFmtId="164" fontId="1" fillId="0" borderId="0" xfId="2" applyNumberForma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1" fillId="0" borderId="0" xfId="2" applyFill="1" applyBorder="1" applyAlignment="1">
      <alignment vertical="center"/>
    </xf>
    <xf numFmtId="0" fontId="2" fillId="2" borderId="6" xfId="2" applyFont="1" applyFill="1" applyBorder="1" applyAlignment="1">
      <alignment horizontal="center" vertical="center" wrapText="1"/>
    </xf>
    <xf numFmtId="0" fontId="1" fillId="0" borderId="3" xfId="2" applyFill="1" applyBorder="1" applyAlignment="1">
      <alignment vertical="center"/>
    </xf>
    <xf numFmtId="0" fontId="1" fillId="0" borderId="3" xfId="2" applyFill="1" applyBorder="1" applyAlignment="1">
      <alignment horizontal="center" vertical="center"/>
    </xf>
    <xf numFmtId="0" fontId="1" fillId="0" borderId="6" xfId="2" applyFill="1" applyBorder="1" applyAlignment="1">
      <alignment vertical="center"/>
    </xf>
    <xf numFmtId="0" fontId="1" fillId="0" borderId="6" xfId="2" applyFill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1" fillId="0" borderId="1" xfId="2" applyFill="1" applyBorder="1" applyAlignment="1">
      <alignment vertical="center"/>
    </xf>
    <xf numFmtId="0" fontId="1" fillId="0" borderId="2" xfId="2" applyFill="1" applyBorder="1" applyAlignment="1">
      <alignment vertical="center"/>
    </xf>
    <xf numFmtId="164" fontId="1" fillId="0" borderId="7" xfId="1" applyFont="1" applyFill="1" applyBorder="1" applyAlignment="1">
      <alignment vertical="center"/>
    </xf>
    <xf numFmtId="0" fontId="1" fillId="0" borderId="4" xfId="2" applyFill="1" applyBorder="1" applyAlignment="1">
      <alignment vertical="center"/>
    </xf>
    <xf numFmtId="0" fontId="1" fillId="0" borderId="5" xfId="2" applyFill="1" applyBorder="1" applyAlignment="1">
      <alignment vertical="center"/>
    </xf>
    <xf numFmtId="0" fontId="1" fillId="0" borderId="6" xfId="2" applyBorder="1" applyAlignment="1">
      <alignment vertical="center"/>
    </xf>
    <xf numFmtId="0" fontId="1" fillId="0" borderId="10" xfId="2" applyFill="1" applyBorder="1" applyAlignment="1">
      <alignment vertical="center"/>
    </xf>
    <xf numFmtId="0" fontId="1" fillId="0" borderId="10" xfId="2" applyBorder="1" applyAlignment="1">
      <alignment vertical="center"/>
    </xf>
    <xf numFmtId="0" fontId="2" fillId="2" borderId="8" xfId="2" applyFont="1" applyFill="1" applyBorder="1" applyAlignment="1">
      <alignment vertical="center" wrapText="1"/>
    </xf>
    <xf numFmtId="0" fontId="2" fillId="2" borderId="9" xfId="2" applyFont="1" applyFill="1" applyBorder="1" applyAlignment="1">
      <alignment vertical="center" wrapText="1"/>
    </xf>
  </cellXfs>
  <cellStyles count="8">
    <cellStyle name="Comma [0]" xfId="1" builtinId="6"/>
    <cellStyle name="Comma [0] 10" xfId="6"/>
    <cellStyle name="Comma [0] 2" xfId="5"/>
    <cellStyle name="Comma 2" xfId="4"/>
    <cellStyle name="Comma 3" xfId="7"/>
    <cellStyle name="Normal" xfId="0" builtinId="0"/>
    <cellStyle name="Normal 2" xfId="3"/>
    <cellStyle name="Normal_Ordel AOP_Mar'15_Ori=Agreed_Updt_2015-03-11_13.13_AL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"/>
  <sheetViews>
    <sheetView showGridLines="0" tabSelected="1" zoomScale="85" zoomScaleNormal="85" workbookViewId="0">
      <selection activeCell="H2" sqref="H2"/>
    </sheetView>
  </sheetViews>
  <sheetFormatPr defaultColWidth="9.140625" defaultRowHeight="12.75" x14ac:dyDescent="0.25"/>
  <cols>
    <col min="1" max="1" width="33" style="1" customWidth="1"/>
    <col min="2" max="2" width="21.5703125" style="1" customWidth="1"/>
    <col min="3" max="3" width="10.85546875" style="1" bestFit="1" customWidth="1"/>
    <col min="4" max="4" width="17.42578125" style="1" bestFit="1" customWidth="1"/>
    <col min="5" max="5" width="18.42578125" style="1" bestFit="1" customWidth="1"/>
    <col min="6" max="6" width="11.5703125" style="1" bestFit="1" customWidth="1"/>
    <col min="7" max="7" width="13.140625" style="1" bestFit="1" customWidth="1"/>
    <col min="8" max="8" width="24.5703125" style="1" bestFit="1" customWidth="1"/>
    <col min="9" max="9" width="9.7109375" style="1" bestFit="1" customWidth="1"/>
    <col min="10" max="16384" width="9.140625" style="1"/>
  </cols>
  <sheetData>
    <row r="1" spans="1:8" s="4" customFormat="1" x14ac:dyDescent="0.25">
      <c r="A1" s="20" t="s">
        <v>204</v>
      </c>
      <c r="B1" s="21" t="s">
        <v>205</v>
      </c>
      <c r="C1" s="20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211</v>
      </c>
    </row>
    <row r="2" spans="1:8" ht="12.75" customHeight="1" x14ac:dyDescent="0.25">
      <c r="A2" s="12" t="s">
        <v>99</v>
      </c>
      <c r="B2" s="13" t="s">
        <v>0</v>
      </c>
      <c r="C2" s="14">
        <v>225</v>
      </c>
      <c r="D2" s="7" t="s">
        <v>194</v>
      </c>
      <c r="E2" s="8" t="s">
        <v>202</v>
      </c>
      <c r="F2" s="7" t="s">
        <v>195</v>
      </c>
      <c r="G2" s="7" t="s">
        <v>197</v>
      </c>
      <c r="H2" s="7" t="str">
        <f>CONCATENATE(D2," ",F2," ",G2)</f>
        <v>AMB GS PREMIUM</v>
      </c>
    </row>
    <row r="3" spans="1:8" ht="12.75" customHeight="1" x14ac:dyDescent="0.25">
      <c r="A3" s="12" t="s">
        <v>100</v>
      </c>
      <c r="B3" s="13" t="s">
        <v>1</v>
      </c>
      <c r="C3" s="14">
        <v>225</v>
      </c>
      <c r="D3" s="9" t="s">
        <v>194</v>
      </c>
      <c r="E3" s="10" t="s">
        <v>202</v>
      </c>
      <c r="F3" s="9" t="s">
        <v>195</v>
      </c>
      <c r="G3" s="9" t="s">
        <v>197</v>
      </c>
      <c r="H3" s="9" t="str">
        <f t="shared" ref="H3:H64" si="0">CONCATENATE(D3," ",F3," ",G3)</f>
        <v>AMB GS PREMIUM</v>
      </c>
    </row>
    <row r="4" spans="1:8" ht="12.75" customHeight="1" x14ac:dyDescent="0.25">
      <c r="A4" s="12" t="s">
        <v>101</v>
      </c>
      <c r="B4" s="15" t="s">
        <v>2</v>
      </c>
      <c r="C4" s="14">
        <v>225</v>
      </c>
      <c r="D4" s="9" t="s">
        <v>194</v>
      </c>
      <c r="E4" s="10" t="s">
        <v>202</v>
      </c>
      <c r="F4" s="9" t="s">
        <v>195</v>
      </c>
      <c r="G4" s="9" t="s">
        <v>197</v>
      </c>
      <c r="H4" s="9" t="str">
        <f t="shared" si="0"/>
        <v>AMB GS PREMIUM</v>
      </c>
    </row>
    <row r="5" spans="1:8" ht="12.75" customHeight="1" x14ac:dyDescent="0.25">
      <c r="A5" s="12" t="s">
        <v>102</v>
      </c>
      <c r="B5" s="15" t="s">
        <v>3</v>
      </c>
      <c r="C5" s="14">
        <v>225</v>
      </c>
      <c r="D5" s="9" t="s">
        <v>194</v>
      </c>
      <c r="E5" s="10" t="s">
        <v>202</v>
      </c>
      <c r="F5" s="9" t="s">
        <v>195</v>
      </c>
      <c r="G5" s="9" t="s">
        <v>197</v>
      </c>
      <c r="H5" s="9" t="str">
        <f t="shared" si="0"/>
        <v>AMB GS PREMIUM</v>
      </c>
    </row>
    <row r="6" spans="1:8" ht="12.75" customHeight="1" x14ac:dyDescent="0.25">
      <c r="A6" s="12" t="s">
        <v>103</v>
      </c>
      <c r="B6" s="15" t="s">
        <v>4</v>
      </c>
      <c r="C6" s="14">
        <v>210</v>
      </c>
      <c r="D6" s="9" t="s">
        <v>194</v>
      </c>
      <c r="E6" s="10" t="s">
        <v>202</v>
      </c>
      <c r="F6" s="9" t="s">
        <v>195</v>
      </c>
      <c r="G6" s="9" t="s">
        <v>197</v>
      </c>
      <c r="H6" s="9" t="str">
        <f t="shared" si="0"/>
        <v>AMB GS PREMIUM</v>
      </c>
    </row>
    <row r="7" spans="1:8" ht="12.75" customHeight="1" x14ac:dyDescent="0.25">
      <c r="A7" s="12" t="s">
        <v>104</v>
      </c>
      <c r="B7" s="15" t="s">
        <v>5</v>
      </c>
      <c r="C7" s="14">
        <v>210</v>
      </c>
      <c r="D7" s="9" t="s">
        <v>194</v>
      </c>
      <c r="E7" s="10" t="s">
        <v>202</v>
      </c>
      <c r="F7" s="9" t="s">
        <v>195</v>
      </c>
      <c r="G7" s="9" t="s">
        <v>197</v>
      </c>
      <c r="H7" s="9" t="str">
        <f t="shared" si="0"/>
        <v>AMB GS PREMIUM</v>
      </c>
    </row>
    <row r="8" spans="1:8" ht="12.75" customHeight="1" x14ac:dyDescent="0.25">
      <c r="A8" s="12" t="s">
        <v>105</v>
      </c>
      <c r="B8" s="15" t="s">
        <v>6</v>
      </c>
      <c r="C8" s="14">
        <v>210</v>
      </c>
      <c r="D8" s="9" t="s">
        <v>194</v>
      </c>
      <c r="E8" s="10" t="s">
        <v>202</v>
      </c>
      <c r="F8" s="9" t="s">
        <v>195</v>
      </c>
      <c r="G8" s="9" t="s">
        <v>197</v>
      </c>
      <c r="H8" s="9" t="str">
        <f t="shared" si="0"/>
        <v>AMB GS PREMIUM</v>
      </c>
    </row>
    <row r="9" spans="1:8" ht="12.75" customHeight="1" x14ac:dyDescent="0.25">
      <c r="A9" s="12" t="s">
        <v>106</v>
      </c>
      <c r="B9" s="15" t="s">
        <v>7</v>
      </c>
      <c r="C9" s="14">
        <v>210</v>
      </c>
      <c r="D9" s="9" t="s">
        <v>194</v>
      </c>
      <c r="E9" s="10" t="s">
        <v>202</v>
      </c>
      <c r="F9" s="9" t="s">
        <v>195</v>
      </c>
      <c r="G9" s="9" t="s">
        <v>197</v>
      </c>
      <c r="H9" s="9" t="str">
        <f t="shared" si="0"/>
        <v>AMB GS PREMIUM</v>
      </c>
    </row>
    <row r="10" spans="1:8" ht="12.75" customHeight="1" x14ac:dyDescent="0.25">
      <c r="A10" s="12" t="s">
        <v>107</v>
      </c>
      <c r="B10" s="15" t="s">
        <v>8</v>
      </c>
      <c r="C10" s="14">
        <v>210</v>
      </c>
      <c r="D10" s="9" t="s">
        <v>194</v>
      </c>
      <c r="E10" s="10" t="s">
        <v>202</v>
      </c>
      <c r="F10" s="9" t="s">
        <v>195</v>
      </c>
      <c r="G10" s="9" t="s">
        <v>197</v>
      </c>
      <c r="H10" s="9" t="str">
        <f t="shared" si="0"/>
        <v>AMB GS PREMIUM</v>
      </c>
    </row>
    <row r="11" spans="1:8" ht="12.75" customHeight="1" x14ac:dyDescent="0.25">
      <c r="A11" s="12" t="s">
        <v>108</v>
      </c>
      <c r="B11" s="15" t="s">
        <v>9</v>
      </c>
      <c r="C11" s="14">
        <v>180</v>
      </c>
      <c r="D11" s="9" t="s">
        <v>194</v>
      </c>
      <c r="E11" s="10" t="s">
        <v>202</v>
      </c>
      <c r="F11" s="9" t="s">
        <v>195</v>
      </c>
      <c r="G11" s="9" t="s">
        <v>197</v>
      </c>
      <c r="H11" s="9" t="str">
        <f t="shared" si="0"/>
        <v>AMB GS PREMIUM</v>
      </c>
    </row>
    <row r="12" spans="1:8" ht="12.75" customHeight="1" x14ac:dyDescent="0.25">
      <c r="A12" s="12" t="s">
        <v>109</v>
      </c>
      <c r="B12" s="15" t="s">
        <v>10</v>
      </c>
      <c r="C12" s="14">
        <v>180</v>
      </c>
      <c r="D12" s="9" t="s">
        <v>194</v>
      </c>
      <c r="E12" s="10" t="s">
        <v>202</v>
      </c>
      <c r="F12" s="9" t="s">
        <v>195</v>
      </c>
      <c r="G12" s="9" t="s">
        <v>197</v>
      </c>
      <c r="H12" s="9" t="str">
        <f t="shared" si="0"/>
        <v>AMB GS PREMIUM</v>
      </c>
    </row>
    <row r="13" spans="1:8" ht="12.75" customHeight="1" x14ac:dyDescent="0.25">
      <c r="A13" s="12" t="s">
        <v>110</v>
      </c>
      <c r="B13" s="15" t="s">
        <v>11</v>
      </c>
      <c r="C13" s="14">
        <v>180</v>
      </c>
      <c r="D13" s="9" t="s">
        <v>194</v>
      </c>
      <c r="E13" s="10" t="s">
        <v>202</v>
      </c>
      <c r="F13" s="9" t="s">
        <v>195</v>
      </c>
      <c r="G13" s="9" t="s">
        <v>197</v>
      </c>
      <c r="H13" s="9" t="str">
        <f t="shared" si="0"/>
        <v>AMB GS PREMIUM</v>
      </c>
    </row>
    <row r="14" spans="1:8" ht="12.75" customHeight="1" x14ac:dyDescent="0.25">
      <c r="A14" s="12" t="s">
        <v>111</v>
      </c>
      <c r="B14" s="15" t="s">
        <v>12</v>
      </c>
      <c r="C14" s="14">
        <v>180</v>
      </c>
      <c r="D14" s="9" t="s">
        <v>194</v>
      </c>
      <c r="E14" s="10" t="s">
        <v>202</v>
      </c>
      <c r="F14" s="9" t="s">
        <v>195</v>
      </c>
      <c r="G14" s="9" t="s">
        <v>197</v>
      </c>
      <c r="H14" s="9" t="str">
        <f t="shared" si="0"/>
        <v>AMB GS PREMIUM</v>
      </c>
    </row>
    <row r="15" spans="1:8" ht="12.75" customHeight="1" x14ac:dyDescent="0.25">
      <c r="A15" s="12" t="s">
        <v>112</v>
      </c>
      <c r="B15" s="15" t="s">
        <v>13</v>
      </c>
      <c r="C15" s="14">
        <v>180</v>
      </c>
      <c r="D15" s="9" t="s">
        <v>194</v>
      </c>
      <c r="E15" s="10" t="s">
        <v>202</v>
      </c>
      <c r="F15" s="9" t="s">
        <v>195</v>
      </c>
      <c r="G15" s="9" t="s">
        <v>197</v>
      </c>
      <c r="H15" s="9" t="str">
        <f t="shared" si="0"/>
        <v>AMB GS PREMIUM</v>
      </c>
    </row>
    <row r="16" spans="1:8" ht="12.75" customHeight="1" x14ac:dyDescent="0.25">
      <c r="A16" s="12" t="s">
        <v>113</v>
      </c>
      <c r="B16" s="15" t="s">
        <v>14</v>
      </c>
      <c r="C16" s="14">
        <v>140</v>
      </c>
      <c r="D16" s="9" t="s">
        <v>194</v>
      </c>
      <c r="E16" s="10" t="s">
        <v>202</v>
      </c>
      <c r="F16" s="9" t="s">
        <v>195</v>
      </c>
      <c r="G16" s="9" t="s">
        <v>197</v>
      </c>
      <c r="H16" s="9" t="str">
        <f t="shared" si="0"/>
        <v>AMB GS PREMIUM</v>
      </c>
    </row>
    <row r="17" spans="1:8" ht="12.75" customHeight="1" x14ac:dyDescent="0.25">
      <c r="A17" s="12" t="s">
        <v>114</v>
      </c>
      <c r="B17" s="15" t="s">
        <v>15</v>
      </c>
      <c r="C17" s="14">
        <v>140</v>
      </c>
      <c r="D17" s="9" t="s">
        <v>194</v>
      </c>
      <c r="E17" s="10" t="s">
        <v>202</v>
      </c>
      <c r="F17" s="9" t="s">
        <v>195</v>
      </c>
      <c r="G17" s="9" t="s">
        <v>197</v>
      </c>
      <c r="H17" s="9" t="str">
        <f t="shared" si="0"/>
        <v>AMB GS PREMIUM</v>
      </c>
    </row>
    <row r="18" spans="1:8" ht="12.75" customHeight="1" x14ac:dyDescent="0.25">
      <c r="A18" s="12" t="s">
        <v>115</v>
      </c>
      <c r="B18" s="15" t="s">
        <v>16</v>
      </c>
      <c r="C18" s="14">
        <v>120</v>
      </c>
      <c r="D18" s="9" t="s">
        <v>194</v>
      </c>
      <c r="E18" s="10" t="s">
        <v>202</v>
      </c>
      <c r="F18" s="9" t="s">
        <v>195</v>
      </c>
      <c r="G18" s="9" t="s">
        <v>197</v>
      </c>
      <c r="H18" s="9" t="str">
        <f t="shared" si="0"/>
        <v>AMB GS PREMIUM</v>
      </c>
    </row>
    <row r="19" spans="1:8" ht="12.75" customHeight="1" x14ac:dyDescent="0.25">
      <c r="A19" s="12" t="s">
        <v>116</v>
      </c>
      <c r="B19" s="15" t="s">
        <v>17</v>
      </c>
      <c r="C19" s="14">
        <v>120</v>
      </c>
      <c r="D19" s="9" t="s">
        <v>194</v>
      </c>
      <c r="E19" s="10" t="s">
        <v>202</v>
      </c>
      <c r="F19" s="9" t="s">
        <v>195</v>
      </c>
      <c r="G19" s="9" t="s">
        <v>197</v>
      </c>
      <c r="H19" s="9" t="str">
        <f t="shared" si="0"/>
        <v>AMB GS PREMIUM</v>
      </c>
    </row>
    <row r="20" spans="1:8" ht="12.75" customHeight="1" x14ac:dyDescent="0.25">
      <c r="A20" s="12" t="s">
        <v>117</v>
      </c>
      <c r="B20" s="15" t="s">
        <v>18</v>
      </c>
      <c r="C20" s="14">
        <v>120</v>
      </c>
      <c r="D20" s="9" t="s">
        <v>194</v>
      </c>
      <c r="E20" s="10" t="s">
        <v>202</v>
      </c>
      <c r="F20" s="9" t="s">
        <v>195</v>
      </c>
      <c r="G20" s="9" t="s">
        <v>197</v>
      </c>
      <c r="H20" s="9" t="str">
        <f t="shared" si="0"/>
        <v>AMB GS PREMIUM</v>
      </c>
    </row>
    <row r="21" spans="1:8" ht="12.75" customHeight="1" x14ac:dyDescent="0.25">
      <c r="A21" s="12" t="s">
        <v>118</v>
      </c>
      <c r="B21" s="15" t="s">
        <v>19</v>
      </c>
      <c r="C21" s="14">
        <v>120</v>
      </c>
      <c r="D21" s="9" t="s">
        <v>194</v>
      </c>
      <c r="E21" s="10" t="s">
        <v>202</v>
      </c>
      <c r="F21" s="9" t="s">
        <v>195</v>
      </c>
      <c r="G21" s="9" t="s">
        <v>197</v>
      </c>
      <c r="H21" s="9" t="str">
        <f t="shared" si="0"/>
        <v>AMB GS PREMIUM</v>
      </c>
    </row>
    <row r="22" spans="1:8" ht="12.75" customHeight="1" x14ac:dyDescent="0.25">
      <c r="A22" s="12" t="s">
        <v>119</v>
      </c>
      <c r="B22" s="15" t="s">
        <v>20</v>
      </c>
      <c r="C22" s="14">
        <v>120</v>
      </c>
      <c r="D22" s="9" t="s">
        <v>194</v>
      </c>
      <c r="E22" s="10" t="s">
        <v>202</v>
      </c>
      <c r="F22" s="9" t="s">
        <v>195</v>
      </c>
      <c r="G22" s="9" t="s">
        <v>197</v>
      </c>
      <c r="H22" s="9" t="str">
        <f t="shared" si="0"/>
        <v>AMB GS PREMIUM</v>
      </c>
    </row>
    <row r="23" spans="1:8" ht="12.75" customHeight="1" x14ac:dyDescent="0.25">
      <c r="A23" s="12" t="s">
        <v>120</v>
      </c>
      <c r="B23" s="15" t="s">
        <v>21</v>
      </c>
      <c r="C23" s="14">
        <v>120</v>
      </c>
      <c r="D23" s="9" t="s">
        <v>194</v>
      </c>
      <c r="E23" s="10" t="s">
        <v>202</v>
      </c>
      <c r="F23" s="9" t="s">
        <v>195</v>
      </c>
      <c r="G23" s="9" t="s">
        <v>197</v>
      </c>
      <c r="H23" s="9" t="str">
        <f t="shared" si="0"/>
        <v>AMB GS PREMIUM</v>
      </c>
    </row>
    <row r="24" spans="1:8" ht="12.75" customHeight="1" x14ac:dyDescent="0.25">
      <c r="A24" s="12" t="s">
        <v>121</v>
      </c>
      <c r="B24" s="15" t="s">
        <v>22</v>
      </c>
      <c r="C24" s="14">
        <v>120</v>
      </c>
      <c r="D24" s="9" t="s">
        <v>194</v>
      </c>
      <c r="E24" s="10" t="s">
        <v>202</v>
      </c>
      <c r="F24" s="9" t="s">
        <v>195</v>
      </c>
      <c r="G24" s="9" t="s">
        <v>197</v>
      </c>
      <c r="H24" s="9" t="str">
        <f t="shared" si="0"/>
        <v>AMB GS PREMIUM</v>
      </c>
    </row>
    <row r="25" spans="1:8" ht="12.75" customHeight="1" x14ac:dyDescent="0.25">
      <c r="A25" s="12" t="s">
        <v>122</v>
      </c>
      <c r="B25" s="15" t="s">
        <v>23</v>
      </c>
      <c r="C25" s="14">
        <v>105</v>
      </c>
      <c r="D25" s="9" t="s">
        <v>194</v>
      </c>
      <c r="E25" s="10" t="s">
        <v>202</v>
      </c>
      <c r="F25" s="9" t="s">
        <v>195</v>
      </c>
      <c r="G25" s="9" t="s">
        <v>197</v>
      </c>
      <c r="H25" s="9" t="str">
        <f t="shared" si="0"/>
        <v>AMB GS PREMIUM</v>
      </c>
    </row>
    <row r="26" spans="1:8" ht="12.75" customHeight="1" x14ac:dyDescent="0.25">
      <c r="A26" s="12" t="s">
        <v>123</v>
      </c>
      <c r="B26" s="15" t="s">
        <v>24</v>
      </c>
      <c r="C26" s="14">
        <v>105</v>
      </c>
      <c r="D26" s="9" t="s">
        <v>194</v>
      </c>
      <c r="E26" s="10" t="s">
        <v>202</v>
      </c>
      <c r="F26" s="9" t="s">
        <v>195</v>
      </c>
      <c r="G26" s="9" t="s">
        <v>197</v>
      </c>
      <c r="H26" s="9" t="str">
        <f t="shared" si="0"/>
        <v>AMB GS PREMIUM</v>
      </c>
    </row>
    <row r="27" spans="1:8" ht="12.75" customHeight="1" x14ac:dyDescent="0.25">
      <c r="A27" s="12" t="s">
        <v>124</v>
      </c>
      <c r="B27" s="15" t="s">
        <v>25</v>
      </c>
      <c r="C27" s="14">
        <v>105</v>
      </c>
      <c r="D27" s="9" t="s">
        <v>194</v>
      </c>
      <c r="E27" s="10" t="s">
        <v>202</v>
      </c>
      <c r="F27" s="9" t="s">
        <v>195</v>
      </c>
      <c r="G27" s="9" t="s">
        <v>197</v>
      </c>
      <c r="H27" s="9" t="str">
        <f t="shared" si="0"/>
        <v>AMB GS PREMIUM</v>
      </c>
    </row>
    <row r="28" spans="1:8" ht="12.75" customHeight="1" x14ac:dyDescent="0.25">
      <c r="A28" s="12" t="s">
        <v>125</v>
      </c>
      <c r="B28" s="15" t="s">
        <v>26</v>
      </c>
      <c r="C28" s="14">
        <v>105</v>
      </c>
      <c r="D28" s="9" t="s">
        <v>194</v>
      </c>
      <c r="E28" s="10" t="s">
        <v>202</v>
      </c>
      <c r="F28" s="9" t="s">
        <v>195</v>
      </c>
      <c r="G28" s="9" t="s">
        <v>197</v>
      </c>
      <c r="H28" s="9" t="str">
        <f t="shared" si="0"/>
        <v>AMB GS PREMIUM</v>
      </c>
    </row>
    <row r="29" spans="1:8" ht="12.75" customHeight="1" x14ac:dyDescent="0.25">
      <c r="A29" s="12" t="s">
        <v>126</v>
      </c>
      <c r="B29" s="15" t="s">
        <v>27</v>
      </c>
      <c r="C29" s="14">
        <v>105</v>
      </c>
      <c r="D29" s="9" t="s">
        <v>194</v>
      </c>
      <c r="E29" s="10" t="s">
        <v>202</v>
      </c>
      <c r="F29" s="9" t="s">
        <v>195</v>
      </c>
      <c r="G29" s="9" t="s">
        <v>197</v>
      </c>
      <c r="H29" s="9" t="str">
        <f t="shared" si="0"/>
        <v>AMB GS PREMIUM</v>
      </c>
    </row>
    <row r="30" spans="1:8" ht="12.75" customHeight="1" x14ac:dyDescent="0.25">
      <c r="A30" s="12" t="s">
        <v>127</v>
      </c>
      <c r="B30" s="15" t="s">
        <v>28</v>
      </c>
      <c r="C30" s="14">
        <v>56</v>
      </c>
      <c r="D30" s="9" t="s">
        <v>194</v>
      </c>
      <c r="E30" s="10" t="s">
        <v>202</v>
      </c>
      <c r="F30" s="9" t="s">
        <v>195</v>
      </c>
      <c r="G30" s="9" t="s">
        <v>197</v>
      </c>
      <c r="H30" s="9" t="str">
        <f t="shared" si="0"/>
        <v>AMB GS PREMIUM</v>
      </c>
    </row>
    <row r="31" spans="1:8" ht="12.75" customHeight="1" x14ac:dyDescent="0.25">
      <c r="A31" s="12" t="s">
        <v>128</v>
      </c>
      <c r="B31" s="15" t="s">
        <v>29</v>
      </c>
      <c r="C31" s="14">
        <v>48</v>
      </c>
      <c r="D31" s="9" t="s">
        <v>194</v>
      </c>
      <c r="E31" s="10" t="s">
        <v>202</v>
      </c>
      <c r="F31" s="9" t="s">
        <v>195</v>
      </c>
      <c r="G31" s="9" t="s">
        <v>197</v>
      </c>
      <c r="H31" s="9" t="str">
        <f t="shared" si="0"/>
        <v>AMB GS PREMIUM</v>
      </c>
    </row>
    <row r="32" spans="1:8" x14ac:dyDescent="0.25">
      <c r="A32" s="12" t="s">
        <v>129</v>
      </c>
      <c r="B32" s="15" t="s">
        <v>30</v>
      </c>
      <c r="C32" s="14">
        <v>40</v>
      </c>
      <c r="D32" s="9" t="s">
        <v>194</v>
      </c>
      <c r="E32" s="10" t="s">
        <v>202</v>
      </c>
      <c r="F32" s="9" t="s">
        <v>195</v>
      </c>
      <c r="G32" s="9" t="s">
        <v>197</v>
      </c>
      <c r="H32" s="9" t="str">
        <f t="shared" si="0"/>
        <v>AMB GS PREMIUM</v>
      </c>
    </row>
    <row r="33" spans="1:8" ht="12.75" customHeight="1" x14ac:dyDescent="0.25">
      <c r="A33" s="12" t="s">
        <v>130</v>
      </c>
      <c r="B33" s="15" t="s">
        <v>31</v>
      </c>
      <c r="C33" s="14">
        <v>24</v>
      </c>
      <c r="D33" s="9" t="s">
        <v>194</v>
      </c>
      <c r="E33" s="10" t="s">
        <v>202</v>
      </c>
      <c r="F33" s="9" t="s">
        <v>195</v>
      </c>
      <c r="G33" s="9" t="s">
        <v>197</v>
      </c>
      <c r="H33" s="9" t="str">
        <f t="shared" si="0"/>
        <v>AMB GS PREMIUM</v>
      </c>
    </row>
    <row r="34" spans="1:8" ht="12.75" customHeight="1" x14ac:dyDescent="0.25">
      <c r="A34" s="12" t="s">
        <v>131</v>
      </c>
      <c r="B34" s="15" t="s">
        <v>32</v>
      </c>
      <c r="C34" s="14">
        <v>96</v>
      </c>
      <c r="D34" s="9" t="s">
        <v>194</v>
      </c>
      <c r="E34" s="10" t="s">
        <v>202</v>
      </c>
      <c r="F34" s="9" t="s">
        <v>195</v>
      </c>
      <c r="G34" s="9" t="s">
        <v>197</v>
      </c>
      <c r="H34" s="9" t="str">
        <f t="shared" si="0"/>
        <v>AMB GS PREMIUM</v>
      </c>
    </row>
    <row r="35" spans="1:8" ht="12.75" customHeight="1" x14ac:dyDescent="0.25">
      <c r="A35" s="12" t="s">
        <v>132</v>
      </c>
      <c r="B35" s="15" t="s">
        <v>33</v>
      </c>
      <c r="C35" s="14">
        <v>84</v>
      </c>
      <c r="D35" s="9" t="s">
        <v>194</v>
      </c>
      <c r="E35" s="10" t="s">
        <v>202</v>
      </c>
      <c r="F35" s="9" t="s">
        <v>195</v>
      </c>
      <c r="G35" s="9" t="s">
        <v>197</v>
      </c>
      <c r="H35" s="9" t="str">
        <f t="shared" si="0"/>
        <v>AMB GS PREMIUM</v>
      </c>
    </row>
    <row r="36" spans="1:8" ht="12.75" customHeight="1" x14ac:dyDescent="0.25">
      <c r="A36" s="12" t="s">
        <v>133</v>
      </c>
      <c r="B36" s="15" t="s">
        <v>34</v>
      </c>
      <c r="C36" s="14">
        <v>1</v>
      </c>
      <c r="D36" s="9" t="s">
        <v>194</v>
      </c>
      <c r="E36" s="10" t="s">
        <v>202</v>
      </c>
      <c r="F36" s="9" t="s">
        <v>195</v>
      </c>
      <c r="G36" s="9" t="s">
        <v>197</v>
      </c>
      <c r="H36" s="9" t="str">
        <f t="shared" si="0"/>
        <v>AMB GS PREMIUM</v>
      </c>
    </row>
    <row r="37" spans="1:8" ht="12.75" customHeight="1" x14ac:dyDescent="0.25">
      <c r="A37" s="16" t="s">
        <v>134</v>
      </c>
      <c r="B37" s="15" t="s">
        <v>35</v>
      </c>
      <c r="C37" s="14">
        <v>135</v>
      </c>
      <c r="D37" s="9" t="s">
        <v>194</v>
      </c>
      <c r="E37" s="10" t="s">
        <v>203</v>
      </c>
      <c r="F37" s="9" t="s">
        <v>195</v>
      </c>
      <c r="G37" s="9" t="s">
        <v>198</v>
      </c>
      <c r="H37" s="9" t="str">
        <f t="shared" si="0"/>
        <v>AMB GS HYBRID</v>
      </c>
    </row>
    <row r="38" spans="1:8" ht="12.75" customHeight="1" x14ac:dyDescent="0.25">
      <c r="A38" s="16" t="s">
        <v>135</v>
      </c>
      <c r="B38" s="15" t="s">
        <v>36</v>
      </c>
      <c r="C38" s="14">
        <v>135</v>
      </c>
      <c r="D38" s="9" t="s">
        <v>194</v>
      </c>
      <c r="E38" s="10" t="s">
        <v>203</v>
      </c>
      <c r="F38" s="9" t="s">
        <v>195</v>
      </c>
      <c r="G38" s="9" t="s">
        <v>198</v>
      </c>
      <c r="H38" s="9" t="str">
        <f t="shared" si="0"/>
        <v>AMB GS HYBRID</v>
      </c>
    </row>
    <row r="39" spans="1:8" ht="12.75" customHeight="1" x14ac:dyDescent="0.25">
      <c r="A39" s="16" t="s">
        <v>136</v>
      </c>
      <c r="B39" s="15" t="s">
        <v>37</v>
      </c>
      <c r="C39" s="14">
        <v>126</v>
      </c>
      <c r="D39" s="9" t="s">
        <v>194</v>
      </c>
      <c r="E39" s="10" t="s">
        <v>203</v>
      </c>
      <c r="F39" s="9" t="s">
        <v>195</v>
      </c>
      <c r="G39" s="9" t="s">
        <v>198</v>
      </c>
      <c r="H39" s="9" t="str">
        <f t="shared" si="0"/>
        <v>AMB GS HYBRID</v>
      </c>
    </row>
    <row r="40" spans="1:8" ht="12.75" customHeight="1" x14ac:dyDescent="0.25">
      <c r="A40" s="16" t="s">
        <v>137</v>
      </c>
      <c r="B40" s="15" t="s">
        <v>38</v>
      </c>
      <c r="C40" s="14">
        <v>126</v>
      </c>
      <c r="D40" s="9" t="s">
        <v>194</v>
      </c>
      <c r="E40" s="10" t="s">
        <v>203</v>
      </c>
      <c r="F40" s="9" t="s">
        <v>195</v>
      </c>
      <c r="G40" s="9" t="s">
        <v>198</v>
      </c>
      <c r="H40" s="9" t="str">
        <f t="shared" si="0"/>
        <v>AMB GS HYBRID</v>
      </c>
    </row>
    <row r="41" spans="1:8" ht="12.75" customHeight="1" x14ac:dyDescent="0.25">
      <c r="A41" s="16" t="s">
        <v>138</v>
      </c>
      <c r="B41" s="15" t="s">
        <v>39</v>
      </c>
      <c r="C41" s="14">
        <v>126</v>
      </c>
      <c r="D41" s="9" t="s">
        <v>194</v>
      </c>
      <c r="E41" s="10" t="s">
        <v>203</v>
      </c>
      <c r="F41" s="9" t="s">
        <v>195</v>
      </c>
      <c r="G41" s="9" t="s">
        <v>198</v>
      </c>
      <c r="H41" s="9" t="str">
        <f t="shared" si="0"/>
        <v>AMB GS HYBRID</v>
      </c>
    </row>
    <row r="42" spans="1:8" ht="12.75" customHeight="1" x14ac:dyDescent="0.25">
      <c r="A42" s="16" t="s">
        <v>139</v>
      </c>
      <c r="B42" s="15" t="s">
        <v>40</v>
      </c>
      <c r="C42" s="14">
        <v>108</v>
      </c>
      <c r="D42" s="9" t="s">
        <v>194</v>
      </c>
      <c r="E42" s="10" t="s">
        <v>203</v>
      </c>
      <c r="F42" s="9" t="s">
        <v>195</v>
      </c>
      <c r="G42" s="9" t="s">
        <v>198</v>
      </c>
      <c r="H42" s="9" t="str">
        <f t="shared" si="0"/>
        <v>AMB GS HYBRID</v>
      </c>
    </row>
    <row r="43" spans="1:8" ht="12.75" customHeight="1" x14ac:dyDescent="0.25">
      <c r="A43" s="16" t="s">
        <v>140</v>
      </c>
      <c r="B43" s="15" t="s">
        <v>41</v>
      </c>
      <c r="C43" s="14">
        <v>108</v>
      </c>
      <c r="D43" s="9" t="s">
        <v>194</v>
      </c>
      <c r="E43" s="10" t="s">
        <v>203</v>
      </c>
      <c r="F43" s="9" t="s">
        <v>195</v>
      </c>
      <c r="G43" s="9" t="s">
        <v>198</v>
      </c>
      <c r="H43" s="9" t="str">
        <f t="shared" si="0"/>
        <v>AMB GS HYBRID</v>
      </c>
    </row>
    <row r="44" spans="1:8" ht="12.75" customHeight="1" x14ac:dyDescent="0.25">
      <c r="A44" s="16" t="s">
        <v>141</v>
      </c>
      <c r="B44" s="15" t="s">
        <v>42</v>
      </c>
      <c r="C44" s="14">
        <v>108</v>
      </c>
      <c r="D44" s="9" t="s">
        <v>194</v>
      </c>
      <c r="E44" s="10" t="s">
        <v>203</v>
      </c>
      <c r="F44" s="9" t="s">
        <v>195</v>
      </c>
      <c r="G44" s="9" t="s">
        <v>198</v>
      </c>
      <c r="H44" s="9" t="str">
        <f t="shared" si="0"/>
        <v>AMB GS HYBRID</v>
      </c>
    </row>
    <row r="45" spans="1:8" ht="12.75" customHeight="1" x14ac:dyDescent="0.25">
      <c r="A45" s="16" t="s">
        <v>142</v>
      </c>
      <c r="B45" s="15" t="s">
        <v>43</v>
      </c>
      <c r="C45" s="14">
        <v>108</v>
      </c>
      <c r="D45" s="9" t="s">
        <v>194</v>
      </c>
      <c r="E45" s="10" t="s">
        <v>203</v>
      </c>
      <c r="F45" s="9" t="s">
        <v>195</v>
      </c>
      <c r="G45" s="9" t="s">
        <v>198</v>
      </c>
      <c r="H45" s="9" t="str">
        <f t="shared" si="0"/>
        <v>AMB GS HYBRID</v>
      </c>
    </row>
    <row r="46" spans="1:8" x14ac:dyDescent="0.25">
      <c r="A46" s="16" t="s">
        <v>143</v>
      </c>
      <c r="B46" s="15" t="s">
        <v>44</v>
      </c>
      <c r="C46" s="14">
        <v>84</v>
      </c>
      <c r="D46" s="9" t="s">
        <v>194</v>
      </c>
      <c r="E46" s="10" t="s">
        <v>203</v>
      </c>
      <c r="F46" s="9" t="s">
        <v>195</v>
      </c>
      <c r="G46" s="9" t="s">
        <v>198</v>
      </c>
      <c r="H46" s="9" t="str">
        <f t="shared" si="0"/>
        <v>AMB GS HYBRID</v>
      </c>
    </row>
    <row r="47" spans="1:8" ht="12.75" customHeight="1" x14ac:dyDescent="0.25">
      <c r="A47" s="16" t="s">
        <v>144</v>
      </c>
      <c r="B47" s="15" t="s">
        <v>45</v>
      </c>
      <c r="C47" s="14">
        <v>72</v>
      </c>
      <c r="D47" s="9" t="s">
        <v>194</v>
      </c>
      <c r="E47" s="10" t="s">
        <v>203</v>
      </c>
      <c r="F47" s="9" t="s">
        <v>195</v>
      </c>
      <c r="G47" s="9" t="s">
        <v>198</v>
      </c>
      <c r="H47" s="9" t="str">
        <f t="shared" si="0"/>
        <v>AMB GS HYBRID</v>
      </c>
    </row>
    <row r="48" spans="1:8" ht="12.75" customHeight="1" x14ac:dyDescent="0.25">
      <c r="A48" s="16" t="s">
        <v>145</v>
      </c>
      <c r="B48" s="15" t="s">
        <v>46</v>
      </c>
      <c r="C48" s="14">
        <v>72</v>
      </c>
      <c r="D48" s="9" t="s">
        <v>194</v>
      </c>
      <c r="E48" s="10" t="s">
        <v>203</v>
      </c>
      <c r="F48" s="9" t="s">
        <v>195</v>
      </c>
      <c r="G48" s="9" t="s">
        <v>198</v>
      </c>
      <c r="H48" s="9" t="str">
        <f t="shared" si="0"/>
        <v>AMB GS HYBRID</v>
      </c>
    </row>
    <row r="49" spans="1:8" s="2" customFormat="1" ht="12.75" customHeight="1" x14ac:dyDescent="0.25">
      <c r="A49" s="16" t="s">
        <v>146</v>
      </c>
      <c r="B49" s="15" t="s">
        <v>47</v>
      </c>
      <c r="C49" s="14">
        <v>72</v>
      </c>
      <c r="D49" s="9" t="s">
        <v>194</v>
      </c>
      <c r="E49" s="10" t="s">
        <v>203</v>
      </c>
      <c r="F49" s="9" t="s">
        <v>195</v>
      </c>
      <c r="G49" s="9" t="s">
        <v>198</v>
      </c>
      <c r="H49" s="9" t="str">
        <f t="shared" si="0"/>
        <v>AMB GS HYBRID</v>
      </c>
    </row>
    <row r="50" spans="1:8" ht="12.75" customHeight="1" x14ac:dyDescent="0.25">
      <c r="A50" s="16" t="s">
        <v>147</v>
      </c>
      <c r="B50" s="15" t="s">
        <v>48</v>
      </c>
      <c r="C50" s="14">
        <v>72</v>
      </c>
      <c r="D50" s="9" t="s">
        <v>194</v>
      </c>
      <c r="E50" s="10" t="s">
        <v>203</v>
      </c>
      <c r="F50" s="9" t="s">
        <v>195</v>
      </c>
      <c r="G50" s="9" t="s">
        <v>198</v>
      </c>
      <c r="H50" s="9" t="str">
        <f t="shared" si="0"/>
        <v>AMB GS HYBRID</v>
      </c>
    </row>
    <row r="51" spans="1:8" ht="12.75" customHeight="1" x14ac:dyDescent="0.25">
      <c r="A51" s="16" t="s">
        <v>148</v>
      </c>
      <c r="B51" s="15" t="s">
        <v>49</v>
      </c>
      <c r="C51" s="14">
        <v>63</v>
      </c>
      <c r="D51" s="9" t="s">
        <v>194</v>
      </c>
      <c r="E51" s="10" t="s">
        <v>203</v>
      </c>
      <c r="F51" s="9" t="s">
        <v>195</v>
      </c>
      <c r="G51" s="9" t="s">
        <v>198</v>
      </c>
      <c r="H51" s="9" t="str">
        <f t="shared" si="0"/>
        <v>AMB GS HYBRID</v>
      </c>
    </row>
    <row r="52" spans="1:8" ht="12.75" customHeight="1" x14ac:dyDescent="0.25">
      <c r="A52" s="16" t="s">
        <v>149</v>
      </c>
      <c r="B52" s="15" t="s">
        <v>50</v>
      </c>
      <c r="C52" s="14">
        <v>63</v>
      </c>
      <c r="D52" s="9" t="s">
        <v>194</v>
      </c>
      <c r="E52" s="10" t="s">
        <v>203</v>
      </c>
      <c r="F52" s="9" t="s">
        <v>195</v>
      </c>
      <c r="G52" s="9" t="s">
        <v>198</v>
      </c>
      <c r="H52" s="9" t="str">
        <f t="shared" si="0"/>
        <v>AMB GS HYBRID</v>
      </c>
    </row>
    <row r="53" spans="1:8" ht="12.75" customHeight="1" x14ac:dyDescent="0.25">
      <c r="A53" s="16" t="s">
        <v>150</v>
      </c>
      <c r="B53" s="15" t="s">
        <v>51</v>
      </c>
      <c r="C53" s="14">
        <v>135</v>
      </c>
      <c r="D53" s="9" t="s">
        <v>194</v>
      </c>
      <c r="E53" s="10" t="s">
        <v>203</v>
      </c>
      <c r="F53" s="9" t="s">
        <v>195</v>
      </c>
      <c r="G53" s="9" t="s">
        <v>95</v>
      </c>
      <c r="H53" s="9" t="str">
        <f t="shared" si="0"/>
        <v>AMB GS MFDS</v>
      </c>
    </row>
    <row r="54" spans="1:8" ht="12.75" customHeight="1" x14ac:dyDescent="0.25">
      <c r="A54" s="16" t="s">
        <v>151</v>
      </c>
      <c r="B54" s="15" t="s">
        <v>52</v>
      </c>
      <c r="C54" s="14">
        <v>126</v>
      </c>
      <c r="D54" s="9" t="s">
        <v>194</v>
      </c>
      <c r="E54" s="10" t="s">
        <v>203</v>
      </c>
      <c r="F54" s="9" t="s">
        <v>195</v>
      </c>
      <c r="G54" s="9" t="s">
        <v>95</v>
      </c>
      <c r="H54" s="9" t="str">
        <f t="shared" si="0"/>
        <v>AMB GS MFDS</v>
      </c>
    </row>
    <row r="55" spans="1:8" ht="12.75" customHeight="1" x14ac:dyDescent="0.25">
      <c r="A55" s="16" t="s">
        <v>152</v>
      </c>
      <c r="B55" s="15" t="s">
        <v>53</v>
      </c>
      <c r="C55" s="14">
        <v>126</v>
      </c>
      <c r="D55" s="9" t="s">
        <v>194</v>
      </c>
      <c r="E55" s="10" t="s">
        <v>203</v>
      </c>
      <c r="F55" s="9" t="s">
        <v>195</v>
      </c>
      <c r="G55" s="9" t="s">
        <v>95</v>
      </c>
      <c r="H55" s="9" t="str">
        <f t="shared" si="0"/>
        <v>AMB GS MFDS</v>
      </c>
    </row>
    <row r="56" spans="1:8" ht="12.75" customHeight="1" x14ac:dyDescent="0.25">
      <c r="A56" s="16" t="s">
        <v>153</v>
      </c>
      <c r="B56" s="15" t="s">
        <v>54</v>
      </c>
      <c r="C56" s="14">
        <v>126</v>
      </c>
      <c r="D56" s="9" t="s">
        <v>194</v>
      </c>
      <c r="E56" s="10" t="s">
        <v>203</v>
      </c>
      <c r="F56" s="9" t="s">
        <v>195</v>
      </c>
      <c r="G56" s="9" t="s">
        <v>95</v>
      </c>
      <c r="H56" s="9" t="str">
        <f t="shared" si="0"/>
        <v>AMB GS MFDS</v>
      </c>
    </row>
    <row r="57" spans="1:8" ht="12.75" customHeight="1" x14ac:dyDescent="0.25">
      <c r="A57" s="16" t="s">
        <v>154</v>
      </c>
      <c r="B57" s="15" t="s">
        <v>55</v>
      </c>
      <c r="C57" s="14">
        <v>108</v>
      </c>
      <c r="D57" s="9" t="s">
        <v>194</v>
      </c>
      <c r="E57" s="10" t="s">
        <v>203</v>
      </c>
      <c r="F57" s="9" t="s">
        <v>195</v>
      </c>
      <c r="G57" s="9" t="s">
        <v>95</v>
      </c>
      <c r="H57" s="9" t="str">
        <f t="shared" si="0"/>
        <v>AMB GS MFDS</v>
      </c>
    </row>
    <row r="58" spans="1:8" ht="12.75" customHeight="1" x14ac:dyDescent="0.25">
      <c r="A58" s="16" t="s">
        <v>155</v>
      </c>
      <c r="B58" s="15" t="s">
        <v>56</v>
      </c>
      <c r="C58" s="14">
        <v>108</v>
      </c>
      <c r="D58" s="9" t="s">
        <v>194</v>
      </c>
      <c r="E58" s="10" t="s">
        <v>203</v>
      </c>
      <c r="F58" s="9" t="s">
        <v>195</v>
      </c>
      <c r="G58" s="9" t="s">
        <v>95</v>
      </c>
      <c r="H58" s="9" t="str">
        <f t="shared" si="0"/>
        <v>AMB GS MFDS</v>
      </c>
    </row>
    <row r="59" spans="1:8" ht="12.75" customHeight="1" x14ac:dyDescent="0.25">
      <c r="A59" s="16" t="s">
        <v>156</v>
      </c>
      <c r="B59" s="15" t="s">
        <v>57</v>
      </c>
      <c r="C59" s="14">
        <v>108</v>
      </c>
      <c r="D59" s="9" t="s">
        <v>194</v>
      </c>
      <c r="E59" s="10" t="s">
        <v>203</v>
      </c>
      <c r="F59" s="9" t="s">
        <v>195</v>
      </c>
      <c r="G59" s="9" t="s">
        <v>95</v>
      </c>
      <c r="H59" s="9" t="str">
        <f t="shared" si="0"/>
        <v>AMB GS MFDS</v>
      </c>
    </row>
    <row r="60" spans="1:8" ht="12.75" customHeight="1" x14ac:dyDescent="0.25">
      <c r="A60" s="16" t="s">
        <v>157</v>
      </c>
      <c r="B60" s="15" t="s">
        <v>58</v>
      </c>
      <c r="C60" s="14">
        <v>108</v>
      </c>
      <c r="D60" s="9" t="s">
        <v>194</v>
      </c>
      <c r="E60" s="10" t="s">
        <v>203</v>
      </c>
      <c r="F60" s="9" t="s">
        <v>195</v>
      </c>
      <c r="G60" s="9" t="s">
        <v>95</v>
      </c>
      <c r="H60" s="9" t="str">
        <f t="shared" si="0"/>
        <v>AMB GS MFDS</v>
      </c>
    </row>
    <row r="61" spans="1:8" ht="12.75" customHeight="1" x14ac:dyDescent="0.25">
      <c r="A61" s="16" t="s">
        <v>158</v>
      </c>
      <c r="B61" s="15" t="s">
        <v>59</v>
      </c>
      <c r="C61" s="14">
        <v>84</v>
      </c>
      <c r="D61" s="9" t="s">
        <v>194</v>
      </c>
      <c r="E61" s="10" t="s">
        <v>203</v>
      </c>
      <c r="F61" s="9" t="s">
        <v>195</v>
      </c>
      <c r="G61" s="9" t="s">
        <v>95</v>
      </c>
      <c r="H61" s="9" t="str">
        <f t="shared" si="0"/>
        <v>AMB GS MFDS</v>
      </c>
    </row>
    <row r="62" spans="1:8" ht="12.75" customHeight="1" x14ac:dyDescent="0.25">
      <c r="A62" s="16" t="s">
        <v>159</v>
      </c>
      <c r="B62" s="15" t="s">
        <v>60</v>
      </c>
      <c r="C62" s="14">
        <v>72</v>
      </c>
      <c r="D62" s="9" t="s">
        <v>194</v>
      </c>
      <c r="E62" s="10" t="s">
        <v>203</v>
      </c>
      <c r="F62" s="9" t="s">
        <v>195</v>
      </c>
      <c r="G62" s="9" t="s">
        <v>95</v>
      </c>
      <c r="H62" s="9" t="str">
        <f t="shared" si="0"/>
        <v>AMB GS MFDS</v>
      </c>
    </row>
    <row r="63" spans="1:8" ht="12.75" customHeight="1" x14ac:dyDescent="0.25">
      <c r="A63" s="16" t="s">
        <v>160</v>
      </c>
      <c r="B63" s="15" t="s">
        <v>61</v>
      </c>
      <c r="C63" s="14">
        <v>72</v>
      </c>
      <c r="D63" s="9" t="s">
        <v>194</v>
      </c>
      <c r="E63" s="10" t="s">
        <v>203</v>
      </c>
      <c r="F63" s="9" t="s">
        <v>195</v>
      </c>
      <c r="G63" s="9" t="s">
        <v>95</v>
      </c>
      <c r="H63" s="9" t="str">
        <f t="shared" si="0"/>
        <v>AMB GS MFDS</v>
      </c>
    </row>
    <row r="64" spans="1:8" ht="12.75" customHeight="1" x14ac:dyDescent="0.25">
      <c r="A64" s="16" t="s">
        <v>161</v>
      </c>
      <c r="B64" s="15" t="s">
        <v>62</v>
      </c>
      <c r="C64" s="14">
        <v>72</v>
      </c>
      <c r="D64" s="9" t="s">
        <v>194</v>
      </c>
      <c r="E64" s="10" t="s">
        <v>203</v>
      </c>
      <c r="F64" s="9" t="s">
        <v>195</v>
      </c>
      <c r="G64" s="9" t="s">
        <v>95</v>
      </c>
      <c r="H64" s="9" t="str">
        <f t="shared" si="0"/>
        <v>AMB GS MFDS</v>
      </c>
    </row>
    <row r="65" spans="1:8" ht="12.75" customHeight="1" x14ac:dyDescent="0.25">
      <c r="A65" s="16" t="s">
        <v>162</v>
      </c>
      <c r="B65" s="15" t="s">
        <v>63</v>
      </c>
      <c r="C65" s="14">
        <v>72</v>
      </c>
      <c r="D65" s="9" t="s">
        <v>194</v>
      </c>
      <c r="E65" s="10" t="s">
        <v>203</v>
      </c>
      <c r="F65" s="9" t="s">
        <v>195</v>
      </c>
      <c r="G65" s="9" t="s">
        <v>95</v>
      </c>
      <c r="H65" s="9" t="str">
        <f t="shared" ref="H65:H106" si="1">CONCATENATE(D65," ",F65," ",G65)</f>
        <v>AMB GS MFDS</v>
      </c>
    </row>
    <row r="66" spans="1:8" ht="12.75" customHeight="1" x14ac:dyDescent="0.25">
      <c r="A66" s="16" t="s">
        <v>163</v>
      </c>
      <c r="B66" s="15" t="s">
        <v>64</v>
      </c>
      <c r="C66" s="14">
        <v>63</v>
      </c>
      <c r="D66" s="9" t="s">
        <v>194</v>
      </c>
      <c r="E66" s="10" t="s">
        <v>203</v>
      </c>
      <c r="F66" s="9" t="s">
        <v>195</v>
      </c>
      <c r="G66" s="9" t="s">
        <v>95</v>
      </c>
      <c r="H66" s="9" t="str">
        <f t="shared" si="1"/>
        <v>AMB GS MFDS</v>
      </c>
    </row>
    <row r="67" spans="1:8" ht="12.75" customHeight="1" x14ac:dyDescent="0.25">
      <c r="A67" s="16" t="s">
        <v>164</v>
      </c>
      <c r="B67" s="15" t="s">
        <v>65</v>
      </c>
      <c r="C67" s="14">
        <v>63</v>
      </c>
      <c r="D67" s="9" t="s">
        <v>194</v>
      </c>
      <c r="E67" s="10" t="s">
        <v>203</v>
      </c>
      <c r="F67" s="9" t="s">
        <v>195</v>
      </c>
      <c r="G67" s="9" t="s">
        <v>95</v>
      </c>
      <c r="H67" s="9" t="str">
        <f t="shared" si="1"/>
        <v>AMB GS MFDS</v>
      </c>
    </row>
    <row r="68" spans="1:8" ht="12.75" customHeight="1" x14ac:dyDescent="0.25">
      <c r="A68" s="16" t="s">
        <v>165</v>
      </c>
      <c r="B68" s="15" t="s">
        <v>66</v>
      </c>
      <c r="C68" s="14">
        <v>84</v>
      </c>
      <c r="D68" s="9" t="s">
        <v>194</v>
      </c>
      <c r="E68" s="10" t="s">
        <v>203</v>
      </c>
      <c r="F68" s="9" t="s">
        <v>195</v>
      </c>
      <c r="G68" s="9" t="s">
        <v>96</v>
      </c>
      <c r="H68" s="9" t="str">
        <f t="shared" si="1"/>
        <v>AMB GS MF ISS</v>
      </c>
    </row>
    <row r="69" spans="1:8" ht="12.75" customHeight="1" x14ac:dyDescent="0.25">
      <c r="A69" s="16" t="s">
        <v>166</v>
      </c>
      <c r="B69" s="15" t="s">
        <v>67</v>
      </c>
      <c r="C69" s="14">
        <v>72</v>
      </c>
      <c r="D69" s="9" t="s">
        <v>194</v>
      </c>
      <c r="E69" s="10" t="s">
        <v>203</v>
      </c>
      <c r="F69" s="9" t="s">
        <v>195</v>
      </c>
      <c r="G69" s="9" t="s">
        <v>96</v>
      </c>
      <c r="H69" s="9" t="str">
        <f t="shared" si="1"/>
        <v>AMB GS MF ISS</v>
      </c>
    </row>
    <row r="70" spans="1:8" x14ac:dyDescent="0.25">
      <c r="A70" s="16" t="s">
        <v>167</v>
      </c>
      <c r="B70" s="15" t="s">
        <v>68</v>
      </c>
      <c r="C70" s="14">
        <v>72</v>
      </c>
      <c r="D70" s="9" t="s">
        <v>194</v>
      </c>
      <c r="E70" s="10" t="s">
        <v>203</v>
      </c>
      <c r="F70" s="9" t="s">
        <v>195</v>
      </c>
      <c r="G70" s="9" t="s">
        <v>97</v>
      </c>
      <c r="H70" s="9" t="str">
        <f t="shared" si="1"/>
        <v>AMB GS MF OEM</v>
      </c>
    </row>
    <row r="71" spans="1:8" ht="12.75" customHeight="1" x14ac:dyDescent="0.25">
      <c r="A71" s="16" t="s">
        <v>168</v>
      </c>
      <c r="B71" s="15" t="s">
        <v>69</v>
      </c>
      <c r="C71" s="14">
        <v>63</v>
      </c>
      <c r="D71" s="9" t="s">
        <v>194</v>
      </c>
      <c r="E71" s="10" t="s">
        <v>203</v>
      </c>
      <c r="F71" s="9" t="s">
        <v>195</v>
      </c>
      <c r="G71" s="9" t="s">
        <v>97</v>
      </c>
      <c r="H71" s="9" t="str">
        <f t="shared" si="1"/>
        <v>AMB GS MF OEM</v>
      </c>
    </row>
    <row r="72" spans="1:8" ht="12.75" customHeight="1" x14ac:dyDescent="0.25">
      <c r="A72" s="16" t="s">
        <v>169</v>
      </c>
      <c r="B72" s="15" t="s">
        <v>70</v>
      </c>
      <c r="C72" s="14">
        <v>108</v>
      </c>
      <c r="D72" s="9" t="s">
        <v>194</v>
      </c>
      <c r="E72" s="10" t="s">
        <v>203</v>
      </c>
      <c r="F72" s="9" t="s">
        <v>195</v>
      </c>
      <c r="G72" s="9" t="s">
        <v>97</v>
      </c>
      <c r="H72" s="9" t="str">
        <f t="shared" si="1"/>
        <v>AMB GS MF OEM</v>
      </c>
    </row>
    <row r="73" spans="1:8" ht="12.75" customHeight="1" x14ac:dyDescent="0.25">
      <c r="A73" s="16" t="s">
        <v>170</v>
      </c>
      <c r="B73" s="15" t="s">
        <v>71</v>
      </c>
      <c r="C73" s="14">
        <v>108</v>
      </c>
      <c r="D73" s="9" t="s">
        <v>194</v>
      </c>
      <c r="E73" s="10" t="s">
        <v>203</v>
      </c>
      <c r="F73" s="9" t="s">
        <v>195</v>
      </c>
      <c r="G73" s="9" t="s">
        <v>199</v>
      </c>
      <c r="H73" s="9" t="str">
        <f t="shared" si="1"/>
        <v>AMB GS CALCIUM</v>
      </c>
    </row>
    <row r="74" spans="1:8" ht="12.75" customHeight="1" x14ac:dyDescent="0.25">
      <c r="A74" s="16" t="s">
        <v>171</v>
      </c>
      <c r="B74" s="15" t="s">
        <v>72</v>
      </c>
      <c r="C74" s="14">
        <v>108</v>
      </c>
      <c r="D74" s="9" t="s">
        <v>194</v>
      </c>
      <c r="E74" s="10" t="s">
        <v>203</v>
      </c>
      <c r="F74" s="9" t="s">
        <v>195</v>
      </c>
      <c r="G74" s="9" t="s">
        <v>199</v>
      </c>
      <c r="H74" s="9" t="str">
        <f t="shared" si="1"/>
        <v>AMB GS CALCIUM</v>
      </c>
    </row>
    <row r="75" spans="1:8" x14ac:dyDescent="0.25">
      <c r="A75" s="16" t="s">
        <v>172</v>
      </c>
      <c r="B75" s="15" t="s">
        <v>73</v>
      </c>
      <c r="C75" s="14">
        <v>108</v>
      </c>
      <c r="D75" s="9" t="s">
        <v>194</v>
      </c>
      <c r="E75" s="10" t="s">
        <v>203</v>
      </c>
      <c r="F75" s="9" t="s">
        <v>195</v>
      </c>
      <c r="G75" s="9" t="s">
        <v>199</v>
      </c>
      <c r="H75" s="9" t="str">
        <f t="shared" si="1"/>
        <v>AMB GS CALCIUM</v>
      </c>
    </row>
    <row r="76" spans="1:8" ht="12.75" customHeight="1" x14ac:dyDescent="0.25">
      <c r="A76" s="16" t="s">
        <v>173</v>
      </c>
      <c r="B76" s="15" t="s">
        <v>74</v>
      </c>
      <c r="C76" s="14">
        <v>84</v>
      </c>
      <c r="D76" s="9" t="s">
        <v>194</v>
      </c>
      <c r="E76" s="10" t="s">
        <v>203</v>
      </c>
      <c r="F76" s="9" t="s">
        <v>195</v>
      </c>
      <c r="G76" s="9" t="s">
        <v>199</v>
      </c>
      <c r="H76" s="9" t="str">
        <f t="shared" si="1"/>
        <v>AMB GS CALCIUM</v>
      </c>
    </row>
    <row r="77" spans="1:8" ht="12.75" customHeight="1" x14ac:dyDescent="0.25">
      <c r="A77" s="16" t="s">
        <v>174</v>
      </c>
      <c r="B77" s="15" t="s">
        <v>75</v>
      </c>
      <c r="C77" s="14">
        <v>63</v>
      </c>
      <c r="D77" s="9" t="s">
        <v>194</v>
      </c>
      <c r="E77" s="10" t="s">
        <v>203</v>
      </c>
      <c r="F77" s="9" t="s">
        <v>195</v>
      </c>
      <c r="G77" s="9" t="s">
        <v>199</v>
      </c>
      <c r="H77" s="9" t="str">
        <f t="shared" si="1"/>
        <v>AMB GS CALCIUM</v>
      </c>
    </row>
    <row r="78" spans="1:8" ht="12.75" customHeight="1" x14ac:dyDescent="0.25">
      <c r="A78" s="16" t="s">
        <v>175</v>
      </c>
      <c r="B78" s="15" t="s">
        <v>76</v>
      </c>
      <c r="C78" s="14">
        <v>63</v>
      </c>
      <c r="D78" s="9" t="s">
        <v>194</v>
      </c>
      <c r="E78" s="10" t="s">
        <v>203</v>
      </c>
      <c r="F78" s="9" t="s">
        <v>195</v>
      </c>
      <c r="G78" s="9" t="s">
        <v>199</v>
      </c>
      <c r="H78" s="9" t="str">
        <f t="shared" si="1"/>
        <v>AMB GS CALCIUM</v>
      </c>
    </row>
    <row r="79" spans="1:8" ht="12.75" customHeight="1" x14ac:dyDescent="0.25">
      <c r="A79" s="16" t="s">
        <v>176</v>
      </c>
      <c r="B79" s="15" t="s">
        <v>77</v>
      </c>
      <c r="C79" s="14">
        <v>378</v>
      </c>
      <c r="D79" s="9" t="s">
        <v>196</v>
      </c>
      <c r="E79" s="10" t="s">
        <v>202</v>
      </c>
      <c r="F79" s="9" t="s">
        <v>195</v>
      </c>
      <c r="G79" s="9" t="s">
        <v>197</v>
      </c>
      <c r="H79" s="9" t="str">
        <f t="shared" si="1"/>
        <v>MCB GS PREMIUM</v>
      </c>
    </row>
    <row r="80" spans="1:8" ht="12.75" customHeight="1" x14ac:dyDescent="0.25">
      <c r="A80" s="9" t="s">
        <v>177</v>
      </c>
      <c r="B80" s="18" t="s">
        <v>78</v>
      </c>
      <c r="C80" s="14">
        <v>378</v>
      </c>
      <c r="D80" s="9" t="s">
        <v>196</v>
      </c>
      <c r="E80" s="10" t="s">
        <v>202</v>
      </c>
      <c r="F80" s="9" t="s">
        <v>195</v>
      </c>
      <c r="G80" s="9" t="s">
        <v>197</v>
      </c>
      <c r="H80" s="9" t="str">
        <f t="shared" si="1"/>
        <v>MCB GS PREMIUM</v>
      </c>
    </row>
    <row r="81" spans="1:8" ht="12.75" customHeight="1" x14ac:dyDescent="0.25">
      <c r="A81" s="9" t="s">
        <v>178</v>
      </c>
      <c r="B81" s="18" t="s">
        <v>79</v>
      </c>
      <c r="C81" s="14">
        <v>504</v>
      </c>
      <c r="D81" s="9" t="s">
        <v>196</v>
      </c>
      <c r="E81" s="10" t="s">
        <v>202</v>
      </c>
      <c r="F81" s="9" t="s">
        <v>195</v>
      </c>
      <c r="G81" s="9" t="s">
        <v>197</v>
      </c>
      <c r="H81" s="9" t="str">
        <f t="shared" si="1"/>
        <v>MCB GS PREMIUM</v>
      </c>
    </row>
    <row r="82" spans="1:8" ht="12.75" customHeight="1" x14ac:dyDescent="0.25">
      <c r="A82" s="9" t="s">
        <v>179</v>
      </c>
      <c r="B82" s="18" t="s">
        <v>80</v>
      </c>
      <c r="C82" s="14">
        <v>1000</v>
      </c>
      <c r="D82" s="9" t="s">
        <v>196</v>
      </c>
      <c r="E82" s="10" t="s">
        <v>202</v>
      </c>
      <c r="F82" s="9" t="s">
        <v>195</v>
      </c>
      <c r="G82" s="9" t="s">
        <v>197</v>
      </c>
      <c r="H82" s="9" t="str">
        <f t="shared" si="1"/>
        <v>MCB GS PREMIUM</v>
      </c>
    </row>
    <row r="83" spans="1:8" ht="12.75" customHeight="1" x14ac:dyDescent="0.25">
      <c r="A83" s="9" t="s">
        <v>180</v>
      </c>
      <c r="B83" s="18" t="s">
        <v>81</v>
      </c>
      <c r="C83" s="14">
        <v>480</v>
      </c>
      <c r="D83" s="9" t="s">
        <v>196</v>
      </c>
      <c r="E83" s="10" t="s">
        <v>202</v>
      </c>
      <c r="F83" s="9" t="s">
        <v>195</v>
      </c>
      <c r="G83" s="9" t="s">
        <v>200</v>
      </c>
      <c r="H83" s="9" t="str">
        <f t="shared" si="1"/>
        <v>MCB GS PREMIUM KIT</v>
      </c>
    </row>
    <row r="84" spans="1:8" x14ac:dyDescent="0.25">
      <c r="A84" s="9" t="s">
        <v>181</v>
      </c>
      <c r="B84" s="18" t="s">
        <v>82</v>
      </c>
      <c r="C84" s="14">
        <v>432</v>
      </c>
      <c r="D84" s="9" t="s">
        <v>196</v>
      </c>
      <c r="E84" s="10" t="s">
        <v>202</v>
      </c>
      <c r="F84" s="9" t="s">
        <v>195</v>
      </c>
      <c r="G84" s="9" t="s">
        <v>200</v>
      </c>
      <c r="H84" s="9" t="str">
        <f t="shared" si="1"/>
        <v>MCB GS PREMIUM KIT</v>
      </c>
    </row>
    <row r="85" spans="1:8" ht="12.75" customHeight="1" x14ac:dyDescent="0.25">
      <c r="A85" s="9" t="s">
        <v>182</v>
      </c>
      <c r="B85" s="18" t="s">
        <v>83</v>
      </c>
      <c r="C85" s="14">
        <v>450</v>
      </c>
      <c r="D85" s="9" t="s">
        <v>196</v>
      </c>
      <c r="E85" s="10" t="s">
        <v>203</v>
      </c>
      <c r="F85" s="9" t="s">
        <v>195</v>
      </c>
      <c r="G85" s="9" t="s">
        <v>98</v>
      </c>
      <c r="H85" s="9" t="str">
        <f t="shared" si="1"/>
        <v>MCB GS VRLA</v>
      </c>
    </row>
    <row r="86" spans="1:8" ht="12.75" customHeight="1" x14ac:dyDescent="0.25">
      <c r="A86" s="9" t="s">
        <v>183</v>
      </c>
      <c r="B86" s="18" t="s">
        <v>84</v>
      </c>
      <c r="C86" s="14">
        <v>600</v>
      </c>
      <c r="D86" s="9" t="s">
        <v>196</v>
      </c>
      <c r="E86" s="10" t="s">
        <v>203</v>
      </c>
      <c r="F86" s="9" t="s">
        <v>195</v>
      </c>
      <c r="G86" s="9" t="s">
        <v>98</v>
      </c>
      <c r="H86" s="9" t="str">
        <f t="shared" si="1"/>
        <v>MCB GS VRLA</v>
      </c>
    </row>
    <row r="87" spans="1:8" ht="12.75" customHeight="1" x14ac:dyDescent="0.25">
      <c r="A87" s="9" t="s">
        <v>184</v>
      </c>
      <c r="B87" s="18" t="s">
        <v>85</v>
      </c>
      <c r="C87" s="14">
        <v>600</v>
      </c>
      <c r="D87" s="9" t="s">
        <v>196</v>
      </c>
      <c r="E87" s="10" t="s">
        <v>203</v>
      </c>
      <c r="F87" s="9" t="s">
        <v>195</v>
      </c>
      <c r="G87" s="9" t="s">
        <v>98</v>
      </c>
      <c r="H87" s="9" t="str">
        <f t="shared" si="1"/>
        <v>MCB GS VRLA</v>
      </c>
    </row>
    <row r="88" spans="1:8" ht="12.75" customHeight="1" x14ac:dyDescent="0.25">
      <c r="A88" s="9" t="s">
        <v>185</v>
      </c>
      <c r="B88" s="18" t="s">
        <v>86</v>
      </c>
      <c r="C88" s="14">
        <v>600</v>
      </c>
      <c r="D88" s="9" t="s">
        <v>196</v>
      </c>
      <c r="E88" s="10" t="s">
        <v>203</v>
      </c>
      <c r="F88" s="9" t="s">
        <v>195</v>
      </c>
      <c r="G88" s="9" t="s">
        <v>98</v>
      </c>
      <c r="H88" s="9" t="str">
        <f t="shared" si="1"/>
        <v>MCB GS VRLA</v>
      </c>
    </row>
    <row r="89" spans="1:8" ht="12.75" customHeight="1" x14ac:dyDescent="0.25">
      <c r="A89" s="9" t="s">
        <v>186</v>
      </c>
      <c r="B89" s="18" t="s">
        <v>87</v>
      </c>
      <c r="C89" s="14">
        <v>500</v>
      </c>
      <c r="D89" s="9" t="s">
        <v>196</v>
      </c>
      <c r="E89" s="10" t="s">
        <v>203</v>
      </c>
      <c r="F89" s="9" t="s">
        <v>195</v>
      </c>
      <c r="G89" s="9" t="s">
        <v>98</v>
      </c>
      <c r="H89" s="9" t="str">
        <f t="shared" si="1"/>
        <v>MCB GS VRLA</v>
      </c>
    </row>
    <row r="90" spans="1:8" ht="12.75" customHeight="1" x14ac:dyDescent="0.25">
      <c r="A90" s="9" t="s">
        <v>187</v>
      </c>
      <c r="B90" s="18" t="s">
        <v>88</v>
      </c>
      <c r="C90" s="14">
        <v>500</v>
      </c>
      <c r="D90" s="9" t="s">
        <v>196</v>
      </c>
      <c r="E90" s="10" t="s">
        <v>203</v>
      </c>
      <c r="F90" s="9" t="s">
        <v>195</v>
      </c>
      <c r="G90" s="9" t="s">
        <v>98</v>
      </c>
      <c r="H90" s="9" t="str">
        <f t="shared" si="1"/>
        <v>MCB GS VRLA</v>
      </c>
    </row>
    <row r="91" spans="1:8" ht="12.75" customHeight="1" x14ac:dyDescent="0.25">
      <c r="A91" s="9" t="s">
        <v>188</v>
      </c>
      <c r="B91" s="18" t="s">
        <v>89</v>
      </c>
      <c r="C91" s="14">
        <v>500</v>
      </c>
      <c r="D91" s="9" t="s">
        <v>196</v>
      </c>
      <c r="E91" s="10" t="s">
        <v>203</v>
      </c>
      <c r="F91" s="9" t="s">
        <v>195</v>
      </c>
      <c r="G91" s="9" t="s">
        <v>98</v>
      </c>
      <c r="H91" s="9" t="str">
        <f t="shared" si="1"/>
        <v>MCB GS VRLA</v>
      </c>
    </row>
    <row r="92" spans="1:8" ht="12.75" customHeight="1" x14ac:dyDescent="0.25">
      <c r="A92" s="9" t="s">
        <v>189</v>
      </c>
      <c r="B92" s="18" t="s">
        <v>90</v>
      </c>
      <c r="C92" s="14">
        <v>440</v>
      </c>
      <c r="D92" s="9" t="s">
        <v>196</v>
      </c>
      <c r="E92" s="10" t="s">
        <v>203</v>
      </c>
      <c r="F92" s="9" t="s">
        <v>195</v>
      </c>
      <c r="G92" s="9" t="s">
        <v>98</v>
      </c>
      <c r="H92" s="9" t="str">
        <f t="shared" si="1"/>
        <v>MCB GS VRLA</v>
      </c>
    </row>
    <row r="93" spans="1:8" ht="12.75" customHeight="1" x14ac:dyDescent="0.25">
      <c r="A93" s="9" t="s">
        <v>190</v>
      </c>
      <c r="B93" s="18" t="s">
        <v>91</v>
      </c>
      <c r="C93" s="14">
        <v>432</v>
      </c>
      <c r="D93" s="9" t="s">
        <v>196</v>
      </c>
      <c r="E93" s="10" t="s">
        <v>202</v>
      </c>
      <c r="F93" s="9" t="s">
        <v>201</v>
      </c>
      <c r="G93" s="9" t="s">
        <v>200</v>
      </c>
      <c r="H93" s="9" t="str">
        <f t="shared" si="1"/>
        <v>MCB ASPIRA PREMIUM KIT</v>
      </c>
    </row>
    <row r="94" spans="1:8" ht="12.75" customHeight="1" x14ac:dyDescent="0.25">
      <c r="A94" s="9" t="s">
        <v>191</v>
      </c>
      <c r="B94" s="18" t="s">
        <v>92</v>
      </c>
      <c r="C94" s="14">
        <v>600</v>
      </c>
      <c r="D94" s="9" t="s">
        <v>196</v>
      </c>
      <c r="E94" s="10" t="s">
        <v>203</v>
      </c>
      <c r="F94" s="9" t="s">
        <v>201</v>
      </c>
      <c r="G94" s="11" t="s">
        <v>98</v>
      </c>
      <c r="H94" s="9" t="str">
        <f t="shared" si="1"/>
        <v>MCB ASPIRA VRLA</v>
      </c>
    </row>
    <row r="95" spans="1:8" ht="12.75" customHeight="1" x14ac:dyDescent="0.25">
      <c r="A95" s="9" t="s">
        <v>192</v>
      </c>
      <c r="B95" s="18" t="s">
        <v>93</v>
      </c>
      <c r="C95" s="14">
        <v>450</v>
      </c>
      <c r="D95" s="9" t="s">
        <v>196</v>
      </c>
      <c r="E95" s="10" t="s">
        <v>203</v>
      </c>
      <c r="F95" s="9" t="s">
        <v>201</v>
      </c>
      <c r="G95" s="11" t="s">
        <v>98</v>
      </c>
      <c r="H95" s="9" t="str">
        <f t="shared" si="1"/>
        <v>MCB ASPIRA VRLA</v>
      </c>
    </row>
    <row r="96" spans="1:8" ht="12.75" customHeight="1" x14ac:dyDescent="0.25">
      <c r="A96" s="9" t="s">
        <v>193</v>
      </c>
      <c r="B96" s="18" t="s">
        <v>94</v>
      </c>
      <c r="C96" s="14">
        <v>500</v>
      </c>
      <c r="D96" s="9" t="s">
        <v>196</v>
      </c>
      <c r="E96" s="10" t="s">
        <v>203</v>
      </c>
      <c r="F96" s="9" t="s">
        <v>201</v>
      </c>
      <c r="G96" s="11" t="s">
        <v>98</v>
      </c>
      <c r="H96" s="9" t="str">
        <f t="shared" si="1"/>
        <v>MCB ASPIRA VRLA</v>
      </c>
    </row>
    <row r="97" spans="1:8" ht="12.75" customHeight="1" x14ac:dyDescent="0.25">
      <c r="A97" s="9"/>
      <c r="B97" s="18"/>
      <c r="C97" s="14"/>
      <c r="D97" s="9"/>
      <c r="E97" s="10"/>
      <c r="F97" s="9"/>
      <c r="G97" s="11"/>
      <c r="H97" s="9" t="str">
        <f t="shared" si="1"/>
        <v xml:space="preserve">  </v>
      </c>
    </row>
    <row r="98" spans="1:8" ht="12.75" customHeight="1" x14ac:dyDescent="0.25">
      <c r="A98" s="17"/>
      <c r="B98" s="19"/>
      <c r="C98" s="14"/>
      <c r="D98" s="9"/>
      <c r="E98" s="10"/>
      <c r="F98" s="9"/>
      <c r="G98" s="11"/>
      <c r="H98" s="9" t="str">
        <f t="shared" si="1"/>
        <v xml:space="preserve">  </v>
      </c>
    </row>
    <row r="99" spans="1:8" x14ac:dyDescent="0.25">
      <c r="A99" s="17"/>
      <c r="B99" s="19"/>
      <c r="C99" s="14"/>
      <c r="D99" s="9"/>
      <c r="E99" s="10"/>
      <c r="F99" s="9"/>
      <c r="G99" s="11"/>
      <c r="H99" s="9" t="str">
        <f t="shared" si="1"/>
        <v xml:space="preserve">  </v>
      </c>
    </row>
    <row r="100" spans="1:8" ht="12.75" customHeight="1" x14ac:dyDescent="0.25">
      <c r="A100" s="17"/>
      <c r="B100" s="19"/>
      <c r="C100" s="14"/>
      <c r="D100" s="9"/>
      <c r="E100" s="10"/>
      <c r="F100" s="9"/>
      <c r="G100" s="11"/>
      <c r="H100" s="9" t="str">
        <f t="shared" si="1"/>
        <v xml:space="preserve">  </v>
      </c>
    </row>
    <row r="101" spans="1:8" ht="12.75" customHeight="1" x14ac:dyDescent="0.25">
      <c r="A101" s="17"/>
      <c r="B101" s="19"/>
      <c r="C101" s="14"/>
      <c r="D101" s="9"/>
      <c r="E101" s="10"/>
      <c r="F101" s="9"/>
      <c r="G101" s="11"/>
      <c r="H101" s="9" t="str">
        <f t="shared" si="1"/>
        <v xml:space="preserve">  </v>
      </c>
    </row>
    <row r="102" spans="1:8" ht="12.75" customHeight="1" x14ac:dyDescent="0.25">
      <c r="A102" s="17"/>
      <c r="B102" s="19"/>
      <c r="C102" s="14"/>
      <c r="D102" s="9"/>
      <c r="E102" s="10"/>
      <c r="F102" s="9"/>
      <c r="G102" s="11"/>
      <c r="H102" s="9" t="str">
        <f t="shared" si="1"/>
        <v xml:space="preserve">  </v>
      </c>
    </row>
    <row r="103" spans="1:8" ht="12.75" customHeight="1" x14ac:dyDescent="0.25">
      <c r="A103" s="17"/>
      <c r="B103" s="19"/>
      <c r="C103" s="14"/>
      <c r="D103" s="9"/>
      <c r="E103" s="10"/>
      <c r="F103" s="9"/>
      <c r="G103" s="9"/>
      <c r="H103" s="9" t="str">
        <f t="shared" si="1"/>
        <v xml:space="preserve">  </v>
      </c>
    </row>
    <row r="104" spans="1:8" ht="12.75" customHeight="1" x14ac:dyDescent="0.25">
      <c r="A104" s="17"/>
      <c r="B104" s="19"/>
      <c r="C104" s="14"/>
      <c r="D104" s="9"/>
      <c r="E104" s="10"/>
      <c r="F104" s="9"/>
      <c r="G104" s="11"/>
      <c r="H104" s="9" t="str">
        <f t="shared" si="1"/>
        <v xml:space="preserve">  </v>
      </c>
    </row>
    <row r="105" spans="1:8" ht="12.75" customHeight="1" x14ac:dyDescent="0.25">
      <c r="A105" s="17"/>
      <c r="B105" s="19"/>
      <c r="C105" s="14"/>
      <c r="D105" s="9"/>
      <c r="E105" s="10"/>
      <c r="F105" s="9"/>
      <c r="G105" s="11"/>
      <c r="H105" s="9" t="str">
        <f t="shared" si="1"/>
        <v xml:space="preserve">  </v>
      </c>
    </row>
    <row r="106" spans="1:8" ht="12.75" customHeight="1" x14ac:dyDescent="0.25">
      <c r="A106" s="17"/>
      <c r="B106" s="19"/>
      <c r="C106" s="14"/>
      <c r="D106" s="9"/>
      <c r="E106" s="10"/>
      <c r="F106" s="9"/>
      <c r="G106" s="11"/>
      <c r="H106" s="9" t="str">
        <f t="shared" si="1"/>
        <v xml:space="preserve">  </v>
      </c>
    </row>
    <row r="107" spans="1:8" ht="13.5" customHeight="1" x14ac:dyDescent="0.25">
      <c r="C107" s="3"/>
    </row>
    <row r="108" spans="1:8" s="2" customFormat="1" ht="15.75" customHeight="1" x14ac:dyDescent="0.25">
      <c r="A108" s="1"/>
      <c r="B108" s="1"/>
      <c r="C108" s="5"/>
    </row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Diana Nurul Fidyah</cp:lastModifiedBy>
  <dcterms:created xsi:type="dcterms:W3CDTF">2021-08-09T01:19:20Z</dcterms:created>
  <dcterms:modified xsi:type="dcterms:W3CDTF">2021-11-22T01:16:02Z</dcterms:modified>
</cp:coreProperties>
</file>