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ananf\Downloads\"/>
    </mc:Choice>
  </mc:AlternateContent>
  <bookViews>
    <workbookView xWindow="28680" yWindow="-120" windowWidth="20730" windowHeight="11160"/>
  </bookViews>
  <sheets>
    <sheet name="SHEET" sheetId="1" r:id="rId1"/>
  </sheets>
  <definedNames>
    <definedName name="__xlnm.Print_Area_1">#REF!</definedName>
    <definedName name="_xlnm._FilterDatabase" localSheetId="0" hidden="1">SHEET!$A$1:$B$106</definedName>
    <definedName name="_xlnm.Print_Area" localSheetId="0">SHEET!$A$1:$B$108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<sst xmlns="http://schemas.openxmlformats.org/spreadsheetml/2006/main" count="225" uniqueCount="218">
  <si>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</si>
  <si>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</si>
  <si>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</si>
  <si>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</si>
  <si>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</si>
  <si>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</si>
  <si>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</si>
  <si>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</si>
  <si>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</si>
  <si>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</si>
  <si>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</si>
  <si>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</si>
  <si>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</si>
  <si>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</si>
  <si>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</si>
  <si>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</si>
  <si>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</si>
  <si>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</si>
  <si>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</si>
  <si>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</si>
  <si>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</si>
  <si>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</si>
  <si>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</si>
  <si>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</si>
  <si>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</si>
  <si>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</si>
  <si>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</si>
  <si>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</si>
  <si>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</si>
  <si>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</si>
  <si>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</si>
  <si>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</si>
  <si>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</si>
  <si>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</si>
  <si>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</si>
  <si>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</si>
  <si>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</si>
  <si>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</si>
  <si>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</si>
  <si>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</si>
  <si>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</si>
  <si>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</si>
  <si>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</si>
  <si>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</si>
  <si>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</si>
  <si>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</si>
  <si>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</si>
  <si>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</si>
  <si>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</si>
  <si>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</si>
  <si>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</si>
  <si>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</si>
  <si>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</si>
  <si>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</si>
  <si>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</si>
  <si>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</si>
  <si>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</si>
  <si>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</si>
  <si>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</si>
  <si>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</si>
  <si>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</si>
  <si>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</si>
  <si>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</si>
  <si>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</si>
  <si>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</si>
  <si>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</si>
  <si>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</si>
  <si>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</si>
  <si>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</si>
  <si>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</si>
  <si>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</si>
  <si>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</si>
  <si>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</si>
  <si>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</si>
  <si>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</si>
  <si>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</si>
  <si>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</si>
  <si>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</si>
  <si>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</si>
  <si>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</si>
  <si>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</si>
  <si>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</si>
  <si>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</si>
  <si>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</si>
  <si>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</si>
  <si>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</si>
  <si>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</si>
  <si>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</si>
  <si>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</si>
  <si>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</si>
  <si>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</si>
  <si>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</si>
  <si>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</si>
  <si>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</si>
  <si>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</si>
  <si>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</si>
  <si>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</si>
  <si>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</si>
  <si>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</si>
  <si>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</si>
  <si>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</si>
  <si>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</si>
  <si>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</si>
  <si>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</si>
  <si>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</si>
  <si>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</si>
  <si>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</si>
  <si>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</si>
  <si>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</si>
  <si>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</si>
  <si>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</si>
  <si>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</si>
  <si>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</si>
  <si>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</si>
  <si>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</si>
  <si>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</si>
  <si>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</si>
  <si>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</si>
  <si>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</si>
  <si>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</si>
  <si>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</si>
  <si>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</si>
  <si>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</si>
  <si>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</si>
  <si>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</si>
  <si>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</si>
  <si>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</si>
  <si>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</si>
  <si>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</si>
  <si>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</si>
  <si>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</si>
  <si>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</si>
  <si>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</si>
  <si>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</si>
  <si>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</si>
  <si>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</si>
  <si>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</si>
  <si>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</si>
  <si>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</si>
  <si>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</si>
  <si>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</si>
  <si>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</si>
  <si>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</si>
  <si>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</si>
  <si>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</si>
  <si>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</si>
  <si>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</si>
  <si>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</si>
  <si>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</si>
  <si>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</si>
  <si>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</si>
  <si>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</si>
  <si>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</si>
  <si>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</si>
  <si>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</si>
  <si>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</si>
  <si>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</si>
  <si>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</si>
  <si>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</si>
  <si>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</si>
  <si>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</si>
  <si>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</si>
  <si>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</si>
  <si>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</si>
  <si>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</si>
  <si>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</si>
  <si>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</si>
  <si>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</si>
  <si>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</si>
  <si>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/>
  </si>
  <si>
    <t>GSPR-6N4-2A-4</t>
  </si>
  <si>
    <t>GSPR-6N4-2A</t>
  </si>
  <si>
    <t>GSPR-6N6-3B-1</t>
  </si>
  <si>
    <t>GSPR-6N6-3B</t>
  </si>
  <si>
    <t>GSPR-6N11-2D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</si>
  <si>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</si>
  <si>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</si>
  <si>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</si>
  <si>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</si>
  <si>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</si>
  <si>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</si>
  <si>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GSPR-12N5.54BM</t>
  </si>
  <si>
    <t>F-MADN-GM25A3C-GS-PR00</t>
  </si>
  <si>
    <t>GSPR-GM2.5A3C2</t>
  </si>
  <si>
    <t>GSPR-GM3-3A</t>
  </si>
  <si>
    <t>GSPR-GM4-3B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</si>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</sst>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5">
    <xf numFmtId="0" fontId="0" fillId="0" borderId="0" xfId="0"/>
    <xf numFmtId="17" fontId="4" fillId="2" borderId="2" xfId="3" quotePrefix="1" applyNumberFormat="1" applyFont="1" applyFill="1" applyBorder="1" applyAlignment="1" applyProtection="1">
      <alignment horizontal="center" vertical="center"/>
      <protection locked="0"/>
    </xf>
    <xf numFmtId="165" fontId="4" fillId="2" borderId="3" xfId="3" applyNumberFormat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 wrapText="1"/>
    </xf>
    <xf numFmtId="0" fontId="1" fillId="0" borderId="0" xfId="2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1" fontId="1" fillId="0" borderId="0" xfId="1" applyNumberFormat="1" applyFont="1" applyAlignment="1">
      <alignment vertical="center"/>
    </xf>
    <xf numFmtId="1" fontId="2" fillId="0" borderId="0" xfId="1" applyNumberFormat="1" applyFont="1" applyAlignment="1">
      <alignment vertical="center"/>
    </xf>
    <xf numFmtId="1" fontId="1" fillId="0" borderId="0" xfId="2" applyNumberFormat="1" applyAlignment="1">
      <alignment vertical="center"/>
    </xf>
    <xf numFmtId="1" fontId="2" fillId="0" borderId="0" xfId="2" applyNumberFormat="1" applyFont="1" applyAlignment="1">
      <alignment vertical="center"/>
    </xf>
    <xf numFmtId="0" fontId="1" fillId="0" borderId="4" xfId="2" applyFill="1" applyBorder="1" applyAlignment="1">
      <alignment vertical="center"/>
    </xf>
    <xf numFmtId="0" fontId="1" fillId="0" borderId="5" xfId="2" applyFill="1" applyBorder="1" applyAlignment="1">
      <alignment vertical="center"/>
    </xf>
    <xf numFmtId="0" fontId="1" fillId="0" borderId="6" xfId="2" applyFill="1" applyBorder="1" applyAlignment="1">
      <alignment vertical="center"/>
    </xf>
    <xf numFmtId="0" fontId="1" fillId="0" borderId="7" xfId="2" applyFill="1" applyBorder="1" applyAlignment="1">
      <alignment vertical="center"/>
    </xf>
    <xf numFmtId="0" fontId="1" fillId="0" borderId="0" xfId="2" applyFill="1" applyAlignment="1">
      <alignment vertical="center"/>
    </xf>
  </cellXfs>
  <cellStyles count="4">
    <cellStyle name="Comma [0]" xfId="1" builtinId="6"/>
    <cellStyle name="Normal" xfId="0" builtinId="0"/>
    <cellStyle name="Normal 2" xfId="3"/>
    <cellStyle name="Normal_Ordel AOP_Mar'15_Ori=Agreed_Updt_2015-03-11_13.13_AL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8"/>
  <sheetViews>
    <sheetView showGridLines="0" tabSelected="1" zoomScale="85" zoomScaleNormal="85" workbookViewId="0">
      <selection activeCell="O3" sqref="O3"/>
    </sheetView>
  </sheetViews>
  <sheetFormatPr defaultColWidth="9.140625" defaultRowHeight="12.75" x14ac:dyDescent="0.25"/>
  <cols>
    <col min="1" max="1" width="26.28515625" style="4" bestFit="1" customWidth="1"/>
    <col min="2" max="2" width="18.140625" style="4" customWidth="1"/>
    <col min="3" max="4" width="9.140625" style="8"/>
    <col min="5" max="14" width="9.42578125" style="8" customWidth="1"/>
    <col min="15" max="15" width="10.7109375" style="9" customWidth="1"/>
    <col min="16" max="16" width="9.7109375" style="4" bestFit="1" customWidth="1"/>
    <col min="17" max="16384" width="9.140625" style="4"/>
  </cols>
  <sheetData>
    <row r="1" spans="1:15" s="3" customFormat="1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2.75" customHeight="1" x14ac:dyDescent="0.25">
      <c r="A2" s="10" t="s">
        <v>15</v>
      </c>
      <c r="B2" s="11" t="s">
        <v>16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147.00062192570815</v>
      </c>
      <c r="K2" s="6">
        <v>310.38843260228128</v>
      </c>
      <c r="L2" s="6">
        <v>291.67746953590876</v>
      </c>
      <c r="M2" s="6">
        <v>0</v>
      </c>
      <c r="N2" s="6">
        <v>0</v>
      </c>
      <c r="O2" s="7">
        <f>SUM(C2:N2)</f>
        <v>749.06652406389821</v>
      </c>
    </row>
    <row r="3" spans="1:15" ht="12.75" customHeight="1" x14ac:dyDescent="0.25">
      <c r="A3" s="10" t="s">
        <v>17</v>
      </c>
      <c r="B3" s="11" t="s">
        <v>18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314.36541143654114</v>
      </c>
      <c r="I3" s="6">
        <v>0</v>
      </c>
      <c r="J3" s="6">
        <v>661.50279866568667</v>
      </c>
      <c r="K3" s="6">
        <v>310.38843260228128</v>
      </c>
      <c r="L3" s="6">
        <v>0</v>
      </c>
      <c r="M3" s="6">
        <v>483.84251114838605</v>
      </c>
      <c r="N3" s="6">
        <v>266.17411154985189</v>
      </c>
      <c r="O3" s="7">
        <f t="shared" ref="O3:O36" si="0">SUM(C3:N3)</f>
        <v>2036.273265402747</v>
      </c>
    </row>
    <row r="4" spans="1:15" ht="12.75" customHeight="1" x14ac:dyDescent="0.25">
      <c r="A4" s="10" t="s">
        <v>19</v>
      </c>
      <c r="B4" s="12" t="s">
        <v>20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f t="shared" si="0"/>
        <v>0</v>
      </c>
    </row>
    <row r="5" spans="1:15" ht="12.75" customHeight="1" x14ac:dyDescent="0.25">
      <c r="A5" s="10" t="s">
        <v>21</v>
      </c>
      <c r="B5" s="12" t="s">
        <v>22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f t="shared" si="0"/>
        <v>0</v>
      </c>
    </row>
    <row r="6" spans="1:15" ht="12.75" customHeight="1" x14ac:dyDescent="0.25">
      <c r="A6" s="10" t="s">
        <v>23</v>
      </c>
      <c r="B6" s="12" t="s">
        <v>24</v>
      </c>
      <c r="C6" s="6">
        <v>7954.7483016896022</v>
      </c>
      <c r="D6" s="6">
        <v>7708.2131508188713</v>
      </c>
      <c r="E6" s="6">
        <v>8166.4377099294261</v>
      </c>
      <c r="F6" s="6">
        <v>9240.3494176372715</v>
      </c>
      <c r="G6" s="6">
        <v>7781.6542787180106</v>
      </c>
      <c r="H6" s="6">
        <v>9567.6429567642954</v>
      </c>
      <c r="I6" s="6">
        <v>10014.314342971658</v>
      </c>
      <c r="J6" s="6">
        <v>5247.9222027477808</v>
      </c>
      <c r="K6" s="6">
        <v>9559.9637241502642</v>
      </c>
      <c r="L6" s="6">
        <v>8166.9691470054449</v>
      </c>
      <c r="M6" s="6">
        <v>9709.1063903776121</v>
      </c>
      <c r="N6" s="6">
        <v>8695.0209772951621</v>
      </c>
      <c r="O6" s="7">
        <f t="shared" si="0"/>
        <v>101812.34260010539</v>
      </c>
    </row>
    <row r="7" spans="1:15" ht="12.75" customHeight="1" x14ac:dyDescent="0.25">
      <c r="A7" s="10" t="s">
        <v>25</v>
      </c>
      <c r="B7" s="12" t="s">
        <v>26</v>
      </c>
      <c r="C7" s="6">
        <v>837.34192649364218</v>
      </c>
      <c r="D7" s="6">
        <v>192.70532877047177</v>
      </c>
      <c r="E7" s="6">
        <v>816.64377099294268</v>
      </c>
      <c r="F7" s="6">
        <v>644.67554076539102</v>
      </c>
      <c r="G7" s="6">
        <v>216.15706329772249</v>
      </c>
      <c r="H7" s="6">
        <v>717.57322175732213</v>
      </c>
      <c r="I7" s="6">
        <v>606.92814199828229</v>
      </c>
      <c r="J7" s="6">
        <v>926.10391813196134</v>
      </c>
      <c r="K7" s="6">
        <v>579.3917408575918</v>
      </c>
      <c r="L7" s="6">
        <v>1088.9292196007259</v>
      </c>
      <c r="M7" s="6">
        <v>903.17268747698733</v>
      </c>
      <c r="N7" s="6">
        <v>745.28751233958542</v>
      </c>
      <c r="O7" s="7">
        <f t="shared" si="0"/>
        <v>8274.9100724826258</v>
      </c>
    </row>
    <row r="8" spans="1:15" ht="12.75" customHeight="1" x14ac:dyDescent="0.25">
      <c r="A8" s="10" t="s">
        <v>27</v>
      </c>
      <c r="B8" s="12" t="s">
        <v>28</v>
      </c>
      <c r="C8" s="6">
        <v>4396.0451140916221</v>
      </c>
      <c r="D8" s="6">
        <v>3661.4012466389636</v>
      </c>
      <c r="E8" s="6">
        <v>5512.3454542023628</v>
      </c>
      <c r="F8" s="6">
        <v>6016.971713810316</v>
      </c>
      <c r="G8" s="6">
        <v>4106.9842026567276</v>
      </c>
      <c r="H8" s="6">
        <v>5262.2036262203628</v>
      </c>
      <c r="I8" s="6">
        <v>3034.6407099914113</v>
      </c>
      <c r="J8" s="6">
        <v>6174.0261208797419</v>
      </c>
      <c r="K8" s="6">
        <v>5504.2215381471215</v>
      </c>
      <c r="L8" s="6">
        <v>4900.1814882032668</v>
      </c>
      <c r="M8" s="6">
        <v>5644.82929673117</v>
      </c>
      <c r="N8" s="6">
        <v>4968.5834155972361</v>
      </c>
      <c r="O8" s="7">
        <f t="shared" si="0"/>
        <v>59182.433927170299</v>
      </c>
    </row>
    <row r="9" spans="1:15" ht="12.75" customHeight="1" x14ac:dyDescent="0.25">
      <c r="A9" s="10" t="s">
        <v>29</v>
      </c>
      <c r="B9" s="12" t="s">
        <v>30</v>
      </c>
      <c r="C9" s="6">
        <v>209.33548162341054</v>
      </c>
      <c r="D9" s="6">
        <v>0</v>
      </c>
      <c r="E9" s="6">
        <v>204.16094274823567</v>
      </c>
      <c r="F9" s="6">
        <v>0</v>
      </c>
      <c r="G9" s="6">
        <v>432.31412659544498</v>
      </c>
      <c r="H9" s="6">
        <v>239.19107391910737</v>
      </c>
      <c r="I9" s="6">
        <v>303.46407099914114</v>
      </c>
      <c r="J9" s="6">
        <v>617.40261208797415</v>
      </c>
      <c r="K9" s="6">
        <v>289.6958704287959</v>
      </c>
      <c r="L9" s="6">
        <v>272.23230490018148</v>
      </c>
      <c r="M9" s="6">
        <v>451.58634373849367</v>
      </c>
      <c r="N9" s="6">
        <v>248.42917077986178</v>
      </c>
      <c r="O9" s="7">
        <f t="shared" si="0"/>
        <v>3267.8119978206464</v>
      </c>
    </row>
    <row r="10" spans="1:15" ht="12.75" customHeight="1" x14ac:dyDescent="0.25">
      <c r="A10" s="10" t="s">
        <v>31</v>
      </c>
      <c r="B10" s="12" t="s">
        <v>32</v>
      </c>
      <c r="C10" s="6">
        <v>5024.0515589618535</v>
      </c>
      <c r="D10" s="6">
        <v>4817.6332192617947</v>
      </c>
      <c r="E10" s="6">
        <v>6124.8282824470689</v>
      </c>
      <c r="F10" s="6">
        <v>3868.0532445923459</v>
      </c>
      <c r="G10" s="6">
        <v>4323.1412659544494</v>
      </c>
      <c r="H10" s="6">
        <v>4783.8214783821477</v>
      </c>
      <c r="I10" s="6">
        <v>4855.4251359862583</v>
      </c>
      <c r="J10" s="6">
        <v>3395.7143664838582</v>
      </c>
      <c r="K10" s="6">
        <v>5793.9174085759169</v>
      </c>
      <c r="L10" s="6">
        <v>3266.7876588021777</v>
      </c>
      <c r="M10" s="6">
        <v>5193.2429529926767</v>
      </c>
      <c r="N10" s="6">
        <v>4720.1542448173741</v>
      </c>
      <c r="O10" s="7">
        <f t="shared" si="0"/>
        <v>56166.770817257915</v>
      </c>
    </row>
    <row r="11" spans="1:15" ht="12.75" customHeight="1" x14ac:dyDescent="0.25">
      <c r="A11" s="10" t="s">
        <v>33</v>
      </c>
      <c r="B11" s="12" t="s">
        <v>34</v>
      </c>
      <c r="C11" s="6">
        <v>1973.7345410207281</v>
      </c>
      <c r="D11" s="6">
        <v>1486.5839648007823</v>
      </c>
      <c r="E11" s="6">
        <v>1749.9509378420198</v>
      </c>
      <c r="F11" s="6">
        <v>1841.9301164725457</v>
      </c>
      <c r="G11" s="6">
        <v>1667.4973454395733</v>
      </c>
      <c r="H11" s="6">
        <v>1845.1882845188286</v>
      </c>
      <c r="I11" s="6">
        <v>2080.8964868512535</v>
      </c>
      <c r="J11" s="6">
        <v>2116.8089557301973</v>
      </c>
      <c r="K11" s="6">
        <v>1986.4859686546004</v>
      </c>
      <c r="L11" s="6">
        <v>2100.0777806585429</v>
      </c>
      <c r="M11" s="6">
        <v>2322.444053512253</v>
      </c>
      <c r="N11" s="6">
        <v>2129.3928923988151</v>
      </c>
      <c r="O11" s="7">
        <f t="shared" si="0"/>
        <v>23300.991327900141</v>
      </c>
    </row>
    <row r="12" spans="1:15" ht="12.75" customHeight="1" x14ac:dyDescent="0.25">
      <c r="A12" s="10" t="s">
        <v>35</v>
      </c>
      <c r="B12" s="12" t="s">
        <v>36</v>
      </c>
      <c r="C12" s="6">
        <v>1614.873715380596</v>
      </c>
      <c r="D12" s="6">
        <v>1486.5839648007823</v>
      </c>
      <c r="E12" s="6">
        <v>2624.9264067630297</v>
      </c>
      <c r="F12" s="6">
        <v>2394.5091514143096</v>
      </c>
      <c r="G12" s="6">
        <v>926.3874141330964</v>
      </c>
      <c r="H12" s="6">
        <v>2460.2510460251046</v>
      </c>
      <c r="I12" s="6">
        <v>1820.784425994847</v>
      </c>
      <c r="J12" s="6">
        <v>1587.606716797648</v>
      </c>
      <c r="K12" s="6">
        <v>2483.1074608182503</v>
      </c>
      <c r="L12" s="6">
        <v>2800.1037075447239</v>
      </c>
      <c r="M12" s="6">
        <v>2322.444053512253</v>
      </c>
      <c r="N12" s="6">
        <v>1916.4536031589339</v>
      </c>
      <c r="O12" s="7">
        <f t="shared" si="0"/>
        <v>24438.031666343573</v>
      </c>
    </row>
    <row r="13" spans="1:15" ht="12.75" customHeight="1" x14ac:dyDescent="0.25">
      <c r="A13" s="10" t="s">
        <v>37</v>
      </c>
      <c r="B13" s="12" t="s">
        <v>38</v>
      </c>
      <c r="C13" s="6">
        <v>7715.5077512628468</v>
      </c>
      <c r="D13" s="6">
        <v>6937.3918357369839</v>
      </c>
      <c r="E13" s="6">
        <v>8399.7645016416955</v>
      </c>
      <c r="F13" s="6">
        <v>9393.8435940099826</v>
      </c>
      <c r="G13" s="6">
        <v>7966.9317615446289</v>
      </c>
      <c r="H13" s="6">
        <v>9225.9414225941418</v>
      </c>
      <c r="I13" s="6">
        <v>11184.818616825487</v>
      </c>
      <c r="J13" s="6">
        <v>9261.0391813196129</v>
      </c>
      <c r="K13" s="6">
        <v>7449.3223824547513</v>
      </c>
      <c r="L13" s="6">
        <v>9333.6790251490802</v>
      </c>
      <c r="M13" s="6">
        <v>6773.7951560774045</v>
      </c>
      <c r="N13" s="6">
        <v>8517.5715695952604</v>
      </c>
      <c r="O13" s="7">
        <f t="shared" si="0"/>
        <v>102159.60679821187</v>
      </c>
    </row>
    <row r="14" spans="1:15" ht="12.75" customHeight="1" x14ac:dyDescent="0.25">
      <c r="A14" s="10" t="s">
        <v>39</v>
      </c>
      <c r="B14" s="12" t="s">
        <v>40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f t="shared" si="0"/>
        <v>0</v>
      </c>
    </row>
    <row r="15" spans="1:15" ht="12.75" customHeight="1" x14ac:dyDescent="0.25">
      <c r="A15" s="10" t="s">
        <v>41</v>
      </c>
      <c r="B15" s="12" t="s">
        <v>42</v>
      </c>
      <c r="C15" s="6">
        <v>179.43041282006621</v>
      </c>
      <c r="D15" s="6">
        <v>165.17599608897581</v>
      </c>
      <c r="E15" s="6">
        <v>174.99509378420197</v>
      </c>
      <c r="F15" s="6">
        <v>184.19301164725459</v>
      </c>
      <c r="G15" s="6">
        <v>185.27748282661929</v>
      </c>
      <c r="H15" s="6">
        <v>0</v>
      </c>
      <c r="I15" s="6">
        <v>0</v>
      </c>
      <c r="J15" s="6">
        <v>147.00062192570815</v>
      </c>
      <c r="K15" s="6">
        <v>248.31074608182504</v>
      </c>
      <c r="L15" s="6">
        <v>0</v>
      </c>
      <c r="M15" s="6">
        <v>0</v>
      </c>
      <c r="N15" s="6">
        <v>0</v>
      </c>
      <c r="O15" s="7">
        <f t="shared" si="0"/>
        <v>1284.3833651746511</v>
      </c>
    </row>
    <row r="16" spans="1:15" ht="12.75" customHeight="1" x14ac:dyDescent="0.25">
      <c r="A16" s="10" t="s">
        <v>43</v>
      </c>
      <c r="B16" s="12" t="s">
        <v>44</v>
      </c>
      <c r="C16" s="6">
        <v>1116.455901991523</v>
      </c>
      <c r="D16" s="6">
        <v>256.940438360629</v>
      </c>
      <c r="E16" s="6">
        <v>816.64377099294268</v>
      </c>
      <c r="F16" s="6">
        <v>716.30615640599001</v>
      </c>
      <c r="G16" s="6">
        <v>1152.8376709211866</v>
      </c>
      <c r="H16" s="6">
        <v>956.76429567642947</v>
      </c>
      <c r="I16" s="6">
        <v>606.92814199828229</v>
      </c>
      <c r="J16" s="6">
        <v>1234.8052241759483</v>
      </c>
      <c r="K16" s="6">
        <v>1158.7834817151836</v>
      </c>
      <c r="L16" s="6">
        <v>1451.9056261343012</v>
      </c>
      <c r="M16" s="6">
        <v>1204.2302499693164</v>
      </c>
      <c r="N16" s="6">
        <v>1324.9555774925961</v>
      </c>
      <c r="O16" s="7">
        <f t="shared" si="0"/>
        <v>11997.556535834328</v>
      </c>
    </row>
    <row r="17" spans="1:15" ht="12.75" customHeight="1" x14ac:dyDescent="0.25">
      <c r="A17" s="10" t="s">
        <v>45</v>
      </c>
      <c r="B17" s="12" t="s">
        <v>46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f t="shared" si="0"/>
        <v>0</v>
      </c>
    </row>
    <row r="18" spans="1:15" ht="12.75" customHeight="1" x14ac:dyDescent="0.25">
      <c r="A18" s="10" t="s">
        <v>47</v>
      </c>
      <c r="B18" s="12" t="s">
        <v>48</v>
      </c>
      <c r="C18" s="6">
        <v>11962.027521337746</v>
      </c>
      <c r="D18" s="6">
        <v>13214.079687118065</v>
      </c>
      <c r="E18" s="6">
        <v>11199.686002188926</v>
      </c>
      <c r="F18" s="6">
        <v>11297.171381031614</v>
      </c>
      <c r="G18" s="6">
        <v>12351.832188441285</v>
      </c>
      <c r="H18" s="6">
        <v>13668.061366806138</v>
      </c>
      <c r="I18" s="6">
        <v>12138.562839965645</v>
      </c>
      <c r="J18" s="6">
        <v>13759.258212246283</v>
      </c>
      <c r="K18" s="6">
        <v>13905.4017805822</v>
      </c>
      <c r="L18" s="6">
        <v>12444.90536686544</v>
      </c>
      <c r="M18" s="6">
        <v>12902.46696395696</v>
      </c>
      <c r="N18" s="6">
        <v>12776.357354392892</v>
      </c>
      <c r="O18" s="7">
        <f t="shared" si="0"/>
        <v>151619.81066493317</v>
      </c>
    </row>
    <row r="19" spans="1:15" ht="12.75" customHeight="1" x14ac:dyDescent="0.25">
      <c r="A19" s="10" t="s">
        <v>49</v>
      </c>
      <c r="B19" s="12" t="s">
        <v>50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176.40074631084977</v>
      </c>
      <c r="K19" s="6">
        <v>165.54049738788336</v>
      </c>
      <c r="L19" s="6">
        <v>0</v>
      </c>
      <c r="M19" s="6">
        <v>0</v>
      </c>
      <c r="N19" s="6">
        <v>141.95952615992104</v>
      </c>
      <c r="O19" s="7">
        <f t="shared" si="0"/>
        <v>483.9007698586542</v>
      </c>
    </row>
    <row r="20" spans="1:15" ht="12.75" customHeight="1" x14ac:dyDescent="0.25">
      <c r="A20" s="10" t="s">
        <v>51</v>
      </c>
      <c r="B20" s="12" t="s">
        <v>52</v>
      </c>
      <c r="C20" s="6">
        <v>358.86082564013242</v>
      </c>
      <c r="D20" s="6">
        <v>440.46932290393545</v>
      </c>
      <c r="E20" s="6">
        <v>233.32679171226931</v>
      </c>
      <c r="F20" s="6">
        <v>245.59068219633946</v>
      </c>
      <c r="G20" s="6">
        <v>370.55496565323858</v>
      </c>
      <c r="H20" s="6">
        <v>546.72245467224548</v>
      </c>
      <c r="I20" s="6">
        <v>173.4080405709378</v>
      </c>
      <c r="J20" s="6">
        <v>352.80149262169954</v>
      </c>
      <c r="K20" s="6">
        <v>496.62149216365009</v>
      </c>
      <c r="L20" s="6">
        <v>622.24526834327196</v>
      </c>
      <c r="M20" s="6">
        <v>387.07400891870884</v>
      </c>
      <c r="N20" s="6">
        <v>425.87857847976306</v>
      </c>
      <c r="O20" s="7">
        <f t="shared" si="0"/>
        <v>4653.5539238761921</v>
      </c>
    </row>
    <row r="21" spans="1:15" ht="12.75" customHeight="1" x14ac:dyDescent="0.25">
      <c r="A21" s="10" t="s">
        <v>53</v>
      </c>
      <c r="B21" s="12" t="s">
        <v>54</v>
      </c>
      <c r="C21" s="6">
        <v>7296.8367880160249</v>
      </c>
      <c r="D21" s="6">
        <v>8258.7998044487904</v>
      </c>
      <c r="E21" s="6">
        <v>9683.0618560591774</v>
      </c>
      <c r="F21" s="6">
        <v>9823.6272878535783</v>
      </c>
      <c r="G21" s="6">
        <v>7411.0993130647712</v>
      </c>
      <c r="H21" s="6">
        <v>6150.6276150627609</v>
      </c>
      <c r="I21" s="6">
        <v>8670.4020285468887</v>
      </c>
      <c r="J21" s="6">
        <v>5997.6253745688928</v>
      </c>
      <c r="K21" s="6">
        <v>9932.4298432730011</v>
      </c>
      <c r="L21" s="6">
        <v>7778.0658542908996</v>
      </c>
      <c r="M21" s="6">
        <v>9031.7268747698727</v>
      </c>
      <c r="N21" s="6">
        <v>8801.4906219151035</v>
      </c>
      <c r="O21" s="7">
        <f t="shared" si="0"/>
        <v>98835.793261869752</v>
      </c>
    </row>
    <row r="22" spans="1:15" ht="12.75" customHeight="1" x14ac:dyDescent="0.25">
      <c r="A22" s="10" t="s">
        <v>55</v>
      </c>
      <c r="B22" s="12" t="s">
        <v>56</v>
      </c>
      <c r="C22" s="6">
        <v>478.48110085350982</v>
      </c>
      <c r="D22" s="6">
        <v>440.46932290393545</v>
      </c>
      <c r="E22" s="6">
        <v>699.98037513680788</v>
      </c>
      <c r="F22" s="6">
        <v>122.79534109816973</v>
      </c>
      <c r="G22" s="6">
        <v>741.10993130647716</v>
      </c>
      <c r="H22" s="6">
        <v>410.04184100418405</v>
      </c>
      <c r="I22" s="6">
        <v>520.22412171281337</v>
      </c>
      <c r="J22" s="6">
        <v>529.20223893254934</v>
      </c>
      <c r="K22" s="6">
        <v>662.16198955153345</v>
      </c>
      <c r="L22" s="6">
        <v>933.367902514908</v>
      </c>
      <c r="M22" s="6">
        <v>645.12334819784803</v>
      </c>
      <c r="N22" s="6">
        <v>567.83810463968416</v>
      </c>
      <c r="O22" s="7">
        <f t="shared" si="0"/>
        <v>6750.79561785242</v>
      </c>
    </row>
    <row r="23" spans="1:15" ht="12.75" customHeight="1" x14ac:dyDescent="0.25">
      <c r="A23" s="10" t="s">
        <v>57</v>
      </c>
      <c r="B23" s="12" t="s">
        <v>58</v>
      </c>
      <c r="C23" s="6">
        <v>9689.242292283574</v>
      </c>
      <c r="D23" s="6">
        <v>8038.565142996822</v>
      </c>
      <c r="E23" s="6">
        <v>9566.3984602030414</v>
      </c>
      <c r="F23" s="6">
        <v>9823.6272878535783</v>
      </c>
      <c r="G23" s="6">
        <v>7411.0993130647712</v>
      </c>
      <c r="H23" s="6">
        <v>8200.8368200836812</v>
      </c>
      <c r="I23" s="6">
        <v>8670.4020285468887</v>
      </c>
      <c r="J23" s="6">
        <v>8820.0373155424877</v>
      </c>
      <c r="K23" s="6">
        <v>8277.0248693941667</v>
      </c>
      <c r="L23" s="6">
        <v>10111.485610578169</v>
      </c>
      <c r="M23" s="6">
        <v>9031.7268747698727</v>
      </c>
      <c r="N23" s="6">
        <v>9227.3692003948672</v>
      </c>
      <c r="O23" s="7">
        <f t="shared" si="0"/>
        <v>106867.81521571192</v>
      </c>
    </row>
    <row r="24" spans="1:15" ht="12.75" customHeight="1" x14ac:dyDescent="0.25">
      <c r="A24" s="10" t="s">
        <v>59</v>
      </c>
      <c r="B24" s="12" t="s">
        <v>60</v>
      </c>
      <c r="C24" s="6">
        <v>1315.823027347152</v>
      </c>
      <c r="D24" s="6">
        <v>770.82131508188706</v>
      </c>
      <c r="E24" s="6">
        <v>1633.2875419858854</v>
      </c>
      <c r="F24" s="6">
        <v>1473.5440931780367</v>
      </c>
      <c r="G24" s="6">
        <v>864.62825319088995</v>
      </c>
      <c r="H24" s="6">
        <v>1640.1673640167362</v>
      </c>
      <c r="I24" s="6">
        <v>867.04020285468903</v>
      </c>
      <c r="J24" s="6">
        <v>1411.2059704867982</v>
      </c>
      <c r="K24" s="6">
        <v>1489.8644764909502</v>
      </c>
      <c r="L24" s="6">
        <v>1866.735805029816</v>
      </c>
      <c r="M24" s="6">
        <v>774.14801783741768</v>
      </c>
      <c r="N24" s="6">
        <v>1703.5143139190523</v>
      </c>
      <c r="O24" s="7">
        <f t="shared" si="0"/>
        <v>15810.78038141931</v>
      </c>
    </row>
    <row r="25" spans="1:15" ht="12.75" customHeight="1" x14ac:dyDescent="0.25">
      <c r="A25" s="10" t="s">
        <v>61</v>
      </c>
      <c r="B25" s="12" t="s">
        <v>62</v>
      </c>
      <c r="C25" s="6">
        <v>11199.448266852465</v>
      </c>
      <c r="D25" s="6">
        <v>9635.2664385235894</v>
      </c>
      <c r="E25" s="6">
        <v>9187.2424236706029</v>
      </c>
      <c r="F25" s="6">
        <v>12356.281198003328</v>
      </c>
      <c r="G25" s="6">
        <v>10807.853164886124</v>
      </c>
      <c r="H25" s="6">
        <v>10763.598326359832</v>
      </c>
      <c r="I25" s="6">
        <v>11379.902662467794</v>
      </c>
      <c r="J25" s="6">
        <v>11576.298976649517</v>
      </c>
      <c r="K25" s="6">
        <v>8690.8761128638762</v>
      </c>
      <c r="L25" s="6">
        <v>12250.453720508167</v>
      </c>
      <c r="M25" s="6">
        <v>11289.65859346234</v>
      </c>
      <c r="N25" s="6">
        <v>11427.741855873643</v>
      </c>
      <c r="O25" s="7">
        <f t="shared" si="0"/>
        <v>130564.62174012128</v>
      </c>
    </row>
    <row r="26" spans="1:15" ht="12.75" customHeight="1" x14ac:dyDescent="0.25">
      <c r="A26" s="10" t="s">
        <v>63</v>
      </c>
      <c r="B26" s="12" t="s">
        <v>64</v>
      </c>
      <c r="C26" s="6">
        <v>837.34192649364218</v>
      </c>
      <c r="D26" s="6">
        <v>674.46865069665114</v>
      </c>
      <c r="E26" s="6">
        <v>714.56329961882477</v>
      </c>
      <c r="F26" s="6">
        <v>1611.6888519134775</v>
      </c>
      <c r="G26" s="6">
        <v>864.62825319088995</v>
      </c>
      <c r="H26" s="6">
        <v>1076.3598326359831</v>
      </c>
      <c r="I26" s="6">
        <v>1365.5883194961352</v>
      </c>
      <c r="J26" s="6">
        <v>1080.4545711539549</v>
      </c>
      <c r="K26" s="6">
        <v>1303.6314169295815</v>
      </c>
      <c r="L26" s="6">
        <v>1633.3938294010889</v>
      </c>
      <c r="M26" s="6">
        <v>1016.0692734116107</v>
      </c>
      <c r="N26" s="6">
        <v>1242.145853899309</v>
      </c>
      <c r="O26" s="7">
        <f t="shared" si="0"/>
        <v>13420.33407884115</v>
      </c>
    </row>
    <row r="27" spans="1:15" ht="12.75" customHeight="1" x14ac:dyDescent="0.25">
      <c r="A27" s="10" t="s">
        <v>65</v>
      </c>
      <c r="B27" s="12" t="s">
        <v>66</v>
      </c>
      <c r="C27" s="6">
        <v>4396.0451140916221</v>
      </c>
      <c r="D27" s="6">
        <v>3854.1065754094357</v>
      </c>
      <c r="E27" s="6">
        <v>4491.5407404611842</v>
      </c>
      <c r="F27" s="6">
        <v>4942.5124792013312</v>
      </c>
      <c r="G27" s="6">
        <v>4323.1412659544494</v>
      </c>
      <c r="H27" s="6">
        <v>4544.6304044630406</v>
      </c>
      <c r="I27" s="6">
        <v>3338.1047809905526</v>
      </c>
      <c r="J27" s="6">
        <v>4167.4676315938259</v>
      </c>
      <c r="K27" s="6">
        <v>4345.4380564319381</v>
      </c>
      <c r="L27" s="6">
        <v>6533.5753176043554</v>
      </c>
      <c r="M27" s="6">
        <v>4515.8634373849363</v>
      </c>
      <c r="N27" s="6">
        <v>3726.4375616979273</v>
      </c>
      <c r="O27" s="7">
        <f t="shared" si="0"/>
        <v>53178.863365284604</v>
      </c>
    </row>
    <row r="28" spans="1:15" ht="12.75" customHeight="1" x14ac:dyDescent="0.25">
      <c r="A28" s="10" t="s">
        <v>67</v>
      </c>
      <c r="B28" s="12" t="s">
        <v>68</v>
      </c>
      <c r="C28" s="6">
        <v>3244.6999651628639</v>
      </c>
      <c r="D28" s="6">
        <v>2216.1112808604253</v>
      </c>
      <c r="E28" s="6">
        <v>2347.8508416047098</v>
      </c>
      <c r="F28" s="6">
        <v>3223.377703826955</v>
      </c>
      <c r="G28" s="6">
        <v>2918.1203545192539</v>
      </c>
      <c r="H28" s="6">
        <v>2391.9107391910738</v>
      </c>
      <c r="I28" s="6">
        <v>3034.6407099914113</v>
      </c>
      <c r="J28" s="6">
        <v>3087.013060439871</v>
      </c>
      <c r="K28" s="6">
        <v>3766.0463155743464</v>
      </c>
      <c r="L28" s="6">
        <v>2041.7422867513612</v>
      </c>
      <c r="M28" s="6">
        <v>2257.9317186924682</v>
      </c>
      <c r="N28" s="6">
        <v>3353.7938055281343</v>
      </c>
      <c r="O28" s="7">
        <f t="shared" si="0"/>
        <v>33883.238782142871</v>
      </c>
    </row>
    <row r="29" spans="1:15" ht="12.75" customHeight="1" x14ac:dyDescent="0.25">
      <c r="A29" s="10" t="s">
        <v>69</v>
      </c>
      <c r="B29" s="12" t="s">
        <v>70</v>
      </c>
      <c r="C29" s="6">
        <v>628.00644487023169</v>
      </c>
      <c r="D29" s="6">
        <v>385.41065754094353</v>
      </c>
      <c r="E29" s="6">
        <v>408.32188549647134</v>
      </c>
      <c r="F29" s="6">
        <v>644.67554076539102</v>
      </c>
      <c r="G29" s="6">
        <v>324.23559494658377</v>
      </c>
      <c r="H29" s="6">
        <v>358.78661087866107</v>
      </c>
      <c r="I29" s="6">
        <v>455.19610649871174</v>
      </c>
      <c r="J29" s="6">
        <v>463.05195906598067</v>
      </c>
      <c r="K29" s="6">
        <v>579.3917408575918</v>
      </c>
      <c r="L29" s="6">
        <v>272.23230490018148</v>
      </c>
      <c r="M29" s="6">
        <v>338.68975780387018</v>
      </c>
      <c r="N29" s="6">
        <v>496.85834155972356</v>
      </c>
      <c r="O29" s="7">
        <f t="shared" si="0"/>
        <v>5354.8569451843423</v>
      </c>
    </row>
    <row r="30" spans="1:15" ht="12.75" customHeight="1" x14ac:dyDescent="0.25">
      <c r="A30" s="10" t="s">
        <v>71</v>
      </c>
      <c r="B30" s="12" t="s">
        <v>72</v>
      </c>
      <c r="C30" s="6">
        <v>11276.204610114382</v>
      </c>
      <c r="D30" s="6">
        <v>7708.2131508188713</v>
      </c>
      <c r="E30" s="6">
        <v>10888.583613239234</v>
      </c>
      <c r="F30" s="6">
        <v>12606.988352745424</v>
      </c>
      <c r="G30" s="6">
        <v>9799.120202830085</v>
      </c>
      <c r="H30" s="6">
        <v>6378.4286378428633</v>
      </c>
      <c r="I30" s="6">
        <v>12138.562839965645</v>
      </c>
      <c r="J30" s="6">
        <v>12677.333634873072</v>
      </c>
      <c r="K30" s="6">
        <v>10815.312496008379</v>
      </c>
      <c r="L30" s="6">
        <v>9437.3865698729587</v>
      </c>
      <c r="M30" s="6">
        <v>9633.8419997545316</v>
      </c>
      <c r="N30" s="6">
        <v>10599.644619940769</v>
      </c>
      <c r="O30" s="7">
        <f t="shared" si="0"/>
        <v>123959.62072800621</v>
      </c>
    </row>
    <row r="31" spans="1:15" ht="12.75" customHeight="1" x14ac:dyDescent="0.25">
      <c r="A31" s="10" t="s">
        <v>73</v>
      </c>
      <c r="B31" s="12" t="s">
        <v>74</v>
      </c>
      <c r="C31" s="6">
        <v>4497.7223480229923</v>
      </c>
      <c r="D31" s="6">
        <v>3876.130041554632</v>
      </c>
      <c r="E31" s="6">
        <v>2333.2679171226932</v>
      </c>
      <c r="F31" s="6">
        <v>4322.3960066555737</v>
      </c>
      <c r="G31" s="6">
        <v>3952.5863003012109</v>
      </c>
      <c r="H31" s="6">
        <v>3006.9735006973501</v>
      </c>
      <c r="I31" s="6">
        <v>4508.6090548443826</v>
      </c>
      <c r="J31" s="6">
        <v>4586.4194040820948</v>
      </c>
      <c r="K31" s="6">
        <v>4304.0529320849673</v>
      </c>
      <c r="L31" s="6">
        <v>5600.2074150894477</v>
      </c>
      <c r="M31" s="6">
        <v>3870.7400891870884</v>
      </c>
      <c r="N31" s="6">
        <v>3974.8667324777884</v>
      </c>
      <c r="O31" s="7">
        <f t="shared" si="0"/>
        <v>48833.971742120215</v>
      </c>
    </row>
    <row r="32" spans="1:15" x14ac:dyDescent="0.25">
      <c r="A32" s="10" t="s">
        <v>75</v>
      </c>
      <c r="B32" s="12" t="s">
        <v>76</v>
      </c>
      <c r="C32" s="6">
        <v>2272.7852290541714</v>
      </c>
      <c r="D32" s="6">
        <v>1835.2888454330646</v>
      </c>
      <c r="E32" s="6">
        <v>2333.2679171226932</v>
      </c>
      <c r="F32" s="6">
        <v>1227.9534109816973</v>
      </c>
      <c r="G32" s="6">
        <v>1852.7748282661928</v>
      </c>
      <c r="H32" s="6">
        <v>1822.4081822408184</v>
      </c>
      <c r="I32" s="6">
        <v>1734.0804057093781</v>
      </c>
      <c r="J32" s="6">
        <v>1470.0062192570815</v>
      </c>
      <c r="K32" s="6">
        <v>1655.4049738788335</v>
      </c>
      <c r="L32" s="6">
        <v>2592.6886180969668</v>
      </c>
      <c r="M32" s="6">
        <v>2150.4111606594938</v>
      </c>
      <c r="N32" s="6">
        <v>1656.1944718657453</v>
      </c>
      <c r="O32" s="7">
        <f t="shared" si="0"/>
        <v>22603.264262566139</v>
      </c>
    </row>
    <row r="33" spans="1:15" ht="12.75" customHeight="1" x14ac:dyDescent="0.25">
      <c r="A33" s="10" t="s">
        <v>77</v>
      </c>
      <c r="B33" s="12" t="s">
        <v>78</v>
      </c>
      <c r="C33" s="6">
        <v>2272.7852290541714</v>
      </c>
      <c r="D33" s="6">
        <v>1871.9946223417255</v>
      </c>
      <c r="E33" s="6">
        <v>2216.6045212665585</v>
      </c>
      <c r="F33" s="6">
        <v>2308.5524126455907</v>
      </c>
      <c r="G33" s="6">
        <v>1976.2931501506055</v>
      </c>
      <c r="H33" s="6">
        <v>1366.8061366806137</v>
      </c>
      <c r="I33" s="6">
        <v>2254.3045274221913</v>
      </c>
      <c r="J33" s="6">
        <v>1940.4082094193475</v>
      </c>
      <c r="K33" s="6">
        <v>1820.945471266717</v>
      </c>
      <c r="L33" s="6">
        <v>1866.735805029816</v>
      </c>
      <c r="M33" s="6">
        <v>1883.7601767377162</v>
      </c>
      <c r="N33" s="6">
        <v>1703.5143139190523</v>
      </c>
      <c r="O33" s="7">
        <f t="shared" si="0"/>
        <v>23482.704575934105</v>
      </c>
    </row>
    <row r="34" spans="1:15" ht="12.75" customHeight="1" x14ac:dyDescent="0.25">
      <c r="A34" s="10" t="s">
        <v>79</v>
      </c>
      <c r="B34" s="12" t="s">
        <v>80</v>
      </c>
      <c r="C34" s="6">
        <v>95.696220170701963</v>
      </c>
      <c r="D34" s="6">
        <v>88.093864580787084</v>
      </c>
      <c r="E34" s="6">
        <v>186.66143336981546</v>
      </c>
      <c r="F34" s="6">
        <v>196.47254575707154</v>
      </c>
      <c r="G34" s="6">
        <v>98.814657507530285</v>
      </c>
      <c r="H34" s="6">
        <v>109.3444909344491</v>
      </c>
      <c r="I34" s="6">
        <v>0</v>
      </c>
      <c r="J34" s="6">
        <v>141.12059704867983</v>
      </c>
      <c r="K34" s="6">
        <v>0</v>
      </c>
      <c r="L34" s="6">
        <v>124.44905366865439</v>
      </c>
      <c r="M34" s="6">
        <v>206.43947142331137</v>
      </c>
      <c r="N34" s="6">
        <v>0</v>
      </c>
      <c r="O34" s="7">
        <f t="shared" si="0"/>
        <v>1247.092334461001</v>
      </c>
    </row>
    <row r="35" spans="1:15" ht="12.75" customHeight="1" x14ac:dyDescent="0.25">
      <c r="A35" s="10" t="s">
        <v>81</v>
      </c>
      <c r="B35" s="12" t="s">
        <v>82</v>
      </c>
      <c r="C35" s="6">
        <v>167.46838529872844</v>
      </c>
      <c r="D35" s="6">
        <v>77.082131508188709</v>
      </c>
      <c r="E35" s="6">
        <v>326.65750839717703</v>
      </c>
      <c r="F35" s="6">
        <v>171.91347753743759</v>
      </c>
      <c r="G35" s="6">
        <v>172.92565063817798</v>
      </c>
      <c r="H35" s="6">
        <v>191.35285913528591</v>
      </c>
      <c r="I35" s="6">
        <v>242.77125679931288</v>
      </c>
      <c r="J35" s="6">
        <v>246.96104483518968</v>
      </c>
      <c r="K35" s="6">
        <v>115.87834817151834</v>
      </c>
      <c r="L35" s="6">
        <v>217.78584392014517</v>
      </c>
      <c r="M35" s="6">
        <v>180.63453749539747</v>
      </c>
      <c r="N35" s="6">
        <v>99.371668311944717</v>
      </c>
      <c r="O35" s="7">
        <f t="shared" si="0"/>
        <v>2210.802712048504</v>
      </c>
    </row>
    <row r="36" spans="1:15" ht="12.75" customHeight="1" x14ac:dyDescent="0.25">
      <c r="A36" s="10" t="s">
        <v>83</v>
      </c>
      <c r="B36" s="12" t="s">
        <v>84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7">
        <f t="shared" si="0"/>
        <v>0</v>
      </c>
    </row>
    <row r="37" spans="1:15" ht="12.75" customHeight="1" x14ac:dyDescent="0.25">
      <c r="A37" s="13" t="s">
        <v>85</v>
      </c>
      <c r="B37" s="12" t="s">
        <v>86</v>
      </c>
      <c r="C37" s="6">
        <v>134.8108301675282</v>
      </c>
      <c r="D37" s="6">
        <v>134.49210276572668</v>
      </c>
      <c r="E37" s="6">
        <v>134.60109575548645</v>
      </c>
      <c r="F37" s="6">
        <v>136.54335366414318</v>
      </c>
      <c r="G37" s="6">
        <v>0</v>
      </c>
      <c r="H37" s="6">
        <v>130.13948732929234</v>
      </c>
      <c r="I37" s="6">
        <v>0</v>
      </c>
      <c r="J37" s="6">
        <v>173.5695026962253</v>
      </c>
      <c r="K37" s="6">
        <v>122.70089203548511</v>
      </c>
      <c r="L37" s="6">
        <v>0</v>
      </c>
      <c r="M37" s="6">
        <v>132.01221337484284</v>
      </c>
      <c r="N37" s="6">
        <v>154.39264575821485</v>
      </c>
      <c r="O37" s="7">
        <f t="shared" ref="O37:O67" si="1">SUM(C37:N37)</f>
        <v>1253.2621235469451</v>
      </c>
    </row>
    <row r="38" spans="1:15" ht="12.75" customHeight="1" x14ac:dyDescent="0.25">
      <c r="A38" s="13" t="s">
        <v>87</v>
      </c>
      <c r="B38" s="12" t="s">
        <v>88</v>
      </c>
      <c r="C38" s="6">
        <v>134.8108301675282</v>
      </c>
      <c r="D38" s="6">
        <v>403.47630829718008</v>
      </c>
      <c r="E38" s="6">
        <v>0</v>
      </c>
      <c r="F38" s="6">
        <v>0</v>
      </c>
      <c r="G38" s="6">
        <v>260.82891866625118</v>
      </c>
      <c r="H38" s="6">
        <v>0</v>
      </c>
      <c r="I38" s="6">
        <v>160.60530354402368</v>
      </c>
      <c r="J38" s="6">
        <v>347.1390053924506</v>
      </c>
      <c r="K38" s="6">
        <v>0</v>
      </c>
      <c r="L38" s="6">
        <v>150.54744525547446</v>
      </c>
      <c r="M38" s="6">
        <v>264.02442674968569</v>
      </c>
      <c r="N38" s="6">
        <v>308.78529151642971</v>
      </c>
      <c r="O38" s="7">
        <f t="shared" si="1"/>
        <v>2030.2175295890236</v>
      </c>
    </row>
    <row r="39" spans="1:15" ht="12.75" customHeight="1" x14ac:dyDescent="0.25">
      <c r="A39" s="13" t="s">
        <v>89</v>
      </c>
      <c r="B39" s="12" t="s">
        <v>90</v>
      </c>
      <c r="C39" s="6">
        <v>10820.815968113597</v>
      </c>
      <c r="D39" s="6">
        <v>9414.4471936008686</v>
      </c>
      <c r="E39" s="6">
        <v>9673.3320816276282</v>
      </c>
      <c r="F39" s="6">
        <v>9175.7133662304223</v>
      </c>
      <c r="G39" s="6">
        <v>8520.4113430975394</v>
      </c>
      <c r="H39" s="6">
        <v>10324.399328123858</v>
      </c>
      <c r="I39" s="6">
        <v>10792.676398158392</v>
      </c>
      <c r="J39" s="6">
        <v>10853.879568603954</v>
      </c>
      <c r="K39" s="6">
        <v>9121.5843139179615</v>
      </c>
      <c r="L39" s="6">
        <v>12927.007299270073</v>
      </c>
      <c r="M39" s="6">
        <v>11335.448721786506</v>
      </c>
      <c r="N39" s="6">
        <v>10086.986189536703</v>
      </c>
      <c r="O39" s="7">
        <f t="shared" si="1"/>
        <v>123046.70177206751</v>
      </c>
    </row>
    <row r="40" spans="1:15" ht="12.75" customHeight="1" x14ac:dyDescent="0.25">
      <c r="A40" s="13" t="s">
        <v>91</v>
      </c>
      <c r="B40" s="12" t="s">
        <v>92</v>
      </c>
      <c r="C40" s="6">
        <v>11827.40350003114</v>
      </c>
      <c r="D40" s="6">
        <v>10293.128931670282</v>
      </c>
      <c r="E40" s="6">
        <v>15075.322724614485</v>
      </c>
      <c r="F40" s="6">
        <v>14145.891439605237</v>
      </c>
      <c r="G40" s="6">
        <v>9129.0121533187903</v>
      </c>
      <c r="H40" s="6">
        <v>9960.0087636018397</v>
      </c>
      <c r="I40" s="6">
        <v>14240.336914236768</v>
      </c>
      <c r="J40" s="6">
        <v>13769.847213900541</v>
      </c>
      <c r="K40" s="6">
        <v>13914.28115682401</v>
      </c>
      <c r="L40" s="6">
        <v>14753.649635036498</v>
      </c>
      <c r="M40" s="6">
        <v>12937.196910734598</v>
      </c>
      <c r="N40" s="6">
        <v>12392.583032859378</v>
      </c>
      <c r="O40" s="7">
        <f t="shared" si="1"/>
        <v>152438.66237643358</v>
      </c>
    </row>
    <row r="41" spans="1:15" ht="12.75" customHeight="1" x14ac:dyDescent="0.25">
      <c r="A41" s="13" t="s">
        <v>93</v>
      </c>
      <c r="B41" s="12" t="s">
        <v>94</v>
      </c>
      <c r="C41" s="6">
        <v>9436.7581117269729</v>
      </c>
      <c r="D41" s="6">
        <v>9414.4471936008686</v>
      </c>
      <c r="E41" s="6">
        <v>11306.492043460863</v>
      </c>
      <c r="F41" s="6">
        <v>9558.0347564900239</v>
      </c>
      <c r="G41" s="6">
        <v>7668.3702087877837</v>
      </c>
      <c r="H41" s="6">
        <v>7287.8112904403715</v>
      </c>
      <c r="I41" s="6">
        <v>10342.981548235126</v>
      </c>
      <c r="J41" s="6">
        <v>8099.9101258238461</v>
      </c>
      <c r="K41" s="6">
        <v>10667.615553565074</v>
      </c>
      <c r="L41" s="6">
        <v>9835.7664233576634</v>
      </c>
      <c r="M41" s="6">
        <v>8131.9523438903198</v>
      </c>
      <c r="N41" s="6">
        <v>9654.6867814137022</v>
      </c>
      <c r="O41" s="7">
        <f t="shared" si="1"/>
        <v>111404.82638079263</v>
      </c>
    </row>
    <row r="42" spans="1:15" ht="12.75" customHeight="1" x14ac:dyDescent="0.25">
      <c r="A42" s="13" t="s">
        <v>95</v>
      </c>
      <c r="B42" s="12" t="s">
        <v>96</v>
      </c>
      <c r="C42" s="6">
        <v>5392.4332067011273</v>
      </c>
      <c r="D42" s="6">
        <v>4626.528335140998</v>
      </c>
      <c r="E42" s="6">
        <v>5384.0438302194589</v>
      </c>
      <c r="F42" s="6">
        <v>7100.2543905354469</v>
      </c>
      <c r="G42" s="6">
        <v>3651.6048613275161</v>
      </c>
      <c r="H42" s="6">
        <v>3852.1288249470531</v>
      </c>
      <c r="I42" s="6">
        <v>5781.7909275848533</v>
      </c>
      <c r="J42" s="6">
        <v>5276.5128819652482</v>
      </c>
      <c r="K42" s="6">
        <v>4638.0937189413362</v>
      </c>
      <c r="L42" s="6">
        <v>4576.6423357664235</v>
      </c>
      <c r="M42" s="6">
        <v>4752.439681494342</v>
      </c>
      <c r="N42" s="6">
        <v>5434.6211306891628</v>
      </c>
      <c r="O42" s="7">
        <f t="shared" si="1"/>
        <v>60467.094125312964</v>
      </c>
    </row>
    <row r="43" spans="1:15" ht="12.75" customHeight="1" x14ac:dyDescent="0.25">
      <c r="A43" s="13" t="s">
        <v>97</v>
      </c>
      <c r="B43" s="12" t="s">
        <v>98</v>
      </c>
      <c r="C43" s="6">
        <v>3235.4599240206762</v>
      </c>
      <c r="D43" s="6">
        <v>3012.6231019522775</v>
      </c>
      <c r="E43" s="6">
        <v>2799.7027917141186</v>
      </c>
      <c r="F43" s="6">
        <v>3823.2139025960096</v>
      </c>
      <c r="G43" s="6">
        <v>2712.6207541290119</v>
      </c>
      <c r="H43" s="6">
        <v>2706.9013364492803</v>
      </c>
      <c r="I43" s="6">
        <v>3340.5903137156934</v>
      </c>
      <c r="J43" s="6">
        <v>3332.5344517675253</v>
      </c>
      <c r="K43" s="6">
        <v>3577.9580117547457</v>
      </c>
      <c r="L43" s="6">
        <v>2167.8832116788321</v>
      </c>
      <c r="M43" s="6">
        <v>4224.390827994971</v>
      </c>
      <c r="N43" s="6">
        <v>4322.9940812300156</v>
      </c>
      <c r="O43" s="7">
        <f t="shared" si="1"/>
        <v>39256.872709003161</v>
      </c>
    </row>
    <row r="44" spans="1:15" ht="12.75" customHeight="1" x14ac:dyDescent="0.25">
      <c r="A44" s="13" t="s">
        <v>99</v>
      </c>
      <c r="B44" s="12" t="s">
        <v>100</v>
      </c>
      <c r="C44" s="6">
        <v>16716.542940773496</v>
      </c>
      <c r="D44" s="6">
        <v>15385.896556399133</v>
      </c>
      <c r="E44" s="6">
        <v>16690.535873680321</v>
      </c>
      <c r="F44" s="6">
        <v>16385.202439697186</v>
      </c>
      <c r="G44" s="6">
        <v>14084.761607977563</v>
      </c>
      <c r="H44" s="6">
        <v>14575.622580880743</v>
      </c>
      <c r="I44" s="6">
        <v>17730.825511260216</v>
      </c>
      <c r="J44" s="6">
        <v>18884.361893349313</v>
      </c>
      <c r="K44" s="6">
        <v>15902.035607798871</v>
      </c>
      <c r="L44" s="6">
        <v>17463.503649635037</v>
      </c>
      <c r="M44" s="6">
        <v>17425.612165479255</v>
      </c>
      <c r="N44" s="6">
        <v>16056.835158854345</v>
      </c>
      <c r="O44" s="7">
        <f t="shared" si="1"/>
        <v>197301.73598578549</v>
      </c>
    </row>
    <row r="45" spans="1:15" ht="12.75" customHeight="1" x14ac:dyDescent="0.25">
      <c r="A45" s="13" t="s">
        <v>101</v>
      </c>
      <c r="B45" s="12" t="s">
        <v>102</v>
      </c>
      <c r="C45" s="6">
        <v>107.84866413402254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128.48424283521896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7">
        <f t="shared" si="1"/>
        <v>236.33290696924149</v>
      </c>
    </row>
    <row r="46" spans="1:15" x14ac:dyDescent="0.25">
      <c r="A46" s="13" t="s">
        <v>103</v>
      </c>
      <c r="B46" s="12" t="s">
        <v>104</v>
      </c>
      <c r="C46" s="6">
        <v>2432.5865354673974</v>
      </c>
      <c r="D46" s="6">
        <v>2175.7833514099784</v>
      </c>
      <c r="E46" s="6">
        <v>2931.3127520083722</v>
      </c>
      <c r="F46" s="6">
        <v>2718.7298862904954</v>
      </c>
      <c r="G46" s="6">
        <v>1541.7887192271735</v>
      </c>
      <c r="H46" s="6">
        <v>1619.5136200978602</v>
      </c>
      <c r="I46" s="6">
        <v>2298.4403440522501</v>
      </c>
      <c r="J46" s="6">
        <v>2375.9736369083284</v>
      </c>
      <c r="K46" s="6">
        <v>2267.5124848157648</v>
      </c>
      <c r="L46" s="6">
        <v>1686.1313868613138</v>
      </c>
      <c r="M46" s="6">
        <v>2053.5233191642219</v>
      </c>
      <c r="N46" s="6">
        <v>2401.6633784611199</v>
      </c>
      <c r="O46" s="7">
        <f t="shared" si="1"/>
        <v>26502.959414764275</v>
      </c>
    </row>
    <row r="47" spans="1:15" ht="12.75" customHeight="1" x14ac:dyDescent="0.25">
      <c r="A47" s="13" t="s">
        <v>105</v>
      </c>
      <c r="B47" s="12" t="s">
        <v>106</v>
      </c>
      <c r="C47" s="6">
        <v>5823.8278632372176</v>
      </c>
      <c r="D47" s="6">
        <v>5594.8714750542294</v>
      </c>
      <c r="E47" s="6">
        <v>5025.1075748714948</v>
      </c>
      <c r="F47" s="6">
        <v>5097.6185367946791</v>
      </c>
      <c r="G47" s="6">
        <v>4521.0345902150202</v>
      </c>
      <c r="H47" s="6">
        <v>4858.5408602935804</v>
      </c>
      <c r="I47" s="6">
        <v>6081.5874942003638</v>
      </c>
      <c r="J47" s="6">
        <v>6757.6393049730377</v>
      </c>
      <c r="K47" s="6">
        <v>6714.1928121817446</v>
      </c>
      <c r="L47" s="6">
        <v>6664.2335766423366</v>
      </c>
      <c r="M47" s="6">
        <v>5632.5211039932947</v>
      </c>
      <c r="N47" s="6">
        <v>5352.2783862847809</v>
      </c>
      <c r="O47" s="7">
        <f t="shared" si="1"/>
        <v>68123.453578741784</v>
      </c>
    </row>
    <row r="48" spans="1:15" ht="12.75" customHeight="1" x14ac:dyDescent="0.25">
      <c r="A48" s="13" t="s">
        <v>107</v>
      </c>
      <c r="B48" s="12" t="s">
        <v>108</v>
      </c>
      <c r="C48" s="6">
        <v>8627.8931307218045</v>
      </c>
      <c r="D48" s="6">
        <v>7890.2033622559657</v>
      </c>
      <c r="E48" s="6">
        <v>7178.7251069592785</v>
      </c>
      <c r="F48" s="6">
        <v>8083.3665369172768</v>
      </c>
      <c r="G48" s="6">
        <v>5564.350264880025</v>
      </c>
      <c r="H48" s="6">
        <v>7287.8112904403715</v>
      </c>
      <c r="I48" s="6">
        <v>8137.3353795638677</v>
      </c>
      <c r="J48" s="6">
        <v>8886.7585380467335</v>
      </c>
      <c r="K48" s="6">
        <v>9541.2213646793207</v>
      </c>
      <c r="L48" s="6">
        <v>9635.0364963503653</v>
      </c>
      <c r="M48" s="6">
        <v>7392.6839489911999</v>
      </c>
      <c r="N48" s="6">
        <v>7822.5607184162191</v>
      </c>
      <c r="O48" s="7">
        <f t="shared" si="1"/>
        <v>96047.94613822244</v>
      </c>
    </row>
    <row r="49" spans="1:15" ht="12.75" customHeight="1" x14ac:dyDescent="0.25">
      <c r="A49" s="13" t="s">
        <v>109</v>
      </c>
      <c r="B49" s="12" t="s">
        <v>110</v>
      </c>
      <c r="C49" s="6">
        <v>9346.8842249486206</v>
      </c>
      <c r="D49" s="6">
        <v>8607.4945770065078</v>
      </c>
      <c r="E49" s="6">
        <v>7896.5976176552067</v>
      </c>
      <c r="F49" s="6">
        <v>9102.8902442762137</v>
      </c>
      <c r="G49" s="6">
        <v>7650.9816142100344</v>
      </c>
      <c r="H49" s="6">
        <v>7981.8885561965963</v>
      </c>
      <c r="I49" s="6">
        <v>10278.739426817516</v>
      </c>
      <c r="J49" s="6">
        <v>10645.596165368484</v>
      </c>
      <c r="K49" s="6">
        <v>9717.9106492104183</v>
      </c>
      <c r="L49" s="6">
        <v>9313.8686131386858</v>
      </c>
      <c r="M49" s="6">
        <v>10913.009638987009</v>
      </c>
      <c r="N49" s="6">
        <v>11363.298727804613</v>
      </c>
      <c r="O49" s="7">
        <f t="shared" si="1"/>
        <v>112819.1600556199</v>
      </c>
    </row>
    <row r="50" spans="1:15" ht="12.75" customHeight="1" x14ac:dyDescent="0.25">
      <c r="A50" s="13" t="s">
        <v>111</v>
      </c>
      <c r="B50" s="12" t="s">
        <v>112</v>
      </c>
      <c r="C50" s="6">
        <v>1725.5786261443607</v>
      </c>
      <c r="D50" s="6">
        <v>1434.5824295010846</v>
      </c>
      <c r="E50" s="6">
        <v>2656.1282895749332</v>
      </c>
      <c r="F50" s="6">
        <v>2330.3399025347107</v>
      </c>
      <c r="G50" s="6">
        <v>1182.4244312870053</v>
      </c>
      <c r="H50" s="6">
        <v>1388.1545315124515</v>
      </c>
      <c r="I50" s="6">
        <v>2141.4040472536494</v>
      </c>
      <c r="J50" s="6">
        <v>1851.4080287597365</v>
      </c>
      <c r="K50" s="6">
        <v>1678.5482030454361</v>
      </c>
      <c r="L50" s="6">
        <v>1043.7956204379561</v>
      </c>
      <c r="M50" s="6">
        <v>1408.1302759983237</v>
      </c>
      <c r="N50" s="6">
        <v>1893.8831213007688</v>
      </c>
      <c r="O50" s="7">
        <f t="shared" si="1"/>
        <v>20734.377507350415</v>
      </c>
    </row>
    <row r="51" spans="1:15" ht="12.75" customHeight="1" x14ac:dyDescent="0.25">
      <c r="A51" s="13" t="s">
        <v>113</v>
      </c>
      <c r="B51" s="12" t="s">
        <v>114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7">
        <f t="shared" si="1"/>
        <v>0</v>
      </c>
    </row>
    <row r="52" spans="1:15" ht="12.75" customHeight="1" x14ac:dyDescent="0.25">
      <c r="A52" s="13" t="s">
        <v>115</v>
      </c>
      <c r="B52" s="12" t="s">
        <v>116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7">
        <f t="shared" si="1"/>
        <v>0</v>
      </c>
    </row>
    <row r="53" spans="1:15" ht="12.75" customHeight="1" x14ac:dyDescent="0.25">
      <c r="A53" s="13" t="s">
        <v>117</v>
      </c>
      <c r="B53" s="12" t="s">
        <v>118</v>
      </c>
      <c r="C53" s="6">
        <v>539.97781338592381</v>
      </c>
      <c r="D53" s="6">
        <v>269.88795130723474</v>
      </c>
      <c r="E53" s="6">
        <v>809.11216660577281</v>
      </c>
      <c r="F53" s="6">
        <v>544.69115255134852</v>
      </c>
      <c r="G53" s="6">
        <v>517.70329901239757</v>
      </c>
      <c r="H53" s="6">
        <v>593.09375274580441</v>
      </c>
      <c r="I53" s="6">
        <v>701.18942502467144</v>
      </c>
      <c r="J53" s="6">
        <v>502.10761219935534</v>
      </c>
      <c r="K53" s="6">
        <v>762.20191664809442</v>
      </c>
      <c r="L53" s="6">
        <v>602.03318223826068</v>
      </c>
      <c r="M53" s="6">
        <v>355.19639165570379</v>
      </c>
      <c r="N53" s="6">
        <v>237.00466868703415</v>
      </c>
      <c r="O53" s="7">
        <f t="shared" si="1"/>
        <v>6434.1993320616002</v>
      </c>
    </row>
    <row r="54" spans="1:15" ht="12.75" customHeight="1" x14ac:dyDescent="0.25">
      <c r="A54" s="13" t="s">
        <v>119</v>
      </c>
      <c r="B54" s="12" t="s">
        <v>120</v>
      </c>
      <c r="C54" s="6">
        <v>3653.8498705780844</v>
      </c>
      <c r="D54" s="6">
        <v>3778.4313183012864</v>
      </c>
      <c r="E54" s="6">
        <v>4279.304347826087</v>
      </c>
      <c r="F54" s="6">
        <v>3685.743465597458</v>
      </c>
      <c r="G54" s="6">
        <v>4509.7709602857749</v>
      </c>
      <c r="H54" s="6">
        <v>4013.2677269132764</v>
      </c>
      <c r="I54" s="6">
        <v>4090.2716459772505</v>
      </c>
      <c r="J54" s="6">
        <v>4373.9151996032733</v>
      </c>
      <c r="K54" s="6">
        <v>4695.163806552262</v>
      </c>
      <c r="L54" s="6">
        <v>5618.9763675571003</v>
      </c>
      <c r="M54" s="6">
        <v>3867.6940424732193</v>
      </c>
      <c r="N54" s="6">
        <v>2765.0544680153985</v>
      </c>
      <c r="O54" s="7">
        <f t="shared" si="1"/>
        <v>49331.44321968047</v>
      </c>
    </row>
    <row r="55" spans="1:15" ht="12.75" customHeight="1" x14ac:dyDescent="0.25">
      <c r="A55" s="13" t="s">
        <v>121</v>
      </c>
      <c r="B55" s="12" t="s">
        <v>122</v>
      </c>
      <c r="C55" s="6">
        <v>19403.202761000863</v>
      </c>
      <c r="D55" s="6">
        <v>16373.202379305574</v>
      </c>
      <c r="E55" s="6">
        <v>21396.521739130436</v>
      </c>
      <c r="F55" s="6">
        <v>24147.974429776448</v>
      </c>
      <c r="G55" s="6">
        <v>22548.854801428872</v>
      </c>
      <c r="H55" s="6">
        <v>22834.109480713472</v>
      </c>
      <c r="I55" s="6">
        <v>23232.742949150783</v>
      </c>
      <c r="J55" s="6">
        <v>22650.632283659808</v>
      </c>
      <c r="K55" s="6">
        <v>24756.318252730107</v>
      </c>
      <c r="L55" s="6">
        <v>25285.393654006955</v>
      </c>
      <c r="M55" s="6">
        <v>22101.10881413268</v>
      </c>
      <c r="N55" s="6">
        <v>21014.413956917029</v>
      </c>
      <c r="O55" s="7">
        <f t="shared" si="1"/>
        <v>265744.47550195298</v>
      </c>
    </row>
    <row r="56" spans="1:15" ht="12.75" customHeight="1" x14ac:dyDescent="0.25">
      <c r="A56" s="13" t="s">
        <v>123</v>
      </c>
      <c r="B56" s="12" t="s">
        <v>124</v>
      </c>
      <c r="C56" s="6">
        <v>6803.7204486626406</v>
      </c>
      <c r="D56" s="6">
        <v>5289.803845621801</v>
      </c>
      <c r="E56" s="6">
        <v>6167.2327365728906</v>
      </c>
      <c r="F56" s="6">
        <v>5719.2571017891587</v>
      </c>
      <c r="G56" s="6">
        <v>6442.5299432653919</v>
      </c>
      <c r="H56" s="6">
        <v>5812.3187769088827</v>
      </c>
      <c r="I56" s="6">
        <v>4253.8825118163404</v>
      </c>
      <c r="J56" s="6">
        <v>7029.5065707909753</v>
      </c>
      <c r="K56" s="6">
        <v>6687.0514820592825</v>
      </c>
      <c r="L56" s="6">
        <v>5618.9763675571003</v>
      </c>
      <c r="M56" s="6">
        <v>6851.3437323811313</v>
      </c>
      <c r="N56" s="6">
        <v>6746.7329019575727</v>
      </c>
      <c r="O56" s="7">
        <f t="shared" si="1"/>
        <v>73422.35641938317</v>
      </c>
    </row>
    <row r="57" spans="1:15" ht="12.75" customHeight="1" x14ac:dyDescent="0.25">
      <c r="A57" s="13" t="s">
        <v>125</v>
      </c>
      <c r="B57" s="12" t="s">
        <v>126</v>
      </c>
      <c r="C57" s="6">
        <v>7127.7071366941946</v>
      </c>
      <c r="D57" s="6">
        <v>5613.6693871904827</v>
      </c>
      <c r="E57" s="6">
        <v>7551.7135549872119</v>
      </c>
      <c r="F57" s="6">
        <v>8715.0584408215764</v>
      </c>
      <c r="G57" s="6">
        <v>6212.4395881487708</v>
      </c>
      <c r="H57" s="6">
        <v>7117.1250329496534</v>
      </c>
      <c r="I57" s="6">
        <v>8133.7973302861892</v>
      </c>
      <c r="J57" s="6">
        <v>6694.7681626580716</v>
      </c>
      <c r="K57" s="6">
        <v>7073.2337864943174</v>
      </c>
      <c r="L57" s="6">
        <v>6622.3650046208686</v>
      </c>
      <c r="M57" s="6">
        <v>6630.3326442398047</v>
      </c>
      <c r="N57" s="6">
        <v>6636.1307232369563</v>
      </c>
      <c r="O57" s="7">
        <f t="shared" si="1"/>
        <v>84128.340792328105</v>
      </c>
    </row>
    <row r="58" spans="1:15" ht="12.75" customHeight="1" x14ac:dyDescent="0.25">
      <c r="A58" s="13" t="s">
        <v>127</v>
      </c>
      <c r="B58" s="12" t="s">
        <v>128</v>
      </c>
      <c r="C58" s="6">
        <v>6263.7426352767161</v>
      </c>
      <c r="D58" s="6">
        <v>9176.1903444459804</v>
      </c>
      <c r="E58" s="6">
        <v>5394.0811107051522</v>
      </c>
      <c r="F58" s="6">
        <v>7625.6761357188789</v>
      </c>
      <c r="G58" s="6">
        <v>5522.1685227989074</v>
      </c>
      <c r="H58" s="6">
        <v>7710.2187856954579</v>
      </c>
      <c r="I58" s="6">
        <v>7713.0836752713858</v>
      </c>
      <c r="J58" s="6">
        <v>7632.0357054302012</v>
      </c>
      <c r="K58" s="6">
        <v>6463.4722531758416</v>
      </c>
      <c r="L58" s="6">
        <v>7224.39818685913</v>
      </c>
      <c r="M58" s="6">
        <v>6819.7707197895134</v>
      </c>
      <c r="N58" s="6">
        <v>5877.715783438447</v>
      </c>
      <c r="O58" s="7">
        <f t="shared" si="1"/>
        <v>83422.553858605606</v>
      </c>
    </row>
    <row r="59" spans="1:15" ht="12.75" customHeight="1" x14ac:dyDescent="0.25">
      <c r="A59" s="13" t="s">
        <v>129</v>
      </c>
      <c r="B59" s="12" t="s">
        <v>130</v>
      </c>
      <c r="C59" s="6">
        <v>12743.476395907803</v>
      </c>
      <c r="D59" s="6">
        <v>11443.249135426753</v>
      </c>
      <c r="E59" s="6">
        <v>17261.059554256484</v>
      </c>
      <c r="F59" s="6">
        <v>14161.969966335062</v>
      </c>
      <c r="G59" s="6">
        <v>10354.065980247951</v>
      </c>
      <c r="H59" s="6">
        <v>14234.250065899307</v>
      </c>
      <c r="I59" s="6">
        <v>14023.788500493429</v>
      </c>
      <c r="J59" s="6">
        <v>13255.640962062982</v>
      </c>
      <c r="K59" s="6">
        <v>12561.087586360598</v>
      </c>
      <c r="L59" s="6">
        <v>13244.730009241737</v>
      </c>
      <c r="M59" s="6">
        <v>12502.912986280773</v>
      </c>
      <c r="N59" s="6">
        <v>10428.205422229503</v>
      </c>
      <c r="O59" s="7">
        <f t="shared" si="1"/>
        <v>156214.43656474238</v>
      </c>
    </row>
    <row r="60" spans="1:15" ht="12.75" customHeight="1" x14ac:dyDescent="0.25">
      <c r="A60" s="13" t="s">
        <v>131</v>
      </c>
      <c r="B60" s="12" t="s">
        <v>132</v>
      </c>
      <c r="C60" s="6">
        <v>107.99556267718476</v>
      </c>
      <c r="D60" s="6">
        <v>107.9551805228939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133.89536325316143</v>
      </c>
      <c r="K60" s="6">
        <v>121.95230666369513</v>
      </c>
      <c r="L60" s="6">
        <v>0</v>
      </c>
      <c r="M60" s="6">
        <v>0</v>
      </c>
      <c r="N60" s="6">
        <v>0</v>
      </c>
      <c r="O60" s="7">
        <f t="shared" si="1"/>
        <v>471.79841311693519</v>
      </c>
    </row>
    <row r="61" spans="1:15" ht="12.75" customHeight="1" x14ac:dyDescent="0.25">
      <c r="A61" s="13" t="s">
        <v>133</v>
      </c>
      <c r="B61" s="12" t="s">
        <v>134</v>
      </c>
      <c r="C61" s="6">
        <v>5039.7929249352892</v>
      </c>
      <c r="D61" s="6">
        <v>5037.9084244017158</v>
      </c>
      <c r="E61" s="6">
        <v>3775.8567774936059</v>
      </c>
      <c r="F61" s="6">
        <v>5931.0814388924618</v>
      </c>
      <c r="G61" s="6">
        <v>5905.652447993275</v>
      </c>
      <c r="H61" s="6">
        <v>3690.3611281961162</v>
      </c>
      <c r="I61" s="6">
        <v>5453.6955279696667</v>
      </c>
      <c r="J61" s="6">
        <v>5207.041904289611</v>
      </c>
      <c r="K61" s="6">
        <v>4363.1825273010918</v>
      </c>
      <c r="L61" s="6">
        <v>3465.0354266602121</v>
      </c>
      <c r="M61" s="6">
        <v>3830.8588611163314</v>
      </c>
      <c r="N61" s="6">
        <v>4055.4132197559179</v>
      </c>
      <c r="O61" s="7">
        <f t="shared" si="1"/>
        <v>55755.880609005289</v>
      </c>
    </row>
    <row r="62" spans="1:15" ht="12.75" customHeight="1" x14ac:dyDescent="0.25">
      <c r="A62" s="13" t="s">
        <v>135</v>
      </c>
      <c r="B62" s="12" t="s">
        <v>136</v>
      </c>
      <c r="C62" s="6">
        <v>1079.9556267718476</v>
      </c>
      <c r="D62" s="6">
        <v>575.76096278876742</v>
      </c>
      <c r="E62" s="6">
        <v>575.36865180854954</v>
      </c>
      <c r="F62" s="6">
        <v>871.50584408215752</v>
      </c>
      <c r="G62" s="6">
        <v>828.32527841983608</v>
      </c>
      <c r="H62" s="6">
        <v>474.47500219664352</v>
      </c>
      <c r="I62" s="6">
        <v>654.4434633563601</v>
      </c>
      <c r="J62" s="6">
        <v>267.79072650632287</v>
      </c>
      <c r="K62" s="6">
        <v>650.41230220637397</v>
      </c>
      <c r="L62" s="6">
        <v>802.71090965101439</v>
      </c>
      <c r="M62" s="6">
        <v>631.46025183236225</v>
      </c>
      <c r="N62" s="6">
        <v>442.40871488246376</v>
      </c>
      <c r="O62" s="7">
        <f t="shared" si="1"/>
        <v>7854.6177345027008</v>
      </c>
    </row>
    <row r="63" spans="1:15" ht="12.75" customHeight="1" x14ac:dyDescent="0.25">
      <c r="A63" s="13" t="s">
        <v>137</v>
      </c>
      <c r="B63" s="12" t="s">
        <v>138</v>
      </c>
      <c r="C63" s="6">
        <v>1223.9497103414274</v>
      </c>
      <c r="D63" s="6">
        <v>791.67132383455532</v>
      </c>
      <c r="E63" s="6">
        <v>863.05297771282426</v>
      </c>
      <c r="F63" s="6">
        <v>944.13133108900399</v>
      </c>
      <c r="G63" s="6">
        <v>1288.5059886530782</v>
      </c>
      <c r="H63" s="6">
        <v>1294.921360161673</v>
      </c>
      <c r="I63" s="6">
        <v>1308.8869267127202</v>
      </c>
      <c r="J63" s="6">
        <v>624.84502851475327</v>
      </c>
      <c r="K63" s="6">
        <v>1056.9199910853577</v>
      </c>
      <c r="L63" s="6">
        <v>1043.5241825463188</v>
      </c>
      <c r="M63" s="6">
        <v>757.75230219883485</v>
      </c>
      <c r="N63" s="6">
        <v>758.41493979850929</v>
      </c>
      <c r="O63" s="7">
        <f t="shared" si="1"/>
        <v>11956.576062649054</v>
      </c>
    </row>
    <row r="64" spans="1:15" ht="12.75" customHeight="1" x14ac:dyDescent="0.25">
      <c r="A64" s="13" t="s">
        <v>139</v>
      </c>
      <c r="B64" s="12" t="s">
        <v>140</v>
      </c>
      <c r="C64" s="6">
        <v>2447.8994206828547</v>
      </c>
      <c r="D64" s="6">
        <v>1727.2828883663024</v>
      </c>
      <c r="E64" s="6">
        <v>1654.1848739495799</v>
      </c>
      <c r="F64" s="6">
        <v>1888.262662178008</v>
      </c>
      <c r="G64" s="6">
        <v>2392.9396932128598</v>
      </c>
      <c r="H64" s="6">
        <v>2214.2166769176697</v>
      </c>
      <c r="I64" s="6">
        <v>1495.8707733859658</v>
      </c>
      <c r="J64" s="6">
        <v>1963.7986610463677</v>
      </c>
      <c r="K64" s="6">
        <v>2195.1415199465123</v>
      </c>
      <c r="L64" s="6">
        <v>1605.4218193020288</v>
      </c>
      <c r="M64" s="6">
        <v>1894.3807554970872</v>
      </c>
      <c r="N64" s="6">
        <v>1896.0373494962732</v>
      </c>
      <c r="O64" s="7">
        <f t="shared" si="1"/>
        <v>23375.437093981509</v>
      </c>
    </row>
    <row r="65" spans="1:15" ht="12.75" customHeight="1" x14ac:dyDescent="0.25">
      <c r="A65" s="13" t="s">
        <v>141</v>
      </c>
      <c r="B65" s="12" t="s">
        <v>142</v>
      </c>
      <c r="C65" s="6">
        <v>2735.8875878220142</v>
      </c>
      <c r="D65" s="6">
        <v>3022.7450546410291</v>
      </c>
      <c r="E65" s="6">
        <v>2517.2378516624044</v>
      </c>
      <c r="F65" s="6">
        <v>2905.0194802738588</v>
      </c>
      <c r="G65" s="6">
        <v>4141.6263920991805</v>
      </c>
      <c r="H65" s="6">
        <v>3005.0083472454089</v>
      </c>
      <c r="I65" s="6">
        <v>2056.822313405703</v>
      </c>
      <c r="J65" s="6">
        <v>2945.6979915695515</v>
      </c>
      <c r="K65" s="6">
        <v>2195.1415199465123</v>
      </c>
      <c r="L65" s="6">
        <v>2408.1327289530427</v>
      </c>
      <c r="M65" s="6">
        <v>2210.1108814132685</v>
      </c>
      <c r="N65" s="6">
        <v>1896.0373494962732</v>
      </c>
      <c r="O65" s="7">
        <f t="shared" si="1"/>
        <v>32039.467498528247</v>
      </c>
    </row>
    <row r="66" spans="1:15" ht="12.75" customHeight="1" x14ac:dyDescent="0.25">
      <c r="A66" s="13" t="s">
        <v>143</v>
      </c>
      <c r="B66" s="12" t="s">
        <v>144</v>
      </c>
      <c r="C66" s="6">
        <v>1700.9301121656601</v>
      </c>
      <c r="D66" s="6">
        <v>755.68626366025728</v>
      </c>
      <c r="E66" s="6">
        <v>943.96419437340148</v>
      </c>
      <c r="F66" s="6">
        <v>1398.0406248817944</v>
      </c>
      <c r="G66" s="6">
        <v>1207.974364362261</v>
      </c>
      <c r="H66" s="6">
        <v>1037.9140673051577</v>
      </c>
      <c r="I66" s="6">
        <v>490.83259751727007</v>
      </c>
      <c r="J66" s="6">
        <v>390.52814282172085</v>
      </c>
      <c r="K66" s="6">
        <v>1067.0826833073322</v>
      </c>
      <c r="L66" s="6">
        <v>1404.7440918892751</v>
      </c>
      <c r="M66" s="6">
        <v>828.79158052997559</v>
      </c>
      <c r="N66" s="6">
        <v>774.21525104431157</v>
      </c>
      <c r="O66" s="7">
        <f t="shared" si="1"/>
        <v>12000.703973858419</v>
      </c>
    </row>
    <row r="67" spans="1:15" ht="12.75" customHeight="1" x14ac:dyDescent="0.25">
      <c r="A67" s="13" t="s">
        <v>145</v>
      </c>
      <c r="B67" s="12" t="s">
        <v>146</v>
      </c>
      <c r="C67" s="6">
        <v>2141.911993097498</v>
      </c>
      <c r="D67" s="6">
        <v>1070.5555401853644</v>
      </c>
      <c r="E67" s="6">
        <v>629.3094629156011</v>
      </c>
      <c r="F67" s="6">
        <v>1461.5879260127851</v>
      </c>
      <c r="G67" s="6">
        <v>1127.4427400714437</v>
      </c>
      <c r="H67" s="6">
        <v>968.71979615148064</v>
      </c>
      <c r="I67" s="6">
        <v>1390.6923596322652</v>
      </c>
      <c r="J67" s="6">
        <v>1327.7956855938507</v>
      </c>
      <c r="K67" s="6">
        <v>1351.6380655226208</v>
      </c>
      <c r="L67" s="6">
        <v>1053.5580689169562</v>
      </c>
      <c r="M67" s="6">
        <v>718.28603645931219</v>
      </c>
      <c r="N67" s="6">
        <v>774.21525104431157</v>
      </c>
      <c r="O67" s="7">
        <f t="shared" si="1"/>
        <v>14015.71292560349</v>
      </c>
    </row>
    <row r="68" spans="1:15" ht="12.75" customHeight="1" x14ac:dyDescent="0.25">
      <c r="A68" s="13" t="s">
        <v>147</v>
      </c>
      <c r="B68" s="12" t="s">
        <v>148</v>
      </c>
      <c r="C68" s="6">
        <v>181.1764705882353</v>
      </c>
      <c r="D68" s="6">
        <v>160.85106382978722</v>
      </c>
      <c r="E68" s="6">
        <v>184.79999999999998</v>
      </c>
      <c r="F68" s="6">
        <v>244.18604651162792</v>
      </c>
      <c r="G68" s="6">
        <v>252</v>
      </c>
      <c r="H68" s="6">
        <v>190.90909090909091</v>
      </c>
      <c r="I68" s="6">
        <v>189</v>
      </c>
      <c r="J68" s="6">
        <v>202.22222222222223</v>
      </c>
      <c r="K68" s="6">
        <v>159.09090909090909</v>
      </c>
      <c r="L68" s="6">
        <v>186.17021276595744</v>
      </c>
      <c r="M68" s="6">
        <v>171.27659574468083</v>
      </c>
      <c r="N68" s="6">
        <v>187.47826086956522</v>
      </c>
      <c r="O68" s="7">
        <f t="shared" ref="O68:O69" si="2">SUM(C68:N68)</f>
        <v>2309.1608725320762</v>
      </c>
    </row>
    <row r="69" spans="1:15" ht="12.75" customHeight="1" x14ac:dyDescent="0.25">
      <c r="A69" s="13" t="s">
        <v>149</v>
      </c>
      <c r="B69" s="12" t="s">
        <v>150</v>
      </c>
      <c r="C69" s="6">
        <v>82.82352941176471</v>
      </c>
      <c r="D69" s="6">
        <v>55.148936170212764</v>
      </c>
      <c r="E69" s="6">
        <v>79.2</v>
      </c>
      <c r="F69" s="6">
        <v>55.813953488372093</v>
      </c>
      <c r="G69" s="6">
        <v>48</v>
      </c>
      <c r="H69" s="6">
        <v>109.09090909090909</v>
      </c>
      <c r="I69" s="6">
        <v>81</v>
      </c>
      <c r="J69" s="6">
        <v>57.777777777777771</v>
      </c>
      <c r="K69" s="6">
        <v>90.909090909090907</v>
      </c>
      <c r="L69" s="6">
        <v>63.829787234042549</v>
      </c>
      <c r="M69" s="6">
        <v>58.723404255319146</v>
      </c>
      <c r="N69" s="6">
        <v>76.521739130434781</v>
      </c>
      <c r="O69" s="7">
        <f t="shared" si="2"/>
        <v>858.83912746792362</v>
      </c>
    </row>
    <row r="70" spans="1:15" x14ac:dyDescent="0.25">
      <c r="A70" s="13" t="s">
        <v>151</v>
      </c>
      <c r="B70" s="12" t="s">
        <v>152</v>
      </c>
      <c r="C70" s="6">
        <v>766.45161290322585</v>
      </c>
      <c r="D70" s="6">
        <v>1440</v>
      </c>
      <c r="E70" s="6">
        <v>1863.5294117647061</v>
      </c>
      <c r="F70" s="6">
        <v>2388.0597014925374</v>
      </c>
      <c r="G70" s="6">
        <v>1455.4455445544554</v>
      </c>
      <c r="H70" s="6">
        <v>1513.5135135135135</v>
      </c>
      <c r="I70" s="6">
        <v>1054.9450549450551</v>
      </c>
      <c r="J70" s="6">
        <v>1251.1848341232226</v>
      </c>
      <c r="K70" s="6">
        <v>1633.4106728538281</v>
      </c>
      <c r="L70" s="6">
        <v>1616.1616161616162</v>
      </c>
      <c r="M70" s="6">
        <v>1168.695652173913</v>
      </c>
      <c r="N70" s="6">
        <v>1354.2857142857142</v>
      </c>
      <c r="O70" s="7">
        <f t="shared" ref="O70:O106" si="3">SUM(C70:N70)</f>
        <v>17505.683328771789</v>
      </c>
    </row>
    <row r="71" spans="1:15" ht="12.75" customHeight="1" x14ac:dyDescent="0.25">
      <c r="A71" s="13" t="s">
        <v>153</v>
      </c>
      <c r="B71" s="12" t="s">
        <v>154</v>
      </c>
      <c r="C71" s="6">
        <v>2682.5806451612902</v>
      </c>
      <c r="D71" s="6">
        <v>1890</v>
      </c>
      <c r="E71" s="6">
        <v>1630.5882352941176</v>
      </c>
      <c r="F71" s="6">
        <v>2611.9402985074626</v>
      </c>
      <c r="G71" s="6">
        <v>1940.5940594059407</v>
      </c>
      <c r="H71" s="6">
        <v>1986.4864864864865</v>
      </c>
      <c r="I71" s="6">
        <v>1707.6923076923076</v>
      </c>
      <c r="J71" s="6">
        <v>1492.8909952606634</v>
      </c>
      <c r="K71" s="6">
        <v>2143.8515081206497</v>
      </c>
      <c r="L71" s="6">
        <v>2262.6262626262624</v>
      </c>
      <c r="M71" s="6">
        <v>1947.826086956522</v>
      </c>
      <c r="N71" s="6">
        <v>1580</v>
      </c>
      <c r="O71" s="7">
        <f t="shared" si="3"/>
        <v>23877.076885511698</v>
      </c>
    </row>
    <row r="72" spans="1:15" ht="12.75" customHeight="1" x14ac:dyDescent="0.25">
      <c r="A72" s="13" t="s">
        <v>155</v>
      </c>
      <c r="B72" s="12" t="s">
        <v>156</v>
      </c>
      <c r="C72" s="6">
        <v>114.96774193548387</v>
      </c>
      <c r="D72" s="6">
        <v>108</v>
      </c>
      <c r="E72" s="6">
        <v>69.882352941176464</v>
      </c>
      <c r="F72" s="6">
        <v>0</v>
      </c>
      <c r="G72" s="6">
        <v>103.96039603960395</v>
      </c>
      <c r="H72" s="6">
        <v>0</v>
      </c>
      <c r="I72" s="6">
        <v>237.36263736263734</v>
      </c>
      <c r="J72" s="6">
        <v>255.92417061611377</v>
      </c>
      <c r="K72" s="6">
        <v>222.73781902552204</v>
      </c>
      <c r="L72" s="6">
        <v>121.21212121212122</v>
      </c>
      <c r="M72" s="6">
        <v>83.478260869565219</v>
      </c>
      <c r="N72" s="6">
        <v>67.714285714285708</v>
      </c>
      <c r="O72" s="7">
        <f t="shared" si="3"/>
        <v>1385.2397857165097</v>
      </c>
    </row>
    <row r="73" spans="1:15" ht="12.75" customHeight="1" x14ac:dyDescent="0.25">
      <c r="A73" s="13" t="s">
        <v>157</v>
      </c>
      <c r="B73" s="12" t="s">
        <v>158</v>
      </c>
      <c r="C73" s="6">
        <v>0</v>
      </c>
      <c r="D73" s="6">
        <v>293.20851063829787</v>
      </c>
      <c r="E73" s="6">
        <v>474.55762081784388</v>
      </c>
      <c r="F73" s="6">
        <v>271.62977867203222</v>
      </c>
      <c r="G73" s="6">
        <v>352.57731958762889</v>
      </c>
      <c r="H73" s="6">
        <v>388.48920863309354</v>
      </c>
      <c r="I73" s="6">
        <v>248.46625766871165</v>
      </c>
      <c r="J73" s="6">
        <v>498.89135254988912</v>
      </c>
      <c r="K73" s="6">
        <v>387.72845953002616</v>
      </c>
      <c r="L73" s="6">
        <v>298.01324503311258</v>
      </c>
      <c r="M73" s="6">
        <v>412.8440366972477</v>
      </c>
      <c r="N73" s="6">
        <v>401.8024263431542</v>
      </c>
      <c r="O73" s="7">
        <f t="shared" si="3"/>
        <v>4028.2082161710377</v>
      </c>
    </row>
    <row r="74" spans="1:15" ht="12.75" customHeight="1" x14ac:dyDescent="0.25">
      <c r="A74" s="13" t="s">
        <v>159</v>
      </c>
      <c r="B74" s="12" t="s">
        <v>160</v>
      </c>
      <c r="C74" s="6">
        <v>243.85100286532952</v>
      </c>
      <c r="D74" s="6">
        <v>293.20851063829787</v>
      </c>
      <c r="E74" s="6">
        <v>395.46468401486993</v>
      </c>
      <c r="F74" s="6">
        <v>362.17303822937629</v>
      </c>
      <c r="G74" s="6">
        <v>0</v>
      </c>
      <c r="H74" s="6">
        <v>291.36690647482015</v>
      </c>
      <c r="I74" s="6">
        <v>579.75460122699394</v>
      </c>
      <c r="J74" s="6">
        <v>399.11308203991126</v>
      </c>
      <c r="K74" s="6">
        <v>646.21409921671022</v>
      </c>
      <c r="L74" s="6">
        <v>397.35099337748346</v>
      </c>
      <c r="M74" s="6">
        <v>330.2752293577982</v>
      </c>
      <c r="N74" s="6">
        <v>562.52339688041593</v>
      </c>
      <c r="O74" s="7">
        <f t="shared" si="3"/>
        <v>4501.2955443220071</v>
      </c>
    </row>
    <row r="75" spans="1:15" x14ac:dyDescent="0.25">
      <c r="A75" s="13" t="s">
        <v>161</v>
      </c>
      <c r="B75" s="12" t="s">
        <v>162</v>
      </c>
      <c r="C75" s="6">
        <v>3170.0630372492838</v>
      </c>
      <c r="D75" s="6">
        <v>2052.4595744680851</v>
      </c>
      <c r="E75" s="6">
        <v>3163.7174721189594</v>
      </c>
      <c r="F75" s="6">
        <v>2716.2977867203222</v>
      </c>
      <c r="G75" s="6">
        <v>2350.5154639175257</v>
      </c>
      <c r="H75" s="6">
        <v>2622.3021582733813</v>
      </c>
      <c r="I75" s="6">
        <v>2153.3742331288345</v>
      </c>
      <c r="J75" s="6">
        <v>2694.0133037694013</v>
      </c>
      <c r="K75" s="6">
        <v>3101.8276762402093</v>
      </c>
      <c r="L75" s="6">
        <v>3178.8079470198677</v>
      </c>
      <c r="M75" s="6">
        <v>3302.7522935779816</v>
      </c>
      <c r="N75" s="6">
        <v>3214.4194107452336</v>
      </c>
      <c r="O75" s="7">
        <f t="shared" si="3"/>
        <v>33720.550357229091</v>
      </c>
    </row>
    <row r="76" spans="1:15" ht="12.75" customHeight="1" x14ac:dyDescent="0.25">
      <c r="A76" s="13" t="s">
        <v>163</v>
      </c>
      <c r="B76" s="12" t="s">
        <v>164</v>
      </c>
      <c r="C76" s="6">
        <v>365.77650429799428</v>
      </c>
      <c r="D76" s="6">
        <v>219.9063829787234</v>
      </c>
      <c r="E76" s="6">
        <v>79.092936802973966</v>
      </c>
      <c r="F76" s="6">
        <v>452.7162977867203</v>
      </c>
      <c r="G76" s="6">
        <v>91.408934707903782</v>
      </c>
      <c r="H76" s="6">
        <v>291.36690647482015</v>
      </c>
      <c r="I76" s="6">
        <v>165.64417177914112</v>
      </c>
      <c r="J76" s="6">
        <v>399.11308203991126</v>
      </c>
      <c r="K76" s="6">
        <v>258.48563968668407</v>
      </c>
      <c r="L76" s="6">
        <v>198.67549668874173</v>
      </c>
      <c r="M76" s="6">
        <v>247.70642201834863</v>
      </c>
      <c r="N76" s="6">
        <v>160.72097053726171</v>
      </c>
      <c r="O76" s="7">
        <f t="shared" si="3"/>
        <v>2930.613745799224</v>
      </c>
    </row>
    <row r="77" spans="1:15" ht="12.75" customHeight="1" x14ac:dyDescent="0.25">
      <c r="A77" s="13" t="s">
        <v>165</v>
      </c>
      <c r="B77" s="12" t="s">
        <v>166</v>
      </c>
      <c r="C77" s="6">
        <v>0</v>
      </c>
      <c r="D77" s="6">
        <v>57.01276595744681</v>
      </c>
      <c r="E77" s="6">
        <v>0</v>
      </c>
      <c r="F77" s="6">
        <v>140.8450704225352</v>
      </c>
      <c r="G77" s="6">
        <v>0</v>
      </c>
      <c r="H77" s="6">
        <v>0</v>
      </c>
      <c r="I77" s="6">
        <v>128.83435582822085</v>
      </c>
      <c r="J77" s="6">
        <v>0</v>
      </c>
      <c r="K77" s="6">
        <v>0</v>
      </c>
      <c r="L77" s="6">
        <v>154.52538631346579</v>
      </c>
      <c r="M77" s="6">
        <v>64.22018348623854</v>
      </c>
      <c r="N77" s="6">
        <v>62.502599653379548</v>
      </c>
      <c r="O77" s="7">
        <f t="shared" si="3"/>
        <v>607.94036166128672</v>
      </c>
    </row>
    <row r="78" spans="1:15" ht="12.75" customHeight="1" x14ac:dyDescent="0.25">
      <c r="A78" s="13" t="s">
        <v>167</v>
      </c>
      <c r="B78" s="12" t="s">
        <v>168</v>
      </c>
      <c r="C78" s="6">
        <v>948.30945558739245</v>
      </c>
      <c r="D78" s="6">
        <v>912.20425531914896</v>
      </c>
      <c r="E78" s="6">
        <v>615.16728624535313</v>
      </c>
      <c r="F78" s="6">
        <v>1056.338028169014</v>
      </c>
      <c r="G78" s="6">
        <v>1005.4982817869416</v>
      </c>
      <c r="H78" s="6">
        <v>906.47482014388493</v>
      </c>
      <c r="I78" s="6">
        <v>1223.9263803680981</v>
      </c>
      <c r="J78" s="6">
        <v>1008.8691796008869</v>
      </c>
      <c r="K78" s="6">
        <v>1105.7441253263707</v>
      </c>
      <c r="L78" s="6">
        <v>772.62693156732894</v>
      </c>
      <c r="M78" s="6">
        <v>642.20183486238534</v>
      </c>
      <c r="N78" s="6">
        <v>750.03119584055457</v>
      </c>
      <c r="O78" s="7">
        <f t="shared" si="3"/>
        <v>10947.391774817361</v>
      </c>
    </row>
    <row r="79" spans="1:15" ht="12.75" customHeight="1" x14ac:dyDescent="0.25">
      <c r="A79" s="13" t="s">
        <v>169</v>
      </c>
      <c r="B79" s="12" t="s">
        <v>170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7">
        <f t="shared" si="3"/>
        <v>0</v>
      </c>
    </row>
    <row r="80" spans="1:15" ht="12.75" customHeight="1" x14ac:dyDescent="0.25">
      <c r="A80" s="13" t="s">
        <v>169</v>
      </c>
      <c r="B80" s="12" t="s">
        <v>171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7">
        <f t="shared" si="3"/>
        <v>0</v>
      </c>
    </row>
    <row r="81" spans="1:15" ht="12.75" customHeight="1" x14ac:dyDescent="0.25">
      <c r="A81" s="13" t="s">
        <v>169</v>
      </c>
      <c r="B81" s="12" t="s">
        <v>172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7">
        <f t="shared" si="3"/>
        <v>0</v>
      </c>
    </row>
    <row r="82" spans="1:15" ht="12.75" customHeight="1" x14ac:dyDescent="0.25">
      <c r="A82" s="13" t="s">
        <v>169</v>
      </c>
      <c r="B82" s="12" t="s">
        <v>173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f t="shared" si="3"/>
        <v>0</v>
      </c>
    </row>
    <row r="83" spans="1:15" ht="12.75" customHeight="1" x14ac:dyDescent="0.25">
      <c r="A83" s="13" t="s">
        <v>169</v>
      </c>
      <c r="B83" s="12" t="s">
        <v>174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7">
        <f t="shared" si="3"/>
        <v>0</v>
      </c>
    </row>
    <row r="84" spans="1:15" x14ac:dyDescent="0.25">
      <c r="A84" s="13" t="s">
        <v>175</v>
      </c>
      <c r="B84" s="12" t="s">
        <v>176</v>
      </c>
      <c r="C84" s="6">
        <v>5292</v>
      </c>
      <c r="D84" s="6">
        <v>5292</v>
      </c>
      <c r="E84" s="6">
        <v>5292</v>
      </c>
      <c r="F84" s="6">
        <v>3786.2582781456949</v>
      </c>
      <c r="G84" s="6">
        <v>2753.64238410596</v>
      </c>
      <c r="H84" s="6">
        <v>3442.0529801324501</v>
      </c>
      <c r="I84" s="6">
        <v>3442.0529801324501</v>
      </c>
      <c r="J84" s="6">
        <v>3442.0529801324501</v>
      </c>
      <c r="K84" s="6">
        <v>3442.0529801324501</v>
      </c>
      <c r="L84" s="6">
        <v>3442.0529801324501</v>
      </c>
      <c r="M84" s="6">
        <v>3442.0529801324501</v>
      </c>
      <c r="N84" s="6">
        <v>2520.9596026490062</v>
      </c>
      <c r="O84" s="7">
        <f t="shared" si="3"/>
        <v>45589.178145695369</v>
      </c>
    </row>
    <row r="85" spans="1:15" ht="12.75" customHeight="1" x14ac:dyDescent="0.25">
      <c r="A85" s="13" t="s">
        <v>177</v>
      </c>
      <c r="B85" s="12" t="s">
        <v>178</v>
      </c>
      <c r="C85" s="6">
        <v>3024</v>
      </c>
      <c r="D85" s="6">
        <v>3024</v>
      </c>
      <c r="E85" s="6">
        <v>3024</v>
      </c>
      <c r="F85" s="6">
        <v>3097.8476821192053</v>
      </c>
      <c r="G85" s="6">
        <v>2252.980132450331</v>
      </c>
      <c r="H85" s="6">
        <v>2816.2251655629138</v>
      </c>
      <c r="I85" s="6">
        <v>2816.2251655629138</v>
      </c>
      <c r="J85" s="6">
        <v>2816.2251655629138</v>
      </c>
      <c r="K85" s="6">
        <v>2816.2251655629138</v>
      </c>
      <c r="L85" s="6">
        <v>2816.2251655629138</v>
      </c>
      <c r="M85" s="6">
        <v>2816.2251655629138</v>
      </c>
      <c r="N85" s="6">
        <v>2062.6033112582782</v>
      </c>
      <c r="O85" s="7">
        <f t="shared" si="3"/>
        <v>33382.782119205309</v>
      </c>
    </row>
    <row r="86" spans="1:15" ht="12.75" customHeight="1" x14ac:dyDescent="0.25">
      <c r="A86" s="13" t="s">
        <v>179</v>
      </c>
      <c r="B86" s="12" t="s">
        <v>180</v>
      </c>
      <c r="C86" s="6">
        <v>2016.0000000000002</v>
      </c>
      <c r="D86" s="6">
        <v>2016.0000000000002</v>
      </c>
      <c r="E86" s="6">
        <v>2016.0000000000002</v>
      </c>
      <c r="F86" s="6">
        <v>2294.701986754967</v>
      </c>
      <c r="G86" s="6">
        <v>1668.8741721854306</v>
      </c>
      <c r="H86" s="6">
        <v>2086.0927152317881</v>
      </c>
      <c r="I86" s="6">
        <v>2086.0927152317881</v>
      </c>
      <c r="J86" s="6">
        <v>2086.0927152317881</v>
      </c>
      <c r="K86" s="6">
        <v>2086.0927152317881</v>
      </c>
      <c r="L86" s="6">
        <v>2086.0927152317881</v>
      </c>
      <c r="M86" s="6">
        <v>2086.0927152317881</v>
      </c>
      <c r="N86" s="6">
        <v>1527.8543046357618</v>
      </c>
      <c r="O86" s="7">
        <f t="shared" si="3"/>
        <v>24055.986754966896</v>
      </c>
    </row>
    <row r="87" spans="1:15" ht="12.75" customHeight="1" x14ac:dyDescent="0.25">
      <c r="A87" s="13" t="s">
        <v>169</v>
      </c>
      <c r="B87" s="12" t="s">
        <v>181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7">
        <f t="shared" si="3"/>
        <v>0</v>
      </c>
    </row>
    <row r="88" spans="1:15" ht="12.75" customHeight="1" x14ac:dyDescent="0.25">
      <c r="A88" s="13" t="s">
        <v>182</v>
      </c>
      <c r="B88" s="12" t="s">
        <v>183</v>
      </c>
      <c r="C88" s="6">
        <v>2000</v>
      </c>
      <c r="D88" s="6">
        <v>2000</v>
      </c>
      <c r="E88" s="6">
        <v>2000</v>
      </c>
      <c r="F88" s="6">
        <v>1821.1920529801325</v>
      </c>
      <c r="G88" s="6">
        <v>1324.5033112582782</v>
      </c>
      <c r="H88" s="6">
        <v>1655.6291390728479</v>
      </c>
      <c r="I88" s="6">
        <v>1655.6291390728479</v>
      </c>
      <c r="J88" s="6">
        <v>1655.6291390728479</v>
      </c>
      <c r="K88" s="6">
        <v>1655.6291390728479</v>
      </c>
      <c r="L88" s="6">
        <v>1655.6291390728479</v>
      </c>
      <c r="M88" s="6">
        <v>1655.6291390728479</v>
      </c>
      <c r="N88" s="6">
        <v>1212.5827814569536</v>
      </c>
      <c r="O88" s="7">
        <f t="shared" si="3"/>
        <v>20292.052980132448</v>
      </c>
    </row>
    <row r="89" spans="1:15" ht="12.75" customHeight="1" x14ac:dyDescent="0.25">
      <c r="A89" s="13" t="s">
        <v>169</v>
      </c>
      <c r="B89" s="12" t="s">
        <v>184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7">
        <f t="shared" si="3"/>
        <v>0</v>
      </c>
    </row>
    <row r="90" spans="1:15" ht="12.75" customHeight="1" x14ac:dyDescent="0.25">
      <c r="A90" s="13" t="s">
        <v>169</v>
      </c>
      <c r="B90" s="12" t="s">
        <v>185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f t="shared" si="3"/>
        <v>0</v>
      </c>
    </row>
    <row r="91" spans="1:15" ht="12.75" customHeight="1" x14ac:dyDescent="0.25">
      <c r="A91" s="13" t="s">
        <v>186</v>
      </c>
      <c r="B91" s="12" t="s">
        <v>187</v>
      </c>
      <c r="C91" s="6">
        <v>432</v>
      </c>
      <c r="D91" s="6">
        <v>432</v>
      </c>
      <c r="E91" s="6">
        <v>432</v>
      </c>
      <c r="F91" s="6">
        <v>419.81341625944026</v>
      </c>
      <c r="G91" s="6">
        <v>250.7545855583933</v>
      </c>
      <c r="H91" s="6">
        <v>321.28948507139762</v>
      </c>
      <c r="I91" s="6">
        <v>328.39451570101727</v>
      </c>
      <c r="J91" s="6">
        <v>0</v>
      </c>
      <c r="K91" s="6">
        <v>0</v>
      </c>
      <c r="L91" s="6">
        <v>0</v>
      </c>
      <c r="M91" s="6">
        <v>0</v>
      </c>
      <c r="N91" s="6">
        <v>211.28288471305231</v>
      </c>
      <c r="O91" s="7">
        <f t="shared" si="3"/>
        <v>2827.5348873033004</v>
      </c>
    </row>
    <row r="92" spans="1:15" ht="12.75" customHeight="1" x14ac:dyDescent="0.25">
      <c r="A92" s="13" t="s">
        <v>188</v>
      </c>
      <c r="B92" s="12" t="s">
        <v>189</v>
      </c>
      <c r="C92" s="6">
        <v>3840</v>
      </c>
      <c r="D92" s="6">
        <v>3840</v>
      </c>
      <c r="E92" s="6">
        <v>3840</v>
      </c>
      <c r="F92" s="6">
        <v>2332.2967569968901</v>
      </c>
      <c r="G92" s="6">
        <v>835.84861852797769</v>
      </c>
      <c r="H92" s="6">
        <v>1784.9415837299869</v>
      </c>
      <c r="I92" s="6">
        <v>1824.4139761167626</v>
      </c>
      <c r="J92" s="6">
        <v>0</v>
      </c>
      <c r="K92" s="6">
        <v>0</v>
      </c>
      <c r="L92" s="6">
        <v>0</v>
      </c>
      <c r="M92" s="6">
        <v>0</v>
      </c>
      <c r="N92" s="6">
        <v>2347.5876079228033</v>
      </c>
      <c r="O92" s="7">
        <f t="shared" si="3"/>
        <v>20645.08854329442</v>
      </c>
    </row>
    <row r="93" spans="1:15" ht="12.75" customHeight="1" x14ac:dyDescent="0.25">
      <c r="A93" s="13" t="s">
        <v>190</v>
      </c>
      <c r="B93" s="12" t="s">
        <v>191</v>
      </c>
      <c r="C93" s="6">
        <v>60480</v>
      </c>
      <c r="D93" s="6">
        <v>60480</v>
      </c>
      <c r="E93" s="6">
        <v>60480</v>
      </c>
      <c r="F93" s="6">
        <v>65071.079520213236</v>
      </c>
      <c r="G93" s="6">
        <v>37613.187833758995</v>
      </c>
      <c r="H93" s="6">
        <v>49799.870186066641</v>
      </c>
      <c r="I93" s="6">
        <v>50901.149933657674</v>
      </c>
      <c r="J93" s="6">
        <v>55000</v>
      </c>
      <c r="K93" s="6">
        <v>55000</v>
      </c>
      <c r="L93" s="6">
        <v>55000</v>
      </c>
      <c r="M93" s="6">
        <v>55000</v>
      </c>
      <c r="N93" s="6">
        <v>42256.57694261046</v>
      </c>
      <c r="O93" s="7">
        <f t="shared" si="3"/>
        <v>647081.86441630695</v>
      </c>
    </row>
    <row r="94" spans="1:15" ht="12.75" customHeight="1" x14ac:dyDescent="0.25">
      <c r="A94" s="13" t="s">
        <v>192</v>
      </c>
      <c r="B94" s="12" t="s">
        <v>193</v>
      </c>
      <c r="C94" s="6">
        <v>4480</v>
      </c>
      <c r="D94" s="6">
        <v>2880</v>
      </c>
      <c r="E94" s="6">
        <v>4480</v>
      </c>
      <c r="F94" s="6">
        <v>2176.8103065304308</v>
      </c>
      <c r="G94" s="6">
        <v>1300.208962154632</v>
      </c>
      <c r="H94" s="6">
        <v>3093.8987451319776</v>
      </c>
      <c r="I94" s="6">
        <v>1946.0415745245468</v>
      </c>
      <c r="J94" s="6">
        <v>0</v>
      </c>
      <c r="K94" s="6">
        <v>0</v>
      </c>
      <c r="L94" s="6">
        <v>0</v>
      </c>
      <c r="M94" s="6">
        <v>0</v>
      </c>
      <c r="N94" s="6">
        <v>1408.552564753682</v>
      </c>
      <c r="O94" s="7">
        <f t="shared" si="3"/>
        <v>21765.512153095271</v>
      </c>
    </row>
    <row r="95" spans="1:15" ht="12.75" customHeight="1" x14ac:dyDescent="0.25">
      <c r="A95" s="13" t="s">
        <v>194</v>
      </c>
      <c r="B95" s="12" t="s">
        <v>195</v>
      </c>
      <c r="C95" s="6">
        <v>110131.18971927367</v>
      </c>
      <c r="D95" s="6">
        <v>90742.144954477277</v>
      </c>
      <c r="E95" s="6">
        <v>90000</v>
      </c>
      <c r="F95" s="6">
        <v>78840.063341250992</v>
      </c>
      <c r="G95" s="6">
        <v>47619.270587023399</v>
      </c>
      <c r="H95" s="6">
        <v>69004.420703628653</v>
      </c>
      <c r="I95" s="6">
        <v>79366.688290626</v>
      </c>
      <c r="J95" s="6">
        <v>80933.623868588664</v>
      </c>
      <c r="K95" s="6">
        <v>71676.031940512912</v>
      </c>
      <c r="L95" s="6">
        <v>76060.710589858572</v>
      </c>
      <c r="M95" s="6">
        <v>86129.109194260047</v>
      </c>
      <c r="N95" s="6">
        <v>73525.384909021494</v>
      </c>
      <c r="O95" s="7">
        <f t="shared" si="3"/>
        <v>954028.63809852186</v>
      </c>
    </row>
    <row r="96" spans="1:15" ht="12.75" customHeight="1" x14ac:dyDescent="0.25">
      <c r="A96" s="13" t="s">
        <v>196</v>
      </c>
      <c r="B96" s="12" t="s">
        <v>197</v>
      </c>
      <c r="C96" s="6">
        <v>11387.714855326258</v>
      </c>
      <c r="D96" s="6">
        <v>7748.0977629438739</v>
      </c>
      <c r="E96" s="6">
        <v>11400</v>
      </c>
      <c r="F96" s="6">
        <v>7808.920559514384</v>
      </c>
      <c r="G96" s="6">
        <v>3174.618039134893</v>
      </c>
      <c r="H96" s="6">
        <v>7360.4715417203906</v>
      </c>
      <c r="I96" s="6">
        <v>10582.225105416801</v>
      </c>
      <c r="J96" s="6">
        <v>10936.976198457929</v>
      </c>
      <c r="K96" s="6">
        <v>11027.081837001986</v>
      </c>
      <c r="L96" s="6">
        <v>10865.815798551224</v>
      </c>
      <c r="M96" s="6">
        <v>9569.9010215844482</v>
      </c>
      <c r="N96" s="6">
        <v>7352.5384909021504</v>
      </c>
      <c r="O96" s="7">
        <f t="shared" si="3"/>
        <v>109214.36121055433</v>
      </c>
    </row>
    <row r="97" spans="1:15" ht="12.75" customHeight="1" x14ac:dyDescent="0.25">
      <c r="A97" s="13" t="s">
        <v>198</v>
      </c>
      <c r="B97" s="12" t="s">
        <v>199</v>
      </c>
      <c r="C97" s="6">
        <v>346426.27296729345</v>
      </c>
      <c r="D97" s="6">
        <v>292043.68491096137</v>
      </c>
      <c r="E97" s="6">
        <v>365400</v>
      </c>
      <c r="F97" s="6">
        <v>380835.04882554762</v>
      </c>
      <c r="G97" s="6">
        <v>304763.33175694977</v>
      </c>
      <c r="H97" s="6">
        <v>374157.30337078648</v>
      </c>
      <c r="I97" s="6">
        <v>366850.4703211158</v>
      </c>
      <c r="J97" s="6">
        <v>360920.21454911161</v>
      </c>
      <c r="K97" s="6">
        <v>367569.39456673287</v>
      </c>
      <c r="L97" s="6">
        <v>362193.85995170748</v>
      </c>
      <c r="M97" s="6">
        <v>331756.56874826096</v>
      </c>
      <c r="N97" s="6">
        <v>306355.77045425627</v>
      </c>
      <c r="O97" s="7">
        <f t="shared" si="3"/>
        <v>4159271.920422724</v>
      </c>
    </row>
    <row r="98" spans="1:15" ht="12.75" customHeight="1" x14ac:dyDescent="0.25">
      <c r="A98" s="13" t="s">
        <v>200</v>
      </c>
      <c r="B98" s="12" t="s">
        <v>201</v>
      </c>
      <c r="C98" s="6">
        <v>5993.5341343822402</v>
      </c>
      <c r="D98" s="6">
        <v>10132.127843849679</v>
      </c>
      <c r="E98" s="6">
        <v>4800</v>
      </c>
      <c r="F98" s="6">
        <v>4204.803378200053</v>
      </c>
      <c r="G98" s="6">
        <v>1299.4769840192164</v>
      </c>
      <c r="H98" s="6">
        <v>2453.4905139067964</v>
      </c>
      <c r="I98" s="6">
        <v>7760.2984106389886</v>
      </c>
      <c r="J98" s="6">
        <v>8749.5809587663425</v>
      </c>
      <c r="K98" s="6">
        <v>10291.943047868521</v>
      </c>
      <c r="L98" s="6">
        <v>6519.4894791307343</v>
      </c>
      <c r="M98" s="6">
        <v>5741.9406129506697</v>
      </c>
      <c r="N98" s="6">
        <v>5514.4038681766133</v>
      </c>
      <c r="O98" s="7">
        <f t="shared" si="3"/>
        <v>73461.08923188984</v>
      </c>
    </row>
    <row r="99" spans="1:15" x14ac:dyDescent="0.25">
      <c r="A99" s="13" t="s">
        <v>202</v>
      </c>
      <c r="B99" s="12" t="s">
        <v>203</v>
      </c>
      <c r="C99" s="6">
        <v>59935.341343822409</v>
      </c>
      <c r="D99" s="6">
        <v>54634.022687424746</v>
      </c>
      <c r="E99" s="6">
        <v>72500</v>
      </c>
      <c r="F99" s="6">
        <v>75085.77461071522</v>
      </c>
      <c r="G99" s="6">
        <v>71428.905880535094</v>
      </c>
      <c r="H99" s="6">
        <v>76671.578559587404</v>
      </c>
      <c r="I99" s="6">
        <v>88185.209211806679</v>
      </c>
      <c r="J99" s="6">
        <v>94179.51726449882</v>
      </c>
      <c r="K99" s="6">
        <v>91892.348641683217</v>
      </c>
      <c r="L99" s="6">
        <v>84511.900655398407</v>
      </c>
      <c r="M99" s="6">
        <v>85065.786858528445</v>
      </c>
      <c r="N99" s="6">
        <v>71483.01310599313</v>
      </c>
      <c r="O99" s="7">
        <f t="shared" si="3"/>
        <v>925573.39881999372</v>
      </c>
    </row>
    <row r="100" spans="1:15" ht="12.75" customHeight="1" x14ac:dyDescent="0.25">
      <c r="A100" s="13" t="s">
        <v>204</v>
      </c>
      <c r="B100" s="12" t="s">
        <v>205</v>
      </c>
      <c r="C100" s="6">
        <v>14983.835335955602</v>
      </c>
      <c r="D100" s="6">
        <v>10926.80453748495</v>
      </c>
      <c r="E100" s="6">
        <v>14000</v>
      </c>
      <c r="F100" s="6">
        <v>15017.154922143045</v>
      </c>
      <c r="G100" s="6">
        <v>18518.605228286877</v>
      </c>
      <c r="H100" s="6">
        <v>20445.754282556638</v>
      </c>
      <c r="I100" s="6">
        <v>20576.548816088223</v>
      </c>
      <c r="J100" s="6">
        <v>15190.244720080456</v>
      </c>
      <c r="K100" s="6">
        <v>18378.46972833664</v>
      </c>
      <c r="L100" s="6">
        <v>12073.128665056916</v>
      </c>
      <c r="M100" s="6">
        <v>11164.884525181858</v>
      </c>
      <c r="N100" s="6">
        <v>10722.451965898968</v>
      </c>
      <c r="O100" s="7">
        <f t="shared" si="3"/>
        <v>181997.88272707019</v>
      </c>
    </row>
    <row r="101" spans="1:15" ht="12.75" customHeight="1" x14ac:dyDescent="0.25">
      <c r="A101" s="13" t="s">
        <v>206</v>
      </c>
      <c r="B101" s="12" t="s">
        <v>207</v>
      </c>
      <c r="C101" s="6">
        <v>5993.5341343822402</v>
      </c>
      <c r="D101" s="6">
        <v>3576.0451213587107</v>
      </c>
      <c r="E101" s="6">
        <v>6000</v>
      </c>
      <c r="F101" s="6">
        <v>7208.234362628662</v>
      </c>
      <c r="G101" s="6">
        <v>4444.46525478885</v>
      </c>
      <c r="H101" s="6">
        <v>4906.9810278135928</v>
      </c>
      <c r="I101" s="6">
        <v>5643.8533895556275</v>
      </c>
      <c r="J101" s="6">
        <v>8020.4492122024803</v>
      </c>
      <c r="K101" s="6">
        <v>8086.5266804681223</v>
      </c>
      <c r="L101" s="6">
        <v>7243.8771990341493</v>
      </c>
      <c r="M101" s="6">
        <v>5103.9472115117069</v>
      </c>
      <c r="N101" s="6">
        <v>6127.115409085126</v>
      </c>
      <c r="O101" s="7">
        <f t="shared" si="3"/>
        <v>72355.029002829266</v>
      </c>
    </row>
    <row r="102" spans="1:15" ht="12.75" customHeight="1" x14ac:dyDescent="0.25">
      <c r="A102" s="13" t="s">
        <v>208</v>
      </c>
      <c r="B102" s="12" t="s">
        <v>209</v>
      </c>
      <c r="C102" s="6">
        <v>1318.5775095640929</v>
      </c>
      <c r="D102" s="6">
        <v>437.07218149939797</v>
      </c>
      <c r="E102" s="6">
        <v>1320</v>
      </c>
      <c r="F102" s="6">
        <v>0</v>
      </c>
      <c r="G102" s="6">
        <v>751.32626926192472</v>
      </c>
      <c r="H102" s="6">
        <v>0</v>
      </c>
      <c r="I102" s="6">
        <v>1034.7064547518651</v>
      </c>
      <c r="J102" s="6">
        <v>1069.3932282936642</v>
      </c>
      <c r="K102" s="6">
        <v>1078.2035573957496</v>
      </c>
      <c r="L102" s="6">
        <v>531.21766126250429</v>
      </c>
      <c r="M102" s="6">
        <v>467.86182772190642</v>
      </c>
      <c r="N102" s="6">
        <v>449.32179666624256</v>
      </c>
      <c r="O102" s="7">
        <f t="shared" si="3"/>
        <v>8457.6804864173482</v>
      </c>
    </row>
    <row r="103" spans="1:15" ht="12.75" customHeight="1" x14ac:dyDescent="0.25">
      <c r="A103" s="13" t="s">
        <v>210</v>
      </c>
      <c r="B103" s="12" t="s">
        <v>211</v>
      </c>
      <c r="C103" s="6">
        <v>10800</v>
      </c>
      <c r="D103" s="6">
        <v>9504</v>
      </c>
      <c r="E103" s="6">
        <v>10368</v>
      </c>
      <c r="F103" s="6">
        <v>10368</v>
      </c>
      <c r="G103" s="6">
        <v>7000</v>
      </c>
      <c r="H103" s="6">
        <v>9000</v>
      </c>
      <c r="I103" s="6">
        <v>10000</v>
      </c>
      <c r="J103" s="6">
        <v>10000</v>
      </c>
      <c r="K103" s="6">
        <v>10000</v>
      </c>
      <c r="L103" s="6">
        <v>12760</v>
      </c>
      <c r="M103" s="6">
        <v>9000</v>
      </c>
      <c r="N103" s="6">
        <v>10000</v>
      </c>
      <c r="O103" s="7">
        <f t="shared" si="3"/>
        <v>118800</v>
      </c>
    </row>
    <row r="104" spans="1:15" ht="12.75" customHeight="1" x14ac:dyDescent="0.25">
      <c r="A104" s="13" t="s">
        <v>212</v>
      </c>
      <c r="B104" s="12" t="s">
        <v>213</v>
      </c>
      <c r="C104" s="6">
        <v>62969.011313330055</v>
      </c>
      <c r="D104" s="6">
        <v>59636.031927023949</v>
      </c>
      <c r="E104" s="6">
        <v>64800</v>
      </c>
      <c r="F104" s="6">
        <v>58586.208893485004</v>
      </c>
      <c r="G104" s="6">
        <v>34917.647058823532</v>
      </c>
      <c r="H104" s="6">
        <v>58098.398169336389</v>
      </c>
      <c r="I104" s="6">
        <v>59072.532699167656</v>
      </c>
      <c r="J104" s="6">
        <v>58820.638820638822</v>
      </c>
      <c r="K104" s="6">
        <v>53647.058823529413</v>
      </c>
      <c r="L104" s="6">
        <v>49879.518072289153</v>
      </c>
      <c r="M104" s="6">
        <v>49879.518072289153</v>
      </c>
      <c r="N104" s="6">
        <v>43672.569659442721</v>
      </c>
      <c r="O104" s="7">
        <f t="shared" si="3"/>
        <v>653979.13350935595</v>
      </c>
    </row>
    <row r="105" spans="1:15" ht="12.75" customHeight="1" x14ac:dyDescent="0.25">
      <c r="A105" s="13" t="s">
        <v>214</v>
      </c>
      <c r="B105" s="12" t="s">
        <v>215</v>
      </c>
      <c r="C105" s="6">
        <v>21139.596655189376</v>
      </c>
      <c r="D105" s="6">
        <v>17704.446978335236</v>
      </c>
      <c r="E105" s="6">
        <v>18000</v>
      </c>
      <c r="F105" s="6">
        <v>33432.3474663909</v>
      </c>
      <c r="G105" s="6">
        <v>13094.117647058823</v>
      </c>
      <c r="H105" s="6">
        <v>22489.702517162474</v>
      </c>
      <c r="I105" s="6">
        <v>23629.013079667064</v>
      </c>
      <c r="J105" s="6">
        <v>26259.213759213759</v>
      </c>
      <c r="K105" s="6">
        <v>30176.470588235294</v>
      </c>
      <c r="L105" s="6">
        <v>29927.710843373494</v>
      </c>
      <c r="M105" s="6">
        <v>29927.710843373494</v>
      </c>
      <c r="N105" s="6">
        <v>24019.913312693498</v>
      </c>
      <c r="O105" s="7">
        <f t="shared" si="3"/>
        <v>289800.2436906934</v>
      </c>
    </row>
    <row r="106" spans="1:15" ht="12.75" customHeight="1" x14ac:dyDescent="0.25">
      <c r="A106" s="13" t="s">
        <v>216</v>
      </c>
      <c r="B106" s="12" t="s">
        <v>217</v>
      </c>
      <c r="C106" s="6">
        <v>17491.392031480573</v>
      </c>
      <c r="D106" s="6">
        <v>13459.521094640821</v>
      </c>
      <c r="E106" s="6">
        <v>20000</v>
      </c>
      <c r="F106" s="6">
        <v>10613.443640124095</v>
      </c>
      <c r="G106" s="6">
        <v>4988.2352941176468</v>
      </c>
      <c r="H106" s="6">
        <v>10411.899313501144</v>
      </c>
      <c r="I106" s="6">
        <v>9298.4542211652788</v>
      </c>
      <c r="J106" s="6">
        <v>9920.1474201474211</v>
      </c>
      <c r="K106" s="6">
        <v>11176.470588235294</v>
      </c>
      <c r="L106" s="6">
        <v>12192.77108433735</v>
      </c>
      <c r="M106" s="6">
        <v>12192.77108433735</v>
      </c>
      <c r="N106" s="6">
        <v>10675.517027863776</v>
      </c>
      <c r="O106" s="7">
        <f t="shared" si="3"/>
        <v>142420.62279995074</v>
      </c>
    </row>
    <row r="107" spans="1:15" ht="13.5" customHeight="1" x14ac:dyDescent="0.25">
      <c r="A107" s="14"/>
      <c r="B107" s="14"/>
    </row>
    <row r="108" spans="1:15" ht="15.75" customHeight="1" x14ac:dyDescent="0.25">
      <c r="A108" s="14"/>
      <c r="B108" s="14"/>
    </row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Diana Nurul Fidyah</cp:lastModifiedBy>
  <dcterms:created xsi:type="dcterms:W3CDTF">2021-10-26T04:21:38Z</dcterms:created>
  <dcterms:modified xsi:type="dcterms:W3CDTF">2021-11-22T08:05:09Z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