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270" windowHeight="45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Sheet3!$A$1:$E$18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17" i="3"/>
  <c r="C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G2" i="2"/>
  <c r="F2" i="2"/>
  <c r="D13" i="2" l="1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F9" i="2" l="1"/>
  <c r="G9" i="2"/>
  <c r="F5" i="2"/>
  <c r="G5" i="2"/>
  <c r="F12" i="2"/>
  <c r="G12" i="2"/>
  <c r="F8" i="2"/>
  <c r="G8" i="2"/>
  <c r="F4" i="2"/>
  <c r="G4" i="2"/>
  <c r="F11" i="2"/>
  <c r="G11" i="2"/>
  <c r="F7" i="2"/>
  <c r="G7" i="2"/>
  <c r="F10" i="2"/>
  <c r="G10" i="2"/>
  <c r="F6" i="2"/>
  <c r="G6" i="2"/>
  <c r="G3" i="2"/>
  <c r="G13" i="2"/>
  <c r="E13" i="2"/>
  <c r="F13" i="2"/>
  <c r="F3" i="2"/>
  <c r="E3" i="2"/>
</calcChain>
</file>

<file path=xl/sharedStrings.xml><?xml version="1.0" encoding="utf-8"?>
<sst xmlns="http://schemas.openxmlformats.org/spreadsheetml/2006/main" count="42" uniqueCount="41">
  <si>
    <t>SL</t>
  </si>
  <si>
    <t xml:space="preserve">PRODUCT NAME </t>
  </si>
  <si>
    <t>UNIT PRICE QTY</t>
  </si>
  <si>
    <t>TOTAL PRICE</t>
  </si>
  <si>
    <t>Smart Phone</t>
  </si>
  <si>
    <t>Qty</t>
  </si>
  <si>
    <t>c2</t>
  </si>
  <si>
    <t xml:space="preserve">homan </t>
  </si>
  <si>
    <t>hower</t>
  </si>
  <si>
    <t>there are</t>
  </si>
  <si>
    <t>sangsumg phone</t>
  </si>
  <si>
    <t>howei</t>
  </si>
  <si>
    <t>appole</t>
  </si>
  <si>
    <t>Total</t>
  </si>
  <si>
    <t>satilite phone</t>
  </si>
  <si>
    <t>samphony</t>
  </si>
  <si>
    <t>iphone</t>
  </si>
  <si>
    <t>Column1</t>
  </si>
  <si>
    <t>NEED</t>
  </si>
  <si>
    <t>Discount</t>
  </si>
  <si>
    <t>ID</t>
  </si>
  <si>
    <t>Name</t>
  </si>
  <si>
    <t>Status</t>
  </si>
  <si>
    <t>Marks</t>
  </si>
  <si>
    <t>Ysin</t>
  </si>
  <si>
    <t>Tahmina</t>
  </si>
  <si>
    <t>Sumaya</t>
  </si>
  <si>
    <t>sjpwlat</t>
  </si>
  <si>
    <t>sjajaroar</t>
  </si>
  <si>
    <t>sarif</t>
  </si>
  <si>
    <t>salaidin</t>
  </si>
  <si>
    <t>romy</t>
  </si>
  <si>
    <t>Rahamat ullah</t>
  </si>
  <si>
    <t>minhaz</t>
  </si>
  <si>
    <t>minhedi hasan</t>
  </si>
  <si>
    <t>ardin</t>
  </si>
  <si>
    <t>abom hosin</t>
  </si>
  <si>
    <t>motin</t>
  </si>
  <si>
    <t xml:space="preserve">Hight </t>
  </si>
  <si>
    <t>Lowest</t>
  </si>
  <si>
    <t>Hight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</si>
</sst>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7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9" xfId="0" applyBorder="1"/>
    <xf numFmtId="0" fontId="4" fillId="0" borderId="2" xfId="0" applyFont="1" applyBorder="1"/>
    <xf numFmtId="0" fontId="4" fillId="0" borderId="9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FF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3" totalsRowShown="0" headerRowDxfId="11" headerRowBorderDxfId="10" tableBorderDxfId="9" totalsRowBorderDxfId="8">
  <autoFilter ref="A1:H13"/>
  <tableColumns count="8">
    <tableColumn id="1" name="SL" dataDxfId="7"/>
    <tableColumn id="2" name="PRODUCT NAME " dataDxfId="6"/>
    <tableColumn id="3" name="UNIT PRICE QTY" dataDxfId="5"/>
    <tableColumn id="4" name="Qty" dataDxfId="4"/>
    <tableColumn id="5" name="TOTAL PRICE" dataDxfId="3">
      <calculatedColumnFormula>MAX(C2*D2)</calculatedColumnFormula>
    </tableColumn>
    <tableColumn id="6" name="Column1" dataDxfId="2">
      <calculatedColumnFormula>IF(E2&gt;=50000,E2*0.1,"Sorry")</calculatedColumnFormula>
    </tableColumn>
    <tableColumn id="7" name="NEED" dataDxfId="1">
      <calculatedColumnFormula>IF(E2&lt;50000,E2-50000,0)</calculatedColumnFormula>
    </tableColumn>
    <tableColumn id="8" name="Discount" dataDxfId="0">
      <calculatedColumnFormula>IF(C2&gt;=80&amp;70%,"good","n/a")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4" sqref="H4"/>
    </sheetView>
  </sheetViews>
  <sheetFormatPr defaultRowHeight="15" x14ac:dyDescent="0.25"/>
  <cols>
    <col min="2" max="2" width="39.140625" customWidth="1"/>
    <col min="3" max="3" width="36.140625" customWidth="1"/>
    <col min="4" max="4" width="12" bestFit="1" customWidth="1"/>
    <col min="5" max="5" width="29.7109375" customWidth="1"/>
    <col min="6" max="6" width="18.85546875" customWidth="1"/>
    <col min="7" max="7" width="15.42578125" bestFit="1" customWidth="1"/>
    <col min="8" max="8" width="22.85546875" bestFit="1" customWidth="1"/>
  </cols>
  <sheetData>
    <row r="1" spans="1:8" ht="33.75" x14ac:dyDescent="0.5">
      <c r="A1" s="2" t="s">
        <v>0</v>
      </c>
      <c r="B1" s="3" t="s">
        <v>1</v>
      </c>
      <c r="C1" s="3" t="s">
        <v>2</v>
      </c>
      <c r="D1" s="3" t="s">
        <v>5</v>
      </c>
      <c r="E1" s="4" t="s">
        <v>3</v>
      </c>
      <c r="F1" s="3" t="s">
        <v>17</v>
      </c>
      <c r="G1" s="3" t="s">
        <v>18</v>
      </c>
      <c r="H1" s="3" t="s">
        <v>19</v>
      </c>
    </row>
    <row r="2" spans="1:8" hidden="1" x14ac:dyDescent="0.25">
      <c r="A2" s="5">
        <v>1</v>
      </c>
      <c r="B2" s="6" t="s">
        <v>4</v>
      </c>
      <c r="C2" s="6">
        <v>30000</v>
      </c>
      <c r="D2" s="6">
        <v>2</v>
      </c>
      <c r="E2" s="7" t="s">
        <v>6</v>
      </c>
      <c r="F2" s="14" t="e">
        <f t="shared" ref="F2:F13" si="0">IF(E2&gt;=50000,E2*0.1,"Sorry")</f>
        <v>#VALUE!</v>
      </c>
      <c r="G2" s="14">
        <f t="shared" ref="G2:G13" si="1">IF(E2&lt;50000,E2-50000,0)</f>
        <v>0</v>
      </c>
      <c r="H2" t="str">
        <f t="shared" ref="H2:H13" si="2">IF(C2&gt;=80&amp;70%,"good","n/a")</f>
        <v>n/a</v>
      </c>
    </row>
    <row r="3" spans="1:8" ht="21" x14ac:dyDescent="0.35">
      <c r="A3" s="8">
        <v>1</v>
      </c>
      <c r="B3" s="9" t="s">
        <v>4</v>
      </c>
      <c r="C3" s="6">
        <v>30000</v>
      </c>
      <c r="D3" s="6">
        <v>2</v>
      </c>
      <c r="E3" s="7">
        <f ca="1">MAX(C3*D3)-Table2[[#This Row],[Column1]]</f>
        <v>0</v>
      </c>
      <c r="F3" s="6">
        <f t="shared" ca="1" si="0"/>
        <v>6000</v>
      </c>
      <c r="G3" s="6">
        <f t="shared" ca="1" si="1"/>
        <v>0</v>
      </c>
      <c r="H3" t="str">
        <f t="shared" si="2"/>
        <v>n/a</v>
      </c>
    </row>
    <row r="4" spans="1:8" ht="15.75" x14ac:dyDescent="0.25">
      <c r="A4" s="5">
        <v>2</v>
      </c>
      <c r="B4" s="10" t="s">
        <v>7</v>
      </c>
      <c r="C4" s="6">
        <v>30000</v>
      </c>
      <c r="D4" s="6">
        <v>3</v>
      </c>
      <c r="E4" s="7">
        <f t="shared" ref="E4:E21" si="3">MAX(C4*D4)</f>
        <v>90000</v>
      </c>
      <c r="F4" s="6">
        <f t="shared" si="0"/>
        <v>9000</v>
      </c>
      <c r="G4" s="6">
        <f t="shared" si="1"/>
        <v>0</v>
      </c>
      <c r="H4" t="str">
        <f t="shared" si="2"/>
        <v>n/a</v>
      </c>
    </row>
    <row r="5" spans="1:8" ht="15.75" x14ac:dyDescent="0.25">
      <c r="A5" s="5"/>
      <c r="B5" s="10" t="s">
        <v>8</v>
      </c>
      <c r="C5" s="6">
        <v>30000</v>
      </c>
      <c r="D5" s="6">
        <v>6</v>
      </c>
      <c r="E5" s="7">
        <f t="shared" si="3"/>
        <v>180000</v>
      </c>
      <c r="F5" s="6">
        <f t="shared" si="0"/>
        <v>18000</v>
      </c>
      <c r="G5" s="6">
        <f t="shared" si="1"/>
        <v>0</v>
      </c>
      <c r="H5" t="str">
        <f t="shared" si="2"/>
        <v>n/a</v>
      </c>
    </row>
    <row r="6" spans="1:8" ht="15.75" x14ac:dyDescent="0.25">
      <c r="A6" s="5"/>
      <c r="B6" s="10" t="s">
        <v>9</v>
      </c>
      <c r="C6" s="6">
        <v>30000</v>
      </c>
      <c r="D6" s="6">
        <v>1</v>
      </c>
      <c r="E6" s="7">
        <f t="shared" si="3"/>
        <v>30000</v>
      </c>
      <c r="F6" s="15" t="str">
        <f t="shared" si="0"/>
        <v>Sorry</v>
      </c>
      <c r="G6" s="6">
        <f t="shared" si="1"/>
        <v>-20000</v>
      </c>
      <c r="H6" t="str">
        <f t="shared" si="2"/>
        <v>n/a</v>
      </c>
    </row>
    <row r="7" spans="1:8" ht="15.75" x14ac:dyDescent="0.25">
      <c r="A7" s="5"/>
      <c r="B7" s="10" t="s">
        <v>10</v>
      </c>
      <c r="C7" s="6">
        <v>30000</v>
      </c>
      <c r="D7" s="6">
        <v>4</v>
      </c>
      <c r="E7" s="7">
        <f t="shared" si="3"/>
        <v>120000</v>
      </c>
      <c r="F7" s="6">
        <f t="shared" si="0"/>
        <v>12000</v>
      </c>
      <c r="G7" s="6">
        <f t="shared" si="1"/>
        <v>0</v>
      </c>
      <c r="H7" t="str">
        <f t="shared" si="2"/>
        <v>n/a</v>
      </c>
    </row>
    <row r="8" spans="1:8" ht="15.75" x14ac:dyDescent="0.25">
      <c r="A8" s="5"/>
      <c r="B8" s="10" t="s">
        <v>11</v>
      </c>
      <c r="C8" s="6">
        <v>30000</v>
      </c>
      <c r="D8" s="6">
        <v>6</v>
      </c>
      <c r="E8" s="7">
        <f t="shared" si="3"/>
        <v>180000</v>
      </c>
      <c r="F8" s="6">
        <f t="shared" si="0"/>
        <v>18000</v>
      </c>
      <c r="G8" s="6">
        <f t="shared" si="1"/>
        <v>0</v>
      </c>
      <c r="H8" t="str">
        <f t="shared" si="2"/>
        <v>n/a</v>
      </c>
    </row>
    <row r="9" spans="1:8" ht="15.75" x14ac:dyDescent="0.25">
      <c r="A9" s="5"/>
      <c r="B9" s="10" t="s">
        <v>12</v>
      </c>
      <c r="C9" s="6">
        <v>30000</v>
      </c>
      <c r="D9" s="6">
        <v>7</v>
      </c>
      <c r="E9" s="7">
        <f t="shared" si="3"/>
        <v>210000</v>
      </c>
      <c r="F9" s="6">
        <f t="shared" si="0"/>
        <v>21000</v>
      </c>
      <c r="G9" s="6">
        <f t="shared" si="1"/>
        <v>0</v>
      </c>
      <c r="H9" t="str">
        <f t="shared" si="2"/>
        <v>n/a</v>
      </c>
    </row>
    <row r="10" spans="1:8" ht="15.75" x14ac:dyDescent="0.25">
      <c r="A10" s="5"/>
      <c r="B10" s="10" t="s">
        <v>14</v>
      </c>
      <c r="C10" s="6">
        <v>30000</v>
      </c>
      <c r="D10" s="6">
        <v>2</v>
      </c>
      <c r="E10" s="7">
        <f t="shared" si="3"/>
        <v>60000</v>
      </c>
      <c r="F10" s="6">
        <f t="shared" si="0"/>
        <v>6000</v>
      </c>
      <c r="G10" s="6">
        <f t="shared" si="1"/>
        <v>0</v>
      </c>
      <c r="H10" t="str">
        <f t="shared" si="2"/>
        <v>n/a</v>
      </c>
    </row>
    <row r="11" spans="1:8" ht="15.75" x14ac:dyDescent="0.25">
      <c r="A11" s="5"/>
      <c r="B11" s="10" t="s">
        <v>15</v>
      </c>
      <c r="C11" s="6">
        <v>30000</v>
      </c>
      <c r="D11" s="6">
        <v>8</v>
      </c>
      <c r="E11" s="7">
        <f t="shared" si="3"/>
        <v>240000</v>
      </c>
      <c r="F11" s="6">
        <f t="shared" si="0"/>
        <v>24000</v>
      </c>
      <c r="G11" s="6">
        <f t="shared" si="1"/>
        <v>0</v>
      </c>
      <c r="H11" t="str">
        <f t="shared" si="2"/>
        <v>n/a</v>
      </c>
    </row>
    <row r="12" spans="1:8" ht="15.75" x14ac:dyDescent="0.25">
      <c r="A12" s="5"/>
      <c r="B12" s="10" t="s">
        <v>16</v>
      </c>
      <c r="C12" s="6">
        <v>30000</v>
      </c>
      <c r="D12" s="6">
        <v>9</v>
      </c>
      <c r="E12" s="7">
        <f t="shared" si="3"/>
        <v>270000</v>
      </c>
      <c r="F12" s="6">
        <f t="shared" si="0"/>
        <v>27000</v>
      </c>
      <c r="G12" s="6">
        <f t="shared" si="1"/>
        <v>0</v>
      </c>
      <c r="H12" t="str">
        <f t="shared" si="2"/>
        <v>n/a</v>
      </c>
    </row>
    <row r="13" spans="1:8" ht="18.75" x14ac:dyDescent="0.3">
      <c r="A13" s="1"/>
      <c r="B13" s="11" t="s">
        <v>13</v>
      </c>
      <c r="C13" s="11"/>
      <c r="D13" s="13">
        <f>SUBTOTAL(109,D2:D12)</f>
        <v>48</v>
      </c>
      <c r="E13" s="12">
        <f ca="1">SUBTOTAL(109,E2:E12)</f>
        <v>1440000</v>
      </c>
      <c r="F13" s="11">
        <f t="shared" ca="1" si="0"/>
        <v>144000</v>
      </c>
      <c r="G13" s="11">
        <f t="shared" ca="1" si="1"/>
        <v>0</v>
      </c>
      <c r="H13" t="str">
        <f t="shared" si="2"/>
        <v>n/a</v>
      </c>
    </row>
    <row r="14" spans="1:8" x14ac:dyDescent="0.25">
      <c r="E14">
        <f t="shared" si="3"/>
        <v>0</v>
      </c>
    </row>
    <row r="15" spans="1:8" x14ac:dyDescent="0.25">
      <c r="E15">
        <f t="shared" si="3"/>
        <v>0</v>
      </c>
    </row>
    <row r="16" spans="1:8" x14ac:dyDescent="0.25">
      <c r="E16">
        <f t="shared" si="3"/>
        <v>0</v>
      </c>
    </row>
    <row r="17" spans="5:5" x14ac:dyDescent="0.25">
      <c r="E17">
        <f t="shared" si="3"/>
        <v>0</v>
      </c>
    </row>
    <row r="18" spans="5:5" x14ac:dyDescent="0.25">
      <c r="E18">
        <f t="shared" si="3"/>
        <v>0</v>
      </c>
    </row>
    <row r="19" spans="5:5" x14ac:dyDescent="0.25">
      <c r="E19">
        <f t="shared" si="3"/>
        <v>0</v>
      </c>
    </row>
    <row r="20" spans="5:5" x14ac:dyDescent="0.25">
      <c r="E20">
        <f t="shared" si="3"/>
        <v>0</v>
      </c>
    </row>
    <row r="21" spans="5:5" x14ac:dyDescent="0.25">
      <c r="E21">
        <f t="shared" si="3"/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"/>
  <sheetViews>
    <sheetView workbookViewId="0">
      <selection activeCell="D20" sqref="D20"/>
    </sheetView>
  </sheetViews>
  <sheetFormatPr defaultRowHeight="15" x14ac:dyDescent="0.25"/>
  <cols>
    <col min="2" max="2" width="15" bestFit="1" customWidth="1"/>
    <col min="3" max="4" width="15.7109375" bestFit="1" customWidth="1"/>
  </cols>
  <sheetData>
    <row r="1" spans="1:5" ht="36" x14ac:dyDescent="0.55000000000000004">
      <c r="A1" s="16" t="s">
        <v>20</v>
      </c>
      <c r="B1" s="16" t="s">
        <v>21</v>
      </c>
      <c r="C1" s="16" t="s">
        <v>23</v>
      </c>
      <c r="D1" s="16" t="s">
        <v>22</v>
      </c>
    </row>
    <row r="2" spans="1:5" hidden="1" x14ac:dyDescent="0.25">
      <c r="B2" t="s">
        <v>24</v>
      </c>
      <c r="C2">
        <v>66</v>
      </c>
      <c r="E2" t="str">
        <f>IF(C2&gt;80*70%-80%,"good",0)</f>
        <v>good</v>
      </c>
    </row>
    <row r="3" spans="1:5" hidden="1" x14ac:dyDescent="0.25">
      <c r="B3" t="s">
        <v>25</v>
      </c>
      <c r="C3">
        <v>72</v>
      </c>
      <c r="D3" t="str">
        <f>IF(C3&lt;=80&amp;C3&gt;=0.7,"pass","fail")</f>
        <v>pass</v>
      </c>
      <c r="E3" t="str">
        <f t="shared" ref="E3:E16" si="0">IF(C3&gt;80*70%-80%,"good",0)</f>
        <v>good</v>
      </c>
    </row>
    <row r="4" spans="1:5" hidden="1" x14ac:dyDescent="0.25">
      <c r="B4" t="s">
        <v>26</v>
      </c>
      <c r="C4">
        <v>74</v>
      </c>
      <c r="D4" t="str">
        <f t="shared" ref="D4:D15" si="1">IF(C4&lt;=56&amp;C4&gt;0.7,"pass","fail")</f>
        <v>pass</v>
      </c>
      <c r="E4" t="str">
        <f t="shared" si="0"/>
        <v>good</v>
      </c>
    </row>
    <row r="5" spans="1:5" hidden="1" x14ac:dyDescent="0.25">
      <c r="B5" t="s">
        <v>27</v>
      </c>
      <c r="C5">
        <v>64</v>
      </c>
      <c r="D5" t="str">
        <f t="shared" si="1"/>
        <v>pass</v>
      </c>
      <c r="E5" t="str">
        <f t="shared" si="0"/>
        <v>good</v>
      </c>
    </row>
    <row r="6" spans="1:5" hidden="1" x14ac:dyDescent="0.25">
      <c r="B6" t="s">
        <v>28</v>
      </c>
      <c r="C6">
        <v>72</v>
      </c>
      <c r="D6" t="str">
        <f t="shared" si="1"/>
        <v>pass</v>
      </c>
      <c r="E6" t="str">
        <f t="shared" si="0"/>
        <v>good</v>
      </c>
    </row>
    <row r="7" spans="1:5" hidden="1" x14ac:dyDescent="0.25">
      <c r="B7" t="s">
        <v>29</v>
      </c>
      <c r="C7">
        <v>68</v>
      </c>
      <c r="D7" t="str">
        <f t="shared" si="1"/>
        <v>pass</v>
      </c>
      <c r="E7" t="str">
        <f t="shared" si="0"/>
        <v>good</v>
      </c>
    </row>
    <row r="8" spans="1:5" hidden="1" x14ac:dyDescent="0.25">
      <c r="B8" t="s">
        <v>30</v>
      </c>
      <c r="C8">
        <v>60</v>
      </c>
      <c r="D8" t="str">
        <f t="shared" si="1"/>
        <v>pass</v>
      </c>
      <c r="E8" t="str">
        <f t="shared" si="0"/>
        <v>good</v>
      </c>
    </row>
    <row r="9" spans="1:5" hidden="1" x14ac:dyDescent="0.25">
      <c r="B9" t="s">
        <v>31</v>
      </c>
      <c r="C9">
        <v>0</v>
      </c>
      <c r="D9" t="str">
        <f t="shared" si="1"/>
        <v>pass</v>
      </c>
      <c r="E9">
        <f t="shared" si="0"/>
        <v>0</v>
      </c>
    </row>
    <row r="10" spans="1:5" hidden="1" x14ac:dyDescent="0.25">
      <c r="B10" t="s">
        <v>32</v>
      </c>
      <c r="C10">
        <v>76</v>
      </c>
      <c r="D10" t="str">
        <f t="shared" si="1"/>
        <v>pass</v>
      </c>
      <c r="E10" t="str">
        <f t="shared" si="0"/>
        <v>good</v>
      </c>
    </row>
    <row r="11" spans="1:5" hidden="1" x14ac:dyDescent="0.25">
      <c r="B11" t="s">
        <v>33</v>
      </c>
      <c r="C11">
        <v>74</v>
      </c>
      <c r="D11" t="str">
        <f t="shared" si="1"/>
        <v>pass</v>
      </c>
      <c r="E11" t="str">
        <f t="shared" si="0"/>
        <v>good</v>
      </c>
    </row>
    <row r="12" spans="1:5" hidden="1" x14ac:dyDescent="0.25">
      <c r="B12" t="s">
        <v>34</v>
      </c>
      <c r="C12">
        <v>70</v>
      </c>
      <c r="D12" t="str">
        <f t="shared" si="1"/>
        <v>pass</v>
      </c>
      <c r="E12" t="str">
        <f t="shared" si="0"/>
        <v>good</v>
      </c>
    </row>
    <row r="13" spans="1:5" hidden="1" x14ac:dyDescent="0.25">
      <c r="B13" t="s">
        <v>35</v>
      </c>
      <c r="C13">
        <v>70</v>
      </c>
      <c r="D13" t="str">
        <f t="shared" si="1"/>
        <v>pass</v>
      </c>
      <c r="E13" t="str">
        <f t="shared" si="0"/>
        <v>good</v>
      </c>
    </row>
    <row r="14" spans="1:5" hidden="1" x14ac:dyDescent="0.25">
      <c r="B14" t="s">
        <v>36</v>
      </c>
      <c r="C14">
        <v>38</v>
      </c>
      <c r="D14" t="str">
        <f t="shared" si="1"/>
        <v>pass</v>
      </c>
      <c r="E14">
        <f t="shared" si="0"/>
        <v>0</v>
      </c>
    </row>
    <row r="15" spans="1:5" hidden="1" x14ac:dyDescent="0.25">
      <c r="B15" t="s">
        <v>37</v>
      </c>
      <c r="C15">
        <v>67</v>
      </c>
      <c r="D15" t="str">
        <f t="shared" si="1"/>
        <v>pass</v>
      </c>
      <c r="E15" t="str">
        <f t="shared" si="0"/>
        <v>good</v>
      </c>
    </row>
    <row r="16" spans="1:5" hidden="1" x14ac:dyDescent="0.25">
      <c r="B16" t="s">
        <v>40</v>
      </c>
      <c r="C16">
        <f>MAX(C2:C15)</f>
        <v>76</v>
      </c>
      <c r="E16" t="str">
        <f t="shared" si="0"/>
        <v>good</v>
      </c>
    </row>
    <row r="17" spans="1:3" hidden="1" x14ac:dyDescent="0.25">
      <c r="A17" t="s">
        <v>38</v>
      </c>
      <c r="C17">
        <f>AVERAGE(C2:C15)</f>
        <v>62.214285714285715</v>
      </c>
    </row>
    <row r="18" spans="1:3" hidden="1" x14ac:dyDescent="0.25">
      <c r="A18" t="s">
        <v>39</v>
      </c>
    </row>
  </sheetData>
  <autoFilter ref="A1:E18">
    <filterColumn colId="0">
      <filters>
        <filter val="I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2018-09-09T10:38:10Z</dcterms:created>
  <dcterms:modified xsi:type="dcterms:W3CDTF">2018-09-10T08:37:24Z</dcterms:modified>
</cp:coreProperties>
</file>