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995" windowHeight="15525"/>
  </bookViews>
  <sheets>
    <sheet name="BOC" sheetId="1" r:id="rId1"/>
  </sheets>
  <definedNames>
    <definedName name="_xlnm.Print_Area" localSheetId="0">BOC!$A$1:$F$44</definedName>
  </definedNames>
  <calcPr calcId="145621"/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<sst xmlns="http://schemas.openxmlformats.org/spreadsheetml/2006/main" count="222" uniqueCount="135">
  <si>
    <t>Item #</t>
  </si>
  <si>
    <t>Quantity</t>
  </si>
  <si>
    <t>Designator</t>
  </si>
  <si>
    <t>C1_A2.0, C1_A2.1, C1_A2.2, C1_A2.3, C1_A2.4, C1_A2.5, C1_A2.6, C10_A2.0, C10_A2.1, C10_A2.2, C10_A2.3, C10_A2.4, C10_A2.5, C10_A2.6, C11_A2.0, C11_A2.1, C11_A2.2, C11_A2.3, C11_A2.4, C11_A2.5, C11_A2.6, C13_A2.0, C13_A2.1, C13_A2.2, C13_A2.3, C13_A2.4, C13_A2.5, C13_A2.6, C18_A2.0, C18_A2.1, C18_A2.2, C18_A2.3, C18_A2.4, C18_A2.5, C18_A2.6, C19_A2.0, C19_A2.1, C19_A2.2, C19_A2.3, C19_A2.4, C19_A2.5, C19_A2.6, C23, C24, C25, C26, C27, C28, C35, C36, C38, C39, C42, C43, C44, C48, C49, C50, C51, C52, C53, C54, C55, C56, C57, C58, C59, C60, C61, C62, C63, C64, C66, C68, C69</t>
  </si>
  <si>
    <t>C2_A2.0, C2_A2.1, C2_A2.2, C2_A2.3, C2_A2.4, C2_A2.5, C2_A2.6, C3_A2.0, C3_A2.1, C3_A2.2, C3_A2.3, C3_A2.4, C3_A2.5, C3_A2.6, C4_A2.0, C4_A2.1, C4_A2.2, C4_A2.3, C4_A2.4, C4_A2.5, C4_A2.6, C5_A2.0, C5_A2.1, C5_A2.2, C5_A2.3, C5_A2.4, C5_A2.5, C5_A2.6, C6_A2.0, C6_A2.1, C6_A2.2, C6_A2.3, C6_A2.4, C6_A2.5, C6_A2.6, C7_A2.0, C7_A2.1, C7_A2.2, C7_A2.3, C7_A2.4, C7_A2.5, C7_A2.6, C8_A2.0, C8_A2.1, C8_A2.2, C8_A2.3, C8_A2.4, C8_A2.5, C8_A2.6, C9_A2.0, C9_A2.1, C9_A2.2, C9_A2.3, C9_A2.4, C9_A2.5, C9_A2.6, C46</t>
  </si>
  <si>
    <t>C12_A2.0, C12_A2.1, C12_A2.2, C12_A2.3, C12_A2.4, C12_A2.5, C12_A2.6, C16_A2.0, C16_A2.1, C16_A2.2, C16_A2.3, C16_A2.4, C16_A2.5, C16_A2.6</t>
  </si>
  <si>
    <t>C14_A2.0, C14_A2.1, C14_A2.2, C14_A2.3, C14_A2.4, C14_A2.5, C14_A2.6, C15_A2.0, C15_A2.1, C15_A2.2, C15_A2.3, C15_A2.4, C15_A2.5, C15_A2.6</t>
  </si>
  <si>
    <t>C17_A2.0, C17_A2.1, C17_A2.2, C17_A2.3, C17_A2.4, C17_A2.5, C17_A2.6, C29, C30, C31, C32, C45, C47</t>
  </si>
  <si>
    <t>C20, C37</t>
  </si>
  <si>
    <t>C21, C22, C40, C41</t>
  </si>
  <si>
    <t>C33, C34</t>
  </si>
  <si>
    <t>C65, C67</t>
  </si>
  <si>
    <t>D1_A2.0, D1_A2.1, D1_A2.2, D1_A2.3, D1_A2.4, D1_A2.5, D1_A2.6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</si>
  <si>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</si>
  <si>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</si>
  <si>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</si>
  <si>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</si>
  <si>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</si>
  <si>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</si>
  <si>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</si>
  <si>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</si>
  <si>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</si>
  <si>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FB1, FB2, FB3</t>
  </si>
  <si>
    <t>Q1</t>
  </si>
  <si>
    <t>R1_A2.0, R1_A2.1, R1_A2.2, R1_A2.3, R1_A2.4, R1_A2.5, R1_A2.6, R2_A2.0, R2_A2.1, R2_A2.2, R2_A2.3, R2_A2.4, R2_A2.5, R2_A2.6, R3_A2.0, R3_A2.1, R3_A2.2, R3_A2.3, R3_A2.4, R3_A2.5, R3_A2.6, R4_A2.0, R4_A2.1, R4_A2.2, R4_A2.3, R4_A2.4, R4_A2.5, R4_A2.6, R5_A2.0, R5_A2.1, R5_A2.2, R5_A2.3, R5_A2.4, R5_A2.5, R5_A2.6, R6_A2.0, R6_A2.1, R6_A2.2, R6_A2.3, R6_A2.4, R6_A2.5, R6_A2.6, R7_A2.0, R7_A2.1, R7_A2.2, R7_A2.3, R7_A2.4, R7_A2.5, R7_A2.6, R8_A2.0, R8_A2.1, R8_A2.2, R8_A2.3, R8_A2.4, R8_A2.5, R8_A2.6, R11_A2.0, R11_A2.1, R11_A2.2, R11_A2.3, R11_A2.4, R11_A2.5, R11_A2.6, R12_A2.0, R12_A2.1, R12_A2.2, R12_A2.3, R12_A2.4, R12_A2.5, R12_A2.6, R13_A2.0, R13_A2.1, R13_A2.2, R13_A2.3, R13_A2.4, R13_A2.5, R13_A2.6, R14_A2.0, R14_A2.1, R14_A2.2, R14_A2.3, R14_A2.4, R14_A2.5, R14_A2.6, R15_A2.0, R15_A2.1, R15_A2.2, R15_A2.3, R15_A2.4, R15_A2.5, R15_A2.6, R16_A2.0, R16_A2.1, R16_A2.2, R16_A2.3, R16_A2.4, R16_A2.5, R16_A2.6, R17_A2.0, R17_A2.1, R17_A2.2, R17_A2.3, R17_A2.4, R17_A2.5, R17_A2.6, R18_A2.0, R18_A2.1, R18_A2.2, R18_A2.3, R18_A2.4, R18_A2.5, R18_A2.6, R34</t>
  </si>
  <si>
    <t>R9_A2.0, R9_A2.1, R9_A2.2, R9_A2.3, R9_A2.4, R9_A2.5, R9_A2.6, R28, R29, R31</t>
  </si>
  <si>
    <t>R10_A2.0, R10_A2.1, R10_A2.2, R10_A2.3, R10_A2.4, R10_A2.5, R10_A2.6, R26, R27</t>
  </si>
  <si>
    <t>R19, R20, R23, R40, R41</t>
  </si>
  <si>
    <t>R21, R24</t>
  </si>
  <si>
    <t>R22</t>
  </si>
  <si>
    <t>R25</t>
  </si>
  <si>
    <t>R30</t>
  </si>
  <si>
    <t>R32, R33, R37, R38</t>
  </si>
  <si>
    <t>R35, R36</t>
  </si>
  <si>
    <t>R39</t>
  </si>
  <si>
    <t>R42</t>
  </si>
  <si>
    <t>R43, R44</t>
  </si>
  <si>
    <t>TP1_A2.0, TP1_A2.1, TP1_A2.2, TP1_A2.3, TP1_A2.4, TP1_A2.5, TP1_A2.6, TP2, TP3, TP4, TP5, TP6, TP7</t>
  </si>
  <si>
    <t>X1_A2.0, X1_A2.1, X1_A2.2, X1_A2.3, X1_A2.4, X1_A2.5, X1_A2.6</t>
  </si>
  <si>
    <t>Description</t>
  </si>
  <si>
    <t>±10%, X7R, 0603</t>
  </si>
  <si>
    <t/>
  </si>
  <si>
    <t>AD7607BSTZ ADC Simultan</t>
  </si>
  <si>
    <t>SN74LV4T125PWR voltage level converter</t>
  </si>
  <si>
    <t>TPS79618DCQ</t>
  </si>
  <si>
    <t>TPS79633DCQ</t>
  </si>
  <si>
    <t>5V LDO</t>
  </si>
  <si>
    <t>REF5040IDR</t>
  </si>
  <si>
    <t>KXO-V97 14.7456 MHz</t>
  </si>
  <si>
    <t>MAX V 1.8V CPLD, 74 IOs, 570 Logic Elements, 100-Pin TQFP, Industrial Temperature, Speed Grade 5</t>
  </si>
  <si>
    <t>RS232 driver</t>
  </si>
  <si>
    <t>STM32F103RF LQFP64</t>
  </si>
  <si>
    <t>Ceramic quarz</t>
  </si>
  <si>
    <t>±5%, 0603</t>
  </si>
  <si>
    <t>ADC connector</t>
  </si>
  <si>
    <t>PLS-5</t>
  </si>
  <si>
    <t>ADCOUT connector</t>
  </si>
  <si>
    <t>Footprint</t>
  </si>
  <si>
    <t>CAPC1608N</t>
  </si>
  <si>
    <t>TC7343-2917</t>
  </si>
  <si>
    <t>TSQFP50P1200X1200X160-64N</t>
  </si>
  <si>
    <t>TSOP65P640X120-14N</t>
  </si>
  <si>
    <t>SOT127P706X180-6N</t>
  </si>
  <si>
    <t>SOT230P700X180-4N</t>
  </si>
  <si>
    <t>SO8</t>
  </si>
  <si>
    <t>KXO-V97</t>
  </si>
  <si>
    <t>TQFP100_A-120_L</t>
  </si>
  <si>
    <t>SOP65P780X200-20N</t>
  </si>
  <si>
    <t>LQFP64</t>
  </si>
  <si>
    <t>INDC2009M</t>
  </si>
  <si>
    <t>HC-49/U3H</t>
  </si>
  <si>
    <t>RESC1608N</t>
  </si>
  <si>
    <t>TPSW</t>
  </si>
  <si>
    <t>LED1608N</t>
  </si>
  <si>
    <t>PLD-16</t>
  </si>
  <si>
    <t>PLD-20</t>
  </si>
  <si>
    <t>PLD-10</t>
  </si>
  <si>
    <t>USBMINIB</t>
  </si>
  <si>
    <t>Comment</t>
  </si>
  <si>
    <t>0.1 uF</t>
  </si>
  <si>
    <t>560 pF</t>
  </si>
  <si>
    <t>10 uF</t>
  </si>
  <si>
    <t>1 uF</t>
  </si>
  <si>
    <t>2.2 uF</t>
  </si>
  <si>
    <t>100uF</t>
  </si>
  <si>
    <t>220uF</t>
  </si>
  <si>
    <t>0.1 uF no pop</t>
  </si>
  <si>
    <t>47 pF</t>
  </si>
  <si>
    <t>AD7607BSTZ</t>
  </si>
  <si>
    <t>SN74LV4T125PWR</t>
  </si>
  <si>
    <t>LM2940IMP-5.0/NOPB</t>
  </si>
  <si>
    <t>5M570ZT100I5</t>
  </si>
  <si>
    <t>MAX3222ECDB</t>
  </si>
  <si>
    <t>STM32F103RF</t>
  </si>
  <si>
    <t>BLM21PG221SN</t>
  </si>
  <si>
    <t>Quarz</t>
  </si>
  <si>
    <t>1 kOhm</t>
  </si>
  <si>
    <t>47 kOhm</t>
  </si>
  <si>
    <t>47 kOhm no pop</t>
  </si>
  <si>
    <t>10 kOhm</t>
  </si>
  <si>
    <t>14 kOhm no pop</t>
  </si>
  <si>
    <t>30.1 kOhm no pop</t>
  </si>
  <si>
    <t>50.1 kOhm no pop</t>
  </si>
  <si>
    <t>0 Ohm no pop</t>
  </si>
  <si>
    <t>470 Ohm</t>
  </si>
  <si>
    <t>4.7 kOhm</t>
  </si>
  <si>
    <t>100 kOhm no pop</t>
  </si>
  <si>
    <t>1.5 kOhm</t>
  </si>
  <si>
    <t>27 Ohm</t>
  </si>
  <si>
    <t>PLS-1</t>
  </si>
  <si>
    <t>KP-1608SURC</t>
  </si>
  <si>
    <t>USB Mini-B</t>
  </si>
  <si>
    <t>LibRef</t>
  </si>
  <si>
    <t>CC0603</t>
  </si>
  <si>
    <t>CAP TANTAL CASE E</t>
  </si>
  <si>
    <t>BLM21</t>
  </si>
  <si>
    <t>RES0603</t>
  </si>
  <si>
    <t>ADCIN</t>
  </si>
  <si>
    <t>SYNCIN, RS232</t>
  </si>
  <si>
    <t>ADCOUT</t>
  </si>
  <si>
    <t>BYTEBLASTER</t>
  </si>
  <si>
    <t>USB-MINI-B</t>
  </si>
  <si>
    <t>HC-49/U3H 8MHz</t>
  </si>
  <si>
    <t xml:space="preserve">VD1, VD2, </t>
  </si>
  <si>
    <t>KP-1608SGC</t>
  </si>
  <si>
    <t xml:space="preserve">VD3, </t>
  </si>
  <si>
    <t>VD4</t>
  </si>
  <si>
    <t>KP-1608SYC</t>
  </si>
  <si>
    <t>red</t>
  </si>
  <si>
    <t>green</t>
  </si>
  <si>
    <t>yellow</t>
  </si>
  <si>
    <t>X5</t>
  </si>
  <si>
    <t>X2, X3, X6</t>
  </si>
  <si>
    <t>X9</t>
  </si>
  <si>
    <t>X4, X7,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</si>
</sst>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204"/>
    </font>
    <font>
      <b/>
      <sz val="10"/>
      <name val="Arial"/>
      <family val="2"/>
    </font>
    <font>
      <sz val="8"/>
      <name val="Arial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quotePrefix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quotePrefix="1" applyFont="1" applyBorder="1" applyAlignment="1">
      <alignment horizontal="center" vertical="top"/>
    </xf>
    <xf numFmtId="0" fontId="1" fillId="0" borderId="2" xfId="0" quotePrefix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quotePrefix="1" applyFont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vertical="top" wrapText="1"/>
    </xf>
    <xf numFmtId="0" fontId="0" fillId="2" borderId="1" xfId="0" quotePrefix="1" applyFill="1" applyBorder="1" applyAlignment="1">
      <alignment horizontal="center" vertical="top" wrapText="1"/>
    </xf>
    <xf numFmtId="0" fontId="0" fillId="0" borderId="3" xfId="0" quotePrefix="1" applyBorder="1" applyAlignment="1">
      <alignment vertical="top"/>
    </xf>
    <xf numFmtId="0" fontId="0" fillId="0" borderId="4" xfId="0" quotePrefix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topLeftCell="B9" zoomScale="85" zoomScaleNormal="85" workbookViewId="0">
      <pane ySplit="435" activePane="bottomLeft"/>
      <selection activeCell="B9" sqref="B1:B65536"/>
      <selection pane="bottomLeft" activeCell="B23" sqref="B23"/>
    </sheetView>
  </sheetViews>
  <sheetFormatPr defaultRowHeight="12.75" x14ac:dyDescent="0.2"/>
  <cols>
    <col min="2" max="2" width="81.85546875" customWidth="1"/>
    <col min="3" max="3" width="24.28515625" customWidth="1"/>
    <col min="4" max="4" width="39.140625" customWidth="1"/>
    <col min="5" max="5" width="10.42578125" customWidth="1"/>
    <col min="6" max="6" width="25.140625" customWidth="1"/>
    <col min="7" max="7" width="23.85546875" customWidth="1"/>
  </cols>
  <sheetData>
    <row r="1" spans="1:7" x14ac:dyDescent="0.2">
      <c r="A1" s="2" t="s">
        <v>0</v>
      </c>
      <c r="B1" s="4" t="s">
        <v>2</v>
      </c>
      <c r="C1" s="3" t="s">
        <v>78</v>
      </c>
      <c r="D1" s="3" t="s">
        <v>39</v>
      </c>
      <c r="E1" s="3" t="s">
        <v>1</v>
      </c>
      <c r="F1" s="3" t="s">
        <v>57</v>
      </c>
      <c r="G1" s="1" t="s">
        <v>112</v>
      </c>
    </row>
    <row r="2" spans="1:7" ht="94.5" customHeight="1" x14ac:dyDescent="0.2">
      <c r="A2" s="5">
        <f t="shared" ref="A2:A44" si="0">ROW(A2) - ROW($A$1)</f>
        <v>1</v>
      </c>
      <c r="B2" s="7" t="s">
        <v>3</v>
      </c>
      <c r="C2" s="7" t="s">
        <v>79</v>
      </c>
      <c r="D2" s="7" t="s">
        <v>40</v>
      </c>
      <c r="E2" s="6">
        <v>75</v>
      </c>
      <c r="F2" s="8" t="s">
        <v>58</v>
      </c>
      <c r="G2" s="7" t="s">
        <v>113</v>
      </c>
    </row>
    <row r="3" spans="1:7" ht="102.75" customHeight="1" x14ac:dyDescent="0.2">
      <c r="A3" s="5">
        <f t="shared" si="0"/>
        <v>2</v>
      </c>
      <c r="B3" s="7" t="s">
        <v>4</v>
      </c>
      <c r="C3" s="7" t="s">
        <v>80</v>
      </c>
      <c r="D3" s="7" t="s">
        <v>40</v>
      </c>
      <c r="E3" s="5">
        <v>57</v>
      </c>
      <c r="F3" s="8" t="s">
        <v>58</v>
      </c>
      <c r="G3" s="7" t="s">
        <v>113</v>
      </c>
    </row>
    <row r="4" spans="1:7" ht="42.75" customHeight="1" x14ac:dyDescent="0.2">
      <c r="A4" s="5">
        <f t="shared" si="0"/>
        <v>3</v>
      </c>
      <c r="B4" s="7" t="s">
        <v>5</v>
      </c>
      <c r="C4" s="7" t="s">
        <v>81</v>
      </c>
      <c r="D4" s="7" t="s">
        <v>40</v>
      </c>
      <c r="E4" s="6">
        <v>14</v>
      </c>
      <c r="F4" s="8" t="s">
        <v>58</v>
      </c>
      <c r="G4" s="7" t="s">
        <v>113</v>
      </c>
    </row>
    <row r="5" spans="1:7" ht="41.25" customHeight="1" x14ac:dyDescent="0.2">
      <c r="A5" s="5">
        <f t="shared" si="0"/>
        <v>4</v>
      </c>
      <c r="B5" s="7" t="s">
        <v>6</v>
      </c>
      <c r="C5" s="7" t="s">
        <v>82</v>
      </c>
      <c r="D5" s="7" t="s">
        <v>40</v>
      </c>
      <c r="E5" s="5">
        <v>14</v>
      </c>
      <c r="F5" s="8" t="s">
        <v>58</v>
      </c>
      <c r="G5" s="7" t="s">
        <v>113</v>
      </c>
    </row>
    <row r="6" spans="1:7" ht="30" customHeight="1" x14ac:dyDescent="0.2">
      <c r="A6" s="5">
        <f t="shared" si="0"/>
        <v>5</v>
      </c>
      <c r="B6" s="7" t="s">
        <v>7</v>
      </c>
      <c r="C6" s="7" t="s">
        <v>83</v>
      </c>
      <c r="D6" s="7" t="s">
        <v>40</v>
      </c>
      <c r="E6" s="6">
        <v>13</v>
      </c>
      <c r="F6" s="8" t="s">
        <v>58</v>
      </c>
      <c r="G6" s="7" t="s">
        <v>113</v>
      </c>
    </row>
    <row r="7" spans="1:7" x14ac:dyDescent="0.2">
      <c r="A7" s="5">
        <f t="shared" si="0"/>
        <v>6</v>
      </c>
      <c r="B7" s="7" t="s">
        <v>8</v>
      </c>
      <c r="C7" s="7" t="s">
        <v>84</v>
      </c>
      <c r="D7" s="7" t="s">
        <v>41</v>
      </c>
      <c r="E7" s="5">
        <v>2</v>
      </c>
      <c r="F7" s="8" t="s">
        <v>59</v>
      </c>
      <c r="G7" s="7" t="s">
        <v>114</v>
      </c>
    </row>
    <row r="8" spans="1:7" x14ac:dyDescent="0.2">
      <c r="A8" s="5">
        <f t="shared" si="0"/>
        <v>7</v>
      </c>
      <c r="B8" s="7" t="s">
        <v>9</v>
      </c>
      <c r="C8" s="7" t="s">
        <v>85</v>
      </c>
      <c r="D8" s="7" t="s">
        <v>41</v>
      </c>
      <c r="E8" s="6">
        <v>4</v>
      </c>
      <c r="F8" s="8" t="s">
        <v>59</v>
      </c>
      <c r="G8" s="7" t="s">
        <v>114</v>
      </c>
    </row>
    <row r="9" spans="1:7" x14ac:dyDescent="0.2">
      <c r="A9" s="11">
        <f t="shared" si="0"/>
        <v>8</v>
      </c>
      <c r="B9" s="12" t="s">
        <v>10</v>
      </c>
      <c r="C9" s="12" t="s">
        <v>86</v>
      </c>
      <c r="D9" s="12" t="s">
        <v>40</v>
      </c>
      <c r="E9" s="11">
        <v>2</v>
      </c>
      <c r="F9" s="13" t="s">
        <v>58</v>
      </c>
      <c r="G9" s="12" t="s">
        <v>113</v>
      </c>
    </row>
    <row r="10" spans="1:7" x14ac:dyDescent="0.2">
      <c r="A10" s="5">
        <f t="shared" si="0"/>
        <v>9</v>
      </c>
      <c r="B10" s="7" t="s">
        <v>11</v>
      </c>
      <c r="C10" s="7" t="s">
        <v>87</v>
      </c>
      <c r="D10" s="7" t="s">
        <v>40</v>
      </c>
      <c r="E10" s="6">
        <v>2</v>
      </c>
      <c r="F10" s="8" t="s">
        <v>58</v>
      </c>
      <c r="G10" s="7" t="s">
        <v>113</v>
      </c>
    </row>
    <row r="11" spans="1:7" ht="25.5" x14ac:dyDescent="0.2">
      <c r="A11" s="5">
        <f t="shared" si="0"/>
        <v>10</v>
      </c>
      <c r="B11" s="7" t="s">
        <v>12</v>
      </c>
      <c r="C11" s="7" t="s">
        <v>88</v>
      </c>
      <c r="D11" s="7" t="s">
        <v>42</v>
      </c>
      <c r="E11" s="5">
        <v>7</v>
      </c>
      <c r="F11" s="8" t="s">
        <v>60</v>
      </c>
      <c r="G11" s="7" t="s">
        <v>88</v>
      </c>
    </row>
    <row r="12" spans="1:7" x14ac:dyDescent="0.2">
      <c r="A12" s="5">
        <f t="shared" si="0"/>
        <v>11</v>
      </c>
      <c r="B12" s="7" t="s">
        <v>13</v>
      </c>
      <c r="C12" s="7" t="s">
        <v>89</v>
      </c>
      <c r="D12" s="7" t="s">
        <v>43</v>
      </c>
      <c r="E12" s="6">
        <v>1</v>
      </c>
      <c r="F12" s="8" t="s">
        <v>61</v>
      </c>
      <c r="G12" s="7" t="s">
        <v>89</v>
      </c>
    </row>
    <row r="13" spans="1:7" x14ac:dyDescent="0.2">
      <c r="A13" s="5">
        <f t="shared" si="0"/>
        <v>12</v>
      </c>
      <c r="B13" s="7" t="s">
        <v>14</v>
      </c>
      <c r="C13" s="7" t="s">
        <v>44</v>
      </c>
      <c r="D13" s="7" t="s">
        <v>44</v>
      </c>
      <c r="E13" s="5">
        <v>1</v>
      </c>
      <c r="F13" s="8" t="s">
        <v>62</v>
      </c>
      <c r="G13" s="7" t="s">
        <v>44</v>
      </c>
    </row>
    <row r="14" spans="1:7" x14ac:dyDescent="0.2">
      <c r="A14" s="5">
        <f t="shared" si="0"/>
        <v>13</v>
      </c>
      <c r="B14" s="7" t="s">
        <v>15</v>
      </c>
      <c r="C14" s="7" t="s">
        <v>45</v>
      </c>
      <c r="D14" s="7" t="s">
        <v>45</v>
      </c>
      <c r="E14" s="6">
        <v>1</v>
      </c>
      <c r="F14" s="8" t="s">
        <v>62</v>
      </c>
      <c r="G14" s="7" t="s">
        <v>45</v>
      </c>
    </row>
    <row r="15" spans="1:7" x14ac:dyDescent="0.2">
      <c r="A15" s="5">
        <f t="shared" si="0"/>
        <v>14</v>
      </c>
      <c r="B15" s="7" t="s">
        <v>16</v>
      </c>
      <c r="C15" s="7" t="s">
        <v>90</v>
      </c>
      <c r="D15" s="7" t="s">
        <v>46</v>
      </c>
      <c r="E15" s="5">
        <v>1</v>
      </c>
      <c r="F15" s="8" t="s">
        <v>63</v>
      </c>
      <c r="G15" s="7" t="s">
        <v>90</v>
      </c>
    </row>
    <row r="16" spans="1:7" x14ac:dyDescent="0.2">
      <c r="A16" s="5">
        <f t="shared" si="0"/>
        <v>15</v>
      </c>
      <c r="B16" s="7" t="s">
        <v>17</v>
      </c>
      <c r="C16" s="7" t="s">
        <v>47</v>
      </c>
      <c r="D16" s="7" t="s">
        <v>47</v>
      </c>
      <c r="E16" s="6">
        <v>1</v>
      </c>
      <c r="F16" s="8" t="s">
        <v>64</v>
      </c>
      <c r="G16" s="7" t="s">
        <v>47</v>
      </c>
    </row>
    <row r="17" spans="1:7" x14ac:dyDescent="0.2">
      <c r="A17" s="5">
        <f t="shared" si="0"/>
        <v>16</v>
      </c>
      <c r="B17" s="7" t="s">
        <v>18</v>
      </c>
      <c r="C17" s="7" t="s">
        <v>48</v>
      </c>
      <c r="D17" s="7" t="s">
        <v>48</v>
      </c>
      <c r="E17" s="5">
        <v>1</v>
      </c>
      <c r="F17" s="8" t="s">
        <v>65</v>
      </c>
      <c r="G17" s="7" t="s">
        <v>48</v>
      </c>
    </row>
    <row r="18" spans="1:7" ht="38.25" x14ac:dyDescent="0.2">
      <c r="A18" s="5">
        <f t="shared" si="0"/>
        <v>17</v>
      </c>
      <c r="B18" s="7" t="s">
        <v>19</v>
      </c>
      <c r="C18" s="7" t="s">
        <v>91</v>
      </c>
      <c r="D18" s="7" t="s">
        <v>49</v>
      </c>
      <c r="E18" s="6">
        <v>1</v>
      </c>
      <c r="F18" s="8" t="s">
        <v>66</v>
      </c>
      <c r="G18" s="7" t="s">
        <v>91</v>
      </c>
    </row>
    <row r="19" spans="1:7" x14ac:dyDescent="0.2">
      <c r="A19" s="5">
        <f t="shared" si="0"/>
        <v>18</v>
      </c>
      <c r="B19" s="7" t="s">
        <v>20</v>
      </c>
      <c r="C19" s="7" t="s">
        <v>92</v>
      </c>
      <c r="D19" s="7" t="s">
        <v>50</v>
      </c>
      <c r="E19" s="5">
        <v>1</v>
      </c>
      <c r="F19" s="8" t="s">
        <v>67</v>
      </c>
      <c r="G19" s="7" t="s">
        <v>92</v>
      </c>
    </row>
    <row r="20" spans="1:7" x14ac:dyDescent="0.2">
      <c r="A20" s="5">
        <f t="shared" si="0"/>
        <v>19</v>
      </c>
      <c r="B20" s="7" t="s">
        <v>21</v>
      </c>
      <c r="C20" s="7" t="s">
        <v>93</v>
      </c>
      <c r="D20" s="7" t="s">
        <v>51</v>
      </c>
      <c r="E20" s="6">
        <v>1</v>
      </c>
      <c r="F20" s="8" t="s">
        <v>68</v>
      </c>
      <c r="G20" s="7" t="s">
        <v>93</v>
      </c>
    </row>
    <row r="21" spans="1:7" x14ac:dyDescent="0.2">
      <c r="A21" s="5">
        <f t="shared" si="0"/>
        <v>20</v>
      </c>
      <c r="B21" s="7" t="s">
        <v>22</v>
      </c>
      <c r="C21" s="7" t="s">
        <v>94</v>
      </c>
      <c r="D21" s="7" t="s">
        <v>41</v>
      </c>
      <c r="E21" s="5">
        <v>3</v>
      </c>
      <c r="F21" s="8" t="s">
        <v>69</v>
      </c>
      <c r="G21" s="7" t="s">
        <v>115</v>
      </c>
    </row>
    <row r="22" spans="1:7" x14ac:dyDescent="0.2">
      <c r="A22" s="5">
        <f t="shared" si="0"/>
        <v>21</v>
      </c>
      <c r="B22" s="7" t="s">
        <v>23</v>
      </c>
      <c r="C22" s="10" t="s">
        <v>122</v>
      </c>
      <c r="D22" s="7" t="s">
        <v>52</v>
      </c>
      <c r="E22" s="6">
        <v>1</v>
      </c>
      <c r="F22" s="9" t="s">
        <v>70</v>
      </c>
      <c r="G22" s="7" t="s">
        <v>95</v>
      </c>
    </row>
    <row r="23" spans="1:7" ht="178.5" x14ac:dyDescent="0.2">
      <c r="A23" s="5">
        <f t="shared" si="0"/>
        <v>22</v>
      </c>
      <c r="B23" s="7" t="s">
        <v>24</v>
      </c>
      <c r="C23" s="7" t="s">
        <v>96</v>
      </c>
      <c r="D23" s="7" t="s">
        <v>53</v>
      </c>
      <c r="E23" s="5">
        <v>113</v>
      </c>
      <c r="F23" s="8" t="s">
        <v>71</v>
      </c>
      <c r="G23" s="7" t="s">
        <v>116</v>
      </c>
    </row>
    <row r="24" spans="1:7" x14ac:dyDescent="0.2">
      <c r="A24" s="5">
        <f t="shared" si="0"/>
        <v>23</v>
      </c>
      <c r="B24" s="7" t="s">
        <v>25</v>
      </c>
      <c r="C24" s="7" t="s">
        <v>97</v>
      </c>
      <c r="D24" s="7" t="s">
        <v>53</v>
      </c>
      <c r="E24" s="6">
        <v>10</v>
      </c>
      <c r="F24" s="8" t="s">
        <v>71</v>
      </c>
      <c r="G24" s="7" t="s">
        <v>116</v>
      </c>
    </row>
    <row r="25" spans="1:7" x14ac:dyDescent="0.2">
      <c r="A25" s="11">
        <f t="shared" si="0"/>
        <v>24</v>
      </c>
      <c r="B25" s="12" t="s">
        <v>26</v>
      </c>
      <c r="C25" s="12" t="s">
        <v>98</v>
      </c>
      <c r="D25" s="12" t="s">
        <v>53</v>
      </c>
      <c r="E25" s="11">
        <v>9</v>
      </c>
      <c r="F25" s="13" t="s">
        <v>71</v>
      </c>
      <c r="G25" s="12" t="s">
        <v>116</v>
      </c>
    </row>
    <row r="26" spans="1:7" x14ac:dyDescent="0.2">
      <c r="A26" s="5">
        <f t="shared" si="0"/>
        <v>25</v>
      </c>
      <c r="B26" s="7" t="s">
        <v>27</v>
      </c>
      <c r="C26" s="7" t="s">
        <v>99</v>
      </c>
      <c r="D26" s="7" t="s">
        <v>53</v>
      </c>
      <c r="E26" s="6">
        <v>5</v>
      </c>
      <c r="F26" s="8" t="s">
        <v>71</v>
      </c>
      <c r="G26" s="7" t="s">
        <v>116</v>
      </c>
    </row>
    <row r="27" spans="1:7" x14ac:dyDescent="0.2">
      <c r="A27" s="11">
        <f t="shared" si="0"/>
        <v>26</v>
      </c>
      <c r="B27" s="12" t="s">
        <v>28</v>
      </c>
      <c r="C27" s="12" t="s">
        <v>100</v>
      </c>
      <c r="D27" s="12" t="s">
        <v>53</v>
      </c>
      <c r="E27" s="11">
        <v>2</v>
      </c>
      <c r="F27" s="13" t="s">
        <v>71</v>
      </c>
      <c r="G27" s="12" t="s">
        <v>116</v>
      </c>
    </row>
    <row r="28" spans="1:7" x14ac:dyDescent="0.2">
      <c r="A28" s="11">
        <f t="shared" si="0"/>
        <v>27</v>
      </c>
      <c r="B28" s="12" t="s">
        <v>29</v>
      </c>
      <c r="C28" s="12" t="s">
        <v>101</v>
      </c>
      <c r="D28" s="12" t="s">
        <v>53</v>
      </c>
      <c r="E28" s="11">
        <v>1</v>
      </c>
      <c r="F28" s="13" t="s">
        <v>71</v>
      </c>
      <c r="G28" s="12" t="s">
        <v>116</v>
      </c>
    </row>
    <row r="29" spans="1:7" x14ac:dyDescent="0.2">
      <c r="A29" s="11">
        <f t="shared" si="0"/>
        <v>28</v>
      </c>
      <c r="B29" s="12" t="s">
        <v>30</v>
      </c>
      <c r="C29" s="12" t="s">
        <v>102</v>
      </c>
      <c r="D29" s="12" t="s">
        <v>53</v>
      </c>
      <c r="E29" s="11">
        <v>1</v>
      </c>
      <c r="F29" s="13" t="s">
        <v>71</v>
      </c>
      <c r="G29" s="12" t="s">
        <v>116</v>
      </c>
    </row>
    <row r="30" spans="1:7" x14ac:dyDescent="0.2">
      <c r="A30" s="11">
        <f t="shared" si="0"/>
        <v>29</v>
      </c>
      <c r="B30" s="12" t="s">
        <v>31</v>
      </c>
      <c r="C30" s="12" t="s">
        <v>103</v>
      </c>
      <c r="D30" s="12" t="s">
        <v>53</v>
      </c>
      <c r="E30" s="11">
        <v>1</v>
      </c>
      <c r="F30" s="13" t="s">
        <v>71</v>
      </c>
      <c r="G30" s="12" t="s">
        <v>116</v>
      </c>
    </row>
    <row r="31" spans="1:7" x14ac:dyDescent="0.2">
      <c r="A31" s="5">
        <f t="shared" si="0"/>
        <v>30</v>
      </c>
      <c r="B31" s="7" t="s">
        <v>32</v>
      </c>
      <c r="C31" s="7" t="s">
        <v>104</v>
      </c>
      <c r="D31" s="7" t="s">
        <v>53</v>
      </c>
      <c r="E31" s="5">
        <v>4</v>
      </c>
      <c r="F31" s="8" t="s">
        <v>71</v>
      </c>
      <c r="G31" s="7" t="s">
        <v>116</v>
      </c>
    </row>
    <row r="32" spans="1:7" x14ac:dyDescent="0.2">
      <c r="A32" s="5">
        <f t="shared" si="0"/>
        <v>31</v>
      </c>
      <c r="B32" s="7" t="s">
        <v>33</v>
      </c>
      <c r="C32" s="7" t="s">
        <v>105</v>
      </c>
      <c r="D32" s="7" t="s">
        <v>53</v>
      </c>
      <c r="E32" s="6">
        <v>2</v>
      </c>
      <c r="F32" s="8" t="s">
        <v>71</v>
      </c>
      <c r="G32" s="7" t="s">
        <v>116</v>
      </c>
    </row>
    <row r="33" spans="1:7" x14ac:dyDescent="0.2">
      <c r="A33" s="11">
        <f t="shared" si="0"/>
        <v>32</v>
      </c>
      <c r="B33" s="12" t="s">
        <v>34</v>
      </c>
      <c r="C33" s="12" t="s">
        <v>106</v>
      </c>
      <c r="D33" s="12" t="s">
        <v>53</v>
      </c>
      <c r="E33" s="11">
        <v>1</v>
      </c>
      <c r="F33" s="13" t="s">
        <v>71</v>
      </c>
      <c r="G33" s="12" t="s">
        <v>116</v>
      </c>
    </row>
    <row r="34" spans="1:7" x14ac:dyDescent="0.2">
      <c r="A34" s="5">
        <f t="shared" si="0"/>
        <v>33</v>
      </c>
      <c r="B34" s="7" t="s">
        <v>35</v>
      </c>
      <c r="C34" s="7" t="s">
        <v>107</v>
      </c>
      <c r="D34" s="7" t="s">
        <v>53</v>
      </c>
      <c r="E34" s="6">
        <v>1</v>
      </c>
      <c r="F34" s="8" t="s">
        <v>71</v>
      </c>
      <c r="G34" s="7" t="s">
        <v>116</v>
      </c>
    </row>
    <row r="35" spans="1:7" x14ac:dyDescent="0.2">
      <c r="A35" s="5">
        <f t="shared" si="0"/>
        <v>34</v>
      </c>
      <c r="B35" s="7" t="s">
        <v>36</v>
      </c>
      <c r="C35" s="7" t="s">
        <v>108</v>
      </c>
      <c r="D35" s="7" t="s">
        <v>53</v>
      </c>
      <c r="E35" s="5">
        <v>2</v>
      </c>
      <c r="F35" s="8" t="s">
        <v>71</v>
      </c>
      <c r="G35" s="7" t="s">
        <v>116</v>
      </c>
    </row>
    <row r="36" spans="1:7" ht="25.5" x14ac:dyDescent="0.2">
      <c r="A36" s="11">
        <f t="shared" si="0"/>
        <v>35</v>
      </c>
      <c r="B36" s="12" t="s">
        <v>37</v>
      </c>
      <c r="C36" s="12" t="s">
        <v>109</v>
      </c>
      <c r="D36" s="12" t="s">
        <v>41</v>
      </c>
      <c r="E36" s="11">
        <v>13</v>
      </c>
      <c r="F36" s="13" t="s">
        <v>72</v>
      </c>
      <c r="G36" s="12" t="s">
        <v>109</v>
      </c>
    </row>
    <row r="37" spans="1:7" x14ac:dyDescent="0.2">
      <c r="A37" s="5">
        <f t="shared" si="0"/>
        <v>36</v>
      </c>
      <c r="B37" s="10" t="s">
        <v>123</v>
      </c>
      <c r="C37" s="10" t="s">
        <v>110</v>
      </c>
      <c r="D37" s="10" t="s">
        <v>128</v>
      </c>
      <c r="E37" s="5">
        <v>2</v>
      </c>
      <c r="F37" s="8" t="s">
        <v>73</v>
      </c>
      <c r="G37" s="7" t="s">
        <v>110</v>
      </c>
    </row>
    <row r="38" spans="1:7" x14ac:dyDescent="0.2">
      <c r="A38" s="5"/>
      <c r="B38" s="10" t="s">
        <v>125</v>
      </c>
      <c r="C38" s="10" t="s">
        <v>124</v>
      </c>
      <c r="D38" s="10" t="s">
        <v>129</v>
      </c>
      <c r="E38" s="5">
        <v>1</v>
      </c>
      <c r="F38" s="8" t="s">
        <v>73</v>
      </c>
      <c r="G38" s="7" t="s">
        <v>110</v>
      </c>
    </row>
    <row r="39" spans="1:7" x14ac:dyDescent="0.2">
      <c r="A39" s="5"/>
      <c r="B39" s="10" t="s">
        <v>126</v>
      </c>
      <c r="C39" s="10" t="s">
        <v>127</v>
      </c>
      <c r="D39" s="10" t="s">
        <v>130</v>
      </c>
      <c r="E39" s="5">
        <v>1</v>
      </c>
      <c r="F39" s="8" t="s">
        <v>73</v>
      </c>
      <c r="G39" s="7" t="s">
        <v>110</v>
      </c>
    </row>
    <row r="40" spans="1:7" x14ac:dyDescent="0.2">
      <c r="A40" s="5">
        <f t="shared" si="0"/>
        <v>39</v>
      </c>
      <c r="B40" s="7" t="s">
        <v>38</v>
      </c>
      <c r="C40" s="14" t="s">
        <v>74</v>
      </c>
      <c r="D40" s="7" t="s">
        <v>54</v>
      </c>
      <c r="E40" s="6">
        <v>7</v>
      </c>
      <c r="F40" s="8" t="s">
        <v>74</v>
      </c>
      <c r="G40" s="7" t="s">
        <v>117</v>
      </c>
    </row>
    <row r="41" spans="1:7" x14ac:dyDescent="0.2">
      <c r="A41" s="5">
        <f t="shared" si="0"/>
        <v>40</v>
      </c>
      <c r="B41" s="7" t="s">
        <v>132</v>
      </c>
      <c r="C41" s="15" t="s">
        <v>55</v>
      </c>
      <c r="D41" s="7" t="s">
        <v>55</v>
      </c>
      <c r="E41" s="5">
        <v>3</v>
      </c>
      <c r="F41" s="8" t="s">
        <v>55</v>
      </c>
      <c r="G41" s="7" t="s">
        <v>118</v>
      </c>
    </row>
    <row r="42" spans="1:7" x14ac:dyDescent="0.2">
      <c r="A42" s="5">
        <f t="shared" si="0"/>
        <v>41</v>
      </c>
      <c r="B42" s="7" t="s">
        <v>134</v>
      </c>
      <c r="C42" s="14" t="s">
        <v>75</v>
      </c>
      <c r="D42" s="7" t="s">
        <v>56</v>
      </c>
      <c r="E42" s="6">
        <v>3</v>
      </c>
      <c r="F42" s="8" t="s">
        <v>75</v>
      </c>
      <c r="G42" s="7" t="s">
        <v>119</v>
      </c>
    </row>
    <row r="43" spans="1:7" x14ac:dyDescent="0.2">
      <c r="A43" s="5">
        <f t="shared" si="0"/>
        <v>42</v>
      </c>
      <c r="B43" s="7" t="s">
        <v>131</v>
      </c>
      <c r="C43" s="15" t="s">
        <v>76</v>
      </c>
      <c r="D43" s="7" t="s">
        <v>41</v>
      </c>
      <c r="E43" s="5">
        <v>1</v>
      </c>
      <c r="F43" s="8" t="s">
        <v>76</v>
      </c>
      <c r="G43" s="7" t="s">
        <v>120</v>
      </c>
    </row>
    <row r="44" spans="1:7" x14ac:dyDescent="0.2">
      <c r="A44" s="5">
        <f t="shared" si="0"/>
        <v>43</v>
      </c>
      <c r="B44" s="7" t="s">
        <v>133</v>
      </c>
      <c r="C44" s="7" t="s">
        <v>111</v>
      </c>
      <c r="D44" s="7" t="s">
        <v>41</v>
      </c>
      <c r="E44" s="5">
        <v>1</v>
      </c>
      <c r="F44" s="8" t="s">
        <v>77</v>
      </c>
      <c r="G44" s="7" t="s">
        <v>121</v>
      </c>
    </row>
  </sheetData>
  <phoneticPr fontId="2" type="noConversion"/>
  <pageMargins left="0.25" right="0.25" top="0.75" bottom="0.75" header="0.3" footer="0.3"/>
  <pageSetup paperSize="9" scale="75" fitToHeight="0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BOC</vt:lpstr>
      <vt:lpstr>BOC!Область_печати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</dc:creator>
  <cp:lastModifiedBy>Юрий</cp:lastModifiedBy>
  <cp:lastPrinted>2015-03-31T09:45:38Z</cp:lastPrinted>
  <dcterms:created xsi:type="dcterms:W3CDTF">2005-05-18T01:53:09Z</dcterms:created>
  <dcterms:modified xsi:type="dcterms:W3CDTF">2015-03-31T11:19:13Z</dcterms:modified>
</cp:coreProperties>
</file>