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ktkk\Desktop\DS_practice\programing\pptx\20240210\"/>
    </mc:Choice>
  </mc:AlternateContent>
  <xr:revisionPtr revIDLastSave="0" documentId="13_ncr:1_{94A1219C-9235-48B1-A692-B755CFD984E6}" xr6:coauthVersionLast="47" xr6:coauthVersionMax="47" xr10:uidLastSave="{00000000-0000-0000-0000-000000000000}"/>
  <bookViews>
    <workbookView xWindow="-28920" yWindow="-120" windowWidth="29040" windowHeight="15720" xr2:uid="{77F6B81C-63AF-440A-9AE5-FD216C1081D2}"/>
  </bookViews>
  <sheets>
    <sheet name="diagram" sheetId="1" r:id="rId1"/>
    <sheet name="BIN_color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K18" i="1"/>
  <c r="K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</calcChain>
</file>

<file path=xl/sharedStrings.xml><?xml version="1.0" encoding="utf-8"?>
<sst xmlns="http://schemas.openxmlformats.org/spreadsheetml/2006/main" count="113" uniqueCount="64">
  <si>
    <t>Yield</t>
    <phoneticPr fontId="1"/>
  </si>
  <si>
    <t>Y*</t>
    <phoneticPr fontId="1"/>
  </si>
  <si>
    <t>BIN</t>
    <phoneticPr fontId="1"/>
  </si>
  <si>
    <t>TEST</t>
    <phoneticPr fontId="1"/>
  </si>
  <si>
    <t>TEST_FailureRate</t>
    <phoneticPr fontId="1"/>
  </si>
  <si>
    <t>BIN_FailureRate</t>
    <phoneticPr fontId="1"/>
  </si>
  <si>
    <t>MAP_img</t>
    <phoneticPr fontId="1"/>
  </si>
  <si>
    <t>MAP_classification</t>
    <phoneticPr fontId="1"/>
  </si>
  <si>
    <t>SlotTrend</t>
    <phoneticPr fontId="1"/>
  </si>
  <si>
    <t>ImportanceAnalysis</t>
    <phoneticPr fontId="1"/>
  </si>
  <si>
    <t>Yr</t>
    <phoneticPr fontId="1"/>
  </si>
  <si>
    <t>Test_1</t>
    <phoneticPr fontId="1"/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</si>
  <si>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</si>
  <si>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</si>
  <si>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</si>
  <si>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</si>
  <si>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</si>
  <si>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</si>
  <si>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</si>
  <si>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</si>
  <si>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Test_10</t>
  </si>
  <si>
    <t>Test_11</t>
  </si>
  <si>
    <t>Test_12</t>
  </si>
  <si>
    <t>Test_13</t>
  </si>
  <si>
    <t>Test_14</t>
  </si>
  <si>
    <t>Test_15</t>
  </si>
  <si>
    <t>Edge, Ring</t>
    <phoneticPr fontId="1"/>
  </si>
  <si>
    <t>Edge</t>
    <phoneticPr fontId="1"/>
  </si>
  <si>
    <t>Center</t>
    <phoneticPr fontId="1"/>
  </si>
  <si>
    <t>Cluster</t>
    <phoneticPr fontId="1"/>
  </si>
  <si>
    <t>ALL</t>
    <phoneticPr fontId="1"/>
  </si>
  <si>
    <t>Random</t>
    <phoneticPr fontId="1"/>
  </si>
  <si>
    <t>Ring</t>
    <phoneticPr fontId="1"/>
  </si>
  <si>
    <t>Cycle_2</t>
    <phoneticPr fontId="1"/>
  </si>
  <si>
    <t>Cycle_2, Cycle_4</t>
    <phoneticPr fontId="1"/>
  </si>
  <si>
    <t>Cycle_3</t>
    <phoneticPr fontId="1"/>
  </si>
  <si>
    <t>Cycle2</t>
    <phoneticPr fontId="1"/>
  </si>
  <si>
    <t>Ys</t>
    <phoneticPr fontId="1"/>
  </si>
  <si>
    <t>Yl</t>
    <phoneticPr fontId="1"/>
  </si>
  <si>
    <t>C:\Users\yktkk\Desktop\DS_practice\programing\pptx\map.png</t>
  </si>
  <si>
    <t>R</t>
    <phoneticPr fontId="1"/>
  </si>
  <si>
    <t>G</t>
    <phoneticPr fontId="1"/>
  </si>
  <si>
    <t>B</t>
    <phoneticPr fontId="1"/>
  </si>
  <si>
    <t>Test_16</t>
  </si>
  <si>
    <t>Test_17</t>
  </si>
  <si>
    <t>Test_18</t>
  </si>
  <si>
    <t>Cross</t>
    <phoneticPr fontId="1"/>
  </si>
  <si>
    <t>Y*_FailureRate</t>
    <phoneticPr fontId="1"/>
  </si>
  <si>
    <t>BinA</t>
  </si>
  <si>
    <t>BinA</t>
    <phoneticPr fontId="1"/>
  </si>
  <si>
    <t>BinB</t>
  </si>
  <si>
    <t>BinB</t>
    <phoneticPr fontId="1"/>
  </si>
  <si>
    <t>BinC</t>
  </si>
  <si>
    <t>BinC</t>
    <phoneticPr fontId="1"/>
  </si>
  <si>
    <t>BinD</t>
  </si>
  <si>
    <t>BinD</t>
    <phoneticPr fontId="1"/>
  </si>
  <si>
    <t>BinE</t>
  </si>
  <si>
    <t>BinE</t>
    <phoneticPr fontId="1"/>
  </si>
  <si>
    <t>BinF</t>
  </si>
  <si>
    <t>BinF</t>
    <phoneticPr fontId="1"/>
  </si>
  <si>
    <t>BinG</t>
  </si>
  <si>
    <t>BinG</t>
    <phoneticPr fontId="1"/>
  </si>
  <si>
    <t>BinH</t>
    <phoneticPr fontId="1"/>
  </si>
  <si>
    <t>BinH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</si>
</sst>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6D3FA-4D21-4D52-ABF1-79E6386D4176}">
  <dimension ref="A1:K19"/>
  <sheetViews>
    <sheetView tabSelected="1" workbookViewId="0">
      <selection activeCell="D16" sqref="D16"/>
    </sheetView>
  </sheetViews>
  <sheetFormatPr defaultRowHeight="18" x14ac:dyDescent="0.45"/>
  <cols>
    <col min="1" max="2" width="11" customWidth="1"/>
    <col min="3" max="3" width="23.59765625" customWidth="1"/>
    <col min="4" max="7" width="22.3984375" customWidth="1"/>
    <col min="8" max="9" width="19.09765625" customWidth="1"/>
    <col min="10" max="10" width="19.8984375" customWidth="1"/>
    <col min="11" max="11" width="32.296875" customWidth="1"/>
  </cols>
  <sheetData>
    <row r="1" spans="1:11" x14ac:dyDescent="0.45">
      <c r="A1" t="s">
        <v>0</v>
      </c>
      <c r="B1" t="s">
        <v>1</v>
      </c>
      <c r="C1" t="s">
        <v>47</v>
      </c>
      <c r="D1" t="s">
        <v>2</v>
      </c>
      <c r="E1" t="s">
        <v>5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71.5</v>
      </c>
      <c r="B2" t="s">
        <v>10</v>
      </c>
      <c r="C2">
        <v>86</v>
      </c>
      <c r="D2" t="s">
        <v>49</v>
      </c>
      <c r="E2" s="1">
        <v>11.5</v>
      </c>
      <c r="F2" t="s">
        <v>11</v>
      </c>
      <c r="G2" s="1">
        <v>8</v>
      </c>
      <c r="H2" t="s">
        <v>39</v>
      </c>
      <c r="I2" t="s">
        <v>30</v>
      </c>
      <c r="K2" t="str">
        <f>"Rank1:"&amp;F2&amp;" equipment"</f>
        <v>Rank1:Test_1 equipment</v>
      </c>
    </row>
    <row r="3" spans="1:11" x14ac:dyDescent="0.45">
      <c r="A3">
        <v>71.5</v>
      </c>
      <c r="B3" t="s">
        <v>10</v>
      </c>
      <c r="C3">
        <v>86</v>
      </c>
      <c r="D3" t="s">
        <v>49</v>
      </c>
      <c r="E3" s="1">
        <v>11.5</v>
      </c>
      <c r="F3" t="s">
        <v>12</v>
      </c>
      <c r="G3" s="1">
        <v>2</v>
      </c>
      <c r="H3" t="s">
        <v>39</v>
      </c>
      <c r="I3" t="s">
        <v>26</v>
      </c>
      <c r="J3" t="s">
        <v>33</v>
      </c>
      <c r="K3" t="str">
        <f t="shared" ref="K3:K16" si="0">"Rank1:"&amp;F3&amp;" equipment"</f>
        <v>Rank1:Test_2 equipment</v>
      </c>
    </row>
    <row r="4" spans="1:11" x14ac:dyDescent="0.45">
      <c r="A4">
        <v>71.5</v>
      </c>
      <c r="B4" t="s">
        <v>10</v>
      </c>
      <c r="C4">
        <v>86</v>
      </c>
      <c r="D4" t="s">
        <v>49</v>
      </c>
      <c r="E4" s="1">
        <v>11.5</v>
      </c>
      <c r="F4" t="s">
        <v>13</v>
      </c>
      <c r="G4" s="1">
        <v>1</v>
      </c>
      <c r="H4" t="s">
        <v>39</v>
      </c>
      <c r="I4" t="s">
        <v>27</v>
      </c>
      <c r="K4" t="str">
        <f t="shared" si="0"/>
        <v>Rank1:Test_3 equipment</v>
      </c>
    </row>
    <row r="5" spans="1:11" x14ac:dyDescent="0.45">
      <c r="A5">
        <v>71.5</v>
      </c>
      <c r="B5" t="s">
        <v>10</v>
      </c>
      <c r="C5">
        <v>86</v>
      </c>
      <c r="D5" t="s">
        <v>51</v>
      </c>
      <c r="E5" s="1">
        <v>4.5</v>
      </c>
      <c r="F5" t="s">
        <v>14</v>
      </c>
      <c r="G5" s="1">
        <v>2.5</v>
      </c>
      <c r="H5" t="s">
        <v>39</v>
      </c>
      <c r="I5" t="s">
        <v>28</v>
      </c>
      <c r="J5" t="s">
        <v>34</v>
      </c>
      <c r="K5" t="str">
        <f t="shared" si="0"/>
        <v>Rank1:Test_4 equipment</v>
      </c>
    </row>
    <row r="6" spans="1:11" x14ac:dyDescent="0.45">
      <c r="A6">
        <v>71.5</v>
      </c>
      <c r="B6" t="s">
        <v>10</v>
      </c>
      <c r="C6">
        <v>86</v>
      </c>
      <c r="D6" t="s">
        <v>51</v>
      </c>
      <c r="E6" s="1">
        <v>4.5</v>
      </c>
      <c r="F6" t="s">
        <v>15</v>
      </c>
      <c r="G6" s="1">
        <v>1.3</v>
      </c>
      <c r="H6" t="s">
        <v>39</v>
      </c>
      <c r="I6" t="s">
        <v>29</v>
      </c>
      <c r="K6" t="str">
        <f t="shared" si="0"/>
        <v>Rank1:Test_5 equipment</v>
      </c>
    </row>
    <row r="7" spans="1:11" x14ac:dyDescent="0.45">
      <c r="A7">
        <v>71.5</v>
      </c>
      <c r="B7" t="s">
        <v>10</v>
      </c>
      <c r="C7">
        <v>86</v>
      </c>
      <c r="D7" t="s">
        <v>51</v>
      </c>
      <c r="E7" s="1">
        <v>4.5</v>
      </c>
      <c r="F7" t="s">
        <v>16</v>
      </c>
      <c r="G7" s="1">
        <v>0.5</v>
      </c>
      <c r="H7" t="s">
        <v>39</v>
      </c>
      <c r="K7" t="str">
        <f t="shared" si="0"/>
        <v>Rank1:Test_6 equipment</v>
      </c>
    </row>
    <row r="8" spans="1:11" x14ac:dyDescent="0.45">
      <c r="A8">
        <v>71.5</v>
      </c>
      <c r="B8" t="s">
        <v>10</v>
      </c>
      <c r="C8">
        <v>86</v>
      </c>
      <c r="D8" t="s">
        <v>53</v>
      </c>
      <c r="E8" s="1">
        <v>3.2</v>
      </c>
      <c r="F8" t="s">
        <v>17</v>
      </c>
      <c r="G8" s="1">
        <v>1.5</v>
      </c>
      <c r="H8" t="s">
        <v>39</v>
      </c>
      <c r="I8" t="s">
        <v>31</v>
      </c>
      <c r="J8" t="s">
        <v>35</v>
      </c>
      <c r="K8" t="str">
        <f t="shared" si="0"/>
        <v>Rank1:Test_7 equipment</v>
      </c>
    </row>
    <row r="9" spans="1:11" x14ac:dyDescent="0.45">
      <c r="A9">
        <v>71.5</v>
      </c>
      <c r="B9" t="s">
        <v>10</v>
      </c>
      <c r="C9">
        <v>86</v>
      </c>
      <c r="D9" t="s">
        <v>53</v>
      </c>
      <c r="E9" s="1">
        <v>3.2</v>
      </c>
      <c r="F9" t="s">
        <v>18</v>
      </c>
      <c r="G9" s="1">
        <v>1.2</v>
      </c>
      <c r="H9" t="s">
        <v>39</v>
      </c>
      <c r="I9" t="s">
        <v>27</v>
      </c>
      <c r="K9" t="str">
        <f t="shared" si="0"/>
        <v>Rank1:Test_8 equipment</v>
      </c>
    </row>
    <row r="10" spans="1:11" x14ac:dyDescent="0.45">
      <c r="A10">
        <v>71.5</v>
      </c>
      <c r="B10" t="s">
        <v>37</v>
      </c>
      <c r="C10">
        <v>94</v>
      </c>
      <c r="D10" t="s">
        <v>55</v>
      </c>
      <c r="E10" s="1">
        <v>6.5</v>
      </c>
      <c r="F10" t="s">
        <v>19</v>
      </c>
      <c r="G10" s="1">
        <v>3.2</v>
      </c>
      <c r="H10" t="s">
        <v>39</v>
      </c>
      <c r="I10" t="s">
        <v>27</v>
      </c>
      <c r="K10" t="str">
        <f t="shared" si="0"/>
        <v>Rank1:Test_9 equipment</v>
      </c>
    </row>
    <row r="11" spans="1:11" x14ac:dyDescent="0.45">
      <c r="A11">
        <v>71.5</v>
      </c>
      <c r="B11" t="s">
        <v>37</v>
      </c>
      <c r="C11">
        <v>94</v>
      </c>
      <c r="D11" t="s">
        <v>55</v>
      </c>
      <c r="E11" s="1">
        <v>6.5</v>
      </c>
      <c r="F11" t="s">
        <v>20</v>
      </c>
      <c r="G11" s="1">
        <v>2.6</v>
      </c>
      <c r="H11" t="s">
        <v>39</v>
      </c>
      <c r="K11" t="str">
        <f t="shared" si="0"/>
        <v>Rank1:Test_10 equipment</v>
      </c>
    </row>
    <row r="12" spans="1:11" x14ac:dyDescent="0.45">
      <c r="A12">
        <v>71.5</v>
      </c>
      <c r="B12" t="s">
        <v>37</v>
      </c>
      <c r="C12">
        <v>94</v>
      </c>
      <c r="D12" t="s">
        <v>57</v>
      </c>
      <c r="E12" s="1">
        <v>4.5</v>
      </c>
      <c r="F12" t="s">
        <v>21</v>
      </c>
      <c r="G12" s="1">
        <v>2.2999999999999998</v>
      </c>
      <c r="H12" t="s">
        <v>39</v>
      </c>
      <c r="K12" t="str">
        <f t="shared" si="0"/>
        <v>Rank1:Test_11 equipment</v>
      </c>
    </row>
    <row r="13" spans="1:11" x14ac:dyDescent="0.45">
      <c r="A13">
        <v>71.5</v>
      </c>
      <c r="B13" t="s">
        <v>37</v>
      </c>
      <c r="C13">
        <v>94</v>
      </c>
      <c r="D13" t="s">
        <v>57</v>
      </c>
      <c r="E13" s="1">
        <v>4.5</v>
      </c>
      <c r="F13" t="s">
        <v>22</v>
      </c>
      <c r="G13" s="1">
        <v>1.6</v>
      </c>
      <c r="H13" t="s">
        <v>39</v>
      </c>
      <c r="I13" t="s">
        <v>32</v>
      </c>
      <c r="K13" t="str">
        <f t="shared" si="0"/>
        <v>Rank1:Test_12 equipment</v>
      </c>
    </row>
    <row r="14" spans="1:11" x14ac:dyDescent="0.45">
      <c r="A14">
        <v>71.5</v>
      </c>
      <c r="B14" t="s">
        <v>37</v>
      </c>
      <c r="C14">
        <v>94</v>
      </c>
      <c r="D14" t="s">
        <v>59</v>
      </c>
      <c r="E14" s="1">
        <v>2</v>
      </c>
      <c r="F14" t="s">
        <v>23</v>
      </c>
      <c r="G14" s="1">
        <v>1.2</v>
      </c>
      <c r="H14" t="s">
        <v>39</v>
      </c>
      <c r="I14" s="1" t="s">
        <v>27</v>
      </c>
      <c r="J14" t="s">
        <v>36</v>
      </c>
      <c r="K14" t="str">
        <f t="shared" si="0"/>
        <v>Rank1:Test_13 equipment</v>
      </c>
    </row>
    <row r="15" spans="1:11" x14ac:dyDescent="0.45">
      <c r="A15">
        <v>71.5</v>
      </c>
      <c r="B15" t="s">
        <v>37</v>
      </c>
      <c r="C15">
        <v>94</v>
      </c>
      <c r="D15" t="s">
        <v>59</v>
      </c>
      <c r="E15" s="1">
        <v>2</v>
      </c>
      <c r="F15" t="s">
        <v>24</v>
      </c>
      <c r="G15" s="1">
        <v>0.5</v>
      </c>
      <c r="H15" t="s">
        <v>39</v>
      </c>
      <c r="K15" t="str">
        <f t="shared" si="0"/>
        <v>Rank1:Test_14 equipment</v>
      </c>
    </row>
    <row r="16" spans="1:11" x14ac:dyDescent="0.45">
      <c r="A16">
        <v>71.5</v>
      </c>
      <c r="B16" t="s">
        <v>38</v>
      </c>
      <c r="C16">
        <v>98</v>
      </c>
      <c r="D16" t="s">
        <v>61</v>
      </c>
      <c r="E16" s="1">
        <v>2</v>
      </c>
      <c r="F16" t="s">
        <v>25</v>
      </c>
      <c r="G16" s="1">
        <v>0.4</v>
      </c>
      <c r="H16" t="s">
        <v>39</v>
      </c>
      <c r="I16" s="1" t="s">
        <v>28</v>
      </c>
      <c r="K16" t="str">
        <f t="shared" si="0"/>
        <v>Rank1:Test_15 equipment</v>
      </c>
    </row>
    <row r="17" spans="1:11" x14ac:dyDescent="0.45">
      <c r="A17">
        <v>71.5</v>
      </c>
      <c r="B17" t="s">
        <v>38</v>
      </c>
      <c r="C17">
        <v>98</v>
      </c>
      <c r="D17" t="s">
        <v>61</v>
      </c>
      <c r="E17" s="1">
        <v>3</v>
      </c>
      <c r="F17" t="s">
        <v>43</v>
      </c>
      <c r="G17" s="1">
        <v>2</v>
      </c>
      <c r="H17" t="s">
        <v>39</v>
      </c>
      <c r="I17" s="1" t="s">
        <v>46</v>
      </c>
      <c r="J17" t="s">
        <v>36</v>
      </c>
      <c r="K17" t="str">
        <f t="shared" ref="K17:K19" si="1">"Rank1:"&amp;F17&amp;" equipment"</f>
        <v>Rank1:Test_16 equipment</v>
      </c>
    </row>
    <row r="18" spans="1:11" x14ac:dyDescent="0.45">
      <c r="A18">
        <v>71.5</v>
      </c>
      <c r="B18" t="s">
        <v>38</v>
      </c>
      <c r="C18">
        <v>98</v>
      </c>
      <c r="D18" t="s">
        <v>61</v>
      </c>
      <c r="E18" s="1">
        <v>3</v>
      </c>
      <c r="F18" t="s">
        <v>44</v>
      </c>
      <c r="G18" s="1">
        <v>0.4</v>
      </c>
      <c r="H18" t="s">
        <v>39</v>
      </c>
      <c r="I18" s="1" t="s">
        <v>31</v>
      </c>
      <c r="K18" t="str">
        <f t="shared" si="1"/>
        <v>Rank1:Test_17 equipment</v>
      </c>
    </row>
    <row r="19" spans="1:11" x14ac:dyDescent="0.45">
      <c r="A19">
        <v>71.5</v>
      </c>
      <c r="B19" t="s">
        <v>38</v>
      </c>
      <c r="C19">
        <v>98</v>
      </c>
      <c r="D19" t="s">
        <v>63</v>
      </c>
      <c r="E19" s="1">
        <v>3</v>
      </c>
      <c r="F19" t="s">
        <v>45</v>
      </c>
      <c r="G19" s="1">
        <v>0.3</v>
      </c>
      <c r="H19" t="s">
        <v>39</v>
      </c>
      <c r="I19" s="1"/>
      <c r="K19" t="str">
        <f t="shared" si="1"/>
        <v>Rank1:Test_18 equipment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AFFEB-2330-4F6D-B1A2-3E0C9FA4D472}">
  <dimension ref="A1:D9"/>
  <sheetViews>
    <sheetView workbookViewId="0">
      <selection activeCell="A10" sqref="A10"/>
    </sheetView>
  </sheetViews>
  <sheetFormatPr defaultRowHeight="18" x14ac:dyDescent="0.45"/>
  <sheetData>
    <row r="1" spans="1:4" x14ac:dyDescent="0.45">
      <c r="A1" t="s">
        <v>2</v>
      </c>
      <c r="B1" t="s">
        <v>40</v>
      </c>
      <c r="C1" t="s">
        <v>41</v>
      </c>
      <c r="D1" t="s">
        <v>42</v>
      </c>
    </row>
    <row r="2" spans="1:4" x14ac:dyDescent="0.45">
      <c r="A2" t="s">
        <v>48</v>
      </c>
      <c r="B2">
        <v>0</v>
      </c>
      <c r="C2">
        <v>0</v>
      </c>
      <c r="D2">
        <v>255</v>
      </c>
    </row>
    <row r="3" spans="1:4" x14ac:dyDescent="0.45">
      <c r="A3" t="s">
        <v>50</v>
      </c>
      <c r="B3">
        <v>0</v>
      </c>
      <c r="C3">
        <v>102</v>
      </c>
      <c r="D3">
        <v>0</v>
      </c>
    </row>
    <row r="4" spans="1:4" x14ac:dyDescent="0.45">
      <c r="A4" t="s">
        <v>52</v>
      </c>
      <c r="B4">
        <v>255</v>
      </c>
      <c r="C4">
        <v>51</v>
      </c>
      <c r="D4">
        <v>255</v>
      </c>
    </row>
    <row r="5" spans="1:4" x14ac:dyDescent="0.45">
      <c r="A5" t="s">
        <v>54</v>
      </c>
      <c r="B5">
        <v>51</v>
      </c>
      <c r="C5">
        <v>255</v>
      </c>
      <c r="D5">
        <v>255</v>
      </c>
    </row>
    <row r="6" spans="1:4" x14ac:dyDescent="0.45">
      <c r="A6" t="s">
        <v>56</v>
      </c>
      <c r="B6">
        <v>255</v>
      </c>
      <c r="C6">
        <v>0</v>
      </c>
      <c r="D6">
        <v>0</v>
      </c>
    </row>
    <row r="7" spans="1:4" x14ac:dyDescent="0.45">
      <c r="A7" t="s">
        <v>58</v>
      </c>
      <c r="B7">
        <v>153</v>
      </c>
      <c r="C7">
        <v>0</v>
      </c>
      <c r="D7">
        <v>0</v>
      </c>
    </row>
    <row r="8" spans="1:4" x14ac:dyDescent="0.45">
      <c r="A8" t="s">
        <v>60</v>
      </c>
      <c r="B8">
        <v>128</v>
      </c>
      <c r="C8">
        <v>128</v>
      </c>
      <c r="D8">
        <v>128</v>
      </c>
    </row>
    <row r="9" spans="1:4" x14ac:dyDescent="0.45">
      <c r="A9" t="s">
        <v>62</v>
      </c>
      <c r="B9">
        <v>0</v>
      </c>
      <c r="C9">
        <v>51</v>
      </c>
      <c r="D9">
        <v>102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diagram</vt:lpstr>
      <vt:lpstr>BIN_color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幸隆 浦</dc:creator>
  <cp:lastModifiedBy>幸隆 浦</cp:lastModifiedBy>
  <dcterms:created xsi:type="dcterms:W3CDTF">2024-02-10T08:47:38Z</dcterms:created>
  <dcterms:modified xsi:type="dcterms:W3CDTF">2024-02-11T06:17:53Z</dcterms:modified>
</cp:coreProperties>
</file>