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showInkAnnotation="0"/>
  <mc:AlternateContent xmlns:mc="http://schemas.openxmlformats.org/markup-compatibility/2006">
    <mc:Choice Requires="x15">
      <x15ac:absPath xmlns:x15ac="http://schemas.microsoft.com/office/spreadsheetml/2010/11/ac" url="C:\Users\Familia\Desktop\"/>
    </mc:Choice>
  </mc:AlternateContent>
  <xr:revisionPtr revIDLastSave="0" documentId="10_ncr:100000_{51C6B2F3-60F8-4C88-B090-C987BE73EB67}" xr6:coauthVersionLast="31" xr6:coauthVersionMax="31" xr10:uidLastSave="{00000000-0000-0000-0000-000000000000}"/>
  <bookViews>
    <workbookView xWindow="0" yWindow="0" windowWidth="21600" windowHeight="9735" xr2:uid="{00000000-000D-0000-FFFF-FFFF00000000}"/>
  </bookViews>
  <sheets>
    <sheet name="ProblemáticaOportunidadesLíneas" sheetId="1" r:id="rId1"/>
    <sheet name="PLAN"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3" authorId="0" shapeId="0" xr:uid="{00000000-0006-0000-0000-000001000000}">
      <text>
        <r>
          <rPr>
            <b/>
            <sz val="9"/>
            <color indexed="81"/>
            <rFont val="Tahoma"/>
            <family val="2"/>
          </rPr>
          <t>User:</t>
        </r>
        <r>
          <rPr>
            <sz val="9"/>
            <color indexed="81"/>
            <rFont val="Tahoma"/>
            <family val="2"/>
          </rPr>
          <t xml:space="preserve">
Incluir lo de la página 41, 43 y 77</t>
        </r>
      </text>
    </comment>
    <comment ref="AB16" authorId="0" shapeId="0" xr:uid="{00000000-0006-0000-0000-000002000000}">
      <text>
        <r>
          <rPr>
            <b/>
            <sz val="9"/>
            <color indexed="81"/>
            <rFont val="Tahoma"/>
            <family val="2"/>
          </rPr>
          <t>User:</t>
        </r>
        <r>
          <rPr>
            <sz val="9"/>
            <color indexed="81"/>
            <rFont val="Tahoma"/>
            <family val="2"/>
          </rPr>
          <t xml:space="preserve">
Este no es del FAAT…parece mas de H y C</t>
        </r>
      </text>
    </comment>
  </commentList>
</comments>
</file>

<file path=xl/sharedStrings.xml><?xml version="1.0" encoding="utf-8"?>
<sst xmlns="http://schemas.openxmlformats.org/spreadsheetml/2006/main" count="294" uniqueCount="254">
  <si>
    <t>FOCO
ESTRATÉGICOS</t>
  </si>
  <si>
    <t>CONTEXTO INTERNACIONAL</t>
  </si>
  <si>
    <t>CONTEXTO NACIONAL</t>
  </si>
  <si>
    <t>CONTEXTO LOCAL</t>
  </si>
  <si>
    <t>INSTITUCIONAL</t>
  </si>
  <si>
    <t>LÍNEA TEMÁTICA</t>
  </si>
  <si>
    <t>ÁREA TEMÁTICA</t>
  </si>
  <si>
    <t>ODS</t>
  </si>
  <si>
    <t>TENDENCIAS</t>
  </si>
  <si>
    <t xml:space="preserve">VALIDACIÓN </t>
  </si>
  <si>
    <t>PLAN DE DESARROLLO NACIONAL</t>
  </si>
  <si>
    <t>ALGO MEN</t>
  </si>
  <si>
    <t>POLÍTICA CTEI COLCIENCIAS</t>
  </si>
  <si>
    <t>LIBRO VERDE COLCIENCIAS</t>
  </si>
  <si>
    <t>ACUERDO DE PAZ</t>
  </si>
  <si>
    <t>PDD SANTANDER</t>
  </si>
  <si>
    <t>PDD BUCARAMANGA</t>
  </si>
  <si>
    <t>VALIDACIÓN</t>
  </si>
  <si>
    <t>PDD FLORIDABLANCA</t>
  </si>
  <si>
    <t>PDD GIRÓN</t>
  </si>
  <si>
    <t>PDD PIEDECUESTA</t>
  </si>
  <si>
    <t>PLAN INTEGRAL DE DESARROLLO METROPOLITANO 2016 - 2026</t>
  </si>
  <si>
    <t>PEDCTI Santander</t>
  </si>
  <si>
    <t>Avances Plan de Desarrollo de Agricultura</t>
  </si>
  <si>
    <t>PROYECTO EDUCATIVO INSTITUCIONAL</t>
  </si>
  <si>
    <t>OBJETIVOS INSTITUCIONALES</t>
  </si>
  <si>
    <t>MISIÓN</t>
  </si>
  <si>
    <t>VISIÓN</t>
  </si>
  <si>
    <t>PRINCIPIOS</t>
  </si>
  <si>
    <t>POLÍTICAS</t>
  </si>
  <si>
    <t>Humanización 
y Cultura</t>
  </si>
  <si>
    <t xml:space="preserve">Línea 1: Identidad, persona y cultura
</t>
  </si>
  <si>
    <t xml:space="preserve">Diversidad, otredad y fraternidad
</t>
  </si>
  <si>
    <t>Aprendizaje social y emocional</t>
  </si>
  <si>
    <t>pág 65
En el documento elaborado y entregado a esta administracion en el marco de la
socializaciOn del Plan de Desarrollo por- la Asamblea Social por el norte: Iniciativa de La
Sociedad Civil Organizada de las Comunas 1 y 2 de Bucaramanga. Se sefialan multiples
problematicas en Inclusion y equidad de genero, Infancia, Adolescencia Y Juventud;
Infraestructura, Victimas. Fief reflejo de las deudas pendientes de dos comunas que han
crecido estigmatizados, con violencia intrafamiliar y de genero. reclutamiento de menores,
desercion escolar, baja cobertura para la educacion superior, micro trafico, escasas
alternativas para el empleo del tiempo libre, escasos espacios para la cultura y la
recreacion, entre muchos problemas identificados por las organizaciones sociales en los
talleres con las comunidades.</t>
  </si>
  <si>
    <t>Residuos sólidos aprovechados Pág. 35
La empresa que muestra un mejor resultado en el aprovechamiento de residuos sólidos es Ruitoque S.A. E.S.P que logró un 9% de aprovechamiento sobre el total recolectado por dicha empresa según el reporte, mientras que las demás empresas sólo alcanzan un 2% cada una.</t>
  </si>
  <si>
    <t>Pág 69. Educación
Matriculas por Sector: A continuación, se observa que en el municipio de Girón durante el 2015 se matricularon 27.380 estudiantes, de los cuales el 82% pertenecen al sector oficial y el 18% al sector privado, de igual forma se observa durante los últimos 5 años, un decrecimiento de 1394 alumnos en el sector oficial mientras que en el sector No Oficial se presentó un aumento significativo de 1.329 estudiantes, es decir que la matricula en el sector privado durante este periodo creció un 37%.
 Pág 70
Es importante mencionar que durante el 2015 el 86% de los estudiantes de Girón estudiaban en las instituciones educativas ubicadas en la zona urbana del municipio y tan solo un 14% de los estudiantes en la zona rural.
Dentro de las principales causas que limitan la ampliación de la cobertura son: la falta de Instituciones Educativas y el escaso servicio de transporte público en los sectores periféricos del Municipio de Girón, así mismo, los índices de calidad y el orden público dentro y alrededor de las Instituciones Educativas, estos factores conllevan a que la población supla su educación en Instituciones Educativas fuera de la jurisdicción del municipio o se abstenga de vincularse al sistema educativo.</t>
  </si>
  <si>
    <t>PÁG 29
VÍCTIMAS
Ampliar la cobertura a los jóvenes afectados por la violencia es indispensable y promover un programa para llevar orientadores de las universidades a todas las instituciones educativas oficiales permitirá atender la problemática emocional y social que aqueja a las jóvenes víctimas del conflicto armado; igualmente indispensable establecer criterios claros en la catedra para la paz del municipio preparando a nuestros jóvenes en el nuevo trasegar del país por los senderos de la paz.</t>
  </si>
  <si>
    <t>En relación a los aspectos positivos, el estudio
Citymarketing realizado en Bucaramanga en el año 2010,
define al Bumangués como: trabajador, emprendedor,
creativo y acogedor. Por otro lado, en los aspectos
negativos señala que el Bumangués es: Individualista.
Dentro de los aspectos que hacen al Bumangués sentirse
orgulloso de su ciudad, están: la calidad humana de la
gente, las actividades productivas que se desarrollan en
la ciudad, los servicios educativos, la prestación de los
servicios de salud, entre otros. Por el contrario, lo que
no permite que el Bumangués se sienta orgulloso es:
El desempleo, el desorden público, el tráfico, la mala
prestación de los servicios públicos, entre otros. Pág 33</t>
  </si>
  <si>
    <t>OK. La informacion se corresponde con el texto.  Hace referencia  a la percepcion que tiene el Bumangues sobre si mismo  y su entorno social. </t>
  </si>
  <si>
    <t>Pág 47
Como problemáticas en el modelo urbano funcional de la región vale la pena mencionar la concentración del 62% de la población del Departamento en el AMB y Barrancabermeja (mientras que 73 municipios comprenden tan solo el 22,8% de la población), ocasionado por el destino de la inversión pública, la posibilidad de acceso a servicios y la oportunidad de empleo en las grandes ciudades; la falta de integración con otras regiones del país y la crisis rural de 83 municipios asociada a: una economía basada en el sector agropecuario, el mal estado de las vías secundarias y terciarias (17% pavimentadas y 26% en afirmado) dificultando la comunicación y el transporte de la producción hasta los mercados, la concentración de la propiedad rural y el conflicto político interno por los desplazamientos de la población hacia los centros urbanos, así como los altos niveles de pobreza.</t>
  </si>
  <si>
    <t xml:space="preserve">Cuidado de sí, familia, sujeto e individuación
</t>
  </si>
  <si>
    <t>Habilidades del trabajo del futuro</t>
  </si>
  <si>
    <t>PÁG 70
Los ultimos doscientos anos en occidente as cuestiones de la bCisqueda del bienestar
general han tenido corno paradigma: La industrialized&amp; en centres urbanos que generaria riqueza aprovechando la concentration de las actividades y atrayendo mano de obra de los sectores rurales. Con ese referente la distribucibn de la riqueza se descargo
en las virtudes del mercado industrial y de servicios. y por un tiempo todo funciono como estaba previsto, a la vez que se cree un estereotipo: El antagonisnno entre lo urbano y lo rural, y las sinonimias: Pobreza pare espacio rural; riqueza como sinOnimo de ciudad:
industria sinonimo de rnodernidad y agriculture sinOnimo de atraso tecnolegico:porque al paradigms del desarrollo creado para ese rnomento le interesb atraer y mantener mano de obra abundante y berate, y que mejor pare estar seguro de ello que hacerlo mediante
la internalized&amp; de ese estereotipo; como resultado de lo anterior, se han consolidado
haste el momento economies de mercado y grandes capitales pero no se han resuelto
los problemas de la pobreza y la depredation del ambiente, justamente las dos variables
principales para reconocer el grado de desarrollo de una sociedad. 
PÁG 71
El crecimiento urbano desde la finalizaciOn de la segunda guerra mundial que se pens°
con sentido funcional y productivista, actualmente es revalorado por sus efectos no
esperados, la contaminacion y la perdida de la diversidad. Pero se propone una Nueva
Ruralidad en la que el desarrollo industrial y el liberalismo economic° pueden generar
desarrollo si re-definen su paradigms del espacio, transformandolo de una rigida
cuadricula de ajedrez, urbano-rural: blanco — negro, al reconocimiento de la no invasion y
mas bien la paulatina difusion de as fronteras en areas grises, donde se van adoptando
sistemas integrados de producciOn y de vide que heredan culture, economia y
arquitectura de sus originarios medios urbanos o rurales.1</t>
  </si>
  <si>
    <t>Pág 85
Según la información existente hasta septiembre de 2015, los programas de danzas y manualidades contaron con la participación de 634 y 377 personas inscritas, predominando en el programa de danzas las personas adultas entre los 29 a 59 años con una participación del 30%, seguido de los adultos mayores con el 26%. Caso contrario sucede con el programa de manualidades, pues la población predominante en este curso son los niños entre los 0 a 5 años contando con 108 personas inscritas. Con relación a los programas de Canto y Gastronomía Artesanal, se evidencia una participación muy baja.</t>
  </si>
  <si>
    <t>PÁG 56
MANEJO DE RESIDUOS SÓLIDOS
De acuerdo al plan de desarrollo departamental Santander nos une 2016 – 2019, en la actualidad, en el sitio de disposición final El Carrasco se dispone alrededor del 75% de los residuos sólidos generados en el departamento de Santander, principalmente por parte de los municipios del Área Metropolitana de Bucaramanga, con un crecimiento general de 7,33% de 2012 a 2013 y 3,77% de 2013 a 2014 según Diagnóstico Del Sistema De Aseo En El Departamento, elaborado por la ESANT. Nótese la importancia y el reto para el Área Metropolitana de Bucaramanga, de reducir la producción de sus residuos sólidos, por una parte, y por la otra, la de aprovecharlos para disminuir volúmenes, aumentando la capacidad de la reciente área disponible asignada en El Carrasco, a partir del primero de octubre de 2015 y por 24 meses. El municipio de Piedecuesta de la misma manera tendrá como sitio de disposición final el carrasco.</t>
  </si>
  <si>
    <t>Considero que si bien se hace menciòn a dificultades de trabajo en Bucaramanga, no queda clara esta menciòn bajo la tendencia "habilidades del trabajo del futuro". Podrìa quitarse.</t>
  </si>
  <si>
    <t>Pág 47.
Para la dimensión social, los municipios con mayor población corresponden a los del AMB y los que muestran mayor dinamismo económico como Lebrija, Rionegro, Puerto Wilches, San Vicente y Cimitarra.
El Índice de Desarrollo Humano (IDH) resultó altamente favorable para Santander, que de acuerdo al informe del Programa Nacional para el Desarrollo Humano (PNDH) se debe a la ampliación de la cobertura en educación y al crecimiento del PIB departamental de manera sostenida. La cobertura en educación, para el nivel preescolar, primario, secundario y media, pasó del 97,2% en el 2005 al 98,9% en el 2009, pero con grandes asimetrías entre el AMB y las provincias; además, en educación superior, Santander supera el promedio nacional en 8,9 porcentuales.</t>
  </si>
  <si>
    <t xml:space="preserve">Educación, pensamiento y cultura
</t>
  </si>
  <si>
    <t>La nueva responsabilidad social</t>
  </si>
  <si>
    <t xml:space="preserve">PÁG 79
MANEJO DE RESIDUOS SÓLIDOS
Items tan importantes como los ambientales, el manejo de residuos sblidos, en donde
cada dia generamos mas residuos, pasamos de 357 kilos por persona anual a 370 (160
por encima de la media nacional); del total solo son separados y aprovechados el 0.2%, cuando en Suecia o Dinamarca los importan para producir energia. Un tema que pasa por
resolver un sistema moderno y eficiente de manejo y disposici6n final de los residuos, que
incluya la cultura como parte del proceso. Cuatro Resoluciones, tres Decretos y dos
advertencias es el record de procesos para solucionar el tema del Carrasco, deja claro
que se requiere de forma urgente afrontar este tema, que no es ya solo de Bucaramanga,
sino de orden metropolitano y subregional. </t>
  </si>
  <si>
    <t>Pág 89
GRUPOS ËTNICOS
Aunque Colombia es un país multiétnico y pluricultural, no existe información sobre el total de la población perteneciente a cada etnia, por esta razón, se desconocen las cifras reales del número de habitantes de las comunidades ROM y Afrodescendientes de Girón, pues cada una de estas etnias carece de una caracterización e identificación de sus habitantes; por ello, solo se cuenta con el panorama basado en los resultados departamentales del DANE en el Censo del 2005.
Vale decir que los habitantes de las poblaciones ROM y Afrodescendientes son personas que enfrentan a diario la problemática del racismo y la discriminación por parte de la sociedad, buscando la defensa y protección de sus derechos y de su integridad étnica y cultural. Razón por la cual, la administración municipal, pretende mediante su gestión, identificar el número concreto de habitantes de estas comunidades y lograr que la comunidad ROM desarrolle programas de capacitación y fortalecimiento integral, que promuevan las actividades económicas y productivas propias de sus tradiciones nativas, logrando la autosostenibilidad de esta comunidad.</t>
  </si>
  <si>
    <t>PÁG 72
PATRIMONIO
En la Vigencia 2013 se realizó el inventario de Patrimonio Histórico Cultural del Municipio de Piedecuesta, se destaca la identificación del conjunto arquitectónico de Umpalá, con un valor patrimonial cultual. Igualmente fueron seleccionados bienes de distinta tipología y los cuales se dividen en tres ramas: Inmaterial, Material y Candidatos a Patrimonio Vivientes, de la siguiente manera:
Cuadro No. 15 Lista indicativa de bienes de interés cultural mueble</t>
  </si>
  <si>
    <t>OK. SI APLICA.</t>
  </si>
  <si>
    <t>Pág 47
Los avances en el IDH contrastan con los valores de pobreza e indigencia del Departamento, lo que sugiere la concentración de riqueza en pocos sectores. Considerando los valores de los últimos censos, el indicador de necesidades básicas insatisfechas (NBI) para Santander en los años 1993 y 2005 fue de 31,7% y 21,93% respectivamente, mientras que para el país correspondió al 35,8% y 25,8% en los mismos años, es decir, aproximadamente disminuyó un 10% tanto a nivel nacional como departamental. Lo anterior implica que al menos 11.065.253 colombianos y 429.007 santandereanos no tienen las condiciones mínimas para llevar una vida digna, debido a que habitan viviendas inadecuadas o hacinamiento crítico, cuentan con escasos niveles de educación, servicios públicos inadecuados o alta dependencia económica; también, en este caso existen grandes disparidades entre lo urbano y lo rural y entre el AMB y las provincias. Aunque Santander mantiene mayor proporción de población en pobreza (tanto por ingresos como por gastos) en relación al total nacional, presenta mayores niveles de reducción de pobreza que el segundo; es decir, mientras que en Colombia la pobreza entre el 1993 y 2005 sólo se reduce en 1,1% (por ingresos) y 2% (por gastos), en Santander se redujo en 4,6% y 6,9% en su orden correspondiente. El índice de la Calidad de Vida (ICV) de Santander se mantuvo en 0,78 entre 2003 y 2005, sin embargo, se evidenció la disparidad entre el AMB y las provincias porque excepto la provincia de Mares, dos puntos debajo del agregado departamental, los valores de las distintas provincias difieren entre 10 y 15 puntos porcentuales, siendo los más favorables los correspondientes a Bucaramanga y Floridablanca.</t>
  </si>
  <si>
    <t xml:space="preserve">Línea 2 Desarrollo, hábitat y conflicto
</t>
  </si>
  <si>
    <t xml:space="preserve">Desarrollo, comunidad y construcción política
</t>
  </si>
  <si>
    <t>Economía Colaborativa y Circular</t>
  </si>
  <si>
    <t>Pág 88
De acuerdo con la información suministrada, durante el 2013 en Girón, hubo 16.079 personas desplazadas, indicando un crecimiento del 2,5% con respecto al año anterior.
(Ver Tabla No. 58. Población Víctima del Desplazamiento en el Municipio de Girón.)</t>
  </si>
  <si>
    <t>PÁG 89
Madres y padres cabeza de hogar:
De las diversas lecturas en torno a la problemática de la mujer cabeza de familia confrontados con su realidad de vida, se observa que en las últimas generaciones viene soportando cambios tales como el paso de la familia patriarcal a la actual familia nuclear, cuya característica principal es la representación o jefatura del hogar en cabeza de la madre de familia quien cumple los roles de ama de casa y de mujer trabajadora.
En la actualidad el poco reconocimiento que ha recibido las mujeres cabezas de familia en cuanto a sus diferentes potencialidades, se le ha visto sometida a diferentes discriminaciones sociales, presentando dificultades al no desempeñarse en labores que sean muy bien retribuidas.</t>
  </si>
  <si>
    <t>Hábitat, inclusión social y construcción de sentido</t>
  </si>
  <si>
    <t>Pág 91
Construcción de la Memoria Histórica de la Población Víctima
De acuerdo con el Informe de Rendición de Cuentas de 2014, el municipio “impulsó el proyecto de Acuerdo: por el cual se establece la condonación y exoneración del impuesto predial y contribución de valorización a favor de los predios restituidos o formalizado en el Marco de la Ley 1448 de 2011”, el cual busca de construir y difundir la memoria histórica de las víctimas del conflicto armado.</t>
  </si>
  <si>
    <t>PÁG 91
VÍCTIMAS
La administración municipal está comprometida en la creación de la oficina del posconflicto, en consolidar la política de paz y apoyo a las personas desmovilizadas en proceso de reintegración y a desarrollar programas de apoyo orientados a mejorar las condiciones de vida de la población reinsertada a la vida civil, como resultado de la política de paz y negociación del gobierno nacional.</t>
  </si>
  <si>
    <t>Conflicto, memoria y perdón (reconciliación</t>
  </si>
  <si>
    <t>Pág 128
SEGURIDAD
En el municipio de San Juan de Girón, durante el 2015 se presentaron diversos delitos que afectaron la seguridad, tranquilidad y convivencia de los ciudadanos, siendo las lesiones comunes y el hurto a personas los delitos de mayor incidencia, dejando como consecuencia 477 y 471 víctimas respectivamente.
También es importante mencionar, que los delitos sexuales tuvieron una gran disminución en el municipio, registrándose tan solo 2 casos en el año 2015.
Los mayores incrementos (264%, 224 y 124%) con relación de un año a otro, se presentan en los Kilogramos de marihuana, base de coca y cocaína incautada, respectivamente.</t>
  </si>
  <si>
    <t>PÁG 94
VÍCTIMAS
La caracterización de Población Víctima de Conflicto Armado, Según información registrada en la Red Nacional de Información, al 1 de febrero de 2016, en el Municipio de Piedecuesta se identifican 10.385 víctimas del conflicto armado de las cuales, 10.177 son personas incluidas en el Registro Único de Víctimas y 208 personas vinculadas mediante Sentencia.
Del total de 10.385 víctimas del conflicto armado identificadas por la Red Nacional de Información, el 51.75% son mujeres y el 48.25% son hombres.
Hay una gran participación de dos grupos específicamente, a saber: Los Jóvenes con un 22.30% y Adultos con un 35.05%, seguido por los adolescentes con un 12.88%, la niñez con un 10.02%, mientras que el adulto mayor con el 6.80% y la primera infancia con el 8.50%</t>
  </si>
  <si>
    <t>Podría agregarse de ese documento el siguiente referente: "Se entiende por “Postconflicto” la Fase o Período de transición que sigue a los acuerdos de paz, en la cual, el desafío más importante es poner en marcha las transformaciones requeridas para que la violencia con connotaciones políticas no vuelva a aparecer y para que el Estado colombiano avance en su capacidad para controlar y combatir la violencia derivada del crimen organizado. Al interior de Colombia, el Departamento de Santander, y el Área Metropolitana de Bucaramanga, el Estado y la Sociedad Civil debe estar preparado para asumir la responsabilidad que demanda la firma de la Paz y por consiguiente el Postconflicto." (p. 76) También podría tenerse en cuenta la tabla que aparece en esa página y que da en cifras la cantidad de víctimas en cada uno de los municipios del área metropolitana.</t>
  </si>
  <si>
    <t xml:space="preserve">Línea 3: Ética y compromiso social de las profesiones
</t>
  </si>
  <si>
    <t xml:space="preserve">Virtud, excelencia humana 
(sentido social de las profesiones)
</t>
  </si>
  <si>
    <t xml:space="preserve">Pág 129
PREVENCIÓN Y EDUCACIÓN CIUDADANA
Adicionalmente, y de acuerdo con el Informe de Rendición de Cuentas del 2014 del municipio de San Juan de Girón, se llevó a cabo el programa PORQUE AMO A GIRÓN DESARMO MI CORAZON, para intervenir y prevenir la drogadicción, por medio de actividades culturales, dramatizaciones sobre hechos que pasan en las familias, en la sociedad y en las canchas y diferentes problemáticas juveniles.
Como resultado del programa, los niños y jóvenes participantes, se convirtieron en multiplicadores del mensaje con su círculo de influencia familiar y social, ayudando de esta manera, a otros jóvenes a decirle NO al consumo de drogas. Estos 150 estudiantes participantes pertenecían a los grados noveno a once de las diferentes Instituciones Educativas del Municipio,110 desescolarizados de la Ciudadela Nuevo Girón, al igual que otros jóvenes de sectores álgidos como Convivir, Las Aldea, Rincón de Girón y Acapulco
</t>
  </si>
  <si>
    <t>PÁG 135
AGRICULTURA
Los grandes retos que se deben abordar en este sector se centran en problemas que van desde el mejoramiento vial, el mejoramiento de la vivienda y el manejo de excretas, la falta de una asistencia técnica agropecuaria adecuada, la ausencia de mecanismos de financiación del sector, la poca asociatividad de los pequeños productores, la falta de unas líneas de comercialización y mercadeo que favorezcan al campesino. La implementación de programas de salud y de educación flexibles que permitan atender adecuadamente esta población. En el nuevo escenario del posconflicto, uno de los elementos más importantes tiene que ver con el “cierre de brechas”, y es en este sector donde se debe marcar este concepto para lograr aminorar la distancia que existe entre la ruralidad y o urbano.</t>
  </si>
  <si>
    <t>Falta señalar la TENDENCIA. Sí APLICA.</t>
  </si>
  <si>
    <t>Organizaciones saludables</t>
  </si>
  <si>
    <t>PÁG 134
MANEJO DE RESIDUOS SÓLIDOS
Por otra parte, otra de las estrategias implementadas fue BTL que traduce Barrios Totalmente Limpios. Allí se incluyeron más de 30 sitios en donde se realizó la campaña con el fin implementar instrumentos de cultura ciudadana, sobre el adecuado manejo de residuos sólidos y escombros, forma adecuada de prevención de la afectación del medio ambiente y la salud pública mediante actividades de concientización y orientación a todas aquellas personas naturales o jurídicas que infrinjan la normatividad existente en materia de residuos; así como proporcionar el fomento de estímulos a las buenas prácticas ambientalistas.</t>
  </si>
  <si>
    <t>PÁG 151
PATRIMONIO
Según el Informe Final Plan de Turismo (2013-2020), en cuanto a lo cultural, el patrimonio del municipio se encuentra lleno de expresiones de la cultura piedecuestana, entre los cuales está el Palacio Municipal, el Colegio La Presentación, el Monasterio las Clarisas, el Colegio Balbino García Sección Preescolar, La Iglesia Perpetuo Socorro, la Iglesia Francisco Javier, Casa del Trapiche sector Los cisnes, Casa Tres Esquinas vía Curos, Hostal La Estación, La Venta, Casa Hacienda el Puente, Conjunto Arquitectónico Umpalá. De igual manera cuenta con bienes muebles y patrimonio oral e inmaterial que enriquecen en el ámbito cultural.</t>
  </si>
  <si>
    <t>Agregaría lo siguiente como referente: "Vale decir, que existen entre otros, algunos puntos críticos a intervenir para que el territorio avance y tenga transformaciones genuinas desde el Componente de Gestión Institucional, tales como la apropiación de un estilo de gobernanza basada en la honestidad, la transparencia y la implementación de políticas públicas construídas colectivamente, donde el objetivo primordial y final sea el beneficio a la sociedad. Asimismo, las Entidades Territoriales del Área Metropolitana, en materia de Gestión Institucional deben trascender los formalismos de aplicar encuestas, diligenciar formatos y cumplir con estándares que fácilmente se logran con habilidades específicas de funcionarios y/o consultores expertos en los formalismos, y por el contrario debe primar el interés por generarse al interior de las Administraciones, la capacidad instalada para provocar cambios, sinergias, interrelaciones y procesos de transformación genuinos. La visibilización de la información genera transparencia y los indicadores de medición de la Gestión Institucional generan información que muestran tendencias pero no necesariamente logran medir aspectos relativos a la capacidad endógena de un territorio para producir e influir cambios relevantes." (p. 33)</t>
  </si>
  <si>
    <t>PÁG 155
POLÍTICA Y SOCIEDAD
En este sentido se desarrollarán procesos de fortalecimiento que propendan por la autonomía y la sostenibilidad de las organizaciones comunales, mediante la gestión y ejecución de proyectos y convenios que aporten al mejoramiento del accionar comunal.
Se promoverán procesos de formación y cualificación para el liderazgo desde la educación no formal hasta la formación técnica, tecnológica y/o profesional para el desarrollo comunitario y el ejercicio de la democracia.
Se dará impulso a las líneas estratégicas de formación y actualización permanente, promoción de la participación, promover la rendición de cuentas.</t>
  </si>
  <si>
    <t xml:space="preserve">Organizaciones con pertinencia social (Ecología integral)
</t>
  </si>
  <si>
    <t>PÁG 168
DESPLAZAMIENTO
El análisis del comportamiento del desplazamiento forzado en el municipio durante el año 2014, refleja un preocupante índice, que alcanzó un total de 24 casos superando al promedio departamental que se ubicó en 14,02. En pro de enfrentar una etapa de post conflicto libre de este fenómeno es necesario abrir una línea de inversión que permita combatirlo.</t>
  </si>
  <si>
    <t>Agua, Alimentación y Territorio</t>
  </si>
  <si>
    <t xml:space="preserve">Línea 1: Disponibilidad como base natural
</t>
  </si>
  <si>
    <t xml:space="preserve">Eficiencia en el uso de factores productivos
</t>
  </si>
  <si>
    <t>Drones para la agricultura</t>
  </si>
  <si>
    <t xml:space="preserve">PÁG 74
Si hay problema en el que todos los bumangueses estan de acuerdo es la movilidad. La
movilidad entendida como el obligatorio conjunto de desplazamientos que un ser human°
o el transporte de mercancias e infornnacien se producen de un lugar a otro. Para lo cual
existen multiples medios: a pie, motorizados y no motorizados. Como se ha sefialado
antes, la ciudad creci° sin una planificaciOn adecuada y suficiente de infraestructuras
viales, espacio public°. Con el agravante, que en la planificaciOn sin modelo no se
racionaliz6 la construcciOn de equipamientos que respondieran a las necesidades de los
habitantes del barrio o por zones, el resulted°, largos desplazamientos para satisfacer las
necesidades de equipamientos escolares, de salud, o comerciales. Se suma a este
variable que el servicio de transporte public° fue paulatinamente rezagandose, por su
mala calidad y porque siendo pUblico, quede en manos de empresarios privados que bajo
el esquema de la guerra del centavo, convirtieron el servicios en una autentica rapine en
el que en vez de usuarios habia victimas. Vehiculos vetustos, inadecuados para el
transporte de personas mayores, nifios o con discapacidad, arbitrariedad de los
conductores y desorden de paraderos terminaron por estimular el use del vehiculo
personal con el consecuente aumento del parque automotor privado. Todo este panorama
no solo fue un problema local, sino una enfermedad nacional. </t>
  </si>
  <si>
    <t>El tema de movilidad pertenece a la sublinea de infraestructura de la línea 2: Acceso</t>
  </si>
  <si>
    <t>Este tema pertenece a la línea de sostenibilidad en la sublínea de prácticas socioespaciales</t>
  </si>
  <si>
    <t>Pág 77
ESTADO NUTRICIONAL EN POBLACIÓN MENOR DE 18 AÑOS
En la población menor de 5 años, de un total de 5.679 registros analizados el 32% de los menores presentó mayores alteraciones en la desnutrición y en el sobrepeso y obesidad, discriminados de la siguiente manera: el retraso en talla (Desnutrición Crónica), es el indicador antropométrico con mayor afectación ya que genera un 6,9% de la población siendo esta una alteración que muestra los efectos acumulativos de privaciones nutricionales a través del tiempo, tanto general como durante el desarrollo temprano de los niños y niñas; la Desnutrición Global (deficiencia de Peso para la Edad), tiene relación con una insuficiencia ponderal y la Desnutrición Aguda (deficiencia de Peso para la Talla o Longitud), resulta de una pérdida de peso asociada con períodos recientes de inadecuada ingesta de alimentos o de enfermedad que se desarrolla muy rápidamente y es limitada en el tiempo, tienen diferencias mínimas en el porcentaje de población afectada:3,2% y 3,6% respectivamente.</t>
  </si>
  <si>
    <t>PÁG 57
PROGRAMA ANGUA
Los indicadores a superar en esta materia son:
Agua potable: La cobertura es del 100% en las zonas urbanas, el 90% de las fuentes abastecedoras tienen los caudales requeridos.
Alcantarillado: La cobertura en alcantarillado es de un 100% en el sector urbano, el sistema predominante de alcantarillado es el combinado, presentándose problemas de colmatación. La Planta de Tratamiento de Aguas Residuales (PTAR la DIVA) del Municipio no cumple con el requisito de descontaminar el 100% de las aguas servidas; y la PTAR el SANTUARIO no se encuentra en funcionamiento.
Aseo: Apoyar en el municipio la planificación, adopción e implementación de políticas de saneamiento básico y disposición final de los residuos sólidos, producto de la actividad urbana, con el fin de mejorar el medio ambiente construido.</t>
  </si>
  <si>
    <t xml:space="preserve">Pág 38
Identificación de problemáticas del tejido industrial y empresarial 
de Santander
En esta etapa se analizó el estado del sistema productivo del 
departamento a través de los principales indicadores que 
representan su crecimiento y desarrollo, como la producción de 
bienes y servicios, la internacionalización de la economía, 
competitividad, calidad de vida y la dinámica empresarial, que se 
desglosan con detalle en la Tabla 1.
</t>
  </si>
  <si>
    <t xml:space="preserve">Eficiencia en la innovación tecnológica de los sistemas productivos
</t>
  </si>
  <si>
    <t>Tecnológia geoespacial para territorio y recursos</t>
  </si>
  <si>
    <t>Pág 77
Análisis estado nutricional de niños, niñas y adolescentes de 5 a 18 años.
En este rango de edad se analizaron 3.281 registros, de los cuales el 30,4% se encuentra en desnutrición o en obesidad o sobrepeso, presentando la delgadez (relacionando el peso con la talla), un leve porcentaje por encima del Retraso en Talla, sólo un 0.3% por encima; en este grupo de edad el sobrepeso y la obesidad se encuentran en los porcentajes más altos con un 13,2% y 7,6% respectivamente debido posiblemente al aumento en el tiempo dedicado a ver televisión o los videojuegos de este grupo de edad y unos inadecuados hábitos alimentarios.</t>
  </si>
  <si>
    <t>PÁG 58
En lo referente al servicio de alcantarillado en el sector urbano la conexión al sistema de alcantarillado tiene una cobertura del 100%. En lo concerniente al sector rural el número de viviendas con conexión a este servicio es de 894 con otros sistemas de tratamiento de aguas residuales. En cuanto a las plantas de tratamiento de aguas residuales el municipio cuenta con la planta del Santuario de pretratamiento y se encuentra próxima a entrar en funcionamiento y la planta de tratamiento la diva la cual se encuentra activa.</t>
  </si>
  <si>
    <t>Pág 45.
Mediante el análisis de la dimensión económica se identificó que Santander ha crecido en forma sostenida con valores superiores al promedio nacional en los últimos 20 años, lo que se considera una dinámica positiva que debería generar expectativas para la creación de capacidades que permitan el desarrollo de la región. Este crecimiento económico no obedece a corrientes internacionales considerando que la tasa de exportación es muy baja respecto al PIB, además, no existen rubros fuertes de exportación y el comportamiento de los sectores exportadores es muy inestable y con magnitudes de exportación bajas tanto a nivel nacional como en relación con otros departamentos como Antioquia y Cundinamarca; por lo que el crecimiento se sustenta en el mercado en el mercado interno local, regional y nacional.</t>
  </si>
  <si>
    <t>Vulnerabilidad por riesgos de diferentes tipos</t>
  </si>
  <si>
    <t>Gestión Inteligente del Agua</t>
  </si>
  <si>
    <t>Pág 96
SECTOR EMPRESARIAL
Con base en la información entregada por el Observatorio Metropolitano del área metropolitana de Bucaramanga, a partir de los datos Cámara de Comercio, se establece que en Girón existen 5.107 empresas, de las cuales el mayor número de empresas del municipio ejercen actividades de Comercio, hoteles y restaurantes, con un total de 2.762 empresas, es decir, el 54% del sector empresarial del municipio, seguida de esta posición se encuentran las empresas de la Industria Manufacturera, con 945 empresas, es decir un 19%. Con relación al tamaño empresarial, se advierte que nuestras empresas en su gran mayoría (94%) son Microempresas. El siguiente 4% corresponde a pequeñas empresas y tan solo el 2% son medianas y grandes empresas.</t>
  </si>
  <si>
    <t>PÁG 77
VIVIENDA Y HÁBITAT
Piedecuesta es el Municipio del área metropolitana que mayor presión tiene de urbanización, por el ser el de mayor capacidad y calidad de suelos. Estos territorios están localizados en el sector de Barro Blanco y en el Valle de Guatiguará, lo que hace que se cuente con disponibilidad de terrenos aptos para cubrir sus necesidades de vivienda a mediano y largo plazo. Razón que con lleva a que los costos del suelo desarrollable sean muy altos, lo que dificulta se ejecuten proyectos de vivienda de interés prioritario y en esos casos el Municipio de Piedecuesta debe entrar aportar para aliviar los costos de este tipo de proyectos, ya sea aportando el Lote o por intermedio redes de servicios públicos.</t>
  </si>
  <si>
    <t>Pág 46
Para el sistema vial de Santander se debe afrontar como reto futuro el papel de este sistema en las formas de ocupación del territorio y como instrumento para la superación de disparidades departamentales, lo que se puede lograr mediante: modo férreo con la construcción del ferrocarril del Carare; modo fluvial con el aprovechamiento del borde occidental del departamento en el que se cuenta con 270 km del río Magdalena, siendo los principales puertos Puerto Galán en Barrancabermeja y Puerto Wilches; y modo aéreo con los 14 puertos aéreos, entre aeropuertos y aeródromos, con el aeropuerto internacional de Palonegro (Lebrija), seguido por los ubicados en Barrancabermeja, Málaga, Rionegro, Sabana de Torres y San Gil respectivamente.</t>
  </si>
  <si>
    <t>Línea 2: Acceso</t>
  </si>
  <si>
    <t>Ingresos</t>
  </si>
  <si>
    <t>Ingeniería Metabólica</t>
  </si>
  <si>
    <t>PÁG 79
AGUA RESIDUAL
Otro tanto ocurre con las aguas servidas, no es lOgico, etico y estetico, que no se hays
podido en mas de cien arms tratar un metro cubico de agua residual. Enarbolar is
sostenibilidad cuando los dos problemas de salud publica mas importantes siguen sin
solucionar. La construcciOn de una Planta de tratamiento de aguas residuales-PTAR es
de urgencia manifiesta para el area metropolitana, una tarea que requiere de recursos
cuantiosos y que amerita del apoyo del gobierno nacional y departamental. En tal sentido
el Plan de Desarrollo Departamental incluy6 la Estrategia tema de desarrollo agua potable
y saneamiento basico</t>
  </si>
  <si>
    <t>Este tema pertenece a la línea 3: consumo y aprovechamiento en la sublínea de calidad de los alimentos y el agua</t>
  </si>
  <si>
    <t>Pág 98
AGRICULTURA
El tema agrícola en el municipio se desarrolla aún de forma artesanal y las técnicas empleadas carecen de avance e implementación tecnológica, lo cual es una barrera de estancamiento para la competitividad en todos los niveles.
La producción total obtenida por cultivos durante el 2014 fue de 88.627 toneladas, de las cuales los cultivos permanentes producen 88% de las mismas y los cultivos transitorios un 12% de ellas.
Los cultivos transitorios que se presentan en el municipio son: Ahuyama, Maíz Tradicional, Melón, Pimentón, Tabaco Negro y Tomate. Los cultivos con mayores áreas sembradas son el Tabaco Negro y el Melón, cada uno con 320 y 145 Hectáreas sembradas respectivamente. Con relación a la producción obtenida en el 2014, el melón, el tomate y la ahuyama fueron los mayores productores, es decir, el melón representa el 45% de las toneladas producidas, el tomate el 24% y la ahuyama el 18%.
Los cultivos permanentes que se cultivan en el municipio son: Piña, Lima Tahití, Naranja, Mandarina, Guayaba Pera, Guanábana, Maracuyá, Caucho, Cacao, Café.
El 37% de las hectáreas sembradas son de cultivos de piña, el 28% de lima Tahití y un 10% de cultivos de caucho.
Los cultivos de mayor producción en el 2014 fueron la lima Tahití, la naranja y la piña, es decir, el 44% de las toneladas producidas corresponden al cultivo de lima Tahití, el 22% a los cultivos de naranja y el 17% a las toneladas de piña producidas.</t>
  </si>
  <si>
    <t>PÁG 78
VIVIENDA Y HÁBITAT
Al analizar el déficit habitacional cuantitativo del Municipio de Piedecuesta con la población estratificada por el SISBEN, se determina que la gran demanda del municipio es para aplicar a proyectos de vivienda social a través de los programas del Gobierno Nacional como es Mi casa Ya, que busca beneficiar a más de cien mil familias colombianas mediante apoyo económico para el pago de cuota inicial y financiación de la vivienda. El otro segmento de la población es decir 291 hogares tendrían la posibilidad de aplicar a vivienda para ahorradores (VIPA) y 165 hogares que están en pobreza absoluta requieren del apoyo y cierre financiero que el Municipio y la Gobernación les realicen y así aplicar a programas VIPA. Si el Gobierno Nacional nuevamente convoca postulaciones a planes de vivienda de interés prioritario VIP gratuita, este segmento de la población seria el ideal aplicar.
El problema que más agobia al Municipio de Piedecuesta es el de la ocupación ineficaz del territorio por asentamientos ilegales, segregados y aislados, construidos sobre terrenos inestables, con carencia de servicios públicos y dificultad de acceso a la movilidad y a la oferta de servicios del Municipio. Desaprovechamiento también el potencial del territorio realizando loteos indiscriminados deteriorando el entorno y poca calidad de las viviendas. Las zonas donde están los asentamientos son el sector oriental de los cerros, la escarpa de la Mesa de Ruitoque que da al valle de Guatiguará, por el lado sur los cerros del Mediterráneo, Villamar, los Cisnes y San Silvestre, todos los anteriores presentan riesgo de deslizamiento inminente</t>
  </si>
  <si>
    <t>Pág 47
Las problemáticas asociadas a la localización de Santander y por su dinámica social se relacionan con la ubicación del nido sísmico de la falla de Bucaramanga, la escasez del suelo urbano, vulnerabilidad por escasez de agua que espera solucionarse con la construcción del embalse de Tona, la segregación socio espacial (polarización norte – sur en Bucaramanga) y la informalidad urbana, además de los problemas sociales como la delincuencia y la vivienda precaria.</t>
  </si>
  <si>
    <t>Infraestructura</t>
  </si>
  <si>
    <t>Materiales 2D</t>
  </si>
  <si>
    <t>¨Pág 99
GANADERÍA
El municipio de San Juan de Girón, durante el 2014 tuvo 8.487 bovinos, de los cuales el 65% del ganado eran hembras y el 35% machos, lo que garantizaba una mayor reproducción de las especies.</t>
  </si>
  <si>
    <t>PÁG 79
Se proyecta iniciar la transformación de un territorio en el sector de Guatiguará, donde están los siete asentamientos informales un gran PARQUE AGROECOLOGICO NUEVA COLOMBIA, en donde funcione un centro de intercambio de saberes y conocimientos agrologicos. Esta zona con suelos de alto potencial agrícola que permite la variedad de cultivos, por eso se desea preservar la identidad del paisaje y la calidad ambiental al darle el uso adecuado al territorio. Las actuaciones son en determinados puntos del Parque, como en áreas que conservan usos forestales, áreas de fuertes pendientes o con tendencia a la inundación, zonas con riesgos naturales, cauces de la red de drenaje natural del territorio, e introducir elementos que aumenten la diversidad ecológica de estos espacios, contribuyendo a su revaloración social y económica. La reducción de contaminantes agrícolas, y la eliminación de vertidos sólidos y líquidos sin tratamiento, procedentes de los usos urbanos constituyen iniciativas imprescindibles. El objetivo es potencializar de una manera sostenible el uso del terreno, para suplir las nuevas demandas de la población urbana y la población en situación de desplazamiento.</t>
  </si>
  <si>
    <t>Pág 71
En Colombia se hace necesario apresurar la agenda de comercio exterior con el propósito de al menos igualar las oportunidades de países como Perú, México y Chile, los cuales han consolidado un paquete de acuerdos que han permitido el crecimiento de sus respectivas economías (Colciencias, 2008).
Santander tuvo una participación de 1,6% sobre los US$ 58.632 millones CIF producto de las importaciones a nivel nacional. En lo relacionado con las importaciones directas, el departamento registró un aumento del 22,7% con respecto al año anterior pasando de US$ 765.105 miles a US$ 938.775 miles.
Suramérica se ha consolidado como el principal proveedor de productos, sin embargo, ha habido un importante incremento en las compras realizadas a Asia en contraposición a las efectuadas a Estados Unidos, país con el que se mantiene un tratado de libre comercio. Además, las importaciones provienen principalmente de Argentina, Estados Unidos, China y México, y se clasifican como materias primas y bienes de capital. En la Tabla 9 se muestran las importaciones según uso o destino económico.</t>
  </si>
  <si>
    <t>Factores productivos</t>
  </si>
  <si>
    <t>Pág 75. Reintegración
Los representantes de la población en proceso de reinserción señalan a su vez los efectos negativos de la falta de inclusión así:
 Aumento en la insatisfacción de las necesidades básicas de la población al no contar con vivienda digna, dándose un incremento en los índices de pobreza.
 Disminución en los índices de iniciativas productivas de dicha población, aumento en la tasa de desempleo.
 Incremento de la marginalidad de la población y ponderación como problema de salud pública por la inequidad en la atención de situaciones en salud mental especificas a excombatientes por causa del conflicto armado.
 Aumento de las necesidades básicas insatisfechas, como ciudadano reintegrado a la vida civil.
 Población no calificada laboralmente dada su escasa formación superior.
Lo cual, agregamos, produce otros efectos negativos como la pérdida de oportunidades para generar espacios y oportunidades de convivencia y negar posibilidades para aportar a la solución del conflicto armado desde el nivel local.</t>
  </si>
  <si>
    <t>pertenece a la sublínea de factores productivos de la línea 1</t>
  </si>
  <si>
    <t>Pág 102
TURISMO
Según el Plan Estratégico de Turismo del municipio de San Juan Girón del 2006, las razones que debilitan y amenazan el sector turístico del municipio son: falta de sentido de pertenencia o compromiso con el municipio, escasa cultura ciudadana, poca preocupación por la conservación de monumentos, falta de organización y coordinación entre la comunidad y las empresas promotoras de turismo, inseguridad, poca señalización, entre otras razones.
Los recursos turísticos con los que cuenta el municipio para la promoción del turismo y atracción de turistas son:
 Pintores, escultores y artistas plásticos.
 La arquitectura como las casonas, puentes, parques, campos, iglesias.
 Las Gitanas
 La Gastronomía
 Las artesanías.</t>
  </si>
  <si>
    <t>PÁG 123
TURISMO
Respecto al Turismo, el Municipio cuenta con el Plan de Turismo del Municipio de Piedecuesta proyectado hasta el año 2020. Se están implementando dos Programas Eco turísticos: El Rasgón y Morro Bravo, así mismo se trazaron cuatro Rutas Agro – Turísticas y Culturales: La Ruta de la Mora, La Ruta de San Isidro, La Ruta de Umpala y la Ruta Ancestral.</t>
  </si>
  <si>
    <t>CALIDAD DEL AGUA
El río de Oro es la corriente que presenta las condiciones más deficientes en términos
calidad, en esta subcuenca está asentada la mayor parte de la actividad económica y habitacional del Área
Metropolitana, Zona Industrial Girón, Zona Industrial Chimitá y el Parque Industrial I y II Etapa, así como los
municipios de Piedecuesta, Floridablanca, Girón y la mayor parte de Bucaramanga.
El río de Oro presenta a la altura de Piedecuesta, en el sector de la bocatoma de la planta de potabilización de Piedecuestana de Servicios, buena calidad del agua desde el punto de vista fisicoquímico. Pasando el casco urbano la calidad del agua empieza a deteriorarse, como consecuencia de los vertimientos del sistema de alcantarillado sin tratamiento previo y las aguas servidas que han sido vertidas sobre el río Lato y vertimientos de las explotaciones pecuarias y residuos industriales del sector ICP y del Centro de Estudios de investigaciones de la UIS- Sector Guatiguará; en el sector de la confluencia de la quebrada Soratoque con el río, es donde se presenta la mayor afectación, ya que cerca del 80% del alcantarillado
descarga a la quebrada Soratoque. En esta zona media del río de Oro, confluyen la quebrada
Grande y el río Lato, que aportan caudales significativos de agua y de buena calidad, ya que no han sido intervenidos significativamente; mejorando por efectos de dilución
la calidad del agua. Antes de llegar al casco urbano de Girón, el río se ha recuperado de manera significativa y recibe la descarga de la quebrada La Ruitoca, corriente muy afectada por la actividad porcícola y avícola que se desarrolla en el Valle de Ruitoque. En el casco urbano de Girón, el río Frío confluye al río de Oro, el río Frío posee un buen caudal pero de deficiente calidad, como consecuencia del vertimiento de la PTAR Río Frío.
Desde la confluencia del río Frío, el río de Oro no mejora su calidad, por el contrario se deteriora más,
como consecuencia de los vertimientos del sistema de alcantarillado de Bucaramanga y Girón y, en menor
medida los vertimientos de los establecimientos comerciales e industriales que vierten directamente al río
de Oro o a una de sus corrientes afluentes.
La calidad del agua de la quebrada La Iglesia que cruza Bucaramanga de Oriente a Occidente es deficiente, como consecuencia de las descargas domésticas, comerciales e industriales. Situación similar presentan las corrientes de la escarpa occidental de Bucaramanga, que en su parte final, sobre el valle del río de Oro, funcionan como canales abiertos para conducir las aguas residuales provenientes
de la meseta, después de un tratamiento no convencional a través de las estructuras de descarga. La calidad del agua de estas quebradas menores, antes del vertimiento de las estructuras de descarga es buena, pero se deteriora inmediatamente recibe esta descarga.
En síntesis, se puede decir que el 80% de las aguas residuales del AMB no reciben tratamiento convencional, lo cual hace que la calidad del agua de las quebradas de la escarpa occidental de Bucaramanga (La Rosita, La Joya, Cuyamita, La Marino, Argelia, Las Navas, Chapinero y La Picha), antes de entregar al río de Oro sea deficiente, así como la calidad del agua del río de Oro en su tramo final.</t>
  </si>
  <si>
    <t>Pág 72
Siendo considerada la cuarta economía del país, el 2012 fue un año con dificultades para Santander en lo relacionado a exportaciones no tradicionales, es decir aquellas diferentes al café, carbón, ferroníquel y petróleo y sus derivados, como se muestra en la Tabla 10. El balance muestra que el departamento decreció un 5,2% con respecto al 2011 y el valor exportado apenas alcanzó US$ 107 millones, equivalente al 1% de las exportaciones totales de Colombia; por lo que no es de extrañar que se ubicara en el puesto 17 por detrás de Antioquia, Bogotá, Valle y Atlántico que ocuparon los puestos uno, tres, cinco y ocho respectivamente.
A pesar de los acuerdos comerciales vigentes, el país y la región avanzaron poco en la diversificación de productos y destinos, siendo los principales para las exportaciones no tradicionales comprenden a Venezuela en primer lugar, seguido por Ecuador y Perú, evidenciando que Suramérica continúa siendo el mercado más relevante.</t>
  </si>
  <si>
    <t>Comercialización y distribución</t>
  </si>
  <si>
    <t>Pág 80
Las Familias victimas encuestadas en el Municipio, presentan niveles de vulnerabilidad concernientes a la alimentación, teniendo dificultades para satisfacer las necesidades por sus propios medios</t>
  </si>
  <si>
    <t>sublínea de ingresos de la línea 2</t>
  </si>
  <si>
    <t>Pág 105.
ACCESO
Proyectos de Infraestructura Vial.
Transversal de Malpaso. Longitud 4,5 km. Perfil de la vía: doble calzada, doble carril con separador central y una calzada bidireccional. Estado: Diseños a nivel de fase III (en revisión). Valor: $ 20.263.254.920.
Este proyecto aún no ha iniciado su ejecución. Hace parte del Plan Vial Metropolitano.</t>
  </si>
  <si>
    <t>PÁG 124
TURISMO
Otra de las ventajas de nuestra localidad es su topografía, allí encontramos sistemas montañosos como El Cañón del Chicamocha en cuya base, está la Vereda Pescadero donde se puede disfrutar no solo de las cálidas aguas del Rio Sogamoso también tenemos los hilos hídricos presentes a borde de carretera Subiendo hacia la Cabecera Municipal, en donde encontramos las frías y cristalinas aguas del Rio Manco las cuales desembocan en el primero.
Además de su topografía, ésta genera varias caídas de agua en por lo menos ocho (8) puntos del municipio, encontramos pozos inexplotados que bien podría convertirse en polo de desarrollo de gran belleza y admiración de los visitantes, en cuya vecindad se extienden sendos cultivos de mora, legumbres, tabaco, frutas y cultivos de pan coger, los cuales se encuentran compartiendo escenario con una gran variedad de fauna silvestre los cuales son especies de primerísimo orden en cuanto a la preservación de la especie como el ojo de anteojos presentes en veredas de Sevilla, por ejemplo.</t>
  </si>
  <si>
    <t xml:space="preserve">En cuanto a la calidad del aire, la zona urbana del AMB presenta concentraciones significativas de material
particulado menor a 10 micras, ozono troposférico y óxidos de nitrógeno, debido principalmente a la
movilidad, aunque esta situación se ha venido aliviando gracias a la operación del Sistema Integrado de Transporte Masivo - SITM y obras de infraestructura vial que mejoran la transitabilidad.  Pág 67
</t>
  </si>
  <si>
    <t>Pág 78
Según datos de la CCB, Santander cuenta con 62.215 empresas de las cuales el 94,3% corresponden al tamaño micro, el 4,2% a pequeño, un 1,1% a mediano y otro 0,4% a grande.</t>
  </si>
  <si>
    <t>Línea 3: Consumo y aprovechamiento</t>
  </si>
  <si>
    <t>Hábitos alimentarios</t>
  </si>
  <si>
    <t>Pág 80.
La población víctima requiere capacitación en oficios productivos, para reforzar competencias laborales, propias de los sectores económicos del Municipio.
Las Familias víctima no cuentan con terrenos para implementar proyectos agrícolas productivos
Las viviendas ubicadas en los asentamientos humanos, requieren inversión para mejoramiento de techos, pisos, baños, pozos sépticos, entre otros.</t>
  </si>
  <si>
    <t>Pág 109
Por su parte, el Observatorio de Precariedad Urbana del Área Metropolitana de Bucaramanga, durante el año 2012, realizó el estudio referente a la “Problemática de Precariedad Urbana en Asentamientos y Barrios del Área Metropolitana de Bucaramanga”, con el propósito de identificar las poblaciones en situación de vulnerabilidad. Para el caso del municipio de Girón, se estableció que 33.500 habitantes viven en asentamientos precarios, es decir el 23% del total poblacional y 15.529 habitantes residen en viviendas en condiciones indignas, que representa el 11% de total de la población.</t>
  </si>
  <si>
    <t>PÁG 131
AGRICULTURA
Históricamente la economía de la localidad ha girado en torno al cultivo de la caña de azúcar cultivo que perdió la importancia que tenía, seguido por el tabaco, el fique y posteriormente la mora la cual ocupa el primer renglón en el Municipio y a nivel nacional, aunque también se cultiva frutales como banano, naranja, mandarina, papaya y mango. La producción agraria del municipio se realiza sobre una gran extensión, actividad económica que en los últimos años ha pasado por una dura situación, debido a la apertura comercial, el bajo precio de los productos tradicionales, el difícil acceso al crédito y las pocas políticas agropecuarias de los gobernantes</t>
  </si>
  <si>
    <t>Dada la tectónica tanto en suelo urbano como rural, el
AMB se puede clasificar como una zona de alta amenaza sísmica - Estudio General de Amenaza Sísmica de Colombia (INGEOMINAS - AIS 2009), Registros instrumentales de la Red Sismológica Nacional de Colombia (RSNC) y la Red Nacional de Acelerógrafos (RNA) adscritas al INGEOMINAS -; situación que se agudiza por la presencia de algunas construcciones que no cumplen con las normas sismo resistentes por lo que la vulnerabilidad de algunos sectores es igualmente alta. Por consiguiente, se genera un riesgo
potencial en razón no solamente a la alta amenaza, sino a la alta vulnerabilidad de las edificaciones.
Actualmente, la actividad tectónica de las placas genera con su activación continua en un promedio diario de 85 Microsismos y sismos de baja magnitud en la escala de Richter, registro catalogado como el primero en actividad permanente en todo el mundo. Pág 73</t>
  </si>
  <si>
    <t>Calidad de los alimentos y del agua</t>
  </si>
  <si>
    <t>Pág 80.
Los hogares que han recibido indemnización administrativa requieren acompañamiento y fortalecimiento en competencias en el buen manejo para inversión de recursos recibidos.</t>
  </si>
  <si>
    <t>Pág 134
MANEJO DE RESIDUOS SÓLIDOS
No obstante, el municipio de Girón a través del Decreto No. 152 de 2015, prorrogó la declaratoria de existencia de situación de riesgo de calamidad pública que da lugar al estado de emergencia sanitaria y ambiental en el municipio, a partir del primero de octubre de 2015 y hasta por el término de 24 meses, en lo que respecta a la prestación del servicio público domiciliario de aseo en su actividad complementaria de disposición de residuos sólidos. Quedando de esta manera, aplazado el cierre del relleno sanitario el Carrasco, el cual se encuentra en funcionamiento desde el año 1978.</t>
  </si>
  <si>
    <t>PÁG 132
AGRICULTURA
La mora ha adquirido una importancia significativa en la economía del municipio, es uno de los productos que presenta una mayor tecnificación y un gran respaldo a nivel de investigación científica y económica; se cultiva en un variado número de veredas de la parte alta de la zona rural del municipio, donde se presenta gran diversidad de cultivos y especies. Según cifras de la Secretaría de Planeación Departamental, el Municipio de Piedecuesta figura como el segundo productor de mora a nivel nacional, con 1.500 hectáreas sembradas, 1.779 productores tecnificados y 1.099 tradicionales; a pesar de la falta de proyección, tecnificación del procesamiento de la materia prima se logran rendimientos aproximados de 15 ton/ha año. Otro sector es el avícola el cual ha traído buenos beneficios, pues en el Departamento de Santander, existen 584 granjas de las cuales 117 se encuentran en el municipio de Piedecuesta.
En la actualidad son muchas las empresas y micro-empresas Piedecuestanas que se han dedicado de lleno a la comercialización del tabaco alcanzando un merecido reconocimiento en mercados internacionales.</t>
  </si>
  <si>
    <t>Piesgo por movimiento de masasPág 73
La mayor parte de los terrenos de la ciudad están constituidos por una formación de origen fluvial y se
observan sitios donde la amenaza de deslizamiento y erosión es muy puntual; por ejemplo la Escarpa Norte,
Occidental y de Malpaso, que en gran parte ha sido controlada con escalonamientos.
En el área de deslizamientos de tierra localizada en Morrorrico se presenta erosión difusa y concentraciones
de humedad. Las causas inmediatas son los períodos lluviosos, ya que por la escasa cobertura vegetal y la alta permeabilidad secundaria que se presenta en este tipo de roca meteorizada se favorece la rápida infiltración del agua; también son causas el corte del talud por la carretera, la sobrecarga por la urbanización incontrolada, falta de control de aguas lluvias y la presencia de lavaderos de carros lo cual provoca el escurrimiento de las aguas sobre la superficie.
DIAGNÓSTICO POR COMPONENTES
En las laderas orientales, se encuentra una extensa zona con erosión urbana doméstica ocasionada por la
conformación no planeada de algunos desarrollos y que algunos de ellos hoy son considerados como barrios, entre ellos: Buenos Aires, Miraflores, El Diviso, Vegas de Morrorrico, la parte alta del barrio Albania y en el sector rural los asentamientos la Malaña y Santa Bárbara.
De igual manera al sur, en las comunas 9, 10 y 11, son constantes las afectaciones debido a la perturbación por desarrollos no planeados en las áreas de reserva forestal.
Este escenario de riesgo se ha generado en el Municipio de Piedecuesta en donde en los últimos años, se ha presentado concentración de población en situación de desplazamiento, población vulnerable con altas condiciones de pobreza y destechados, los cuales se han ubicado en el perímetro urbano del municipio, conformando asentamientos en las zonas de ladera y en áreas no construídas de barrios existentes. El afán de estas personas necesitadas por tener un lugar donde vivir hace que construyan sus casas en sitios inapropiados, generando cortes en zonas de alta pendiente y eliminando la cobertura vegetal del lugar propiciando asíriesgos por fenómenos de erosión y remoción en masa.
La mayoría de los nuevos asentamientos no cuentan con estructuras viales, obras de drenaje apropiadas y sistemas de recolección de aguas servidas, lo cual hace que en temporada de invierno las aguas lluvias produzcan pérdida del suelo, saturación de taludes y en algunos casos surcos y cárcavas de erosión que dan paso a la inestabilidad del terreno.
En relación con el municipio de Girón en el barrio El Paraíso, Corregimiento de Bocas, Altos del Llanito, El
Bosquecito, Balcones de Rio de Oro, Altos del Carrizal, Franja aledaña a la Autopista Bellavista, Las Aldeas, Sector Vereda de Marta – Parcelación Venecia, se constituyen en sectores urbanos y rurales en donde se presentan desprendimientos de roca, flujo de lodo, por las pendientes de las escarpas y su composición geomorfológica, debido a la construcción sin norma de aislamiento de taludes y obras de control de taludes.
Igualmente se presenta socavación lateral (erosión) en los Barrios Almenares, Bambúes, Girón Campestre
(Margen Izquierda del Rio Frio). En el Municipio de Floridablanca las condiciones del contexto geológico y geomorfológico del territorio, hacen de él un área con presencia de laderas y taludes con
probabilidades de amenaza por movimientos en masa, donde según los resultados del estudio de “Zonificación de amenazas por remoción en masa a escala 1:5000”, elaborado por INGEOMINAS en 2009, se determinó que existen concentraciones poblacionales localizadas en terrenos que presentan niveles de amenaza alta y muy alta, tales como Altos de Bellavista, Panorama (La Cumbre), Santa Helena, Oasis, Los Robles, García Echeverry, Florida Campestre, Altos de Florida, Portal de Israel, Valverdi, Portal de Santana, Laureles, Esmeralda, Reposo Occidental, Santa Inés, Alares, La Trinidad, Belencito y Los Olivos, entre otros - proyectos urbanísticos e invasiones en laderas susceptibles a la generación de movimientos en masa, ocupación de cauces y llanuras de inundación de ríos y quebradas con características torrenciales -.
En este escenario, se tienen las mismas condiciones desfavorables relacionadas con la falta de resilencia
en la comunidad. Las malas costumbres agrícolas, la deforestación para nuevos cultivos, la proliferación de nuevas viviendas, la parcelación de fincas, la apertura de nuevas vías veredales, la falta de mantenimiento de las
vías, el mal manejo de las aguas lluvias, el incremento de vehículos, el mal manejo de las aguas residuales, ocasionó que el fenómeno de la niña 2010 y 2011, no soportara los impactos de la lluvia, generando grandes daños en los terrenos del sector rural como urbano. Pág 73</t>
  </si>
  <si>
    <t>Nutrición en población vulnerable</t>
  </si>
  <si>
    <t>Pág 82. 
En el sector agrícola, los cultivos más destacados son los de café, plátano (banano), yuca, la caña panelera, hortalizas (habichuela, arveja, pimentón, tomate y espinacas) y las plantas medicinales. Entre los cultivos frutales se tiene la mora, la maracuyá, el tomate de árbol y la guanábana.
Actualmente el Municipio presenta una transformación acelerada de la cobertura vegetal debido a la expansión de la frontera agrícola para el establecimiento de cultivos a pequeña escala. Esta expansión causa la pérdida paulatina de la vegetación por las quemas o talas selectivas, que dejan el suelo expuesto en algunos casos a procesos erosivos, y provocan sedimentación o reducción en los caudales de quebradas que irrigan la zona.</t>
  </si>
  <si>
    <t>PÁG 137
CONTAMINACIÓN
El humedal el Pantano está localizado sobre la microcuenca de la quebrada La Angula, tiene 3.600 hectáreas y ha perdido el 90% de su capacidad. Por tal razón, las mesas directivas de las Corporaciones de Lebrija y Girón han planteado estrategias que consisten en la adquisición de predios, labores de mantenimiento, limpieza del humedal y su restauración ecológica.</t>
  </si>
  <si>
    <t>PÁG 133
AGRICULTURA
El sector agropecuario referente a centros de acopio, solo dispone de un centro de acopio que corresponde a la casa de mercado campesina. Los principales productos del sector son: Mora, café, tabaco, cítricos, hortalizas, destacándose principalmente la mora. Igualmente, como actividades económicas se destaca la avicultura con un aproximado de 6.582.500 aves.</t>
  </si>
  <si>
    <t>Destinación de los territorios</t>
  </si>
  <si>
    <t>Pág 84. 
Factores de Riesgo Ambiental
En el municipio la tasa de intoxicaciones paso de 28,85 casos por 100.000 habitantes al en el año 2012 a 33,62 casos por 100.000 habitantes en el 2014 y es inferior a lo reportado por la nación (tasa promedio de incidencia 68,65 casos por 100.000 habitantes).</t>
  </si>
  <si>
    <t>no aplica</t>
  </si>
  <si>
    <t>Línea 4: Sostenibilidad</t>
  </si>
  <si>
    <t>Capital natural</t>
  </si>
  <si>
    <t>PÁG 141
ACCESO
En torno al tema vial Piedecuesta se encuentra incluido dentro del Macro proyecto Urbano del Sistema Integrado de Transporte Masivo – SITM (Metrolínea), este sistema no fue diseñado como respuesta a los planteamientos del PBOT, sino que corresponde a una iniciativa de nivel nacional que se desarrolló desde los documentos CONPES y la Política Urbana del gobierno central; dicha iniciativa fue retomada en los planes de desarrollo a niveles nacional, departamental y municipal, e incluida en los respectivos planes de inversión.</t>
  </si>
  <si>
    <t>Regiones urbanas</t>
  </si>
  <si>
    <t>PÁG 151
TURISMO
A su vez, el sistema de parques, áreas verdes, áreas para la conservación y preservación del paisaje requiere del mantenimiento y calidad de los mismos. En cuanto al Cerro de la Cantera como proyección de nuevo atractivo turístico se necesita la terminación de las obras de remodelación y reconstrucción de la imagen de la "Virgen de Mongüi" y la plazoleta. En cuanto a distritos de riego, en se está llevando a cabo el proyecto de distrito de riego, ubicado en la Vereda la Vega y el cual se pronostica beneficiará a cerca de 20 familias de esta misma región, afectadas por la ola invernal de 2011.</t>
  </si>
  <si>
    <t>Prácticas socio-espaciales</t>
  </si>
  <si>
    <t>PÁG 176
PREVENCIÓN DEL RIESGO
En el Municipio se han Presentado en este periodo de tiempo (2010-2013) más de cien (100) eventos asociados a la materialización del riesgo; vendavales, inundaciones, afectación por sismo (10 de marzo de 2015)
En el registro Único de damnificados por pérdida total de vivienda, parcial de vivienda o perdida de cultivos, existe un registro Total de 220 Hogares Damnificados por el Fenómeno de la niña 2010-2011, en lo que corresponde al registro del Municipio.
PÁG 178
Durante las olas invernales del 2010 y el 2011 en Piedecuesta se presentaron 8 Asentamientos y Barrios afectados por desastres.
PÁG 179
De los 115 barrios y asentamientos de Piedecuesta, ninguno ha realizado el proceso de formular, diseñar y/o proyectar mapas comunitarios de riesgo de desastres.</t>
  </si>
  <si>
    <t>PÁG 187
USO DEL SUELO
La oferta de bienes y servicios ambientales que posee el municipio de Piedecuesta, desde la dinámica de explotación con fines económicos, corresponde a bienes de madera, suelos agroforestales y minerales. Además, el municipio cuenta con bosques, vegetación de sub-páramo y bosques secundarios, los cuales hacen parte de las zonas de protección ambiental del área metropolitana de Bucaramanga la cual integra el municipio de Piedecuesta.</t>
  </si>
  <si>
    <t>Gobierno y prospectiva territorial</t>
  </si>
  <si>
    <t>PÁG 188.
DEFORESTACIÓN
De acuerdo con los estudios realizados por la agencia de cooperación Alemana GIZ, para el departamento de Santander 2015, a continuación, se presentan las estadísticas de deforestación el municipio de Piedecuesta en el periodo 2000 – 2012.
Tabla No. 76 Estadísticas de deforestación el municipio de Piedecuesta en el periodo 2000 – 2012</t>
  </si>
  <si>
    <t>Energía</t>
  </si>
  <si>
    <t xml:space="preserve">Línea 1: Energía, sociedad y cultura
</t>
  </si>
  <si>
    <t>La relación energía y personas para el desarrollo 
de la sociedad</t>
  </si>
  <si>
    <t>Almacenamiento y conversación de energía</t>
  </si>
  <si>
    <t>Pág 35.
Actualmente la cobertura en Electrificación Rural de los agricultores es de 86,43% con un déficit de 13,57% equivalente a 62 usuarios potenciales nuevos. La meta la cual se quiere realizar es el montaje de (8) TRF de 5 Kva, (3) TRF de 10 Kva, el tendido y tensionado de 4,72 Km de red de M.T., el tendido y tensionado de 7,93 Km de red de baja tensión para electrificar a 62 usuarios potenciales nuevos.
Gas Domiciliario
El servicio de gas domiciliario está a cargo de las empresas GASORIENTE y METROGAS las cuales atienden la demanda de Floridablanca. La ciudad se abastece de servicio de gas proveniente del gasoducto Barrancabermeja – Payoa.</t>
  </si>
  <si>
    <t>A partir de esta fecha y con datos del Observatorio Metropolitano es posible reportar una producción de
residuos en el AMB de 27.036 toneladas mensuales en promedio. De acuerdo con la caracterización fisicoquímica de los residuos realizada por la UIS en el año 2012, el potencial de aprovechamiento es del 22% (es decir 5.948 toneladas al mes podrían aprovecharse en el AMB). La información de la EMAB y el Observatorio Metropolitano de Bucaramanga que acopia datos de las cooperativas de reciclaje del AMB, indica que a partir del Acuerdo Metropolitano 012 de 2013, en el período comprendido entre julio de 2013 a Diciembre de 2014 se aprovecha en la fuente un promedio mensual de 339 toneladas que
equivalen al 5,7% del potencial aprovechable.
De estas 339 toneladas mensuales, retornan en el proceso de selección y clasificación de los aprovechables, por no representar valor comercial, un promedio de 117 toneladas mes, es decir, el 35% de lo que inicialmente ingresa como aprovechable. Lo anterior genera un promedio mensual total de aprovechamiento después del retorno de 222 toneladas lo que corresponde al
3,73% del potencial.  Pág 72</t>
  </si>
  <si>
    <t>Línea 2 Medio ambiente y sostenibilidad</t>
  </si>
  <si>
    <t>Consumo generación e impacto</t>
  </si>
  <si>
    <t>Microgrids y Gestión de la demanda</t>
  </si>
  <si>
    <t>Pág 35
Residuos sólidos aprovechados
La empresa que muestra un mejor resultado en el aprovechamiento de residuos sólidos es Ruitoque S.A. E.S.P que logró un 9% de aprovechamiento sobre el total recolectado por dicha empresa según el reporte, mientras que las demás empresas sólo alcanzan un 2% cada una.
En el Municipio de Floridablanca se tiene que durante la vigencia 2014 se generó un promedio 68.605 Toneladas, lo que corresponde a una producción promedio mensual de Residuos de 5.717 Toneladas.</t>
  </si>
  <si>
    <t>Energías renovables</t>
  </si>
  <si>
    <t>Vehículo Electríco V2G-Vehículos a red</t>
  </si>
  <si>
    <t>Sostenibilidad</t>
  </si>
  <si>
    <t>Superconductores</t>
  </si>
  <si>
    <t xml:space="preserve">Línea 3: Fuentes, conversión y uso de energía
</t>
  </si>
  <si>
    <t>Generación, transformación de energía y recursos energéticos</t>
  </si>
  <si>
    <t>Nanomateriales en energía</t>
  </si>
  <si>
    <t>Transporte y almacenamiento de energía</t>
  </si>
  <si>
    <t>Aprovechamiento, uso racional de energía y sistemas ecoeficientes</t>
  </si>
  <si>
    <t>Mercados energéticos</t>
  </si>
  <si>
    <t>TIC</t>
  </si>
  <si>
    <t>Línea 1: Apropiación</t>
  </si>
  <si>
    <t>Legislación y regulación </t>
  </si>
  <si>
    <t>Blockchain</t>
  </si>
  <si>
    <t>PÁG 41
Dentro del proceso de Desarrollo Sostenible se encuentra el Componente Ambiental el cual tiene por objetivo: Mejorar el nivel y la calidad de vida de los habitantes del Municipio de Piedecuesta, por medio de estrategias, programas y proyectos que propendan a un equilibrio económico, social y ambiental, logrando un desarrollo sostenible Las principales actividades que se desarrollan en este componente son:
 Capacitación o taller en manipulación de alimentos
 Capacitación o taller de residuos sólidos u hospitalarios y similares
 Actualización de censo de establecimientos comerciales
 Concepto sanitario para establecimientos comerciales
 Concepto sanitario para vehículos de alimentos
 Controlar el riesgo en el consumo de agua.
 Control y seguimiento a enfermedades transmitidas por vectores
 Inspección, vigilancia y control de la calidad del agua para consumo humano
 Saneamiento ambiental/piscinas y estructuras similares
 Saneamiento ambiental/residuos sólidos hospitalarios y similares
 Desarrollo estrategia Nueva Colombia</t>
  </si>
  <si>
    <t>Eficiencia en la innovación tecnológica de los sistemas productivos</t>
  </si>
  <si>
    <t>Lifi</t>
  </si>
  <si>
    <t>Pág 121
CONECTIVIDAD DIGITAL
Girón ha realizado esfuerzos importantes para continuar en esta línea y seguir implementando las tecnologías, en búsqueda de agilizar trámites, así como ofrecer a las instituciones educativas las herramientas tecnológicas adecuadas para el desarrollo de las actividades escolares, tales como internet, tabletas, computadores, entre otros.
El Municipio de Girón fue seleccionado como beneficiario en la convocatoria de Tabletas para Educar con el proyecto pedagógico "Jóvenes sexualmente responsables", con el cual se busca contar, a través de la utilización de las TIC, herramientas educativas digitales que permitan apoyar las actividades y metodologías planteadas en el Proyecto de Educación Sexual y Construcción de Ciudadanía.
Las instituciones beneficiarias de esta estrategia fueron: institución educativa San José de Motoso, los colegios Convivir, Facundo Navas Mantilla, Juan Cristóbal Martínez, Luis Carlos Galán Sarmiento, Nieves Cortés Picón, Roberto García Peña; y los Institutos Miguel Sánchez Hinestroza y el Integrado Francisco Serrano Muñoz.</t>
  </si>
  <si>
    <t>PÁG 176
PREVENCIÓN DEL RIESGO
En el Municipio se han Presentado en este periodo de tiempo (2010-2013) más de cien (100) eventos asociados a la materialización del riesgo; vendavales, inundaciones, afectación por sismo (10 de marzo de 2015)
En el registro Único de damnificados por pérdida total de vivienda, parcial de vivienda o perdida de cultivos, existe un registro Total de 220 Hogares Damnificados por el Fenómeno de la niña 2010-2011, en lo que corresponde al registro del Municipio.</t>
  </si>
  <si>
    <t>Cosas Inteligentes</t>
  </si>
  <si>
    <t>Pág 126
TELETRABAJO
Más de 35 empresas colombianas (el 9% de los empleados del país) están usando esta facilidad para sus empleados, como una estrategia de mayor productividad, en la que el empleado goza de una sensación de confianza puesta en sus manos al poder trabajar desde su casa u otro lugar diferente a la oficina de la empresa, a cambio de una labor responsable y comprometida.</t>
  </si>
  <si>
    <t>Línea 2: Experiencias Digitales Inmers</t>
  </si>
  <si>
    <t>Contenidos digitales </t>
  </si>
  <si>
    <t>Realidad Virtual y Aumentada</t>
  </si>
  <si>
    <t>Ciudades inteligentes</t>
  </si>
  <si>
    <t>Arquitectura de Seguridad 
Adaptativa</t>
  </si>
  <si>
    <t>Línea 3: Redes Complejas</t>
  </si>
  <si>
    <t>Economía digital</t>
  </si>
  <si>
    <t>Seguridad informática </t>
  </si>
  <si>
    <t>Infraestructura y conexión </t>
  </si>
  <si>
    <t>Ciudades inteligentes </t>
  </si>
  <si>
    <t xml:space="preserve">Línea 4: Inteligencia Artificial
</t>
  </si>
  <si>
    <t>Ciencia de Datos </t>
  </si>
  <si>
    <t>Inteligencia de negocios </t>
  </si>
  <si>
    <t>Ciudades inteligentes </t>
  </si>
  <si>
    <t>Big Data </t>
  </si>
  <si>
    <t>Salud</t>
  </si>
  <si>
    <t>Cirugía Robótica</t>
  </si>
  <si>
    <t xml:space="preserve">PÁG 79
Un factor colateral que afecta la poblacion, es la alta incidencia de violencia. Los
indicadores de Medicina Legal muestran que tasa de homicidios por cada 100
habitantes entre el 2011 y el 2014 subia de 18,7 a 21, 2, siendo la poblaciOn entre 14 y 21
anos la mas afectada, al pasar de 37 a 61 en el mismo periodo de tiempo. La tasa de
lesiones personales paso de 569 a 581 y la violencia intrafamiliar mostro una relativa
mejoria al pasar de 266 a 250, asi mismo la tasa de delitos sexuaies bajo de 68 a 58, en
terminos generates, Bucaramanga se rajb en estos indicadores.25Elio sirve de referente al
gobierno de las ciudadanas y los ciudadanos a trabajar para mejorar estos indicadores en
los proximos cuatro anos. </t>
  </si>
  <si>
    <t>Pág 56.
De acuerdo, al último informe del Instituto Nacional de Medicina Legal y Ciencias Forenses – INMLYCF6 en el año 2014, por violencias en el contexto familiar se presentaron 749 reportes, de los cuales 526 fueron de mujeres y 189 de hombres. Por violencia de pareja se presentaron 337 casos, donde 283 mujeres fueron las que vivieron este tipo de violencia con respecto a 54 hombres; en violencia hacia otros familiares se presentaron 190 casos, 93 fueron mujeres y 63 fueron hombres; en violencias hacia niños y niñas se registraron 55 casos, siendo 32 niñas y 23 niños; asimismo en violencia hacia los adultos mayores, se presentaron 15 casos, de los cuales 10 fueron mujeres afectadas en comparación con 5 hombres.
En cuanto a la violencia sexual este informe evidencia que 107 mujeres reportaron violencia sexual con respecto a 16 hombres.
Lo que arroja como resultado que el municipio de Floridablanca, que hace parte de los municipios que integran el Área Metropolitana ocupe el segundo lugar de estos municipios con mayor registro de violencias de género y de violencias en contextos familiares o lo que comúnmente se conoce como violencia intrafamiliar. No obstante es importante resaltar que el aumento en denuncias no quiere decir que sea el municipio con segundo lugar en maltrato en el AMB, dado que este delito tiene un alto nivel de subregistro por no ser denunciado, es posible que lo que pasa en Floridablanca es que existe mayor cantidad de denuncias.</t>
  </si>
  <si>
    <t>Pág 74
Según el Informe de Gestión del cuatrienio 2012 – 2015 del municipio de San Juan de Girón, durante este periodo se atendió a la siguiente población:
 Población Víctima del Conflicto Armado: 10.349 personas aproximadamente, quienes participaron en los programas de capacitación sobre: Educación Sexual, Salud Mental, Vivienda Saludable, Vacunación, Control Prenatal, Estilos de Vida Saludable entre otros.
 Población de 0 a 5 años: 17.723 niños y niñas con cobertura de vacunación de los biológicos trazadores.
 Población participante de los Programas de Promoción y Prevención ofrecidos durante el cuatrienio: 38.706 Personas aproximadamente.</t>
  </si>
  <si>
    <t>PÁG 41
En cumplimiento de la Resolución 1536 de 2015, el Municipio de Piedecuesta dio cumplimiento a la Ruta Lógica para la Planeación integral en Salud, entregada por el Ministerio de Salud y Protección Social; en esta Ruta se establecieron actividades a Desarrollar y resultados a alcanzar, es así como a 31 de diciembre de 2015 se cargó a la plataforma CEO, del Ministerio de Salud y Protección Social el resultado del trabajo planteado en dicha ruta lógica.
El Proceso de Gestión de Salud Pública tiene como Objetivo General garantizar la Eficiencia, Eficacia y Calidad en las actividades operativas, para el servicio de la Salud Pública en el Municipio de Piedecuesta, con el fin de obtener atención oportuna, acceso a salud y mejorar el nivel de vida de la Población. Se desarrolla dentro de los siguientes componentes básicos como son:
VIGILANCIA EPIDEMIOLOGICA: busca proveer al Municipio de información, conocimientos y patrones epidemiológicos continuos, sujetos a la vigilancia que permitan tomar medidas eficaces, oportunas de intervención para la protección, prevención, control, inspección y rehabilitación de patológicas en eventos de interés en salud pública.
PLAN AMPLIADO DE INMUNIZACIONES (PAI), cuyo objetivo es: Mantener, Vigilar y Controlar enfermedades emergentes, reemergentes e inmunoprevenibles que afectan la salud de los ciudadanos con mayor incidencia en población en condición de vulnerabilidad con el fin de disminuir las tasas de mortalidad y morbilidad a causa de estas enfermedades.
NUTRICIÓN: las acciones establecidas desde esta temática buscan contribuir a mejorar el estado nutricional de la población infantil del municipio de Piedecuesta, mediante acciones intersectoriales e individuales que mejoren los hábitos y estilos de vida de la comunidad.
ZOONOSIS: es fundamental coordinar y ejecutar las actividades del área de zoonosis con el fin de garantizar el control a las enfermedades Zoonoticas y prevenir eventos de salud pública con el fin de mejorar la calidad de vida de los Piedecuestanos (as).
SERVICIO DE ATENCIÓN A LA COMUNIDAD ( SAC ) : Ofrece atención oportuna al ciudadano y permite establecer interacción con los usuarios, las Entidades Promotoras de Salud (EPS), Instituciones Prestadoras de Servicios (IPS), y todas las entidades relacionadas con el tema de la salud, mediante atención personalizada, información efectiva y oportuna sobre la gestión, funcionamiento del Sistema General de Seguridad Social en Salud y especialmente de la protección de los derechos de los usuarios de los servicios de salud.</t>
  </si>
  <si>
    <t>• Convivencia:
Percepción ciudadana: En el AMB y según estudios de
percepción ciudadana, se identifica la drogadicción, el
atraco, las pandillas, el tráfico de drogas y la indigencia,
como los principales problemas de seguridad urbana. Así
mismo, se calcula que un 15% de la población ha sido
víctima de algún delito, siendo el raponazo-atraco-robo
el de mayor incidencia con un 71%, seguido por robo
a residencias con un 17%. Vale la pena recalcar que
se identifican los teléfonos móviles o celulares como el
objeto más robado, con un 65% de los casos. Pág 34</t>
  </si>
  <si>
    <t>Medicina Genómica</t>
  </si>
  <si>
    <t>Pág 76
Morbilidad
Las primeras causas de consulta por morbilidad para los niños (as), menores de 14 años corresponden a los resfriados comunes y a las enfermedades diarreicas. En el grupo etareo de 15 a 44 años, las primeras causas de consulta por morbilidad corresponden a la cefalea, el lumbago y las infecciones de vías urinarias.
En el grupo de edad de los 45 años y más, las primeras causas de consulta por morbilidad corresponden a las enfermedades crónicas como: Hipertensión Arterial, Hiperlipidemias, diabetes Mellitus. El estado nutricional de la población menor de 5 años se obtuvo a través del software del Sistema de Vigilancia Nutricional de la Organización Mundial de la Salud (OMS) ANTHRO reportado por el Hospital San Juan de Dios de Girón a la Secretaria Local de Salud para los niños, niñas y adolescentes inscritos en los programas de promoción y prevención institucional como es el de crecimiento y desarrollo.</t>
  </si>
  <si>
    <t>PÁG 42
Uno de los pilares del Programa de Gobierno del alcalde electo, es crear la Secretaria local de Salud del municipio de Piedecuesta Santander, como el ente rector para direccionar, organizar, vigilar y controlar los servicio de salud, garantizando a la comunidad, el acceso en acciones de PROMOSIÓN, PREVENCIÓN, ASISTENCIA, REHABILITACIÓN Y RECUPERACIÓN DE SALUD AMBIENTAL, promoviendo las condiciones y estilos de vida saludable y protegiendo y superando los riesgos para la salud de la población como un derecho esencial y colectivo, especialmente de las poblaciones más vulnerables, mediante la definición de las políticas sectoriales y transectoriales en salud pública.</t>
  </si>
  <si>
    <t>Violencias: Según información proporcionada por el
Instituto de Medicina Legal y Ciencias Forenses, durante
el año 2014, en el área metropolitana se registraron
2.152 casos de violencia intrafamiliar de los cuales el
63% (1.359) corresponden a violencia de pareja, el 10%
(221) a violencia contra niños, niñas y adolescentes y el
27% (572) a violencia entre otros familiares. Por su lado,
en Bucaramanga se registraron un total de 1.138 casos
de violencia intrafamiliar, de los cuales el 64% fueron
violencia de pareja, el 25% violencia entre otros familiares
y el 11% violencia contra niños, niñas y adolescentes. En
comparación con el año 2013, se registra un incremento
del 11% en la estadística. Pág 34</t>
  </si>
  <si>
    <t>Imagen</t>
  </si>
  <si>
    <t>Pág 64.
Los adultos mayores necesitan realizar actividad física para poder disminuir los efectos que “sufren nuestros cuerpos” por el paso del tiempo, que en algunas ocasiones pueden convertirse en enfermedades crónico degenerativas pero son insuficientes e inadecuados los escenarios deportivos existentes en el municipio. Es importante destacar que el 47.72% de la población Adulto Mayor se encuentra en condiciones de salud favorables, el 21.22% sufre de hipertensión, enfermedad frecuente en esta población y según la encuesta es la de más alto porcentaje presentada, la cual está directamente relacionada con la falta de ejercicio, el aumento de peso, así como los consumos excesivos de sal. Seguido con el 9.24% se encuentra la diabetes, una afección crónica que se desencadena cuando el organismo pierde su capacidad de producir suficiente insulina o de utilizarla con eficacia, esta enfermedad se desarrolla con mayor fuerza con la edad.
El abandono es uno de los flagelos más grandes del adulto mayor, durante años, estas personas se dedican a suministrar el sustento para sus hijos, brindándoles lo que económicamente pueden, pero al llegar a la adulta muchos se van de sus casas con el deseo de superarse o tener mejores condiciones de vida, es por esto que muchos Adultos Mayores, en la última fase de sus vidas terminan solos en sus casas o son entregados a instituciones donde se harán cargo de su cuidado o en el peor de los casos terminan en la mendicidad, viviendo de la caridad de otras personas.
Así mismo, la escasa oportunidad al acceso de empleo agrava la situación para el adulto mayor generando para muchos, altos grados de depresión y por tanto malos hábitos, los cuales luego repercutirán en su salud física y emocional y con ello tendremos un deterioro en la calidad de vida de los mismos
El desconocimiento de la familia del rol de los adultos y de los cambios del ciclo vital familiar, no fortalecen la calidad de vida del adulto mayor.
Gran porcentaje de La población de adultos mayores permanecen laboralmente activos aunque esto no siempre implique remuneración (ej. labores domésticas, cuidado de nietos. etc.)</t>
  </si>
  <si>
    <t>Pág 76
 NIÑOS Y NIÑAS CON BAJO PESO AL NACER
Según cifras del Departamento Administrativo Nacional de Estadística, DANE, a septiembre de 2015 en el municipio de Girón nacieron 1.635 niños, de los cuales 114 nacieron con peso inferior a 2.500 gramos, es decir 7 de cada 100 niños nacidos presentan bajo peso al nacer.</t>
  </si>
  <si>
    <t>PÁG 45
En el municipio existe riesgo de transmisión para las enfermedades de transmisión vectorial como son Dengue, Chikunguña, Zika, Para la prevención y control de estas enfermedades se han venido adelantando Planes de Contingencia con un abordaje multisectorial e interdisciplinario los cuales se contemplan en el modelo de intervención Integrada para la Promoción, Prevención y control de las ETV.
El Dengue es el evento de mayor registro en el Sistema de Vigilancia Epidemiológico con 730 casos reportados con corte diciembre de 2015 y en un quinto lugar de reporte se encuentra el Chikunguña con 249 casos; a continuación, relacionamos eventos totales de 2015.</t>
  </si>
  <si>
    <t>Respecto a la violencia sexual, durante el 2014 el IMLCF
registró un total de 507 informes periciales realizados
por presunto delito sexual en el área metropolitana. En el
88% de los casos, las víctimas fueron menores de edad. El
40% señala a un familiar como el presunto agresor y en
el 32% de los casos el victimario es alguien del contexto
cercano de la víctima. Pág 34</t>
  </si>
  <si>
    <t>Salud Asequible</t>
  </si>
  <si>
    <t>Pág 66. Minorías ëtnicas
Por la cantidad de personas pertenecientes a etnias incluidas en estrategia UNIDOS, se deduce que presentan todos los síntomas derivados de la pobreza extrema tales como bajos ingresos, desempleo, trabajo informal, bajo nivel educativo de los padres, vivienda y entornos precarios, hacinamiento, acceso limitado a bienes culturales y recreativos, violencia intrafamiliar, embarazo en adolescentes, bajo logro escolar, problemas relacionados con drogadicción de jóvenes especialmente, inseguridad en sus entornos residenciales, exclusión de más vulnerables como niños, niñas, adultos mayores, mujeres, personas con discapacidad, etc.</t>
  </si>
  <si>
    <t>Pág 76
ENFERMEDADES TRANSMISIBLES
La principal causa de mortalidad en este grupo de enfermedades está dado por las Infecciones respiratorias agudas, como segunda causa está la enfermedad la de mayor peso a través del tiempo que ha sido el tumor maligno de estómago, en segundo lugar, se encuentra el tumor maligno de tráquea, le sigue el tumor maligno de órganos digestivos y el tumor maligno de mama.</t>
  </si>
  <si>
    <t>PÁG 46
La tasa de mortalidad en menores por cada 1.000 nacidos vivos asciende en la vigencia 2015 a 16 casos, según el reporte dado por las Instituciones prestadoras de salud del municipio y del área metropolitana, reportes subidos al Sistema de Vigilancia Epidemiológica. Uno de los objetivos de mayor relevancia es apuntar a la disminución de esta tasa a niveles mínimos.</t>
  </si>
  <si>
    <t>Muertes: El 2014 cerró con 171 homicidios en el Área
Metropolitana de Bucaramanga frente a 184 que se
registraron en el 2013, lo que significó una reducción
aproximada del 13%. Al revisar la situación por
municipios, la lista la encabeza Bucaramanga con 108
asesinatos, seguido por Floridablanca con 30 casos, Girón
con 19 y Piedecuesta con 14 casos. (Estadísticas Policía
Metropolitana de Bucaramanga). Pág 34</t>
  </si>
  <si>
    <t>Interoperabilidad</t>
  </si>
  <si>
    <t>Pág 67. Población LGBTI
En la mesa de trabajo realizada con actores sociales, este sector poblacional presentó como conclusión los siguientes enunciados.
Construcción de la política pública de la población LGBTI
- Inclusión a los servicios de salud de calidad con profesionales expertos, rutas de orientación sexual y trato adecuado, pruebas de VIH, becas estudiantiles, programas de educación sexual.
- Talleres de sensibilización a los empresarios para la inclusión laboral de la población LGBTI, talleres de emprendimiento creación de empresas
- Inclusión de la población en eventos culturales y artísticos, celebración del día de la diversidad sexual, exaltación del talento
- Incluir en el plan de desarrollo estrategias transversales para la atención integral de la población LGBTI</t>
  </si>
  <si>
    <t>Pág 76
ENFERMEDADES DEL SISTEMA CIRCULATORIO:
Las enfermedades de mayor frecuencia están dadas por la enfermedad isquémica del corazón, ciertas afecciones originadas en el periodo perinatal, están dadas por los trastornos respiratorios con tasas entre 0 y 4 casos por cada cien mil habitantes.</t>
  </si>
  <si>
    <t>PÁG 47
El comportamiento de la tasa de mortalidad asociada al VIH/SIDA por cada 100.000 habitantes, alcanzo para el año 2013 un indicador de 3,94 casos; por debajo del índice metropolitano que se ubicó en 6,07 casos. Es importante destacar que la tasa de mujer es del 3,16 frente a la de hombres que es de 0,79 casos.</t>
  </si>
  <si>
    <t>Hurtos: El 74% de los entrevistados por la firma IPSOS
Napoleón Franco, en el marco de la Encuesta de
Percepción Ciudadana, no se sienten seguros en el Área Metropolitana. Al menos 1.113 de los consultados
revelaron que durante el último año fueron víctimas de algún tipo de hurto callejero. Incluso, muchos de ellos confesaron que fueron asaltados en más de una ocasión.
Según los encuestados, los sitios en donde más fueron robados eran: estaciones de autobuses, dentro de los automotores e incluso en las esquinas de las vías, justo cuando los semáforos están en rojo. Al parecer, ésto se da porque es más fácil ‘halar’ cadenas o relojes a las personas que van en las ventanillas. Pág 34</t>
  </si>
  <si>
    <t>Pág 68. Juventud
presente en los eventos de consulta, uno de los problemas más complicados y que afecta directamente a los jóvenes es el del consumo drogas ilícitas, es una queja generalizada en las diferentes comunas del municipio. Otros problemas igualmente importantes de los jóvenes del municipio son:
 Altos niveles de desempleo Altos niveles de empleo en actividades informales como ventas callejeras, transporte informal.
 Vinculación de jóvenes con actividades delictivas lo cual genera inseguridad para sí mismos y para la comunidad, por atracos, robos, incremento de “ollas” de expendio de drogas, peleas callejeras, muertes.
 Embarazo a muy temprana edad, con las consecuencias negativas para continuar en sus actividades escolares y el riesgo de caer en drogadicción y prostitución, además de los problemas familiares que se ocasionan.
 Los representantes de estudiantes en las mesas de trabajo ven como preocupante la situación de consumo de drogas ilícitas y el aumento de problemas relacionados con salud mental, considera que en los colegios es muy importante fortalecer las acciones de acompañamiento psicológico y salud mental; “a los jóvenes no nos están escuchando”
 Los jóvenes profesionales no tienen acceso al empleo, deben ocuparse de actividades diferentes a sus capacidades, con bajas remuneraciones y sin posibilidades de acceso a seguridad social.
 Alta accidentalidad en motociclistas afecta en mayor parte directamente a jóvenes hombres y mujeres, e indirectamente a sus familias y sociedad.
 En algunas zonas del municipio, la presencia continua de jóvenes de los 12 hasta los 23 años, hombres y mujeres en las calles a altas horas de la noche formando grupos o parches, consumiendo licor, drogas y delinquiendo.</t>
  </si>
  <si>
    <t>PÁG 87
VICTIMAS
El número de niños y niñas atendidos en Hogares Comunitarios de Bienestar ha aumentado en los últimos 5 años, pasando de 1.188 niños y niñas en 2011 a 1.406 niños y niñas en 2015.
El municipio de Piedecuesta cuenta con 133 madres comunitarias quienes brindan atención a niños y niñas menores de 5 años en los Hogares Comunitarios, Fami y Modalidad Familiar.
El flagelo del conflicto ha hecho de los niños y adolescentes sus víctimas y en casos especiales sus actores tal como se presenta en la siguiente tabla.
Tabla No. 45 Niños, Niñas y Adolescentes víctimas del conflicto armado según ciclo vital y hecho victimizante.</t>
  </si>
  <si>
    <t xml:space="preserve">Teniendo en cuenta la importancia de este componente para la consolidación del Área Metropolitana, éste se desarrolla con base en dos situaciones problemáticas. </t>
  </si>
  <si>
    <t>Pág 70. Habitante de calle:
Algunos de las situaciones por resolver en el municipio de Floridablanca se encuentran en el informe de empalme 2015 de la siguiente manera planteadas:
- No se cuenta con una base censal depurada debido a algunas inconsistencias con la misma población.
- Se requiere de recurso económico para sacar adelante un buen proceso de política pública que responda adecuadamente a todas las fases de la misma.
- Faltan recursos económicos para garantizar la atención integral al habitante de calle y para el cumplimiento de algunas metas del plan de desarrollo.
- Falta de profesionales en el área psicosocial y jurídica
- No hay convenios con fundaciones para la atención a la población objeto.
- Así mismo la falta de espacios (oficina) y herramientas de trabajo para un adecuado desempeño de todas las labores.
- En el Programa de Atención Integral a la población habitante de calle solo se cuenta con una persona de planta permanente con cargo profesional universitario para la coordinación del mismo</t>
  </si>
  <si>
    <t>PÁG 89
El Municipio de Piedecuesta cuenta con el programa de Protección Social al Adulto Mayor (PPSAM), 1.372 Adultos mayores beneficiados del programa COLOMBIA MAYOR – PLAN DE SOLIDARIDAD CON EL ADULTO MAYOR, que consiste en un Subsidio económico; Aporte hecho por el MINISTERIO DE PROTECCIÓN SOCIAL y que asciende a $1.215.000.000. Igualmente, se encuentran en la base de datos de Priorizados un total de 3.058 adultos mayores.
Legalmente constituidas existen dieciocho (18) Asociaciones de Adulto Mayor, donde la mayoría de ellos no cuenta con vivienda y sus escasos recursos los limitan a acceder a créditos subsidiados, adolecen de programas de entretenimiento y capacitaciones en artes y oficios.
Existen actualmente 143 Adultos mayores atendidos mediante convenio con el Hogar San Francisco Javier y el Albergue María Auxiliadora, con inversión de $39.800.000.</t>
  </si>
  <si>
    <t>Espacio Público
En el Área Metropolitana es evidente que el déficit cuantitativo y cualitativo de espacio público, se ve reflejado en la carencia y subutilización de espacios para la recreación pasiva y activa, de igual forma no existe una articulación o una red que permita la conexión
eficiente entre los diferentes espacios libres, así como la inexistencia de rutas peatonales, senderos y andenes de calidad, que permitan hacer parte de un sistema integrado de movilidad.
De igual manera la imposibilidad de los habitantes del AMB, para acceder a los bienes públicos en las cantidades y condiciones adecuadas que permitan garantizar el aprovechamiento y la pertenencia para el cuidado
y preservación de la estructura ecológica que está articulada con el tejido urbano, lo cual se ve reflejado en la afectación a la calidad de vida urbana de los pobladores que habitan en el Área Metropolitana De Bucaramanga.
Es así como desde estas dos situaciones problemáticas se
tendrán en cuenta estos tres escenarios de análisis.
•El espacio público libre con acceso a la comunidad.
•El espacio público verde accesible y conectado.
•El espacio público proyectado. Pág 54
De lo anterior se puede plantear que los municipios del Área Metropolitana carecen y/o no han aplicado
favorablemente para la ciudad, los diferentes
instrumentos de gestión que permitan la generación
de nuevos espacios con condiciones de cantidad y
calidad para beneficio de la población, es así como las
administraciones y en general la norma, han permitido
que los urbanizadores sean quienes dispongan cómo
compensan las entregas de cesiones obligatorias, y las
cuales en mayor porcentaje son entregadas en dinero y
no en los predios en donde se generan las obligaciones, lo
que ha ocasionado que los municipios no tengan entre sus
propiedades, suelos urbanizables aptos para el desarrollo
de proyectos que aporten al incremento de espacio
público y de equipamientos que permitan complementar
las necesidades de la comunidad.
De igual manera, la escases de espacio público es una
problemática generada por los desarrollos informales
que se han dado en los diferentes sectores urbanos y rurales de los municipios del Área Metropolitana, esto
ha motivado el atraso en todos los aspectos urbanísticos,
en lo ambiental, en lo físico espacial, en la funcionalidad
barrial y zonal, lo que se refleja en la falencia de espacios
aptos que permitan la conectividad y la fluidez entre los
diferentes sistemas que proveen servicios y empleos a la
población.Pág 54</t>
  </si>
  <si>
    <t>Pág. 72. En cuanto a la situación de desintegración familiar: En las reuniones celebradas con la comunidad y los actores sociales para hablar de problemas sociales prioritarios, las referencias a la familia como punto de intervención gubernamental han sido importantes, expresiones como : “La poca inversión e inclusión en la empresa familiar”; las familias están perdiendo control sobre sus hijos”; “Mucho problema de drogadicción que afecta la seguridad social y las familias”, complementadas con propuestas como:
“Realizar un proyecto de ubicación del tiempo libre en familia, padres, jóvenes y niños, y especialmente, “formación para las familias sobre cómo hacer familia, como educar a los hijos”.
Por otro lado, en la mesa de trabajo realizada con personas con discapacidad se plantea como solución: “Se creen proyectos productivos con un buen presupuesto a los núcleos familiares que tengan personas con discapacidad”
En la investigación sobre LGBTI, se encuentran expresiones como: 23
 Abusos y malos tratos de los miembros del núcleo familiar a razón de su orientación sexual e identidad de género.
 “Escasos programas orientados en brindar asesoría y apoyo psicosocial a las familias dirigidos a enfrentar crisis de desajustes dentro de la dinámica familiar a las familias de miembros con orientaciones e identidades de genero diversas”
En cuanto a adulto mayor, en documento de avance de política pública24, en el referente a situaciones familiares, se encuentra, entre otros:
 Desconocimiento de la familia del rol de los adultos y de los cambios del ciclo vital familiar.
 Transformación del rol de abuelo a) a rol de padre.
 Casos de exclusión familiar.
 Poco conocimiento de la familia de los cambios durante el ciclo vital.
Se destaca igualmente en esta problemática en el tema de mujer y equidad de género, como el municipio de Floridablanca en el Área Metropolitana ocupe el segundo lugar de estos municipios con mayor registro de violencias de género y de violencias en contextos familiares25.
En el tema Juventud este documento, se señala como problema importante el embarazo a muy temprana edad, entre otros señalamientos, por los problemas familiares que se ocasionan.
En lo relacionado con la atención a la primera infancia se destacan importantes responsabilidades que recaen en la familia, pero con poca capacidad para atender situaciones como, entre otras26:
 El crecimiento y desarrollo de la niña o el niño en ambientes armónicos y respetuosos.
 La identificación de acciones cotidianas propias del entorno hogar que propicien el desarrollo integral de la niña o el niño tales como experiencias de juego, arte, literatura y exploración del medio
 La construcción de un ambiente democrático y de participación de la niña o el niño en la familia.
 El establecimiento de normas de convivencia que tomen en consideración la opinión de la niña o el niño.</t>
  </si>
  <si>
    <t>Pág 88.
Se puede evidenciar que la población con discapacidad en el municipio aumenta con relación a la edad, es decir, la población de los adultos (50 años o más) tiende a presentar mayor cantidad de individuos con discapacidad. Del total de la población con esta condición, la prevalencia más alta la reportan las mujeres con un 51% mientras que los hombres un 49%. (Ver Tabla No. 56. Población con Discapacidad – Girón)
El cuidado y la atención a esta población es fundamental, pues son personas que requieren de respuestas a sus necesidades, las cuales van de acuerdo a las condiciones y características del entorno familiar y social donde se desarrollan y conviven gran parte de su tiempo.</t>
  </si>
  <si>
    <t>PÁG 95
VÍCTIMAS
El total de la población víctima con discapacidad en el municipio de Piedecuesta es de 197 personas, (1.90%) del total de la población víctima del conflicto armado asentada en Piedecuesta, de la cual un 60% tiene discapacidad física.</t>
  </si>
  <si>
    <t>De otra parte, el Ministerio de Ambiente y Desarrollo Sostenible viene adelantando una estrategia dirigida a promover la gestión ambientalmente adecuada de los residuos Posconsumo - plaguicidas, medicamentos, baterías plomo ácido, pilas y/o acumuladores, llantas, bombillas y computadores y/o periféricos -, con el fin de que sean sometidos a sistemas de gestión diferencial y evitar que la disposición final se realice de manera conjunta con los residuos de origen doméstico. Dicha estrategia involucra, como elemento
fundamental, el concepto de responsabilidad extendida del productor, en el cual los fabricantes e importadores de productos son responsables de establecer canales de devolución de residuos Posconsumo, a través de los cuales los consumidores puedan devolver dichos productos cuando estos se convierten en residuos. Pág 72</t>
  </si>
  <si>
    <t>Pág 80. 
Los jóvenes bachilleres presentan dificultades en el acceso y permanencia en carreras técnicas y profesionales, dentro del marco de la política publica. 
Existen 266 Niños, Niñas y Adolescentes, entre las edades de 6 a 17 años que por diversas variables no se encuentran matriculados a un centro educativos</t>
  </si>
  <si>
    <t>Pág 90
En el municipio de Girón, durante el 2014, se presentaron 27 casos de menores atendidos por el ICBF en el Proceso Administrativo de Restablecimiento de Derechos como Víctimas de Violencia sexual. (Ver Tabla No. 59 Víctimas de violencia sexual reportadas por el ICBF - 2014)</t>
  </si>
  <si>
    <t>PÁG 96
PRIMERA INFANCIA
Del escenario del diagnóstico se infiere una gran problemática que debe ser abordada dentro del presente plan de desarrollo, en donde se creen las líneas de inversión que permitan atender de manera integral cada una de estas poblaciones vulnerables de conformidad con el ordenamiento legal vigente; los problemas más agudos se centran en la atención integral a la primera infancia, la cual va desde la construcción de nueva infraestructura (CDI) hasta el fortalecimiento de la política de cero a siempre, la capacitación y fortalecimiento de madres comunitarias, la educación inicial de calidad, el complemento nutricional y los esquemas de vacunación. La niñez debe ser atendida de manera integral, haciendo esfuerzos para proteger sus derechos, evitar la violencia intrafamiliar, abolir el maltrato infantil, atacar los índices de trabajo infantil, se adolece de infraestructura para la recreación el deporte y el esparcimiento de los niños, de espacio para el desarrollo cultural entre otros.</t>
  </si>
  <si>
    <t>Pág 80.
La población no identifica programas de ayudas técnicas para la población con discapacidad, ni proyectos de fortalecimiento ocupacional con enfoque diferencial para este grupo poblacional.</t>
  </si>
  <si>
    <t>Pág 134
MANEJO DE RESIDUOS SÓLIDOS
Se realizaron actividades en sectores como el Poblado, sobre el puente y en las laderas del Río De Oro; donde se detectó que las personas arrojan cualquier cantidad de desechos y escombros. Cerca de 20 focos de contaminación fueron intervenidos por la Administración Municipal, por medio del Programa ‘Toma 3R y salva el planeta’, en el Municipio de Girón.</t>
  </si>
  <si>
    <t>PÁG 169
VIOLENCIA INTRAFAMILIAR
El fenómeno de la violencia intrafamiliar, refleja diferentes aristas durante el año 2014, la violencia contra niños, niñas y adolescentes arrojo 26 casos; la violencia contra el adulto mayor presento 5 casos; la violencia de pareja 161 casos; la violencia entre otros familiares 67 casos por cada 100.000 habitantes. Esta situación requiere especial atención por parte del equipo de gobierno, para construir líneas de acción que permitan la reducción de estos indicadores.
PÁG 170
La violencia sexual en el municipio durante la vigencia 2014 presento índices preocupantes, en hombres fue del 29,60 y en mujer de 101,47, para un total de 66,51 por cada 100.000 habitantes. Es imperativo que se consolide una política direccionada a la disminución de esta realidad en la ciudad.</t>
  </si>
  <si>
    <t>Pág 85
Para el año 2013 la tasa de incidencia para caso de casos de VIH/SIDA/Mortalidad por SIDA fue 15,5 casos por 100.000 
habitantes, Hepatitis B 5,7 casos por 100.000 habitantes siendo superior a la del departamento para ese mismo periodo 
( 4,7 y 13,6 respectivamente). La tasa de sífilis congénita para el año 2013 fue de 0,5 casos por 1.000 nacidos vivos y 
sífilis gestacional 3,4 casos por 1.000 nacidos vivos y son inferiores si las comparamos con las tasas del departamento para  los eventos en mención.
En el municipio se han reportado casos para lepra pasando de una prevalencia de 1,52 casos por 100.000 habitantes en el año 2012 a 3,40 casos por 100.000 habitantes superando la prevalencia del departamento y nacional
En cuanto a la tuberculosis en todas sus formas esta ha mostrado un ascenso, en el año 2012 la tasa de incidencia de tuberculosis fue de 20,84 casos por 100.000 habitantes y para el 2014 paso a 24,93 casos por 100.000 habitantes, siendo muy similar a lo reportado por la nación y el departamento.</t>
  </si>
  <si>
    <t>Quitaria ese parrafo y mas bien dejaria de referencia el siguiente: "Analizando el comportamiento poblacional a nivel del Área Metropolitana de Bucaramanga o Metrópoli Regional como lo denomina
la clasificación del documento de Lineamientos departamentales de ordenamiento territorial, contempla los municipios de Bucaramanga, Floridablanca, Girón y Piedecuesta, los cuales de acuerdo con la proyección del DANE para el año 2014, tienen una población total de 1 millón 113 mil 522 habitantes, y para el año 2015 de 1 millón 122 mil 945 habitantes, representa el 54,3% del total de Santander y el 68,2% de la población urbana del Departamento se localiza en estos cuatro municipios en una extensión que corresponde a tan solo 3,54% del territorio del Departamento, debido a la búsqueda de mejores condiciones de habitabilidad y a los continuos procesos de desplazamiento de las provincias de Santander y los Departamentos vecinos, lo cual viene generando graves problemas de creación de fuentes de empleo, necesidad de vivienda, de servicios públicos, la conformación de barrios subnormales y por ende una mayor presión sobre la oferta natural y ambiental." (pag. 21). Incluiria tambien la grafica de esa pagina del documento.  También agregaría lo siguiente: "El territorio metropolitano tiene una extensión de 116.586 Has, de las cuales el 94% corresponden al sector rural y el 6% a la zona urbana. En esta última se asientan, según las proyecciones del DANE al 2015 (base censo 2005), 1.069.709 habitantes, mientras el sector rural solo alberga, según el mismo indicador, una población de 62.630 personas" (p. 26)</t>
  </si>
  <si>
    <t xml:space="preserve">Pág 33
En relación a los aspectos positivos, el estudio
Citymarketing realizado en Bucaramanga en el año 2010,
define al Bumangués como: trabajador, emprendedor,
creativo y acogedor. Por otro lado, en los aspectos
negativos señala que el Bumangués es: Individualista.
Dentro de los aspectos que hacen al Bumangués sentirse
orgulloso de su ciudad, están: la calidad humana de la
gente, las actividades productivas que se desarrollan en
la ciudad, los servicios educativos, la prestación de los
servicios de salud, entre otros. Por el contrario, lo que
no permite que el Bumangués se sienta orgulloso es:
El desempleo, el desorden público, el tráfico, la mala
prestación de los servicios públicos, entre otros. </t>
  </si>
  <si>
    <t xml:space="preserve">RIESGO POR INUNDACIÓN Y AVENIDAS TORRENCIALES. Pág 74
En Floridablanca, se presentan inundaciones en el sector del B. Chino, producidas por el desbordamiento de la quebrada Mensuli, allí se construyó un asentamiento sin contar con los permisos y sin realizar las obras de estabilización necesarias para formar un Barrio, estas viviendas están sobre el mismo nivel de la quebrada que al presentar crecidas por efecto de las lluvias ocasiona su desbordamiento, además la comunidad extrae arena de la quebrada y realiza taponamientos artificiales lo que genera el cambio de cauce del agua, aumentando el problema. De igual forma, se presentan inundaciones en el sector del B. Villa Piedra del Sol, producidas por las crecientes del Rio Frio. 
Para el caso del municipio de Piedecuesta este escenario se presentó por el fenómeno de la niña en 2010 y 2011 generando fuertes precipitaciones, y la irregularidad de los caudales de los ríos: Río de Oro, Río Hato, Río Manco, Quebradas Grande, el Manzano, Suratoque, Platanal, la Palmira, Canoas, San Francisco, la Mata, que asociados al mal uso del suelo en las prácticas agrícolas y de ganadería, de los procesos no controlados de deforestación, apertura de carreteras sin sus obras de conducción de aguas lluvias, construcciones de viviendas sin pozos sépticos con malos manejos de aguas, generó pérdidas de viviendas, agrícolas y económicas, así como personas afectadas.
El Municipio de Piedecuesta declara a través del CLOPAD (en su momento) el estado de calamidad por el fenómeno de La Niña, el cual generó una afectación a más de 100.000 habitantes en el Municipio, ocasionó la pérdida de un centenar de viviendas y afectación a 120 más, perturbó los procesos educativos, generó pérdidas en el sector productivo ocasionados por desplazamiento de suelos de ladera con texturas arenosas, franco arenosas, franco arenosa arcillosa y arcillo arenosa, con poca capacidad de retención de humedad, drenaje interno rápido, con estructura en bloques, catalogados de alta susceptibilidad a la remoción. Para el caso de Bucaramanga, las emergencias por inundaciones han estado asociadas primordialmente, a factores físicos, urbanísticos y de uso del suelo, como utilización urbanística de cauces de inundación, utilización urbanística de la llanura de inundación del río, desborde de caños y canales, obstrucción de redes de alcantarillado, caños y canales y escorrentía concentrada en áreas urbanizadas y en laderas deforestadas. 
</t>
  </si>
  <si>
    <t>INCENDIOS FORESTALES pÁG 75
En el municipio de Floridablanca los incendios forestales se han convertido en un tema neurálgico, causando desequilibrio ecológico debido a la frecuencia e intensidad con la que se viene presentando este fenómeno en las últimas décadas. Como causa principal se encuentra el comportamiento humano y su acción devastadora, el fuego ha dejado de ser un elemento natural que modela el paisaje para convertirse en una amenaza para la ecología mundial. Los daños causados por los incendios forestales van desde el impacto ecológico; como lo es el daño en la flora y fauna, cambio en los ciclos hidrológicos, erosión de suelos, cambios en la atmósfera y calidad del aire; hasta consecuencias económicas y sociales como la pérdida de vidas humanas, destrucción de paisajes o infraestructura.
El Cuerpo de Bomberos Voluntarios de Floridablanca reportó 1407 eventos inherentes a incendios en cobertura vegetal para el período comprendido entre el año 2001 y Julio de 2013. 
El Municipio de Piedecuesta cuenta con 86 veredas con un número aproximado de 481 km2 en su gran mayoría cubierto de capa vegetal vulnerable a ese tipo de escenarios el cual se ha evidenciado en los incendios presentados en Mesitas de San Javier, la Navarra, Monterredondo, Guatiguará, La Mesa de Ruitoque con incendios que abarcan entre 10 y 400 hectáreas quemadas con pérdidas de cultivos de pan coger, frutales, capa vegetal nativa que han afectado nacimientos y fuentes hídricas en general.Pág 75</t>
  </si>
  <si>
    <t>Pilas</t>
  </si>
  <si>
    <r>
      <t>Pág 63
La problemática principal por la que atraviesa la población en condición de</t>
    </r>
    <r>
      <rPr>
        <b/>
        <sz val="18"/>
        <color theme="1"/>
        <rFont val="Tahoma"/>
        <family val="2"/>
      </rPr>
      <t xml:space="preserve"> discapacidad </t>
    </r>
    <r>
      <rPr>
        <sz val="18"/>
        <color theme="1"/>
        <rFont val="Tahoma"/>
        <family val="2"/>
      </rPr>
      <t>se puede sintetizar de la siguiente manera:
 Desconocimiento de la normatividad vigente en todos los campos de acción para la garantía efectiva y pleno goce de los derechos de personas con discapacidad
 Se desconocen las necesidades y las realidades poblacionales que confluyen en el nivel local.
 La población en condiciones de discapacidad en el municipio presenta un bajo nivel de empoderamiento y liderazgo.
 En general se carece de personal suficientemente idóneo para el abordaje a la población en condiciones de discapacidad y un programa integral que identifique las habilidades, destrezas, fortalezas culturales y artísticas.
 En el imaginario colectivo las personas con discapacidad no son productivas ni propositivas desconociendo sus capacidades potencialidades.
 Es poca la accesibilidad que existe para que las personas con discapacidad accedan a edificios públicos y privados y se movilicen por las áreas de uso público. Entre los principales inconvenientes se encuentran andenes, alamedas, plazas y plazoletas, puentes peatonales, cruces semaforizados que no cumplen con las normas internacionales para accesibilidad de todos los tipos de discapacidad, etc.
 Para la población con discapacidad visual el acceso a la información y la comunicación se constituye en el principal obstáculo para su proceso de integración a la sociedad, tanto en el ámbito social, económico, educativo y cultural; por lo cual una de las principales dificultades son los problemas para hacer efectivo el derecho al acceso a la información.
 Muchas de las personas con discapacidad visual no han recibido suficiente entrenamiento en orientación y movilidad.
 No existen oportunidades reales para acceder a una rehabilitación integral, lo cual incide directamente en las posibilidades de inclusión educativa, laboral y de acceso al conocimiento. Una rehabilitación oportuna facilita el ingreso a los procesos de educación e inserción laboral.
 Las competencias laborales de las personas con discapacidad visual son bajas en parte por obstáculos en el acceso a plataformas tecnológicas para los procesos de formación para el trabajo.
 Falta de hábitos laborales en algunas personas con discapacidad visual para asumir responsabilidades en relación con el empleo.</t>
    </r>
  </si>
  <si>
    <t>Sistemas de información oara apoyar a las victimas (TIC) goo.gl/MytrWD</t>
  </si>
  <si>
    <t>Desde Contenidos Digitales se pueden desarrollas herramientas como las mencionadas en las fuente citada (C40)</t>
  </si>
  <si>
    <t>Con C46, C47 se pueden deesarrollar herramientas de asociatividad entre productores y herramientas que mejoren la comercializacion</t>
  </si>
  <si>
    <t>UPB Virtual </t>
  </si>
  <si>
    <t>El avance en Virtualización no es suficiente debido a la falta de recursos y disponibilidad.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</si>
</sst>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9"/>
      <color indexed="81"/>
      <name val="Tahoma"/>
      <family val="2"/>
    </font>
    <font>
      <b/>
      <sz val="9"/>
      <color indexed="81"/>
      <name val="Tahoma"/>
      <family val="2"/>
    </font>
    <font>
      <b/>
      <sz val="18"/>
      <color theme="0"/>
      <name val="Tahoma"/>
      <family val="2"/>
    </font>
    <font>
      <sz val="18"/>
      <color theme="1"/>
      <name val="Tahoma"/>
      <family val="2"/>
    </font>
    <font>
      <b/>
      <sz val="18"/>
      <color theme="1"/>
      <name val="Tahoma"/>
      <family val="2"/>
    </font>
    <font>
      <sz val="18"/>
      <color rgb="FFED7D31"/>
      <name val="Tahoma"/>
      <family val="2"/>
    </font>
    <font>
      <sz val="18"/>
      <color theme="1"/>
      <name val="Calibri"/>
      <family val="2"/>
      <scheme val="minor"/>
    </font>
    <font>
      <sz val="18"/>
      <color rgb="FF000000"/>
      <name val="Tahoma"/>
      <family val="2"/>
    </font>
    <font>
      <shadow/>
      <sz val="18"/>
      <name val="Tahoma"/>
      <family val="2"/>
    </font>
  </fonts>
  <fills count="15">
    <fill>
      <patternFill patternType="none"/>
    </fill>
    <fill>
      <patternFill patternType="gray125"/>
    </fill>
    <fill>
      <patternFill patternType="solid">
        <fgColor theme="8" tint="0.59999389629810485"/>
        <bgColor indexed="64"/>
      </patternFill>
    </fill>
    <fill>
      <patternFill patternType="solid">
        <fgColor theme="5"/>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bgColor indexed="64"/>
      </patternFill>
    </fill>
    <fill>
      <patternFill patternType="solid">
        <fgColor theme="4"/>
        <bgColor indexed="64"/>
      </patternFill>
    </fill>
    <fill>
      <patternFill patternType="solid">
        <fgColor theme="1" tint="0.499984740745262"/>
        <bgColor indexed="64"/>
      </patternFill>
    </fill>
    <fill>
      <patternFill patternType="solid">
        <fgColor rgb="FF002060"/>
        <bgColor indexed="64"/>
      </patternFill>
    </fill>
    <fill>
      <patternFill patternType="solid">
        <fgColor theme="0" tint="-0.499984740745262"/>
        <bgColor indexed="64"/>
      </patternFill>
    </fill>
    <fill>
      <patternFill patternType="solid">
        <fgColor rgb="FF00B050"/>
        <bgColor indexed="64"/>
      </patternFill>
    </fill>
    <fill>
      <patternFill patternType="solid">
        <fgColor rgb="FF92D050"/>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style="medium">
        <color indexed="64"/>
      </bottom>
      <diagonal/>
    </border>
  </borders>
  <cellStyleXfs count="1">
    <xf numFmtId="0" fontId="0" fillId="0" borderId="0"/>
  </cellStyleXfs>
  <cellXfs count="58">
    <xf numFmtId="0" fontId="0" fillId="0" borderId="0" xfId="0"/>
    <xf numFmtId="0" fontId="3" fillId="4" borderId="1" xfId="0" applyFont="1" applyFill="1" applyBorder="1" applyAlignment="1">
      <alignment horizontal="center" vertical="center" wrapText="1"/>
    </xf>
    <xf numFmtId="0" fontId="4" fillId="0" borderId="0" xfId="0" applyFont="1" applyAlignment="1">
      <alignment vertical="center" wrapText="1"/>
    </xf>
    <xf numFmtId="0" fontId="3" fillId="0" borderId="1" xfId="0" applyFont="1" applyBorder="1" applyAlignment="1">
      <alignment vertical="center" wrapText="1"/>
    </xf>
    <xf numFmtId="0" fontId="3" fillId="9" borderId="12"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3" fillId="10" borderId="2"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vertical="center" wrapText="1"/>
    </xf>
    <xf numFmtId="0" fontId="4" fillId="0" borderId="2" xfId="0" applyFont="1" applyBorder="1" applyAlignment="1">
      <alignment horizontal="center" vertical="center" wrapText="1"/>
    </xf>
    <xf numFmtId="0" fontId="4" fillId="0" borderId="1" xfId="0" applyFont="1" applyBorder="1" applyAlignment="1">
      <alignment vertical="center" wrapText="1"/>
    </xf>
    <xf numFmtId="0" fontId="6" fillId="0" borderId="1" xfId="0" applyFont="1" applyBorder="1" applyAlignment="1">
      <alignment vertical="center" wrapText="1"/>
    </xf>
    <xf numFmtId="0" fontId="5" fillId="2" borderId="6" xfId="0" applyFont="1" applyFill="1" applyBorder="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vertical="center" wrapText="1"/>
    </xf>
    <xf numFmtId="0" fontId="4" fillId="0" borderId="5" xfId="0" applyFont="1" applyBorder="1" applyAlignment="1">
      <alignment vertical="center" wrapText="1"/>
    </xf>
    <xf numFmtId="0" fontId="4" fillId="0" borderId="16" xfId="0" applyFont="1" applyBorder="1" applyAlignment="1">
      <alignment vertical="center" wrapText="1"/>
    </xf>
    <xf numFmtId="0" fontId="4" fillId="0" borderId="8" xfId="0" applyFont="1" applyBorder="1" applyAlignment="1">
      <alignment vertical="center" wrapText="1"/>
    </xf>
    <xf numFmtId="0" fontId="5" fillId="2" borderId="11" xfId="0" applyFont="1" applyFill="1" applyBorder="1" applyAlignment="1">
      <alignment horizontal="center" vertical="center" wrapText="1"/>
    </xf>
    <xf numFmtId="0" fontId="4" fillId="0" borderId="14" xfId="0" applyFont="1" applyBorder="1" applyAlignment="1">
      <alignment vertical="center" wrapText="1"/>
    </xf>
    <xf numFmtId="0" fontId="4" fillId="0" borderId="17" xfId="0" applyFont="1" applyBorder="1" applyAlignment="1">
      <alignment vertical="center" wrapText="1"/>
    </xf>
    <xf numFmtId="0" fontId="4" fillId="0" borderId="15" xfId="0" applyFont="1" applyBorder="1" applyAlignment="1">
      <alignment vertical="center" wrapText="1"/>
    </xf>
    <xf numFmtId="0" fontId="5" fillId="5" borderId="1" xfId="0" applyFont="1" applyFill="1" applyBorder="1" applyAlignment="1">
      <alignment horizontal="center" vertical="center" wrapText="1"/>
    </xf>
    <xf numFmtId="0" fontId="4" fillId="0" borderId="4" xfId="0" applyFont="1" applyBorder="1" applyAlignment="1">
      <alignment vertical="center" wrapText="1"/>
    </xf>
    <xf numFmtId="0" fontId="7" fillId="0" borderId="1" xfId="0" applyFont="1" applyBorder="1" applyAlignment="1">
      <alignment vertical="center" wrapText="1"/>
    </xf>
    <xf numFmtId="0" fontId="8" fillId="0" borderId="0" xfId="0" applyFont="1" applyAlignment="1">
      <alignment horizontal="left" vertical="center" readingOrder="1"/>
    </xf>
    <xf numFmtId="0" fontId="9" fillId="0" borderId="2" xfId="0" applyFont="1" applyBorder="1" applyAlignment="1">
      <alignment horizontal="center" vertical="center" readingOrder="1"/>
    </xf>
    <xf numFmtId="0" fontId="9" fillId="0" borderId="3" xfId="0" applyFont="1" applyBorder="1" applyAlignment="1">
      <alignment horizontal="center" vertical="center" readingOrder="1"/>
    </xf>
    <xf numFmtId="0" fontId="9" fillId="0" borderId="4" xfId="0" applyFont="1" applyBorder="1" applyAlignment="1">
      <alignment horizontal="center" vertical="center" readingOrder="1"/>
    </xf>
    <xf numFmtId="0" fontId="5" fillId="6" borderId="1" xfId="0" applyFont="1" applyFill="1" applyBorder="1" applyAlignment="1">
      <alignment horizontal="center" vertical="center" wrapText="1"/>
    </xf>
    <xf numFmtId="0" fontId="8" fillId="0" borderId="0" xfId="0" applyFont="1" applyAlignment="1">
      <alignment horizontal="left" vertical="center" wrapText="1" readingOrder="1"/>
    </xf>
    <xf numFmtId="0" fontId="4" fillId="0" borderId="2" xfId="0" applyFont="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4" fillId="13" borderId="1" xfId="0" applyFont="1" applyFill="1" applyBorder="1" applyAlignment="1">
      <alignment vertical="center" wrapText="1"/>
    </xf>
    <xf numFmtId="0" fontId="4" fillId="14" borderId="1" xfId="0" applyFont="1" applyFill="1" applyBorder="1" applyAlignment="1">
      <alignment vertical="center" wrapText="1"/>
    </xf>
    <xf numFmtId="0" fontId="5" fillId="14" borderId="1" xfId="0" applyFont="1" applyFill="1" applyBorder="1" applyAlignment="1">
      <alignment horizontal="center"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3" xfId="0" applyFont="1" applyBorder="1" applyAlignment="1">
      <alignment vertical="center" wrapText="1"/>
    </xf>
    <xf numFmtId="0" fontId="3" fillId="10" borderId="12" xfId="0" applyFont="1" applyFill="1" applyBorder="1" applyAlignment="1">
      <alignment horizontal="center" vertical="center" wrapText="1"/>
    </xf>
    <xf numFmtId="0" fontId="3" fillId="10" borderId="13"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4" fillId="0"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47625</xdr:colOff>
      <xdr:row>12</xdr:row>
      <xdr:rowOff>76200</xdr:rowOff>
    </xdr:from>
    <xdr:to>
      <xdr:col>31</xdr:col>
      <xdr:colOff>3730625</xdr:colOff>
      <xdr:row>13</xdr:row>
      <xdr:rowOff>1504950</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a:srcRect l="25466" t="34819" r="20592" b="21842"/>
        <a:stretch/>
      </xdr:blipFill>
      <xdr:spPr>
        <a:xfrm>
          <a:off x="83867625" y="6438900"/>
          <a:ext cx="7397750" cy="3752850"/>
        </a:xfrm>
        <a:prstGeom prst="rect">
          <a:avLst/>
        </a:prstGeom>
      </xdr:spPr>
    </xdr:pic>
    <xdr:clientData/>
  </xdr:twoCellAnchor>
  <xdr:twoCellAnchor editAs="oneCell">
    <xdr:from>
      <xdr:col>30</xdr:col>
      <xdr:colOff>57150</xdr:colOff>
      <xdr:row>13</xdr:row>
      <xdr:rowOff>1863725</xdr:rowOff>
    </xdr:from>
    <xdr:to>
      <xdr:col>31</xdr:col>
      <xdr:colOff>3638550</xdr:colOff>
      <xdr:row>14</xdr:row>
      <xdr:rowOff>1499548</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srcRect l="25003" t="58897" r="21055" b="17767"/>
        <a:stretch/>
      </xdr:blipFill>
      <xdr:spPr>
        <a:xfrm>
          <a:off x="83877150" y="10550525"/>
          <a:ext cx="7296150" cy="1959923"/>
        </a:xfrm>
        <a:prstGeom prst="rect">
          <a:avLst/>
        </a:prstGeom>
      </xdr:spPr>
    </xdr:pic>
    <xdr:clientData/>
  </xdr:twoCellAnchor>
</xdr:wsDr>
</file>

<file path=xl/theme/theme1.xml><?xml version="1.0" encoding="utf-8"?>
<a:theme xmlns:a="http://schemas.openxmlformats.org/drawingml/2006/main" name="Tema de Office">
  <a:themeElements>
    <a:clrScheme name="Marquesina">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62"/>
  <sheetViews>
    <sheetView tabSelected="1" topLeftCell="B1" zoomScale="40" zoomScaleNormal="40" workbookViewId="0">
      <pane xSplit="6870" ySplit="5580" topLeftCell="AC37" activePane="bottomRight"/>
      <selection pane="topRight" activeCell="AG2" sqref="AG2"/>
      <selection pane="bottomLeft" activeCell="D42" sqref="D42"/>
      <selection pane="bottomRight" activeCell="AC44" sqref="AC44"/>
    </sheetView>
  </sheetViews>
  <sheetFormatPr baseColWidth="10" defaultColWidth="11.42578125" defaultRowHeight="22.5" x14ac:dyDescent="0.25"/>
  <cols>
    <col min="1" max="1" width="35.85546875" style="2" customWidth="1"/>
    <col min="2" max="2" width="40.85546875" style="2" customWidth="1"/>
    <col min="3" max="3" width="81.5703125" style="2" customWidth="1"/>
    <col min="4" max="11" width="5.5703125" style="2" customWidth="1"/>
    <col min="12" max="12" width="59.7109375" style="2" customWidth="1"/>
    <col min="13" max="13" width="46" style="2" customWidth="1"/>
    <col min="14" max="31" width="55.5703125" style="2" customWidth="1"/>
    <col min="32" max="32" width="57.85546875" style="2" customWidth="1"/>
    <col min="33" max="35" width="40.5703125" style="2" customWidth="1"/>
    <col min="36" max="37" width="43" style="2" customWidth="1"/>
    <col min="38" max="38" width="47" style="2" customWidth="1"/>
    <col min="39" max="16384" width="11.42578125" style="2"/>
  </cols>
  <sheetData>
    <row r="1" spans="1:38" ht="72.75" customHeight="1" x14ac:dyDescent="0.25">
      <c r="A1" s="1" t="s">
        <v>0</v>
      </c>
      <c r="C1" s="3"/>
      <c r="D1" s="4" t="s">
        <v>1</v>
      </c>
      <c r="E1" s="5"/>
      <c r="F1" s="5"/>
      <c r="G1" s="5"/>
      <c r="H1" s="5"/>
      <c r="I1" s="5"/>
      <c r="J1" s="5"/>
      <c r="K1" s="5"/>
      <c r="L1" s="5"/>
      <c r="M1" s="6"/>
      <c r="N1" s="7" t="s">
        <v>2</v>
      </c>
      <c r="O1" s="7"/>
      <c r="P1" s="7"/>
      <c r="Q1" s="7"/>
      <c r="R1" s="7"/>
      <c r="S1" s="8" t="s">
        <v>3</v>
      </c>
      <c r="T1" s="8"/>
      <c r="U1" s="8"/>
      <c r="V1" s="8"/>
      <c r="W1" s="8"/>
      <c r="X1" s="8"/>
      <c r="Y1" s="8"/>
      <c r="Z1" s="8"/>
      <c r="AA1" s="8"/>
      <c r="AB1" s="8"/>
      <c r="AC1" s="9"/>
      <c r="AD1" s="9"/>
      <c r="AE1" s="9"/>
      <c r="AF1" s="9"/>
      <c r="AG1" s="10" t="s">
        <v>4</v>
      </c>
      <c r="AH1" s="10"/>
      <c r="AI1" s="10"/>
      <c r="AJ1" s="11"/>
      <c r="AK1" s="11"/>
      <c r="AL1" s="11"/>
    </row>
    <row r="2" spans="1:38" ht="67.5" x14ac:dyDescent="0.25">
      <c r="A2" s="1"/>
      <c r="B2" s="12" t="s">
        <v>5</v>
      </c>
      <c r="C2" s="13" t="s">
        <v>6</v>
      </c>
      <c r="D2" s="54" t="s">
        <v>7</v>
      </c>
      <c r="E2" s="55"/>
      <c r="F2" s="55"/>
      <c r="G2" s="55"/>
      <c r="H2" s="55"/>
      <c r="I2" s="55"/>
      <c r="J2" s="55"/>
      <c r="K2" s="56"/>
      <c r="L2" s="13" t="s">
        <v>8</v>
      </c>
      <c r="M2" s="14" t="s">
        <v>9</v>
      </c>
      <c r="N2" s="13" t="s">
        <v>10</v>
      </c>
      <c r="O2" s="15" t="s">
        <v>11</v>
      </c>
      <c r="P2" s="13" t="s">
        <v>12</v>
      </c>
      <c r="Q2" s="13" t="s">
        <v>13</v>
      </c>
      <c r="R2" s="13" t="s">
        <v>14</v>
      </c>
      <c r="S2" s="13" t="s">
        <v>15</v>
      </c>
      <c r="T2" s="13" t="s">
        <v>16</v>
      </c>
      <c r="U2" s="14" t="s">
        <v>17</v>
      </c>
      <c r="V2" s="13" t="s">
        <v>18</v>
      </c>
      <c r="W2" s="14" t="s">
        <v>17</v>
      </c>
      <c r="X2" s="13" t="s">
        <v>19</v>
      </c>
      <c r="Y2" s="14" t="s">
        <v>17</v>
      </c>
      <c r="Z2" s="13" t="s">
        <v>20</v>
      </c>
      <c r="AA2" s="14" t="s">
        <v>17</v>
      </c>
      <c r="AB2" s="13" t="s">
        <v>21</v>
      </c>
      <c r="AC2" s="14" t="s">
        <v>17</v>
      </c>
      <c r="AD2" s="13" t="s">
        <v>22</v>
      </c>
      <c r="AE2" s="14" t="s">
        <v>17</v>
      </c>
      <c r="AF2" s="13" t="s">
        <v>23</v>
      </c>
      <c r="AG2" s="13" t="s">
        <v>24</v>
      </c>
      <c r="AH2" s="13" t="s">
        <v>25</v>
      </c>
      <c r="AI2" s="13" t="s">
        <v>26</v>
      </c>
      <c r="AJ2" s="13" t="s">
        <v>27</v>
      </c>
      <c r="AK2" s="13" t="s">
        <v>28</v>
      </c>
      <c r="AL2" s="13" t="s">
        <v>29</v>
      </c>
    </row>
    <row r="3" spans="1:38" ht="36" customHeight="1" x14ac:dyDescent="0.25">
      <c r="A3" s="16" t="s">
        <v>30</v>
      </c>
      <c r="B3" s="17" t="s">
        <v>31</v>
      </c>
      <c r="C3" s="18" t="s">
        <v>32</v>
      </c>
      <c r="D3" s="30"/>
      <c r="E3" s="30"/>
      <c r="F3" s="30"/>
      <c r="G3" s="30"/>
      <c r="H3" s="30"/>
      <c r="I3" s="30"/>
      <c r="J3" s="30"/>
      <c r="K3" s="30"/>
      <c r="L3" s="2" t="s">
        <v>33</v>
      </c>
      <c r="M3" s="20"/>
      <c r="N3" s="20"/>
      <c r="O3" s="20"/>
      <c r="P3" s="20"/>
      <c r="Q3" s="20"/>
      <c r="R3" s="20"/>
      <c r="S3" s="20"/>
      <c r="T3" s="20" t="s">
        <v>34</v>
      </c>
      <c r="U3" s="20"/>
      <c r="V3" s="20" t="s">
        <v>35</v>
      </c>
      <c r="W3" s="20"/>
      <c r="X3" s="20" t="s">
        <v>36</v>
      </c>
      <c r="Y3" s="20"/>
      <c r="Z3" s="20" t="s">
        <v>37</v>
      </c>
      <c r="AA3" s="49" t="s">
        <v>250</v>
      </c>
      <c r="AB3" s="20" t="s">
        <v>244</v>
      </c>
      <c r="AC3" s="21" t="s">
        <v>39</v>
      </c>
      <c r="AD3" s="20" t="s">
        <v>40</v>
      </c>
      <c r="AE3" s="20"/>
      <c r="AF3" s="20"/>
      <c r="AG3" s="20"/>
      <c r="AH3" s="20"/>
      <c r="AI3" s="20"/>
      <c r="AJ3" s="20"/>
      <c r="AK3" s="20"/>
      <c r="AL3" s="20"/>
    </row>
    <row r="4" spans="1:38" ht="36" customHeight="1" x14ac:dyDescent="0.25">
      <c r="A4" s="22"/>
      <c r="B4" s="23"/>
      <c r="C4" s="18" t="s">
        <v>41</v>
      </c>
      <c r="D4" s="51">
        <v>1</v>
      </c>
      <c r="E4" s="51">
        <v>3</v>
      </c>
      <c r="F4" s="51">
        <v>4</v>
      </c>
      <c r="G4" s="51">
        <v>5</v>
      </c>
      <c r="H4" s="51"/>
      <c r="I4" s="51"/>
      <c r="J4" s="51"/>
      <c r="K4" s="51"/>
      <c r="L4" s="20" t="s">
        <v>42</v>
      </c>
      <c r="M4" s="20"/>
      <c r="N4" s="20"/>
      <c r="O4" s="20"/>
      <c r="P4" s="20"/>
      <c r="Q4" s="20"/>
      <c r="R4" s="20"/>
      <c r="S4" s="20"/>
      <c r="T4" s="20" t="s">
        <v>43</v>
      </c>
      <c r="U4" s="20"/>
      <c r="V4" s="20" t="s">
        <v>35</v>
      </c>
      <c r="W4" s="20" t="str">
        <f>W41</f>
        <v>Pilas</v>
      </c>
      <c r="X4" s="20" t="s">
        <v>44</v>
      </c>
      <c r="Y4" s="20"/>
      <c r="Z4" s="20" t="s">
        <v>45</v>
      </c>
      <c r="AA4" s="20"/>
      <c r="AB4" s="20" t="s">
        <v>38</v>
      </c>
      <c r="AC4" s="21" t="s">
        <v>46</v>
      </c>
      <c r="AD4" s="20" t="s">
        <v>47</v>
      </c>
      <c r="AE4" s="20"/>
      <c r="AF4" s="20"/>
      <c r="AG4" s="20"/>
      <c r="AH4" s="20"/>
      <c r="AI4" s="20"/>
      <c r="AJ4" s="20"/>
      <c r="AK4" s="20"/>
      <c r="AL4" s="20"/>
    </row>
    <row r="5" spans="1:38" ht="36" customHeight="1" x14ac:dyDescent="0.25">
      <c r="A5" s="22"/>
      <c r="B5" s="25"/>
      <c r="C5" s="18" t="s">
        <v>48</v>
      </c>
      <c r="D5" s="52"/>
      <c r="E5" s="52"/>
      <c r="F5" s="52"/>
      <c r="G5" s="52"/>
      <c r="H5" s="52"/>
      <c r="I5" s="52"/>
      <c r="J5" s="52"/>
      <c r="K5" s="52"/>
      <c r="L5" s="20" t="s">
        <v>49</v>
      </c>
      <c r="M5" s="20"/>
      <c r="N5" s="20"/>
      <c r="O5" s="20"/>
      <c r="P5" s="20"/>
      <c r="Q5" s="20"/>
      <c r="R5" s="20"/>
      <c r="S5" s="20"/>
      <c r="T5" s="20" t="s">
        <v>50</v>
      </c>
      <c r="U5" s="20"/>
      <c r="V5" s="20" t="s">
        <v>35</v>
      </c>
      <c r="W5" s="20"/>
      <c r="X5" s="20" t="s">
        <v>51</v>
      </c>
      <c r="Y5" s="20"/>
      <c r="Z5" s="20" t="s">
        <v>52</v>
      </c>
      <c r="AA5" s="20"/>
      <c r="AB5" s="20" t="s">
        <v>38</v>
      </c>
      <c r="AC5" s="21" t="s">
        <v>53</v>
      </c>
      <c r="AD5" s="20" t="s">
        <v>54</v>
      </c>
      <c r="AE5" s="20"/>
      <c r="AF5" s="20"/>
      <c r="AG5" s="20"/>
      <c r="AH5" s="20"/>
      <c r="AI5" s="20"/>
      <c r="AJ5" s="20"/>
      <c r="AK5" s="20"/>
      <c r="AL5" s="20"/>
    </row>
    <row r="6" spans="1:38" ht="36" customHeight="1" x14ac:dyDescent="0.25">
      <c r="A6" s="22"/>
      <c r="B6" s="19" t="s">
        <v>55</v>
      </c>
      <c r="C6" s="20" t="s">
        <v>56</v>
      </c>
      <c r="D6" s="27">
        <v>1</v>
      </c>
      <c r="E6" s="27">
        <v>2</v>
      </c>
      <c r="F6" s="27">
        <v>6</v>
      </c>
      <c r="G6" s="27">
        <v>7</v>
      </c>
      <c r="H6" s="27"/>
      <c r="I6" s="27"/>
      <c r="J6" s="27"/>
      <c r="K6" s="27"/>
      <c r="L6" s="20" t="s">
        <v>57</v>
      </c>
      <c r="M6" s="20"/>
      <c r="N6" s="20"/>
      <c r="O6" s="20"/>
      <c r="P6" s="20"/>
      <c r="Q6" s="20"/>
      <c r="R6" s="20"/>
      <c r="S6" s="20"/>
      <c r="T6" s="20"/>
      <c r="U6" s="20"/>
      <c r="V6" s="20" t="s">
        <v>35</v>
      </c>
      <c r="W6" s="20"/>
      <c r="X6" s="20" t="s">
        <v>58</v>
      </c>
      <c r="Y6" s="20"/>
      <c r="Z6" s="20" t="s">
        <v>59</v>
      </c>
      <c r="AA6" s="20"/>
      <c r="AB6" s="20" t="s">
        <v>38</v>
      </c>
      <c r="AC6" s="21" t="s">
        <v>53</v>
      </c>
      <c r="AD6" s="20"/>
      <c r="AE6" s="20"/>
      <c r="AF6" s="20"/>
      <c r="AG6" s="20"/>
      <c r="AH6" s="20"/>
      <c r="AI6" s="20"/>
      <c r="AJ6" s="20"/>
      <c r="AK6" s="20"/>
      <c r="AL6" s="20"/>
    </row>
    <row r="7" spans="1:38" ht="36" customHeight="1" x14ac:dyDescent="0.25">
      <c r="A7" s="22"/>
      <c r="B7" s="24"/>
      <c r="C7" s="20" t="s">
        <v>60</v>
      </c>
      <c r="D7" s="53">
        <v>10</v>
      </c>
      <c r="E7" s="53">
        <v>11</v>
      </c>
      <c r="F7" s="53">
        <v>13</v>
      </c>
      <c r="G7" s="53">
        <v>14</v>
      </c>
      <c r="H7" s="53"/>
      <c r="I7" s="53"/>
      <c r="J7" s="53"/>
      <c r="K7" s="53"/>
      <c r="L7" s="20"/>
      <c r="M7" s="20"/>
      <c r="N7" s="20"/>
      <c r="O7" s="20"/>
      <c r="P7" s="20"/>
      <c r="Q7" s="20"/>
      <c r="R7" s="20"/>
      <c r="S7" s="20"/>
      <c r="T7" s="20"/>
      <c r="U7" s="20"/>
      <c r="V7" s="20" t="s">
        <v>35</v>
      </c>
      <c r="W7" s="20"/>
      <c r="X7" s="20" t="s">
        <v>61</v>
      </c>
      <c r="Y7" s="20"/>
      <c r="Z7" s="20" t="s">
        <v>62</v>
      </c>
      <c r="AA7" s="49" t="s">
        <v>250</v>
      </c>
      <c r="AB7" s="20" t="s">
        <v>38</v>
      </c>
      <c r="AC7" s="21" t="s">
        <v>243</v>
      </c>
      <c r="AD7" s="20"/>
      <c r="AE7" s="20"/>
      <c r="AF7" s="20"/>
      <c r="AG7" s="20"/>
      <c r="AH7" s="20"/>
      <c r="AI7" s="20"/>
      <c r="AJ7" s="20"/>
      <c r="AK7" s="20"/>
      <c r="AL7" s="20"/>
    </row>
    <row r="8" spans="1:38" ht="36" customHeight="1" x14ac:dyDescent="0.25">
      <c r="A8" s="22"/>
      <c r="B8" s="26"/>
      <c r="C8" s="20" t="s">
        <v>63</v>
      </c>
      <c r="D8" s="36">
        <v>16</v>
      </c>
      <c r="E8" s="36">
        <v>17</v>
      </c>
      <c r="F8" s="36"/>
      <c r="G8" s="36"/>
      <c r="H8" s="36"/>
      <c r="I8" s="36"/>
      <c r="J8" s="36"/>
      <c r="K8" s="36"/>
      <c r="L8" s="20"/>
      <c r="M8" s="20"/>
      <c r="N8" s="20"/>
      <c r="O8" s="20"/>
      <c r="P8" s="20"/>
      <c r="Q8" s="20"/>
      <c r="R8" s="20"/>
      <c r="S8" s="20"/>
      <c r="T8" s="20"/>
      <c r="U8" s="20"/>
      <c r="V8" s="20"/>
      <c r="W8" s="20"/>
      <c r="X8" s="20" t="s">
        <v>64</v>
      </c>
      <c r="Y8" s="20"/>
      <c r="Z8" s="20" t="s">
        <v>65</v>
      </c>
      <c r="AA8" s="20"/>
      <c r="AB8" s="20"/>
      <c r="AC8" s="21" t="s">
        <v>66</v>
      </c>
      <c r="AD8" s="20"/>
      <c r="AE8" s="20"/>
      <c r="AF8" s="20"/>
      <c r="AG8" s="20"/>
      <c r="AH8" s="20"/>
      <c r="AI8" s="20"/>
      <c r="AJ8" s="20"/>
      <c r="AK8" s="20"/>
      <c r="AL8" s="20"/>
    </row>
    <row r="9" spans="1:38" ht="36" customHeight="1" x14ac:dyDescent="0.25">
      <c r="A9" s="22"/>
      <c r="B9" s="19" t="s">
        <v>67</v>
      </c>
      <c r="C9" s="20" t="s">
        <v>68</v>
      </c>
      <c r="D9" s="27">
        <v>8</v>
      </c>
      <c r="E9" s="27">
        <v>9</v>
      </c>
      <c r="F9" s="27"/>
      <c r="G9" s="27"/>
      <c r="H9" s="27"/>
      <c r="I9" s="27"/>
      <c r="J9" s="27"/>
      <c r="K9" s="27"/>
      <c r="L9" s="20"/>
      <c r="M9" s="20"/>
      <c r="N9" s="20"/>
      <c r="O9" s="20"/>
      <c r="P9" s="20"/>
      <c r="Q9" s="20"/>
      <c r="R9" s="20"/>
      <c r="S9" s="20"/>
      <c r="T9" s="20"/>
      <c r="U9" s="20"/>
      <c r="V9" s="20" t="s">
        <v>35</v>
      </c>
      <c r="W9" s="20"/>
      <c r="X9" s="20" t="s">
        <v>69</v>
      </c>
      <c r="Y9" s="20"/>
      <c r="Z9" s="20" t="s">
        <v>70</v>
      </c>
      <c r="AA9" s="48" t="s">
        <v>251</v>
      </c>
      <c r="AB9" s="20" t="s">
        <v>38</v>
      </c>
      <c r="AC9" s="21" t="s">
        <v>71</v>
      </c>
      <c r="AD9" s="20"/>
      <c r="AE9" s="20"/>
      <c r="AF9" s="20"/>
      <c r="AG9" s="20"/>
      <c r="AH9" s="20"/>
      <c r="AI9" s="20"/>
      <c r="AJ9" s="20"/>
      <c r="AK9" s="20"/>
      <c r="AL9" s="20"/>
    </row>
    <row r="10" spans="1:38" ht="36" customHeight="1" x14ac:dyDescent="0.25">
      <c r="A10" s="22"/>
      <c r="B10" s="24"/>
      <c r="C10" s="20" t="s">
        <v>72</v>
      </c>
      <c r="D10" s="53">
        <v>10</v>
      </c>
      <c r="E10" s="53">
        <v>12</v>
      </c>
      <c r="F10" s="53">
        <v>16</v>
      </c>
      <c r="G10" s="53"/>
      <c r="H10" s="53"/>
      <c r="I10" s="53"/>
      <c r="J10" s="53"/>
      <c r="K10" s="53"/>
      <c r="L10" s="20"/>
      <c r="M10" s="20"/>
      <c r="N10" s="20"/>
      <c r="O10" s="20"/>
      <c r="P10" s="20"/>
      <c r="Q10" s="20"/>
      <c r="R10" s="20"/>
      <c r="S10" s="20"/>
      <c r="T10" s="20"/>
      <c r="U10" s="20"/>
      <c r="V10" s="20"/>
      <c r="W10" s="20"/>
      <c r="X10" s="20" t="s">
        <v>73</v>
      </c>
      <c r="Y10" s="20"/>
      <c r="Z10" s="27" t="s">
        <v>74</v>
      </c>
      <c r="AA10" s="20"/>
      <c r="AB10" s="20"/>
      <c r="AC10" s="21" t="s">
        <v>75</v>
      </c>
      <c r="AD10" s="20"/>
      <c r="AE10" s="20"/>
      <c r="AF10" s="20"/>
      <c r="AG10" s="20"/>
      <c r="AH10" s="20"/>
      <c r="AI10" s="20"/>
      <c r="AJ10" s="20"/>
      <c r="AK10" s="20"/>
      <c r="AL10" s="20"/>
    </row>
    <row r="11" spans="1:38" ht="36" customHeight="1" x14ac:dyDescent="0.25">
      <c r="A11" s="22"/>
      <c r="B11" s="24"/>
      <c r="C11" s="27"/>
      <c r="D11" s="53"/>
      <c r="E11" s="53"/>
      <c r="F11" s="53"/>
      <c r="G11" s="53"/>
      <c r="H11" s="53"/>
      <c r="I11" s="53"/>
      <c r="J11" s="53"/>
      <c r="K11" s="53"/>
      <c r="L11" s="27"/>
      <c r="M11" s="27"/>
      <c r="N11" s="27"/>
      <c r="O11" s="27"/>
      <c r="P11" s="27"/>
      <c r="Q11" s="27"/>
      <c r="R11" s="27"/>
      <c r="S11" s="27"/>
      <c r="T11" s="27"/>
      <c r="U11" s="27"/>
      <c r="V11" s="27"/>
      <c r="W11" s="27"/>
      <c r="X11" s="27"/>
      <c r="Y11" s="28"/>
      <c r="Z11" s="29" t="s">
        <v>76</v>
      </c>
      <c r="AA11" s="30"/>
      <c r="AB11" s="27"/>
      <c r="AC11" s="27"/>
      <c r="AD11" s="27"/>
      <c r="AE11" s="27"/>
      <c r="AF11" s="27"/>
      <c r="AG11" s="27"/>
      <c r="AH11" s="27"/>
      <c r="AI11" s="27"/>
      <c r="AJ11" s="27"/>
      <c r="AK11" s="27"/>
      <c r="AL11" s="27"/>
    </row>
    <row r="12" spans="1:38" s="34" customFormat="1" ht="36" customHeight="1" thickBot="1" x14ac:dyDescent="0.3">
      <c r="A12" s="31"/>
      <c r="B12" s="26"/>
      <c r="C12" s="32" t="s">
        <v>77</v>
      </c>
      <c r="D12" s="53"/>
      <c r="E12" s="53"/>
      <c r="F12" s="53"/>
      <c r="G12" s="53"/>
      <c r="H12" s="53"/>
      <c r="I12" s="53"/>
      <c r="J12" s="53"/>
      <c r="K12" s="53"/>
      <c r="L12" s="32"/>
      <c r="M12" s="32"/>
      <c r="N12" s="32"/>
      <c r="O12" s="32"/>
      <c r="P12" s="32"/>
      <c r="Q12" s="32"/>
      <c r="R12" s="32"/>
      <c r="S12" s="32"/>
      <c r="T12" s="32"/>
      <c r="U12" s="32"/>
      <c r="V12" s="32"/>
      <c r="W12" s="32"/>
      <c r="X12" s="32"/>
      <c r="Y12" s="32"/>
      <c r="Z12" s="33" t="s">
        <v>78</v>
      </c>
      <c r="AA12" s="32"/>
      <c r="AB12" s="32"/>
      <c r="AC12" s="32"/>
      <c r="AD12" s="32"/>
      <c r="AE12" s="32"/>
      <c r="AF12" s="32"/>
      <c r="AG12" s="32"/>
      <c r="AH12" s="32"/>
      <c r="AI12" s="32"/>
      <c r="AJ12" s="32"/>
      <c r="AK12" s="32"/>
      <c r="AL12" s="32"/>
    </row>
    <row r="13" spans="1:38" ht="183" customHeight="1" x14ac:dyDescent="0.25">
      <c r="A13" s="35" t="s">
        <v>79</v>
      </c>
      <c r="B13" s="19" t="s">
        <v>80</v>
      </c>
      <c r="C13" s="36" t="s">
        <v>81</v>
      </c>
      <c r="D13" s="53">
        <v>1</v>
      </c>
      <c r="E13" s="53">
        <v>2</v>
      </c>
      <c r="F13" s="53"/>
      <c r="G13" s="53"/>
      <c r="H13" s="53"/>
      <c r="I13" s="53"/>
      <c r="J13" s="53"/>
      <c r="K13" s="53"/>
      <c r="L13" s="36" t="s">
        <v>82</v>
      </c>
      <c r="M13" s="36"/>
      <c r="N13" s="36"/>
      <c r="O13" s="36"/>
      <c r="P13" s="36"/>
      <c r="Q13" s="36"/>
      <c r="R13" s="36"/>
      <c r="S13" s="36"/>
      <c r="T13" s="36" t="s">
        <v>83</v>
      </c>
      <c r="U13" s="36" t="s">
        <v>84</v>
      </c>
      <c r="V13" s="36" t="s">
        <v>35</v>
      </c>
      <c r="W13" s="36" t="s">
        <v>85</v>
      </c>
      <c r="X13" s="36" t="s">
        <v>86</v>
      </c>
      <c r="Y13" s="36"/>
      <c r="Z13" s="36" t="s">
        <v>87</v>
      </c>
      <c r="AA13" s="36"/>
      <c r="AB13" s="36" t="s">
        <v>38</v>
      </c>
      <c r="AC13" s="36"/>
      <c r="AD13" s="36" t="s">
        <v>88</v>
      </c>
      <c r="AE13" s="36"/>
      <c r="AF13" s="36"/>
      <c r="AG13" s="36"/>
      <c r="AH13" s="36"/>
      <c r="AI13" s="36"/>
      <c r="AJ13" s="36"/>
      <c r="AK13" s="36"/>
      <c r="AL13" s="36"/>
    </row>
    <row r="14" spans="1:38" ht="183" customHeight="1" x14ac:dyDescent="0.25">
      <c r="A14" s="35"/>
      <c r="B14" s="24"/>
      <c r="C14" s="20" t="s">
        <v>89</v>
      </c>
      <c r="D14" s="53">
        <v>3</v>
      </c>
      <c r="E14" s="53">
        <v>6</v>
      </c>
      <c r="F14" s="53">
        <v>11</v>
      </c>
      <c r="G14" s="53">
        <v>12</v>
      </c>
      <c r="H14" s="53"/>
      <c r="I14" s="53"/>
      <c r="J14" s="53"/>
      <c r="K14" s="53"/>
      <c r="L14" s="20" t="s">
        <v>90</v>
      </c>
      <c r="M14" s="20"/>
      <c r="N14" s="20"/>
      <c r="O14" s="20"/>
      <c r="P14" s="20"/>
      <c r="Q14" s="20"/>
      <c r="R14" s="20"/>
      <c r="S14" s="20"/>
      <c r="T14" s="20"/>
      <c r="U14" s="20"/>
      <c r="V14" s="20" t="s">
        <v>35</v>
      </c>
      <c r="W14" s="20"/>
      <c r="X14" s="20" t="s">
        <v>91</v>
      </c>
      <c r="Y14" s="20"/>
      <c r="Z14" s="20" t="s">
        <v>92</v>
      </c>
      <c r="AA14" s="20"/>
      <c r="AB14" s="20" t="s">
        <v>38</v>
      </c>
      <c r="AC14" s="20"/>
      <c r="AD14" s="37" t="s">
        <v>93</v>
      </c>
      <c r="AE14" s="37"/>
      <c r="AF14" s="37"/>
      <c r="AG14" s="20"/>
      <c r="AH14" s="20"/>
      <c r="AI14" s="20"/>
      <c r="AJ14" s="20"/>
      <c r="AK14" s="20"/>
      <c r="AL14" s="20"/>
    </row>
    <row r="15" spans="1:38" ht="183" customHeight="1" x14ac:dyDescent="0.25">
      <c r="A15" s="35"/>
      <c r="B15" s="26"/>
      <c r="C15" s="38" t="s">
        <v>94</v>
      </c>
      <c r="D15" s="38">
        <v>13</v>
      </c>
      <c r="E15" s="38">
        <v>14</v>
      </c>
      <c r="F15" s="38">
        <v>15</v>
      </c>
      <c r="G15" s="38">
        <v>17</v>
      </c>
      <c r="H15" s="38"/>
      <c r="I15" s="38"/>
      <c r="J15" s="38"/>
      <c r="K15" s="38"/>
      <c r="L15" s="20" t="s">
        <v>95</v>
      </c>
      <c r="M15" s="20"/>
      <c r="N15" s="20"/>
      <c r="O15" s="20"/>
      <c r="P15" s="20"/>
      <c r="Q15" s="20"/>
      <c r="R15" s="20"/>
      <c r="S15" s="20"/>
      <c r="T15" s="20" t="s">
        <v>50</v>
      </c>
      <c r="U15" s="20" t="s">
        <v>85</v>
      </c>
      <c r="V15" s="20" t="s">
        <v>35</v>
      </c>
      <c r="W15" s="20"/>
      <c r="X15" s="20" t="s">
        <v>96</v>
      </c>
      <c r="Y15" s="20"/>
      <c r="Z15" s="20" t="s">
        <v>97</v>
      </c>
      <c r="AA15" s="20"/>
      <c r="AB15" s="20" t="s">
        <v>38</v>
      </c>
      <c r="AC15" s="20"/>
      <c r="AD15" s="20" t="s">
        <v>98</v>
      </c>
      <c r="AE15" s="20"/>
      <c r="AF15" s="20"/>
      <c r="AG15" s="20"/>
      <c r="AH15" s="20"/>
      <c r="AI15" s="20"/>
      <c r="AJ15" s="20"/>
      <c r="AK15" s="20"/>
      <c r="AL15" s="20"/>
    </row>
    <row r="16" spans="1:38" ht="183" customHeight="1" x14ac:dyDescent="0.25">
      <c r="A16" s="35"/>
      <c r="B16" s="39" t="s">
        <v>99</v>
      </c>
      <c r="C16" s="20" t="s">
        <v>100</v>
      </c>
      <c r="D16" s="27">
        <v>1</v>
      </c>
      <c r="E16" s="27">
        <v>2</v>
      </c>
      <c r="F16" s="27"/>
      <c r="G16" s="27"/>
      <c r="H16" s="27"/>
      <c r="I16" s="27"/>
      <c r="J16" s="27"/>
      <c r="K16" s="27"/>
      <c r="L16" s="20" t="s">
        <v>101</v>
      </c>
      <c r="M16" s="57"/>
      <c r="N16" s="20"/>
      <c r="O16" s="20"/>
      <c r="P16" s="20"/>
      <c r="Q16" s="20"/>
      <c r="R16" s="20"/>
      <c r="S16" s="20"/>
      <c r="T16" s="20" t="s">
        <v>102</v>
      </c>
      <c r="U16" s="20" t="s">
        <v>103</v>
      </c>
      <c r="V16" s="20" t="s">
        <v>35</v>
      </c>
      <c r="W16" s="20"/>
      <c r="X16" s="20" t="s">
        <v>104</v>
      </c>
      <c r="Y16" s="20"/>
      <c r="Z16" s="20" t="s">
        <v>105</v>
      </c>
      <c r="AA16" s="20"/>
      <c r="AB16" s="20" t="s">
        <v>38</v>
      </c>
      <c r="AC16" s="20"/>
      <c r="AD16" s="20" t="s">
        <v>106</v>
      </c>
      <c r="AE16" s="20"/>
      <c r="AF16" s="20"/>
      <c r="AG16" s="20"/>
      <c r="AH16" s="20"/>
      <c r="AI16" s="20"/>
      <c r="AJ16" s="20"/>
      <c r="AK16" s="20"/>
      <c r="AL16" s="20"/>
    </row>
    <row r="17" spans="1:38" ht="183" customHeight="1" x14ac:dyDescent="0.25">
      <c r="A17" s="35"/>
      <c r="B17" s="40"/>
      <c r="C17" s="20" t="s">
        <v>107</v>
      </c>
      <c r="D17" s="53">
        <v>3</v>
      </c>
      <c r="E17" s="53">
        <v>6</v>
      </c>
      <c r="F17" s="53">
        <v>9</v>
      </c>
      <c r="G17" s="53">
        <v>11</v>
      </c>
      <c r="H17" s="53"/>
      <c r="I17" s="53"/>
      <c r="J17" s="53"/>
      <c r="K17" s="53"/>
      <c r="L17" s="20" t="s">
        <v>108</v>
      </c>
      <c r="M17" s="20"/>
      <c r="N17" s="20"/>
      <c r="O17" s="20"/>
      <c r="P17" s="20"/>
      <c r="Q17" s="20"/>
      <c r="R17" s="20"/>
      <c r="S17" s="20"/>
      <c r="T17" s="20"/>
      <c r="U17" s="20"/>
      <c r="V17" s="20" t="s">
        <v>35</v>
      </c>
      <c r="W17" s="20"/>
      <c r="X17" s="20" t="s">
        <v>109</v>
      </c>
      <c r="Y17" s="20"/>
      <c r="Z17" s="20" t="s">
        <v>110</v>
      </c>
      <c r="AA17" s="20"/>
      <c r="AB17" s="20" t="s">
        <v>38</v>
      </c>
      <c r="AC17" s="20"/>
      <c r="AD17" s="20" t="s">
        <v>111</v>
      </c>
      <c r="AE17" s="20"/>
      <c r="AF17" s="20"/>
      <c r="AG17" s="20"/>
      <c r="AH17" s="20"/>
      <c r="AI17" s="20"/>
      <c r="AJ17" s="20"/>
      <c r="AK17" s="20"/>
      <c r="AL17" s="20"/>
    </row>
    <row r="18" spans="1:38" ht="183" customHeight="1" x14ac:dyDescent="0.25">
      <c r="A18" s="35"/>
      <c r="B18" s="40"/>
      <c r="C18" s="20" t="s">
        <v>112</v>
      </c>
      <c r="D18" s="53">
        <v>12</v>
      </c>
      <c r="E18" s="53">
        <v>13</v>
      </c>
      <c r="F18" s="53">
        <v>14</v>
      </c>
      <c r="G18" s="53">
        <v>17</v>
      </c>
      <c r="H18" s="53"/>
      <c r="I18" s="53"/>
      <c r="J18" s="53"/>
      <c r="K18" s="53"/>
      <c r="L18" s="20"/>
      <c r="M18" s="20"/>
      <c r="N18" s="20"/>
      <c r="O18" s="20"/>
      <c r="P18" s="20"/>
      <c r="Q18" s="20"/>
      <c r="R18" s="20"/>
      <c r="S18" s="20"/>
      <c r="T18" s="20"/>
      <c r="U18" s="20"/>
      <c r="V18" s="20" t="s">
        <v>113</v>
      </c>
      <c r="W18" s="20" t="s">
        <v>114</v>
      </c>
      <c r="X18" s="20" t="s">
        <v>115</v>
      </c>
      <c r="Y18" s="20"/>
      <c r="Z18" s="20" t="s">
        <v>116</v>
      </c>
      <c r="AA18" s="20"/>
      <c r="AB18" s="20" t="s">
        <v>117</v>
      </c>
      <c r="AC18" s="20"/>
      <c r="AD18" s="20" t="s">
        <v>118</v>
      </c>
      <c r="AE18" s="20"/>
      <c r="AF18" s="20"/>
      <c r="AG18" s="20"/>
      <c r="AH18" s="20"/>
      <c r="AI18" s="20"/>
      <c r="AJ18" s="20"/>
      <c r="AK18" s="20"/>
      <c r="AL18" s="20"/>
    </row>
    <row r="19" spans="1:38" ht="183" customHeight="1" x14ac:dyDescent="0.25">
      <c r="A19" s="35"/>
      <c r="B19" s="41"/>
      <c r="C19" s="20" t="s">
        <v>119</v>
      </c>
      <c r="D19" s="36"/>
      <c r="E19" s="36"/>
      <c r="F19" s="36"/>
      <c r="G19" s="36"/>
      <c r="H19" s="36"/>
      <c r="I19" s="36"/>
      <c r="J19" s="36"/>
      <c r="K19" s="36"/>
      <c r="L19" s="20"/>
      <c r="M19" s="20"/>
      <c r="N19" s="20"/>
      <c r="O19" s="20"/>
      <c r="P19" s="20"/>
      <c r="Q19" s="20"/>
      <c r="R19" s="20"/>
      <c r="S19" s="20"/>
      <c r="T19" s="20"/>
      <c r="U19" s="20"/>
      <c r="V19" s="20" t="s">
        <v>120</v>
      </c>
      <c r="W19" s="20" t="s">
        <v>121</v>
      </c>
      <c r="X19" s="20" t="s">
        <v>122</v>
      </c>
      <c r="Y19" s="20"/>
      <c r="Z19" s="20" t="s">
        <v>123</v>
      </c>
      <c r="AA19" s="20"/>
      <c r="AB19" s="20" t="s">
        <v>124</v>
      </c>
      <c r="AC19" s="20"/>
      <c r="AD19" s="20" t="s">
        <v>125</v>
      </c>
      <c r="AE19" s="20"/>
      <c r="AF19" s="20"/>
      <c r="AG19" s="20"/>
      <c r="AH19" s="20"/>
      <c r="AI19" s="20"/>
      <c r="AJ19" s="20"/>
      <c r="AK19" s="20"/>
      <c r="AL19" s="20"/>
    </row>
    <row r="20" spans="1:38" ht="36" customHeight="1" x14ac:dyDescent="0.25">
      <c r="A20" s="35"/>
      <c r="B20" s="39" t="s">
        <v>126</v>
      </c>
      <c r="C20" s="38" t="s">
        <v>127</v>
      </c>
      <c r="D20" s="38">
        <v>1</v>
      </c>
      <c r="E20" s="38">
        <v>2</v>
      </c>
      <c r="F20" s="38">
        <v>3</v>
      </c>
      <c r="G20" s="38"/>
      <c r="H20" s="38"/>
      <c r="I20" s="38"/>
      <c r="J20" s="38"/>
      <c r="K20" s="38"/>
      <c r="L20" s="20"/>
      <c r="M20" s="20"/>
      <c r="N20" s="20"/>
      <c r="O20" s="20"/>
      <c r="P20" s="20"/>
      <c r="Q20" s="20"/>
      <c r="R20" s="20"/>
      <c r="S20" s="20"/>
      <c r="T20" s="20"/>
      <c r="U20" s="20"/>
      <c r="V20" s="20" t="s">
        <v>128</v>
      </c>
      <c r="W20" s="20" t="s">
        <v>114</v>
      </c>
      <c r="X20" s="20" t="s">
        <v>129</v>
      </c>
      <c r="Y20" s="20"/>
      <c r="Z20" s="20" t="s">
        <v>130</v>
      </c>
      <c r="AA20" s="20"/>
      <c r="AB20" s="20" t="s">
        <v>131</v>
      </c>
      <c r="AC20" s="20"/>
      <c r="AD20" s="20"/>
      <c r="AE20" s="20"/>
      <c r="AF20" s="20"/>
      <c r="AG20" s="20"/>
      <c r="AH20" s="20"/>
      <c r="AI20" s="20"/>
      <c r="AJ20" s="20"/>
      <c r="AK20" s="20"/>
      <c r="AL20" s="20"/>
    </row>
    <row r="21" spans="1:38" ht="36" customHeight="1" x14ac:dyDescent="0.25">
      <c r="A21" s="35"/>
      <c r="B21" s="40"/>
      <c r="C21" s="20" t="s">
        <v>132</v>
      </c>
      <c r="D21" s="53">
        <v>6</v>
      </c>
      <c r="E21" s="53">
        <v>9</v>
      </c>
      <c r="F21" s="53">
        <v>11</v>
      </c>
      <c r="G21" s="53"/>
      <c r="H21" s="53"/>
      <c r="I21" s="53"/>
      <c r="J21" s="53"/>
      <c r="K21" s="53"/>
      <c r="L21" s="20"/>
      <c r="M21" s="20"/>
      <c r="N21" s="20"/>
      <c r="O21" s="20"/>
      <c r="P21" s="20"/>
      <c r="Q21" s="20"/>
      <c r="R21" s="20"/>
      <c r="S21" s="20"/>
      <c r="T21" s="20"/>
      <c r="U21" s="20"/>
      <c r="V21" s="20" t="s">
        <v>133</v>
      </c>
      <c r="W21" s="20" t="s">
        <v>121</v>
      </c>
      <c r="X21" s="20" t="s">
        <v>134</v>
      </c>
      <c r="Y21" s="20"/>
      <c r="Z21" s="20" t="s">
        <v>135</v>
      </c>
      <c r="AA21" s="20"/>
      <c r="AB21" s="20" t="s">
        <v>136</v>
      </c>
      <c r="AC21" s="20"/>
      <c r="AD21" s="20"/>
      <c r="AE21" s="20"/>
      <c r="AF21" s="20"/>
      <c r="AG21" s="20"/>
      <c r="AH21" s="20"/>
      <c r="AI21" s="20"/>
      <c r="AJ21" s="20"/>
      <c r="AK21" s="20"/>
      <c r="AL21" s="20"/>
    </row>
    <row r="22" spans="1:38" ht="36" customHeight="1" x14ac:dyDescent="0.25">
      <c r="A22" s="35"/>
      <c r="B22" s="40"/>
      <c r="C22" s="20" t="s">
        <v>137</v>
      </c>
      <c r="D22" s="53">
        <v>12</v>
      </c>
      <c r="E22" s="53">
        <v>13</v>
      </c>
      <c r="F22" s="53">
        <v>14</v>
      </c>
      <c r="G22" s="53">
        <v>17</v>
      </c>
      <c r="H22" s="53"/>
      <c r="I22" s="53"/>
      <c r="J22" s="53"/>
      <c r="K22" s="53"/>
      <c r="L22" s="20"/>
      <c r="M22" s="20"/>
      <c r="N22" s="20"/>
      <c r="O22" s="20"/>
      <c r="P22" s="20"/>
      <c r="Q22" s="20"/>
      <c r="R22" s="20"/>
      <c r="S22" s="20"/>
      <c r="T22" s="20"/>
      <c r="U22" s="20"/>
      <c r="V22" s="20" t="s">
        <v>138</v>
      </c>
      <c r="W22" s="20" t="s">
        <v>114</v>
      </c>
      <c r="X22" s="20" t="s">
        <v>139</v>
      </c>
      <c r="Y22" s="20"/>
      <c r="Z22" s="20" t="s">
        <v>140</v>
      </c>
      <c r="AA22" s="20"/>
      <c r="AB22" s="20" t="s">
        <v>245</v>
      </c>
      <c r="AC22" s="20"/>
      <c r="AD22" s="20"/>
      <c r="AE22" s="20"/>
      <c r="AF22" s="20"/>
      <c r="AG22" s="20"/>
      <c r="AH22" s="20"/>
      <c r="AI22" s="20"/>
      <c r="AJ22" s="20"/>
      <c r="AK22" s="20"/>
      <c r="AL22" s="20"/>
    </row>
    <row r="23" spans="1:38" ht="36" customHeight="1" x14ac:dyDescent="0.25">
      <c r="A23" s="35"/>
      <c r="B23" s="41"/>
      <c r="C23" s="20" t="s">
        <v>141</v>
      </c>
      <c r="D23" s="36"/>
      <c r="E23" s="36"/>
      <c r="F23" s="36"/>
      <c r="G23" s="36"/>
      <c r="H23" s="36"/>
      <c r="I23" s="36"/>
      <c r="J23" s="36"/>
      <c r="K23" s="36"/>
      <c r="L23" s="20"/>
      <c r="M23" s="20"/>
      <c r="N23" s="20"/>
      <c r="O23" s="20"/>
      <c r="P23" s="20"/>
      <c r="Q23" s="20"/>
      <c r="R23" s="20"/>
      <c r="S23" s="20"/>
      <c r="T23" s="20"/>
      <c r="U23" s="20"/>
      <c r="V23" s="20" t="s">
        <v>142</v>
      </c>
      <c r="W23" s="20" t="s">
        <v>143</v>
      </c>
      <c r="X23" s="20"/>
      <c r="Y23" s="20"/>
      <c r="Z23" s="20" t="s">
        <v>70</v>
      </c>
      <c r="AA23" s="20"/>
      <c r="AB23" s="20" t="s">
        <v>246</v>
      </c>
      <c r="AC23" s="20"/>
      <c r="AD23" s="20"/>
      <c r="AE23" s="20"/>
      <c r="AF23" s="20"/>
      <c r="AG23" s="20"/>
      <c r="AH23" s="20"/>
      <c r="AI23" s="20"/>
      <c r="AJ23" s="20"/>
      <c r="AK23" s="20"/>
      <c r="AL23" s="20"/>
    </row>
    <row r="24" spans="1:38" ht="36" customHeight="1" x14ac:dyDescent="0.25">
      <c r="A24" s="35"/>
      <c r="B24" s="39" t="s">
        <v>144</v>
      </c>
      <c r="C24" s="20" t="s">
        <v>145</v>
      </c>
      <c r="D24" s="27">
        <v>1</v>
      </c>
      <c r="E24" s="27">
        <v>2</v>
      </c>
      <c r="F24" s="27">
        <v>3</v>
      </c>
      <c r="G24" s="27"/>
      <c r="H24" s="27"/>
      <c r="I24" s="27"/>
      <c r="J24" s="27"/>
      <c r="K24" s="27"/>
      <c r="L24" s="20"/>
      <c r="M24" s="20"/>
      <c r="N24" s="20"/>
      <c r="O24" s="20"/>
      <c r="P24" s="20"/>
      <c r="Q24" s="20"/>
      <c r="R24" s="20"/>
      <c r="S24" s="20"/>
      <c r="T24" s="20"/>
      <c r="U24" s="20"/>
      <c r="V24" s="20"/>
      <c r="W24" s="20"/>
      <c r="X24" s="20"/>
      <c r="Y24" s="20"/>
      <c r="Z24" s="20" t="s">
        <v>146</v>
      </c>
      <c r="AA24" s="20"/>
      <c r="AB24" s="20"/>
      <c r="AC24" s="20"/>
      <c r="AD24" s="20"/>
      <c r="AE24" s="20"/>
      <c r="AF24" s="20"/>
      <c r="AG24" s="20"/>
      <c r="AH24" s="20"/>
      <c r="AI24" s="20"/>
      <c r="AJ24" s="20"/>
      <c r="AK24" s="20"/>
      <c r="AL24" s="20"/>
    </row>
    <row r="25" spans="1:38" ht="36" customHeight="1" x14ac:dyDescent="0.25">
      <c r="A25" s="35"/>
      <c r="B25" s="40"/>
      <c r="C25" s="20" t="s">
        <v>147</v>
      </c>
      <c r="D25" s="53">
        <v>6</v>
      </c>
      <c r="E25" s="53">
        <v>11</v>
      </c>
      <c r="F25" s="53">
        <v>13</v>
      </c>
      <c r="G25" s="53"/>
      <c r="H25" s="53"/>
      <c r="I25" s="53"/>
      <c r="J25" s="53"/>
      <c r="K25" s="53"/>
      <c r="L25" s="20"/>
      <c r="M25" s="20"/>
      <c r="N25" s="20"/>
      <c r="O25" s="20"/>
      <c r="P25" s="20"/>
      <c r="Q25" s="20"/>
      <c r="R25" s="20"/>
      <c r="S25" s="20"/>
      <c r="T25" s="20"/>
      <c r="U25" s="20"/>
      <c r="V25" s="20"/>
      <c r="W25" s="20"/>
      <c r="X25" s="20"/>
      <c r="Y25" s="20"/>
      <c r="Z25" s="20" t="s">
        <v>148</v>
      </c>
      <c r="AA25" s="20"/>
      <c r="AB25" s="20"/>
      <c r="AC25" s="20"/>
      <c r="AD25" s="20"/>
      <c r="AE25" s="20"/>
      <c r="AF25" s="20"/>
      <c r="AG25" s="20"/>
      <c r="AH25" s="20"/>
      <c r="AI25" s="20"/>
      <c r="AJ25" s="20"/>
      <c r="AK25" s="20"/>
      <c r="AL25" s="20"/>
    </row>
    <row r="26" spans="1:38" ht="36" customHeight="1" x14ac:dyDescent="0.25">
      <c r="A26" s="35"/>
      <c r="B26" s="40"/>
      <c r="C26" s="20" t="s">
        <v>149</v>
      </c>
      <c r="D26" s="53">
        <v>12</v>
      </c>
      <c r="E26" s="53">
        <v>14</v>
      </c>
      <c r="F26" s="53">
        <v>15</v>
      </c>
      <c r="G26" s="53">
        <v>17</v>
      </c>
      <c r="H26" s="53"/>
      <c r="I26" s="53"/>
      <c r="J26" s="53"/>
      <c r="K26" s="53"/>
      <c r="L26" s="20"/>
      <c r="M26" s="20"/>
      <c r="N26" s="20"/>
      <c r="O26" s="20"/>
      <c r="P26" s="20"/>
      <c r="Q26" s="20"/>
      <c r="R26" s="20"/>
      <c r="S26" s="20"/>
      <c r="T26" s="20"/>
      <c r="U26" s="20"/>
      <c r="V26" s="20"/>
      <c r="W26" s="20"/>
      <c r="X26" s="20"/>
      <c r="Y26" s="20"/>
      <c r="Z26" s="20" t="s">
        <v>150</v>
      </c>
      <c r="AA26" s="20"/>
      <c r="AB26" s="20"/>
      <c r="AC26" s="20"/>
      <c r="AD26" s="20"/>
      <c r="AE26" s="20"/>
      <c r="AF26" s="20"/>
      <c r="AG26" s="20"/>
      <c r="AH26" s="20"/>
      <c r="AI26" s="20"/>
      <c r="AJ26" s="20"/>
      <c r="AK26" s="20"/>
      <c r="AL26" s="20"/>
    </row>
    <row r="27" spans="1:38" ht="36" customHeight="1" thickBot="1" x14ac:dyDescent="0.3">
      <c r="A27" s="35"/>
      <c r="B27" s="40"/>
      <c r="C27" s="27"/>
      <c r="D27" s="53"/>
      <c r="E27" s="53"/>
      <c r="F27" s="53"/>
      <c r="G27" s="53"/>
      <c r="H27" s="53"/>
      <c r="I27" s="53"/>
      <c r="J27" s="53"/>
      <c r="K27" s="53"/>
      <c r="L27" s="27"/>
      <c r="M27" s="27"/>
      <c r="N27" s="27"/>
      <c r="O27" s="27"/>
      <c r="P27" s="27"/>
      <c r="Q27" s="27"/>
      <c r="R27" s="27"/>
      <c r="S27" s="27"/>
      <c r="T27" s="27"/>
      <c r="U27" s="27"/>
      <c r="V27" s="27"/>
      <c r="W27" s="27"/>
      <c r="X27" s="27"/>
      <c r="Y27" s="27"/>
      <c r="Z27" s="32" t="s">
        <v>151</v>
      </c>
      <c r="AA27" s="27"/>
      <c r="AB27" s="27"/>
      <c r="AC27" s="27"/>
      <c r="AD27" s="27"/>
      <c r="AE27" s="27"/>
      <c r="AF27" s="27"/>
      <c r="AG27" s="27"/>
      <c r="AH27" s="27"/>
      <c r="AI27" s="27"/>
      <c r="AJ27" s="27"/>
      <c r="AK27" s="27"/>
      <c r="AL27" s="27"/>
    </row>
    <row r="28" spans="1:38" s="34" customFormat="1" ht="36" customHeight="1" thickBot="1" x14ac:dyDescent="0.3">
      <c r="A28" s="35"/>
      <c r="B28" s="41"/>
      <c r="C28" s="32" t="s">
        <v>152</v>
      </c>
      <c r="D28" s="53"/>
      <c r="E28" s="53"/>
      <c r="F28" s="53"/>
      <c r="G28" s="53"/>
      <c r="H28" s="53"/>
      <c r="I28" s="53"/>
      <c r="J28" s="53"/>
      <c r="K28" s="53"/>
      <c r="L28" s="32"/>
      <c r="M28" s="32"/>
      <c r="N28" s="32"/>
      <c r="O28" s="32"/>
      <c r="P28" s="32"/>
      <c r="Q28" s="32"/>
      <c r="R28" s="32"/>
      <c r="S28" s="32"/>
      <c r="T28" s="32"/>
      <c r="U28" s="32"/>
      <c r="V28" s="32"/>
      <c r="W28" s="32"/>
      <c r="X28" s="32"/>
      <c r="Y28" s="32"/>
      <c r="Z28" s="32" t="s">
        <v>153</v>
      </c>
      <c r="AA28" s="32"/>
      <c r="AB28" s="32"/>
      <c r="AC28" s="32"/>
      <c r="AD28" s="32"/>
      <c r="AE28" s="32"/>
      <c r="AF28" s="32"/>
      <c r="AG28" s="32"/>
      <c r="AH28" s="32"/>
      <c r="AI28" s="32"/>
      <c r="AJ28" s="32"/>
      <c r="AK28" s="32"/>
      <c r="AL28" s="32"/>
    </row>
    <row r="29" spans="1:38" ht="36" customHeight="1" x14ac:dyDescent="0.25">
      <c r="A29" s="42" t="s">
        <v>154</v>
      </c>
      <c r="B29" s="36" t="s">
        <v>155</v>
      </c>
      <c r="C29" s="43" t="s">
        <v>156</v>
      </c>
      <c r="D29" s="43">
        <v>1</v>
      </c>
      <c r="E29" s="43">
        <v>2</v>
      </c>
      <c r="F29" s="43">
        <v>3</v>
      </c>
      <c r="G29" s="43">
        <v>11</v>
      </c>
      <c r="H29" s="43">
        <v>13</v>
      </c>
      <c r="I29" s="43">
        <v>17</v>
      </c>
      <c r="J29" s="43">
        <v>12</v>
      </c>
      <c r="K29" s="43">
        <v>15</v>
      </c>
      <c r="L29" s="36" t="s">
        <v>157</v>
      </c>
      <c r="M29" s="36"/>
      <c r="N29" s="36"/>
      <c r="O29" s="36"/>
      <c r="P29" s="36"/>
      <c r="Q29" s="36"/>
      <c r="R29" s="36"/>
      <c r="S29" s="36"/>
      <c r="T29" s="20" t="s">
        <v>50</v>
      </c>
      <c r="U29" s="36"/>
      <c r="V29" s="36" t="s">
        <v>158</v>
      </c>
      <c r="W29" s="36"/>
      <c r="X29" s="36" t="s">
        <v>104</v>
      </c>
      <c r="Y29" s="36"/>
      <c r="Z29" s="36"/>
      <c r="AA29" s="36"/>
      <c r="AB29" s="36" t="s">
        <v>159</v>
      </c>
      <c r="AC29" s="36"/>
      <c r="AD29" s="36"/>
      <c r="AE29" s="36"/>
      <c r="AF29" s="36"/>
      <c r="AG29" s="36"/>
      <c r="AH29" s="36"/>
      <c r="AI29" s="36"/>
      <c r="AJ29" s="36"/>
      <c r="AK29" s="36"/>
      <c r="AL29" s="36"/>
    </row>
    <row r="30" spans="1:38" ht="36" customHeight="1" x14ac:dyDescent="0.25">
      <c r="A30" s="42"/>
      <c r="B30" s="19" t="s">
        <v>160</v>
      </c>
      <c r="C30" s="20" t="s">
        <v>161</v>
      </c>
      <c r="D30" s="27">
        <v>1</v>
      </c>
      <c r="E30" s="27">
        <v>2</v>
      </c>
      <c r="F30" s="27">
        <v>3</v>
      </c>
      <c r="G30" s="27">
        <v>6</v>
      </c>
      <c r="H30" s="27">
        <v>7</v>
      </c>
      <c r="I30" s="27"/>
      <c r="J30" s="27"/>
      <c r="K30" s="27"/>
      <c r="L30" s="20" t="s">
        <v>162</v>
      </c>
      <c r="M30" s="20"/>
      <c r="N30" s="20"/>
      <c r="O30" s="20"/>
      <c r="P30" s="20"/>
      <c r="Q30" s="20"/>
      <c r="R30" s="20"/>
      <c r="S30" s="20"/>
      <c r="T30" s="20"/>
      <c r="U30" s="20"/>
      <c r="V30" s="20" t="s">
        <v>163</v>
      </c>
      <c r="W30" s="20"/>
      <c r="X30" s="20" t="s">
        <v>134</v>
      </c>
      <c r="Y30" s="20"/>
      <c r="Z30" s="20"/>
      <c r="AA30" s="20"/>
      <c r="AB30" s="20"/>
      <c r="AC30" s="20"/>
      <c r="AD30" s="20"/>
      <c r="AE30" s="20"/>
      <c r="AF30" s="20"/>
      <c r="AG30" s="20"/>
      <c r="AH30" s="20"/>
      <c r="AI30" s="20"/>
      <c r="AJ30" s="20"/>
      <c r="AK30" s="20"/>
      <c r="AL30" s="20"/>
    </row>
    <row r="31" spans="1:38" ht="36" customHeight="1" x14ac:dyDescent="0.25">
      <c r="A31" s="42"/>
      <c r="B31" s="24"/>
      <c r="C31" s="20" t="s">
        <v>164</v>
      </c>
      <c r="D31" s="53">
        <v>11</v>
      </c>
      <c r="E31" s="53">
        <v>12</v>
      </c>
      <c r="F31" s="53">
        <v>9</v>
      </c>
      <c r="G31" s="53">
        <v>13</v>
      </c>
      <c r="H31" s="53">
        <v>16</v>
      </c>
      <c r="I31" s="53">
        <v>17</v>
      </c>
      <c r="J31" s="53"/>
      <c r="K31" s="53"/>
      <c r="L31" s="20" t="s">
        <v>165</v>
      </c>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row>
    <row r="32" spans="1:38" ht="36" customHeight="1" x14ac:dyDescent="0.25">
      <c r="A32" s="42"/>
      <c r="B32" s="26"/>
      <c r="C32" s="20" t="s">
        <v>166</v>
      </c>
      <c r="D32" s="36"/>
      <c r="E32" s="36"/>
      <c r="F32" s="36"/>
      <c r="G32" s="36"/>
      <c r="H32" s="36"/>
      <c r="I32" s="36"/>
      <c r="J32" s="36"/>
      <c r="K32" s="36"/>
      <c r="L32" s="20" t="s">
        <v>167</v>
      </c>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row>
    <row r="33" spans="1:38" ht="36" customHeight="1" x14ac:dyDescent="0.25">
      <c r="A33" s="42"/>
      <c r="B33" s="19" t="s">
        <v>168</v>
      </c>
      <c r="C33" s="20" t="s">
        <v>169</v>
      </c>
      <c r="D33" s="27">
        <v>8</v>
      </c>
      <c r="E33" s="27">
        <v>9</v>
      </c>
      <c r="F33" s="27">
        <v>10</v>
      </c>
      <c r="G33" s="27">
        <v>12</v>
      </c>
      <c r="H33" s="27">
        <v>16</v>
      </c>
      <c r="I33" s="27"/>
      <c r="J33" s="27"/>
      <c r="K33" s="27"/>
      <c r="L33" s="20" t="s">
        <v>170</v>
      </c>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row>
    <row r="34" spans="1:38" ht="36" customHeight="1" x14ac:dyDescent="0.25">
      <c r="A34" s="42"/>
      <c r="B34" s="24"/>
      <c r="C34" s="20" t="s">
        <v>171</v>
      </c>
      <c r="D34" s="53"/>
      <c r="E34" s="53"/>
      <c r="F34" s="53"/>
      <c r="G34" s="53"/>
      <c r="H34" s="53"/>
      <c r="I34" s="53"/>
      <c r="J34" s="53"/>
      <c r="K34" s="53"/>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row>
    <row r="35" spans="1:38" ht="36" customHeight="1" x14ac:dyDescent="0.25">
      <c r="A35" s="42"/>
      <c r="B35" s="24"/>
      <c r="C35" s="20" t="s">
        <v>172</v>
      </c>
      <c r="D35" s="53"/>
      <c r="E35" s="53"/>
      <c r="F35" s="53"/>
      <c r="G35" s="53"/>
      <c r="H35" s="53"/>
      <c r="I35" s="53"/>
      <c r="J35" s="53"/>
      <c r="K35" s="53"/>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row>
    <row r="36" spans="1:38" s="34" customFormat="1" ht="36" customHeight="1" thickBot="1" x14ac:dyDescent="0.3">
      <c r="A36" s="42"/>
      <c r="B36" s="26"/>
      <c r="C36" s="32" t="s">
        <v>173</v>
      </c>
      <c r="D36" s="53"/>
      <c r="E36" s="53"/>
      <c r="F36" s="53"/>
      <c r="G36" s="53"/>
      <c r="H36" s="53"/>
      <c r="I36" s="53"/>
      <c r="J36" s="53"/>
      <c r="K36" s="53"/>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spans="1:38" ht="36" customHeight="1" x14ac:dyDescent="0.25">
      <c r="A37" s="50" t="s">
        <v>174</v>
      </c>
      <c r="B37" s="19" t="s">
        <v>175</v>
      </c>
      <c r="C37" s="36" t="s">
        <v>176</v>
      </c>
      <c r="D37" s="53">
        <v>3</v>
      </c>
      <c r="E37" s="53">
        <v>11</v>
      </c>
      <c r="F37" s="53"/>
      <c r="G37" s="53"/>
      <c r="H37" s="53"/>
      <c r="I37" s="53"/>
      <c r="J37" s="53"/>
      <c r="K37" s="53"/>
      <c r="L37" s="36" t="s">
        <v>177</v>
      </c>
      <c r="M37" s="36"/>
      <c r="N37" s="36"/>
      <c r="O37" s="36"/>
      <c r="P37" s="36"/>
      <c r="Q37" s="36"/>
      <c r="R37" s="36"/>
      <c r="S37" s="36"/>
      <c r="T37" s="36" t="s">
        <v>83</v>
      </c>
      <c r="U37" s="36"/>
      <c r="V37" s="36"/>
      <c r="W37" s="36"/>
      <c r="X37" s="36" t="s">
        <v>104</v>
      </c>
      <c r="Y37" s="36"/>
      <c r="Z37" s="36" t="s">
        <v>178</v>
      </c>
      <c r="AA37" s="36"/>
      <c r="AB37" s="36"/>
      <c r="AC37" s="36"/>
      <c r="AD37" s="36"/>
      <c r="AE37" s="36"/>
      <c r="AF37" s="36"/>
      <c r="AG37" s="36"/>
      <c r="AH37" s="36"/>
      <c r="AI37" s="36"/>
      <c r="AJ37" s="36"/>
      <c r="AK37" s="36"/>
      <c r="AL37" s="36"/>
    </row>
    <row r="38" spans="1:38" ht="36" customHeight="1" x14ac:dyDescent="0.25">
      <c r="A38" s="50"/>
      <c r="B38" s="24"/>
      <c r="C38" s="20" t="s">
        <v>179</v>
      </c>
      <c r="D38" s="53"/>
      <c r="E38" s="53"/>
      <c r="F38" s="53"/>
      <c r="G38" s="53"/>
      <c r="H38" s="53"/>
      <c r="I38" s="53"/>
      <c r="J38" s="53"/>
      <c r="K38" s="53"/>
      <c r="L38" s="20" t="s">
        <v>180</v>
      </c>
      <c r="M38" s="20"/>
      <c r="N38" s="20"/>
      <c r="O38" s="20"/>
      <c r="P38" s="20"/>
      <c r="Q38" s="20"/>
      <c r="R38" s="20"/>
      <c r="S38" s="20"/>
      <c r="T38" s="20"/>
      <c r="U38" s="20"/>
      <c r="V38" s="20"/>
      <c r="W38" s="20"/>
      <c r="X38" s="20" t="s">
        <v>181</v>
      </c>
      <c r="Y38" s="20"/>
      <c r="Z38" s="20" t="s">
        <v>182</v>
      </c>
      <c r="AA38" s="20"/>
      <c r="AB38" s="20"/>
      <c r="AC38" s="20"/>
      <c r="AD38" s="20"/>
      <c r="AE38" s="20"/>
      <c r="AF38" s="20"/>
      <c r="AG38" s="20"/>
      <c r="AH38" s="20"/>
      <c r="AI38" s="20"/>
      <c r="AJ38" s="20"/>
      <c r="AK38" s="20"/>
      <c r="AL38" s="20"/>
    </row>
    <row r="39" spans="1:38" ht="36" customHeight="1" x14ac:dyDescent="0.25">
      <c r="A39" s="50"/>
      <c r="B39" s="26"/>
      <c r="C39" s="20" t="s">
        <v>94</v>
      </c>
      <c r="D39" s="36">
        <v>12</v>
      </c>
      <c r="E39" s="36">
        <v>17</v>
      </c>
      <c r="F39" s="36"/>
      <c r="G39" s="36"/>
      <c r="H39" s="36"/>
      <c r="I39" s="36"/>
      <c r="J39" s="36"/>
      <c r="K39" s="36"/>
      <c r="L39" s="20" t="s">
        <v>183</v>
      </c>
      <c r="M39" s="20"/>
      <c r="N39" s="20"/>
      <c r="O39" s="20"/>
      <c r="P39" s="20"/>
      <c r="Q39" s="20"/>
      <c r="R39" s="20"/>
      <c r="S39" s="20"/>
      <c r="T39" s="20"/>
      <c r="U39" s="20"/>
      <c r="V39" s="20"/>
      <c r="W39" s="20"/>
      <c r="X39" s="20" t="s">
        <v>184</v>
      </c>
      <c r="Y39" s="20"/>
      <c r="Z39" s="20"/>
      <c r="AA39" s="20"/>
      <c r="AB39" s="20"/>
      <c r="AC39" s="20"/>
      <c r="AD39" s="20"/>
      <c r="AE39" s="20"/>
      <c r="AF39" s="20"/>
      <c r="AG39" s="20"/>
      <c r="AH39" s="20"/>
      <c r="AI39" s="20"/>
      <c r="AJ39" s="20"/>
      <c r="AK39" s="20"/>
      <c r="AL39" s="20"/>
    </row>
    <row r="40" spans="1:38" ht="36" customHeight="1" x14ac:dyDescent="0.25">
      <c r="A40" s="50"/>
      <c r="B40" s="19" t="s">
        <v>185</v>
      </c>
      <c r="C40" s="20" t="s">
        <v>186</v>
      </c>
      <c r="D40" s="27">
        <v>1</v>
      </c>
      <c r="E40" s="27">
        <v>3</v>
      </c>
      <c r="F40" s="27">
        <v>9</v>
      </c>
      <c r="G40" s="27"/>
      <c r="H40" s="27"/>
      <c r="I40" s="27"/>
      <c r="J40" s="27"/>
      <c r="K40" s="27"/>
      <c r="L40" s="20" t="s">
        <v>187</v>
      </c>
      <c r="M40" s="20"/>
      <c r="N40" s="20"/>
      <c r="O40" s="20"/>
      <c r="P40" s="20"/>
      <c r="Q40" s="20"/>
      <c r="R40" s="20"/>
      <c r="S40" s="20"/>
      <c r="T40" s="20"/>
      <c r="U40" s="20"/>
      <c r="V40" s="20"/>
      <c r="W40" s="20"/>
      <c r="X40" s="20"/>
      <c r="Y40" s="20"/>
      <c r="Z40" s="20"/>
      <c r="AA40" s="49" t="s">
        <v>249</v>
      </c>
      <c r="AB40" s="20"/>
      <c r="AC40" s="20"/>
      <c r="AD40" s="20"/>
      <c r="AE40" s="20"/>
      <c r="AF40" s="20"/>
      <c r="AG40" s="20"/>
      <c r="AH40" s="20"/>
      <c r="AI40" s="20"/>
      <c r="AJ40" s="20"/>
      <c r="AK40" s="20"/>
      <c r="AL40" s="20"/>
    </row>
    <row r="41" spans="1:38" ht="36" customHeight="1" x14ac:dyDescent="0.25">
      <c r="A41" s="50"/>
      <c r="B41" s="24"/>
      <c r="C41" s="20" t="s">
        <v>188</v>
      </c>
      <c r="D41" s="53">
        <v>11</v>
      </c>
      <c r="E41" s="53">
        <v>12</v>
      </c>
      <c r="F41" s="53">
        <v>13</v>
      </c>
      <c r="G41" s="53">
        <v>17</v>
      </c>
      <c r="H41" s="53"/>
      <c r="I41" s="53"/>
      <c r="J41" s="53"/>
      <c r="K41" s="53"/>
      <c r="L41" s="20" t="s">
        <v>189</v>
      </c>
      <c r="M41" s="20"/>
      <c r="N41" s="20"/>
      <c r="O41" s="20"/>
      <c r="P41" s="20"/>
      <c r="Q41" s="20"/>
      <c r="R41" s="20"/>
      <c r="S41" s="20"/>
      <c r="T41" s="20"/>
      <c r="U41" s="20"/>
      <c r="V41" s="20"/>
      <c r="W41" s="20" t="s">
        <v>247</v>
      </c>
      <c r="X41" s="20"/>
      <c r="Y41" s="20"/>
      <c r="Z41" s="20"/>
      <c r="AA41" s="20"/>
      <c r="AB41" s="20"/>
      <c r="AC41" s="20"/>
      <c r="AD41" s="20"/>
      <c r="AE41" s="20"/>
      <c r="AF41" s="20"/>
      <c r="AG41" s="20"/>
      <c r="AH41" s="20"/>
      <c r="AI41" s="20"/>
      <c r="AJ41" s="20"/>
      <c r="AK41" s="20"/>
      <c r="AL41" s="20"/>
    </row>
    <row r="42" spans="1:38" ht="36" customHeight="1" x14ac:dyDescent="0.25">
      <c r="A42" s="50"/>
      <c r="B42" s="26"/>
      <c r="C42" s="20" t="s">
        <v>252</v>
      </c>
      <c r="D42" s="36"/>
      <c r="E42" s="36"/>
      <c r="F42" s="36"/>
      <c r="G42" s="36"/>
      <c r="H42" s="36"/>
      <c r="I42" s="36"/>
      <c r="J42" s="36"/>
      <c r="K42" s="36"/>
      <c r="L42" s="20"/>
      <c r="M42" s="20"/>
      <c r="N42" s="20"/>
      <c r="O42" s="20"/>
      <c r="P42" s="20"/>
      <c r="Q42" s="20"/>
      <c r="R42" s="20"/>
      <c r="S42" s="20"/>
      <c r="T42" s="20"/>
      <c r="U42" s="20"/>
      <c r="V42" s="20"/>
      <c r="W42" s="20"/>
      <c r="X42" s="20"/>
      <c r="Y42" s="20"/>
      <c r="Z42" s="20"/>
      <c r="AA42" s="20"/>
      <c r="AB42" s="20"/>
      <c r="AC42" s="20"/>
      <c r="AD42" s="20"/>
      <c r="AE42" s="20"/>
      <c r="AF42" s="20"/>
      <c r="AG42" s="20" t="s">
        <v>253</v>
      </c>
      <c r="AH42" s="20"/>
      <c r="AI42" s="20"/>
      <c r="AJ42" s="20"/>
      <c r="AK42" s="20"/>
      <c r="AL42" s="20"/>
    </row>
    <row r="43" spans="1:38" ht="36" customHeight="1" x14ac:dyDescent="0.25">
      <c r="A43" s="50"/>
      <c r="B43" s="19" t="s">
        <v>190</v>
      </c>
      <c r="C43" s="20" t="s">
        <v>191</v>
      </c>
      <c r="D43" s="27">
        <v>1</v>
      </c>
      <c r="E43" s="27">
        <v>9</v>
      </c>
      <c r="F43" s="27">
        <v>3</v>
      </c>
      <c r="G43" s="27"/>
      <c r="H43" s="27"/>
      <c r="I43" s="27"/>
      <c r="J43" s="27"/>
      <c r="K43" s="27"/>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row>
    <row r="44" spans="1:38" ht="36" customHeight="1" x14ac:dyDescent="0.25">
      <c r="A44" s="50"/>
      <c r="B44" s="24"/>
      <c r="C44" s="20" t="s">
        <v>192</v>
      </c>
      <c r="D44" s="53">
        <v>11</v>
      </c>
      <c r="E44" s="53">
        <v>17</v>
      </c>
      <c r="F44" s="53">
        <v>12</v>
      </c>
      <c r="G44" s="53"/>
      <c r="H44" s="53"/>
      <c r="I44" s="53"/>
      <c r="J44" s="53"/>
      <c r="K44" s="53"/>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row>
    <row r="45" spans="1:38" ht="36" customHeight="1" x14ac:dyDescent="0.25">
      <c r="A45" s="50"/>
      <c r="B45" s="26"/>
      <c r="C45" s="20" t="s">
        <v>193</v>
      </c>
      <c r="D45" s="36"/>
      <c r="E45" s="36"/>
      <c r="F45" s="36"/>
      <c r="G45" s="36"/>
      <c r="H45" s="36"/>
      <c r="I45" s="36"/>
      <c r="J45" s="36"/>
      <c r="K45" s="36"/>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ht="54" customHeight="1" x14ac:dyDescent="0.25">
      <c r="A46" s="50"/>
      <c r="B46" s="44"/>
      <c r="C46" s="20" t="s">
        <v>194</v>
      </c>
      <c r="D46" s="53">
        <v>1</v>
      </c>
      <c r="E46" s="53">
        <v>3</v>
      </c>
      <c r="F46" s="53"/>
      <c r="G46" s="53"/>
      <c r="H46" s="53"/>
      <c r="I46" s="53"/>
      <c r="J46" s="53"/>
      <c r="K46" s="53"/>
      <c r="L46" s="20"/>
      <c r="M46" s="20"/>
      <c r="N46" s="20"/>
      <c r="O46" s="20"/>
      <c r="P46" s="20"/>
      <c r="Q46" s="20"/>
      <c r="R46" s="20"/>
      <c r="S46" s="20"/>
      <c r="T46" s="20"/>
      <c r="U46" s="20"/>
      <c r="V46" s="20"/>
      <c r="W46" s="20"/>
      <c r="X46" s="20"/>
      <c r="Y46" s="20"/>
      <c r="Z46" s="20"/>
      <c r="AA46" s="48"/>
      <c r="AB46" s="20"/>
      <c r="AC46" s="20"/>
      <c r="AD46" s="20"/>
      <c r="AE46" s="20"/>
      <c r="AF46" s="20"/>
      <c r="AG46" s="20"/>
      <c r="AH46" s="20"/>
      <c r="AI46" s="20"/>
      <c r="AJ46" s="20"/>
      <c r="AK46" s="20"/>
      <c r="AL46" s="20"/>
    </row>
    <row r="47" spans="1:38" ht="54" customHeight="1" x14ac:dyDescent="0.25">
      <c r="A47" s="50"/>
      <c r="B47" s="24" t="s">
        <v>195</v>
      </c>
      <c r="C47" s="20" t="s">
        <v>196</v>
      </c>
      <c r="D47" s="53">
        <v>11</v>
      </c>
      <c r="E47" s="53">
        <v>12</v>
      </c>
      <c r="F47" s="53">
        <v>17</v>
      </c>
      <c r="G47" s="53"/>
      <c r="H47" s="53"/>
      <c r="I47" s="53"/>
      <c r="J47" s="53"/>
      <c r="K47" s="53"/>
      <c r="L47" s="20"/>
      <c r="M47" s="20"/>
      <c r="N47" s="20"/>
      <c r="O47" s="20"/>
      <c r="P47" s="20"/>
      <c r="Q47" s="20"/>
      <c r="R47" s="20"/>
      <c r="S47" s="20"/>
      <c r="T47" s="20"/>
      <c r="U47" s="20"/>
      <c r="V47" s="20"/>
      <c r="W47" s="20"/>
      <c r="X47" s="20"/>
      <c r="Y47" s="20"/>
      <c r="Z47" s="20"/>
      <c r="AA47" s="48"/>
      <c r="AB47" s="20"/>
      <c r="AC47" s="20"/>
      <c r="AD47" s="20"/>
      <c r="AE47" s="20"/>
      <c r="AF47" s="20"/>
      <c r="AG47" s="20"/>
      <c r="AH47" s="20"/>
      <c r="AI47" s="20"/>
      <c r="AJ47" s="20"/>
      <c r="AK47" s="20"/>
      <c r="AL47" s="20"/>
    </row>
    <row r="48" spans="1:38" ht="41.25" customHeight="1" x14ac:dyDescent="0.25">
      <c r="A48" s="50"/>
      <c r="B48" s="24"/>
      <c r="C48" s="20" t="s">
        <v>197</v>
      </c>
      <c r="D48" s="53"/>
      <c r="E48" s="53"/>
      <c r="F48" s="53"/>
      <c r="G48" s="53"/>
      <c r="H48" s="53"/>
      <c r="I48" s="53"/>
      <c r="J48" s="53"/>
      <c r="K48" s="53"/>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row>
    <row r="49" spans="1:38" ht="41.25" customHeight="1" x14ac:dyDescent="0.25">
      <c r="A49" s="50"/>
      <c r="B49" s="24"/>
      <c r="C49" s="20" t="s">
        <v>198</v>
      </c>
      <c r="D49" s="53"/>
      <c r="E49" s="53"/>
      <c r="F49" s="53"/>
      <c r="G49" s="53"/>
      <c r="H49" s="53"/>
      <c r="I49" s="53"/>
      <c r="J49" s="53"/>
      <c r="K49" s="53"/>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row>
    <row r="50" spans="1:38" s="34" customFormat="1" ht="41.25" customHeight="1" thickBot="1" x14ac:dyDescent="0.3">
      <c r="A50" s="50"/>
      <c r="B50" s="26"/>
      <c r="C50" s="32" t="s">
        <v>199</v>
      </c>
      <c r="D50" s="53"/>
      <c r="E50" s="53"/>
      <c r="F50" s="53"/>
      <c r="G50" s="53"/>
      <c r="H50" s="53"/>
      <c r="I50" s="53"/>
      <c r="J50" s="53"/>
      <c r="K50" s="53"/>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spans="1:38" ht="36" customHeight="1" x14ac:dyDescent="0.25">
      <c r="A51" s="45" t="s">
        <v>200</v>
      </c>
      <c r="B51" s="36"/>
      <c r="C51" s="36"/>
      <c r="D51" s="36"/>
      <c r="E51" s="36"/>
      <c r="F51" s="36"/>
      <c r="G51" s="36"/>
      <c r="H51" s="36"/>
      <c r="I51" s="36"/>
      <c r="J51" s="36"/>
      <c r="K51" s="36"/>
      <c r="L51" s="36" t="s">
        <v>201</v>
      </c>
      <c r="M51" s="36"/>
      <c r="N51" s="36"/>
      <c r="O51" s="36"/>
      <c r="P51" s="36"/>
      <c r="Q51" s="36"/>
      <c r="R51" s="36"/>
      <c r="S51" s="36"/>
      <c r="T51" s="36" t="s">
        <v>202</v>
      </c>
      <c r="U51" s="36"/>
      <c r="V51" s="36" t="s">
        <v>203</v>
      </c>
      <c r="W51" s="36"/>
      <c r="X51" s="36" t="s">
        <v>204</v>
      </c>
      <c r="Y51" s="36"/>
      <c r="Z51" s="36" t="s">
        <v>205</v>
      </c>
      <c r="AA51" s="36"/>
      <c r="AB51" s="36" t="s">
        <v>206</v>
      </c>
      <c r="AC51" s="36"/>
      <c r="AD51" s="36"/>
      <c r="AE51" s="36"/>
      <c r="AF51" s="36"/>
      <c r="AG51" s="36"/>
      <c r="AH51" s="36"/>
      <c r="AI51" s="36"/>
      <c r="AJ51" s="36"/>
      <c r="AK51" s="36"/>
      <c r="AL51" s="36"/>
    </row>
    <row r="52" spans="1:38" ht="36" customHeight="1" x14ac:dyDescent="0.25">
      <c r="A52" s="46"/>
      <c r="B52" s="20"/>
      <c r="C52" s="20"/>
      <c r="D52" s="20"/>
      <c r="E52" s="20"/>
      <c r="F52" s="20"/>
      <c r="G52" s="20"/>
      <c r="H52" s="20"/>
      <c r="I52" s="20"/>
      <c r="J52" s="20"/>
      <c r="K52" s="20"/>
      <c r="L52" s="20" t="s">
        <v>207</v>
      </c>
      <c r="M52" s="20"/>
      <c r="N52" s="20"/>
      <c r="O52" s="20"/>
      <c r="P52" s="20"/>
      <c r="Q52" s="20"/>
      <c r="R52" s="20"/>
      <c r="S52" s="20"/>
      <c r="T52" s="20"/>
      <c r="U52" s="20"/>
      <c r="V52" s="20" t="s">
        <v>248</v>
      </c>
      <c r="W52" s="20"/>
      <c r="X52" s="20" t="s">
        <v>208</v>
      </c>
      <c r="Y52" s="20"/>
      <c r="Z52" s="20" t="s">
        <v>209</v>
      </c>
      <c r="AA52" s="20"/>
      <c r="AB52" s="20" t="s">
        <v>210</v>
      </c>
      <c r="AC52" s="20"/>
      <c r="AD52" s="20"/>
      <c r="AE52" s="20"/>
      <c r="AF52" s="20"/>
      <c r="AG52" s="20"/>
      <c r="AH52" s="20"/>
      <c r="AI52" s="20"/>
      <c r="AJ52" s="20"/>
      <c r="AK52" s="20"/>
      <c r="AL52" s="20"/>
    </row>
    <row r="53" spans="1:38" ht="36" customHeight="1" x14ac:dyDescent="0.25">
      <c r="A53" s="46"/>
      <c r="B53" s="20"/>
      <c r="C53" s="20"/>
      <c r="D53" s="20"/>
      <c r="E53" s="20"/>
      <c r="F53" s="20"/>
      <c r="G53" s="20"/>
      <c r="H53" s="20"/>
      <c r="I53" s="20"/>
      <c r="J53" s="20"/>
      <c r="K53" s="20"/>
      <c r="L53" s="20" t="s">
        <v>211</v>
      </c>
      <c r="M53" s="20"/>
      <c r="N53" s="20"/>
      <c r="O53" s="20"/>
      <c r="P53" s="20"/>
      <c r="Q53" s="20"/>
      <c r="R53" s="20"/>
      <c r="S53" s="20"/>
      <c r="T53" s="20"/>
      <c r="U53" s="20"/>
      <c r="V53" s="20" t="s">
        <v>212</v>
      </c>
      <c r="W53" s="20"/>
      <c r="X53" s="20" t="s">
        <v>213</v>
      </c>
      <c r="Y53" s="20"/>
      <c r="Z53" s="20" t="s">
        <v>214</v>
      </c>
      <c r="AA53" s="20"/>
      <c r="AB53" s="20" t="s">
        <v>215</v>
      </c>
      <c r="AC53" s="20"/>
      <c r="AD53" s="20"/>
      <c r="AE53" s="20"/>
      <c r="AF53" s="20"/>
      <c r="AG53" s="20"/>
      <c r="AH53" s="20"/>
      <c r="AI53" s="20"/>
      <c r="AJ53" s="20"/>
      <c r="AK53" s="20"/>
      <c r="AL53" s="20"/>
    </row>
    <row r="54" spans="1:38" ht="36" customHeight="1" x14ac:dyDescent="0.25">
      <c r="A54" s="46"/>
      <c r="B54" s="20"/>
      <c r="C54" s="20"/>
      <c r="D54" s="20"/>
      <c r="E54" s="20"/>
      <c r="F54" s="20"/>
      <c r="G54" s="20"/>
      <c r="H54" s="20"/>
      <c r="I54" s="20"/>
      <c r="J54" s="20"/>
      <c r="K54" s="20"/>
      <c r="L54" s="20" t="s">
        <v>216</v>
      </c>
      <c r="M54" s="20"/>
      <c r="N54" s="20"/>
      <c r="O54" s="20"/>
      <c r="P54" s="20"/>
      <c r="Q54" s="20"/>
      <c r="R54" s="20"/>
      <c r="S54" s="20"/>
      <c r="T54" s="20"/>
      <c r="U54" s="20"/>
      <c r="V54" s="20" t="s">
        <v>217</v>
      </c>
      <c r="W54" s="20"/>
      <c r="X54" s="20" t="s">
        <v>218</v>
      </c>
      <c r="Y54" s="20"/>
      <c r="Z54" s="20" t="s">
        <v>219</v>
      </c>
      <c r="AA54" s="20"/>
      <c r="AB54" s="20" t="s">
        <v>220</v>
      </c>
      <c r="AC54" s="20"/>
      <c r="AD54" s="20"/>
      <c r="AE54" s="20"/>
      <c r="AF54" s="20"/>
      <c r="AG54" s="20"/>
      <c r="AH54" s="20"/>
      <c r="AI54" s="20"/>
      <c r="AJ54" s="20"/>
      <c r="AK54" s="20"/>
      <c r="AL54" s="20"/>
    </row>
    <row r="55" spans="1:38" ht="36" customHeight="1" x14ac:dyDescent="0.25">
      <c r="A55" s="46"/>
      <c r="B55" s="20"/>
      <c r="C55" s="20"/>
      <c r="D55" s="20"/>
      <c r="E55" s="20"/>
      <c r="F55" s="20"/>
      <c r="G55" s="20"/>
      <c r="H55" s="20"/>
      <c r="I55" s="20"/>
      <c r="J55" s="20"/>
      <c r="K55" s="20"/>
      <c r="L55" s="20" t="s">
        <v>221</v>
      </c>
      <c r="M55" s="20"/>
      <c r="N55" s="20"/>
      <c r="O55" s="20"/>
      <c r="P55" s="20"/>
      <c r="Q55" s="20"/>
      <c r="R55" s="20"/>
      <c r="S55" s="20"/>
      <c r="T55" s="20"/>
      <c r="U55" s="20"/>
      <c r="V55" s="20" t="s">
        <v>222</v>
      </c>
      <c r="W55" s="20"/>
      <c r="X55" s="20" t="s">
        <v>223</v>
      </c>
      <c r="Y55" s="20"/>
      <c r="Z55" s="20" t="s">
        <v>224</v>
      </c>
      <c r="AA55" s="20"/>
      <c r="AB55" s="20" t="s">
        <v>225</v>
      </c>
      <c r="AC55" s="20"/>
      <c r="AD55" s="20"/>
      <c r="AE55" s="20"/>
      <c r="AF55" s="20"/>
      <c r="AG55" s="20"/>
      <c r="AH55" s="20"/>
      <c r="AI55" s="20"/>
      <c r="AJ55" s="20"/>
      <c r="AK55" s="20"/>
      <c r="AL55" s="20"/>
    </row>
    <row r="56" spans="1:38" ht="36" customHeight="1" x14ac:dyDescent="0.25">
      <c r="A56" s="46"/>
      <c r="B56" s="20"/>
      <c r="C56" s="20"/>
      <c r="D56" s="20"/>
      <c r="E56" s="20"/>
      <c r="F56" s="20"/>
      <c r="G56" s="20"/>
      <c r="H56" s="20"/>
      <c r="I56" s="20"/>
      <c r="J56" s="20"/>
      <c r="K56" s="20"/>
      <c r="L56" s="20"/>
      <c r="M56" s="20"/>
      <c r="N56" s="20"/>
      <c r="O56" s="20"/>
      <c r="P56" s="20"/>
      <c r="Q56" s="20"/>
      <c r="R56" s="20"/>
      <c r="S56" s="20"/>
      <c r="T56" s="20"/>
      <c r="U56" s="20"/>
      <c r="V56" s="20" t="s">
        <v>226</v>
      </c>
      <c r="W56" s="20"/>
      <c r="X56" s="20" t="s">
        <v>86</v>
      </c>
      <c r="Y56" s="20"/>
      <c r="Z56" s="20" t="s">
        <v>227</v>
      </c>
      <c r="AA56" s="20"/>
      <c r="AB56" s="20" t="s">
        <v>228</v>
      </c>
      <c r="AC56" s="20"/>
      <c r="AD56" s="20"/>
      <c r="AE56" s="20"/>
      <c r="AF56" s="20"/>
      <c r="AG56" s="20"/>
      <c r="AH56" s="20"/>
      <c r="AI56" s="20"/>
      <c r="AJ56" s="20"/>
      <c r="AK56" s="20"/>
      <c r="AL56" s="20"/>
    </row>
    <row r="57" spans="1:38" ht="36" customHeight="1" x14ac:dyDescent="0.25">
      <c r="A57" s="46"/>
      <c r="B57" s="20"/>
      <c r="C57" s="20"/>
      <c r="D57" s="20"/>
      <c r="E57" s="20"/>
      <c r="F57" s="20"/>
      <c r="G57" s="20"/>
      <c r="H57" s="20"/>
      <c r="I57" s="20"/>
      <c r="J57" s="20"/>
      <c r="K57" s="20"/>
      <c r="L57" s="20"/>
      <c r="M57" s="20"/>
      <c r="N57" s="20"/>
      <c r="O57" s="20"/>
      <c r="P57" s="20"/>
      <c r="Q57" s="20"/>
      <c r="R57" s="20"/>
      <c r="S57" s="20"/>
      <c r="T57" s="20"/>
      <c r="U57" s="20"/>
      <c r="V57" s="20" t="s">
        <v>229</v>
      </c>
      <c r="W57" s="20"/>
      <c r="X57" s="20" t="s">
        <v>91</v>
      </c>
      <c r="Y57" s="20"/>
      <c r="Z57" s="20" t="s">
        <v>230</v>
      </c>
      <c r="AA57" s="20"/>
      <c r="AB57" s="20" t="s">
        <v>231</v>
      </c>
      <c r="AC57" s="20"/>
      <c r="AD57" s="20"/>
      <c r="AE57" s="20"/>
      <c r="AF57" s="20"/>
      <c r="AG57" s="20"/>
      <c r="AH57" s="20"/>
      <c r="AI57" s="20"/>
      <c r="AJ57" s="20"/>
      <c r="AK57" s="20"/>
      <c r="AL57" s="20"/>
    </row>
    <row r="58" spans="1:38" ht="36" customHeight="1" x14ac:dyDescent="0.25">
      <c r="A58" s="46"/>
      <c r="B58" s="20"/>
      <c r="C58" s="20"/>
      <c r="D58" s="20"/>
      <c r="E58" s="20"/>
      <c r="F58" s="20"/>
      <c r="G58" s="20"/>
      <c r="H58" s="20"/>
      <c r="I58" s="20"/>
      <c r="J58" s="20"/>
      <c r="K58" s="20"/>
      <c r="L58" s="20"/>
      <c r="M58" s="20"/>
      <c r="N58" s="20"/>
      <c r="O58" s="20"/>
      <c r="P58" s="20"/>
      <c r="Q58" s="20"/>
      <c r="R58" s="20"/>
      <c r="S58" s="20"/>
      <c r="T58" s="20"/>
      <c r="U58" s="20"/>
      <c r="V58" s="20" t="s">
        <v>232</v>
      </c>
      <c r="W58" s="20"/>
      <c r="X58" s="20" t="s">
        <v>233</v>
      </c>
      <c r="Y58" s="20"/>
      <c r="Z58" s="20" t="s">
        <v>234</v>
      </c>
      <c r="AA58" s="20"/>
      <c r="AB58" s="20" t="s">
        <v>235</v>
      </c>
      <c r="AC58" s="20"/>
      <c r="AD58" s="20"/>
      <c r="AE58" s="20"/>
      <c r="AF58" s="20"/>
      <c r="AG58" s="20"/>
      <c r="AH58" s="20"/>
      <c r="AI58" s="20"/>
      <c r="AJ58" s="20"/>
      <c r="AK58" s="20"/>
      <c r="AL58" s="20"/>
    </row>
    <row r="59" spans="1:38" ht="36" customHeight="1" x14ac:dyDescent="0.25">
      <c r="A59" s="46"/>
      <c r="B59" s="20"/>
      <c r="C59" s="20"/>
      <c r="D59" s="20"/>
      <c r="E59" s="20"/>
      <c r="F59" s="20"/>
      <c r="G59" s="20"/>
      <c r="H59" s="20"/>
      <c r="I59" s="20"/>
      <c r="J59" s="20"/>
      <c r="K59" s="20"/>
      <c r="L59" s="20"/>
      <c r="M59" s="20"/>
      <c r="N59" s="20"/>
      <c r="O59" s="20"/>
      <c r="P59" s="20"/>
      <c r="Q59" s="20"/>
      <c r="R59" s="20"/>
      <c r="S59" s="20"/>
      <c r="T59" s="20"/>
      <c r="U59" s="20"/>
      <c r="V59" s="20" t="s">
        <v>236</v>
      </c>
      <c r="W59" s="20"/>
      <c r="X59" s="20" t="s">
        <v>237</v>
      </c>
      <c r="Y59" s="20"/>
      <c r="Z59" s="20" t="s">
        <v>238</v>
      </c>
      <c r="AA59" s="20"/>
      <c r="AB59" s="20"/>
      <c r="AC59" s="20"/>
      <c r="AD59" s="20"/>
      <c r="AE59" s="20"/>
      <c r="AF59" s="20"/>
      <c r="AG59" s="20"/>
      <c r="AH59" s="20"/>
      <c r="AI59" s="20"/>
      <c r="AJ59" s="20"/>
      <c r="AK59" s="20"/>
      <c r="AL59" s="20"/>
    </row>
    <row r="60" spans="1:38" ht="36" customHeight="1" x14ac:dyDescent="0.25">
      <c r="A60" s="46"/>
      <c r="B60" s="20"/>
      <c r="C60" s="20"/>
      <c r="D60" s="20"/>
      <c r="E60" s="20"/>
      <c r="F60" s="20"/>
      <c r="G60" s="20"/>
      <c r="H60" s="20"/>
      <c r="I60" s="20"/>
      <c r="J60" s="20"/>
      <c r="K60" s="20"/>
      <c r="L60" s="20"/>
      <c r="M60" s="20"/>
      <c r="N60" s="20"/>
      <c r="O60" s="20"/>
      <c r="P60" s="20"/>
      <c r="Q60" s="20"/>
      <c r="R60" s="20"/>
      <c r="S60" s="20"/>
      <c r="T60" s="20"/>
      <c r="U60" s="20"/>
      <c r="V60" s="20" t="s">
        <v>239</v>
      </c>
      <c r="W60" s="20"/>
      <c r="X60" s="20" t="s">
        <v>240</v>
      </c>
      <c r="Y60" s="20"/>
      <c r="Z60" s="20" t="s">
        <v>241</v>
      </c>
      <c r="AA60" s="20"/>
      <c r="AB60" s="20"/>
      <c r="AC60" s="20"/>
      <c r="AD60" s="20"/>
      <c r="AE60" s="20"/>
      <c r="AF60" s="20"/>
      <c r="AG60" s="20"/>
      <c r="AH60" s="20"/>
      <c r="AI60" s="20"/>
      <c r="AJ60" s="20"/>
      <c r="AK60" s="20"/>
      <c r="AL60" s="20"/>
    </row>
    <row r="61" spans="1:38" ht="36" customHeight="1" x14ac:dyDescent="0.25">
      <c r="A61" s="47"/>
      <c r="B61" s="20"/>
      <c r="C61" s="20"/>
      <c r="D61" s="20"/>
      <c r="E61" s="20"/>
      <c r="F61" s="20"/>
      <c r="G61" s="20"/>
      <c r="H61" s="20"/>
      <c r="I61" s="20"/>
      <c r="J61" s="20"/>
      <c r="K61" s="20"/>
      <c r="L61" s="20"/>
      <c r="M61" s="20"/>
      <c r="N61" s="20"/>
      <c r="O61" s="20"/>
      <c r="P61" s="20"/>
      <c r="Q61" s="20"/>
      <c r="R61" s="20"/>
      <c r="S61" s="20"/>
      <c r="T61" s="20"/>
      <c r="U61" s="20"/>
      <c r="V61" s="20" t="s">
        <v>242</v>
      </c>
      <c r="W61" s="20"/>
      <c r="X61" s="20"/>
      <c r="Y61" s="20"/>
      <c r="Z61" s="20"/>
      <c r="AA61" s="20"/>
      <c r="AB61" s="20"/>
      <c r="AC61" s="20"/>
      <c r="AD61" s="20"/>
      <c r="AE61" s="20"/>
      <c r="AF61" s="20"/>
      <c r="AG61" s="20"/>
      <c r="AH61" s="20"/>
      <c r="AI61" s="20"/>
      <c r="AJ61" s="20"/>
      <c r="AK61" s="20"/>
      <c r="AL61" s="20"/>
    </row>
    <row r="62" spans="1:38" ht="36" customHeight="1" x14ac:dyDescent="0.25"/>
  </sheetData>
  <mergeCells count="25">
    <mergeCell ref="B30:B32"/>
    <mergeCell ref="B47:B50"/>
    <mergeCell ref="B43:B45"/>
    <mergeCell ref="B33:B36"/>
    <mergeCell ref="B37:B39"/>
    <mergeCell ref="B40:B42"/>
    <mergeCell ref="N1:R1"/>
    <mergeCell ref="S1:AB1"/>
    <mergeCell ref="A1:A2"/>
    <mergeCell ref="AG1:AL1"/>
    <mergeCell ref="A51:A61"/>
    <mergeCell ref="A37:A50"/>
    <mergeCell ref="A29:A36"/>
    <mergeCell ref="A13:A21"/>
    <mergeCell ref="A22:A28"/>
    <mergeCell ref="B13:B15"/>
    <mergeCell ref="B16:B19"/>
    <mergeCell ref="B20:B23"/>
    <mergeCell ref="B24:B28"/>
    <mergeCell ref="B3:B5"/>
    <mergeCell ref="B6:B8"/>
    <mergeCell ref="B9:B12"/>
    <mergeCell ref="A3:A12"/>
    <mergeCell ref="D2:K2"/>
    <mergeCell ref="D1:M1"/>
  </mergeCells>
  <pageMargins left="0.7" right="0.7" top="0.75" bottom="0.75" header="0.3" footer="0.3"/>
  <pageSetup orientation="portrait" horizontalDpi="4294967295" verticalDpi="4294967295"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23" sqref="D23"/>
    </sheetView>
  </sheetViews>
  <sheetFormatPr baseColWidth="10" defaultColWidth="11.4257812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6224E2EB85AE547802EF7FA2362F5CF" ma:contentTypeVersion="2" ma:contentTypeDescription="Create a new document." ma:contentTypeScope="" ma:versionID="872ecc5916567f99bbc0b3b913a65247">
  <xsd:schema xmlns:xsd="http://www.w3.org/2001/XMLSchema" xmlns:xs="http://www.w3.org/2001/XMLSchema" xmlns:p="http://schemas.microsoft.com/office/2006/metadata/properties" xmlns:ns2="5785f4ae-a90d-44f9-a8a2-c0c522ef77f7" targetNamespace="http://schemas.microsoft.com/office/2006/metadata/properties" ma:root="true" ma:fieldsID="d5fcefbe753e01da07919757825c1c51" ns2:_="">
    <xsd:import namespace="5785f4ae-a90d-44f9-a8a2-c0c522ef77f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85f4ae-a90d-44f9-a8a2-c0c522ef77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4585AA-142A-43A9-9CFB-BF47F99A683A}">
  <ds:schemaRefs>
    <ds:schemaRef ds:uri="http://schemas.microsoft.com/sharepoint/v3/contenttype/forms"/>
  </ds:schemaRefs>
</ds:datastoreItem>
</file>

<file path=customXml/itemProps2.xml><?xml version="1.0" encoding="utf-8"?>
<ds:datastoreItem xmlns:ds="http://schemas.openxmlformats.org/officeDocument/2006/customXml" ds:itemID="{696DB82B-8C97-4688-924C-534A289342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85f4ae-a90d-44f9-a8a2-c0c522ef77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910C77-2779-41CA-862A-DDA5B3E324BC}">
  <ds:schemaRefs>
    <ds:schemaRef ds:uri="5785f4ae-a90d-44f9-a8a2-c0c522ef77f7"/>
    <ds:schemaRef ds:uri="http://schemas.microsoft.com/office/2006/metadata/properties"/>
    <ds:schemaRef ds:uri="http://purl.org/dc/dcmitype/"/>
    <ds:schemaRef ds:uri="http://purl.org/dc/terms/"/>
    <ds:schemaRef ds:uri="http://purl.org/dc/elements/1.1/"/>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ProblemáticaOportunidadesLíneas</vt:lpstr>
      <vt:lpstr>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 Juliana Anaya Rodríguez</dc:creator>
  <cp:keywords/>
  <dc:description/>
  <cp:lastModifiedBy>Familia</cp:lastModifiedBy>
  <cp:revision/>
  <dcterms:created xsi:type="dcterms:W3CDTF">2018-08-14T15:18:18Z</dcterms:created>
  <dcterms:modified xsi:type="dcterms:W3CDTF">2018-09-06T17:16:05Z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0x01010086224E2EB85AE547802EF7FA2362F5CF</vt:lpwstr>
  </property>
</Properties>
</file>