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Z:\DataScience\Job_code_challenge\Excel\"/>
    </mc:Choice>
  </mc:AlternateContent>
  <xr:revisionPtr revIDLastSave="0" documentId="13_ncr:1_{9B4A50AE-75E9-4328-A833-0A85AE3BC550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Raw Data" sheetId="1" r:id="rId1"/>
    <sheet name="Look up" sheetId="5" r:id="rId2"/>
    <sheet name="formating-tables-formulas" sheetId="8" r:id="rId3"/>
    <sheet name="Pivot Samples" sheetId="3" r:id="rId4"/>
    <sheet name="Graphs" sheetId="6" r:id="rId5"/>
  </sheets>
  <calcPr calcId="191029"/>
  <pivotCaches>
    <pivotCache cacheId="29" r:id="rId6"/>
  </pivotCaches>
</workbook>
</file>

<file path=xl/calcChain.xml><?xml version="1.0" encoding="utf-8"?>
<calcChain xmlns="http://schemas.openxmlformats.org/spreadsheetml/2006/main">
  <c r="L28" i="8" l="1"/>
  <c r="K28" i="8"/>
  <c r="J28" i="8"/>
  <c r="H28" i="8"/>
  <c r="G28" i="8"/>
  <c r="E28" i="8"/>
  <c r="L7" i="8"/>
  <c r="L15" i="8"/>
  <c r="L23" i="8"/>
  <c r="J27" i="8"/>
  <c r="I27" i="8"/>
  <c r="H27" i="8"/>
  <c r="G27" i="8"/>
  <c r="F27" i="8"/>
  <c r="E27" i="8"/>
  <c r="K27" i="8" s="1"/>
  <c r="D27" i="8"/>
  <c r="L27" i="8" s="1"/>
  <c r="C27" i="8"/>
  <c r="B27" i="8"/>
  <c r="J26" i="8"/>
  <c r="I26" i="8"/>
  <c r="H26" i="8"/>
  <c r="G26" i="8"/>
  <c r="F26" i="8"/>
  <c r="E26" i="8"/>
  <c r="K26" i="8" s="1"/>
  <c r="D26" i="8"/>
  <c r="L26" i="8" s="1"/>
  <c r="C26" i="8"/>
  <c r="B26" i="8"/>
  <c r="J25" i="8"/>
  <c r="I25" i="8"/>
  <c r="H25" i="8"/>
  <c r="G25" i="8"/>
  <c r="F25" i="8"/>
  <c r="E25" i="8"/>
  <c r="K25" i="8" s="1"/>
  <c r="D25" i="8"/>
  <c r="L25" i="8" s="1"/>
  <c r="C25" i="8"/>
  <c r="B25" i="8"/>
  <c r="J24" i="8"/>
  <c r="I24" i="8"/>
  <c r="H24" i="8"/>
  <c r="G24" i="8"/>
  <c r="F24" i="8"/>
  <c r="E24" i="8"/>
  <c r="K24" i="8" s="1"/>
  <c r="D24" i="8"/>
  <c r="L24" i="8" s="1"/>
  <c r="C24" i="8"/>
  <c r="B24" i="8"/>
  <c r="J23" i="8"/>
  <c r="I23" i="8"/>
  <c r="H23" i="8"/>
  <c r="G23" i="8"/>
  <c r="F23" i="8"/>
  <c r="E23" i="8"/>
  <c r="K23" i="8" s="1"/>
  <c r="D23" i="8"/>
  <c r="C23" i="8"/>
  <c r="B23" i="8"/>
  <c r="J22" i="8"/>
  <c r="I22" i="8"/>
  <c r="H22" i="8"/>
  <c r="G22" i="8"/>
  <c r="F22" i="8"/>
  <c r="E22" i="8"/>
  <c r="K22" i="8" s="1"/>
  <c r="D22" i="8"/>
  <c r="L22" i="8" s="1"/>
  <c r="C22" i="8"/>
  <c r="B22" i="8"/>
  <c r="J21" i="8"/>
  <c r="I21" i="8"/>
  <c r="H21" i="8"/>
  <c r="G21" i="8"/>
  <c r="F21" i="8"/>
  <c r="E21" i="8"/>
  <c r="K21" i="8" s="1"/>
  <c r="D21" i="8"/>
  <c r="L21" i="8" s="1"/>
  <c r="C21" i="8"/>
  <c r="B21" i="8"/>
  <c r="J20" i="8"/>
  <c r="I20" i="8"/>
  <c r="H20" i="8"/>
  <c r="G20" i="8"/>
  <c r="F20" i="8"/>
  <c r="E20" i="8"/>
  <c r="K20" i="8" s="1"/>
  <c r="D20" i="8"/>
  <c r="L20" i="8" s="1"/>
  <c r="C20" i="8"/>
  <c r="B20" i="8"/>
  <c r="J19" i="8"/>
  <c r="I19" i="8"/>
  <c r="H19" i="8"/>
  <c r="G19" i="8"/>
  <c r="F19" i="8"/>
  <c r="E19" i="8"/>
  <c r="K19" i="8" s="1"/>
  <c r="D19" i="8"/>
  <c r="L19" i="8" s="1"/>
  <c r="C19" i="8"/>
  <c r="B19" i="8"/>
  <c r="J18" i="8"/>
  <c r="I18" i="8"/>
  <c r="H18" i="8"/>
  <c r="G18" i="8"/>
  <c r="F18" i="8"/>
  <c r="E18" i="8"/>
  <c r="K18" i="8" s="1"/>
  <c r="D18" i="8"/>
  <c r="L18" i="8" s="1"/>
  <c r="C18" i="8"/>
  <c r="B18" i="8"/>
  <c r="J17" i="8"/>
  <c r="I17" i="8"/>
  <c r="H17" i="8"/>
  <c r="G17" i="8"/>
  <c r="F17" i="8"/>
  <c r="E17" i="8"/>
  <c r="K17" i="8" s="1"/>
  <c r="D17" i="8"/>
  <c r="L17" i="8" s="1"/>
  <c r="C17" i="8"/>
  <c r="B17" i="8"/>
  <c r="J16" i="8"/>
  <c r="I16" i="8"/>
  <c r="H16" i="8"/>
  <c r="G16" i="8"/>
  <c r="F16" i="8"/>
  <c r="E16" i="8"/>
  <c r="K16" i="8" s="1"/>
  <c r="D16" i="8"/>
  <c r="L16" i="8" s="1"/>
  <c r="C16" i="8"/>
  <c r="B16" i="8"/>
  <c r="J15" i="8"/>
  <c r="I15" i="8"/>
  <c r="H15" i="8"/>
  <c r="G15" i="8"/>
  <c r="F15" i="8"/>
  <c r="E15" i="8"/>
  <c r="K15" i="8" s="1"/>
  <c r="D15" i="8"/>
  <c r="C15" i="8"/>
  <c r="B15" i="8"/>
  <c r="J14" i="8"/>
  <c r="I14" i="8"/>
  <c r="H14" i="8"/>
  <c r="G14" i="8"/>
  <c r="F14" i="8"/>
  <c r="E14" i="8"/>
  <c r="K14" i="8" s="1"/>
  <c r="D14" i="8"/>
  <c r="L14" i="8" s="1"/>
  <c r="C14" i="8"/>
  <c r="B14" i="8"/>
  <c r="J13" i="8"/>
  <c r="I13" i="8"/>
  <c r="H13" i="8"/>
  <c r="G13" i="8"/>
  <c r="F13" i="8"/>
  <c r="E13" i="8"/>
  <c r="K13" i="8" s="1"/>
  <c r="D13" i="8"/>
  <c r="L13" i="8" s="1"/>
  <c r="C13" i="8"/>
  <c r="B13" i="8"/>
  <c r="J12" i="8"/>
  <c r="I12" i="8"/>
  <c r="H12" i="8"/>
  <c r="G12" i="8"/>
  <c r="F12" i="8"/>
  <c r="E12" i="8"/>
  <c r="K12" i="8" s="1"/>
  <c r="D12" i="8"/>
  <c r="L12" i="8" s="1"/>
  <c r="C12" i="8"/>
  <c r="B12" i="8"/>
  <c r="J11" i="8"/>
  <c r="I11" i="8"/>
  <c r="H11" i="8"/>
  <c r="G11" i="8"/>
  <c r="F11" i="8"/>
  <c r="E11" i="8"/>
  <c r="K11" i="8" s="1"/>
  <c r="D11" i="8"/>
  <c r="L11" i="8" s="1"/>
  <c r="C11" i="8"/>
  <c r="B11" i="8"/>
  <c r="J10" i="8"/>
  <c r="I10" i="8"/>
  <c r="H10" i="8"/>
  <c r="G10" i="8"/>
  <c r="F10" i="8"/>
  <c r="E10" i="8"/>
  <c r="K10" i="8" s="1"/>
  <c r="D10" i="8"/>
  <c r="L10" i="8" s="1"/>
  <c r="C10" i="8"/>
  <c r="B10" i="8"/>
  <c r="J9" i="8"/>
  <c r="I9" i="8"/>
  <c r="H9" i="8"/>
  <c r="G9" i="8"/>
  <c r="F9" i="8"/>
  <c r="E9" i="8"/>
  <c r="K9" i="8" s="1"/>
  <c r="D9" i="8"/>
  <c r="L9" i="8" s="1"/>
  <c r="C9" i="8"/>
  <c r="B9" i="8"/>
  <c r="J8" i="8"/>
  <c r="I8" i="8"/>
  <c r="H8" i="8"/>
  <c r="G8" i="8"/>
  <c r="F8" i="8"/>
  <c r="E8" i="8"/>
  <c r="K8" i="8" s="1"/>
  <c r="D8" i="8"/>
  <c r="L8" i="8" s="1"/>
  <c r="C8" i="8"/>
  <c r="B8" i="8"/>
  <c r="J7" i="8"/>
  <c r="I7" i="8"/>
  <c r="H7" i="8"/>
  <c r="G7" i="8"/>
  <c r="F7" i="8"/>
  <c r="E7" i="8"/>
  <c r="K7" i="8" s="1"/>
  <c r="D7" i="8"/>
  <c r="C7" i="8"/>
  <c r="B7" i="8"/>
  <c r="J6" i="8"/>
  <c r="I6" i="8"/>
  <c r="H6" i="8"/>
  <c r="G6" i="8"/>
  <c r="F6" i="8"/>
  <c r="E6" i="8"/>
  <c r="K6" i="8" s="1"/>
  <c r="D6" i="8"/>
  <c r="L6" i="8" s="1"/>
  <c r="C6" i="8"/>
  <c r="B6" i="8"/>
  <c r="J5" i="8"/>
  <c r="I5" i="8"/>
  <c r="H5" i="8"/>
  <c r="G5" i="8"/>
  <c r="F5" i="8"/>
  <c r="E5" i="8"/>
  <c r="K5" i="8" s="1"/>
  <c r="D5" i="8"/>
  <c r="L5" i="8" s="1"/>
  <c r="C5" i="8"/>
  <c r="B5" i="8"/>
  <c r="J4" i="8"/>
  <c r="I4" i="8"/>
  <c r="H4" i="8"/>
  <c r="G4" i="8"/>
  <c r="F4" i="8"/>
  <c r="E4" i="8"/>
  <c r="K4" i="8" s="1"/>
  <c r="D4" i="8"/>
  <c r="L4" i="8" s="1"/>
  <c r="C4" i="8"/>
  <c r="B4" i="8"/>
  <c r="J3" i="8"/>
  <c r="I3" i="8"/>
  <c r="H3" i="8"/>
  <c r="G3" i="8"/>
  <c r="F3" i="8"/>
  <c r="E3" i="8"/>
  <c r="K3" i="8" s="1"/>
  <c r="D3" i="8"/>
  <c r="L3" i="8" s="1"/>
  <c r="C3" i="8"/>
  <c r="B3" i="8"/>
  <c r="J2" i="8"/>
  <c r="I2" i="8"/>
  <c r="H2" i="8"/>
  <c r="G2" i="8"/>
  <c r="F2" i="8"/>
  <c r="E2" i="8"/>
  <c r="K2" i="8" s="1"/>
  <c r="D2" i="8"/>
  <c r="L2" i="8" s="1"/>
  <c r="C2" i="8"/>
  <c r="B2" i="8"/>
  <c r="C1" i="5"/>
  <c r="D1" i="5"/>
  <c r="E1" i="5"/>
  <c r="F1" i="5"/>
  <c r="G1" i="5"/>
  <c r="H1" i="5"/>
  <c r="I1" i="5"/>
  <c r="J1" i="5"/>
  <c r="B1" i="5"/>
  <c r="B20" i="5"/>
  <c r="C20" i="5"/>
  <c r="D20" i="5"/>
  <c r="E20" i="5"/>
  <c r="F20" i="5"/>
  <c r="G20" i="5"/>
  <c r="H20" i="5"/>
  <c r="I20" i="5"/>
  <c r="J20" i="5"/>
  <c r="B21" i="5"/>
  <c r="C21" i="5"/>
  <c r="D21" i="5"/>
  <c r="E21" i="5"/>
  <c r="F21" i="5"/>
  <c r="G21" i="5"/>
  <c r="H21" i="5"/>
  <c r="I21" i="5"/>
  <c r="J21" i="5"/>
  <c r="B22" i="5"/>
  <c r="C22" i="5"/>
  <c r="D22" i="5"/>
  <c r="E22" i="5"/>
  <c r="F22" i="5"/>
  <c r="G22" i="5"/>
  <c r="H22" i="5"/>
  <c r="I22" i="5"/>
  <c r="J22" i="5"/>
  <c r="B23" i="5"/>
  <c r="C23" i="5"/>
  <c r="D23" i="5"/>
  <c r="E23" i="5"/>
  <c r="F23" i="5"/>
  <c r="G23" i="5"/>
  <c r="H23" i="5"/>
  <c r="I23" i="5"/>
  <c r="J23" i="5"/>
  <c r="B24" i="5"/>
  <c r="C24" i="5"/>
  <c r="D24" i="5"/>
  <c r="E24" i="5"/>
  <c r="F24" i="5"/>
  <c r="G24" i="5"/>
  <c r="H24" i="5"/>
  <c r="I24" i="5"/>
  <c r="J24" i="5"/>
  <c r="B25" i="5"/>
  <c r="C25" i="5"/>
  <c r="D25" i="5"/>
  <c r="E25" i="5"/>
  <c r="F25" i="5"/>
  <c r="G25" i="5"/>
  <c r="H25" i="5"/>
  <c r="I25" i="5"/>
  <c r="J25" i="5"/>
  <c r="B26" i="5"/>
  <c r="C26" i="5"/>
  <c r="D26" i="5"/>
  <c r="E26" i="5"/>
  <c r="F26" i="5"/>
  <c r="G26" i="5"/>
  <c r="H26" i="5"/>
  <c r="I26" i="5"/>
  <c r="J26" i="5"/>
  <c r="B27" i="5"/>
  <c r="C27" i="5"/>
  <c r="D27" i="5"/>
  <c r="E27" i="5"/>
  <c r="F27" i="5"/>
  <c r="G27" i="5"/>
  <c r="H27" i="5"/>
  <c r="I27" i="5"/>
  <c r="J27" i="5"/>
  <c r="B3" i="5"/>
  <c r="C3" i="5"/>
  <c r="D3" i="5"/>
  <c r="E3" i="5"/>
  <c r="F3" i="5"/>
  <c r="G3" i="5"/>
  <c r="H3" i="5"/>
  <c r="I3" i="5"/>
  <c r="J3" i="5"/>
  <c r="B4" i="5"/>
  <c r="C4" i="5"/>
  <c r="D4" i="5"/>
  <c r="E4" i="5"/>
  <c r="F4" i="5"/>
  <c r="G4" i="5"/>
  <c r="H4" i="5"/>
  <c r="I4" i="5"/>
  <c r="J4" i="5"/>
  <c r="B5" i="5"/>
  <c r="C5" i="5"/>
  <c r="D5" i="5"/>
  <c r="E5" i="5"/>
  <c r="F5" i="5"/>
  <c r="G5" i="5"/>
  <c r="H5" i="5"/>
  <c r="I5" i="5"/>
  <c r="J5" i="5"/>
  <c r="B6" i="5"/>
  <c r="C6" i="5"/>
  <c r="D6" i="5"/>
  <c r="E6" i="5"/>
  <c r="F6" i="5"/>
  <c r="G6" i="5"/>
  <c r="H6" i="5"/>
  <c r="I6" i="5"/>
  <c r="J6" i="5"/>
  <c r="B7" i="5"/>
  <c r="C7" i="5"/>
  <c r="D7" i="5"/>
  <c r="E7" i="5"/>
  <c r="F7" i="5"/>
  <c r="G7" i="5"/>
  <c r="H7" i="5"/>
  <c r="I7" i="5"/>
  <c r="J7" i="5"/>
  <c r="B8" i="5"/>
  <c r="C8" i="5"/>
  <c r="D8" i="5"/>
  <c r="E8" i="5"/>
  <c r="F8" i="5"/>
  <c r="G8" i="5"/>
  <c r="H8" i="5"/>
  <c r="I8" i="5"/>
  <c r="J8" i="5"/>
  <c r="B9" i="5"/>
  <c r="C9" i="5"/>
  <c r="D9" i="5"/>
  <c r="E9" i="5"/>
  <c r="F9" i="5"/>
  <c r="G9" i="5"/>
  <c r="H9" i="5"/>
  <c r="I9" i="5"/>
  <c r="J9" i="5"/>
  <c r="B10" i="5"/>
  <c r="C10" i="5"/>
  <c r="D10" i="5"/>
  <c r="E10" i="5"/>
  <c r="F10" i="5"/>
  <c r="G10" i="5"/>
  <c r="H10" i="5"/>
  <c r="I10" i="5"/>
  <c r="J10" i="5"/>
  <c r="B11" i="5"/>
  <c r="C11" i="5"/>
  <c r="D11" i="5"/>
  <c r="E11" i="5"/>
  <c r="F11" i="5"/>
  <c r="G11" i="5"/>
  <c r="H11" i="5"/>
  <c r="I11" i="5"/>
  <c r="J11" i="5"/>
  <c r="B12" i="5"/>
  <c r="C12" i="5"/>
  <c r="D12" i="5"/>
  <c r="E12" i="5"/>
  <c r="F12" i="5"/>
  <c r="G12" i="5"/>
  <c r="H12" i="5"/>
  <c r="I12" i="5"/>
  <c r="J12" i="5"/>
  <c r="B13" i="5"/>
  <c r="C13" i="5"/>
  <c r="D13" i="5"/>
  <c r="E13" i="5"/>
  <c r="F13" i="5"/>
  <c r="G13" i="5"/>
  <c r="H13" i="5"/>
  <c r="I13" i="5"/>
  <c r="J13" i="5"/>
  <c r="B14" i="5"/>
  <c r="C14" i="5"/>
  <c r="D14" i="5"/>
  <c r="E14" i="5"/>
  <c r="F14" i="5"/>
  <c r="G14" i="5"/>
  <c r="H14" i="5"/>
  <c r="I14" i="5"/>
  <c r="J14" i="5"/>
  <c r="B15" i="5"/>
  <c r="C15" i="5"/>
  <c r="D15" i="5"/>
  <c r="E15" i="5"/>
  <c r="F15" i="5"/>
  <c r="G15" i="5"/>
  <c r="H15" i="5"/>
  <c r="I15" i="5"/>
  <c r="J15" i="5"/>
  <c r="B16" i="5"/>
  <c r="C16" i="5"/>
  <c r="D16" i="5"/>
  <c r="E16" i="5"/>
  <c r="F16" i="5"/>
  <c r="G16" i="5"/>
  <c r="H16" i="5"/>
  <c r="I16" i="5"/>
  <c r="J16" i="5"/>
  <c r="B17" i="5"/>
  <c r="C17" i="5"/>
  <c r="D17" i="5"/>
  <c r="E17" i="5"/>
  <c r="F17" i="5"/>
  <c r="G17" i="5"/>
  <c r="H17" i="5"/>
  <c r="I17" i="5"/>
  <c r="J17" i="5"/>
  <c r="B18" i="5"/>
  <c r="C18" i="5"/>
  <c r="D18" i="5"/>
  <c r="E18" i="5"/>
  <c r="F18" i="5"/>
  <c r="G18" i="5"/>
  <c r="H18" i="5"/>
  <c r="I18" i="5"/>
  <c r="J18" i="5"/>
  <c r="B19" i="5"/>
  <c r="C19" i="5"/>
  <c r="D19" i="5"/>
  <c r="E19" i="5"/>
  <c r="F19" i="5"/>
  <c r="G19" i="5"/>
  <c r="H19" i="5"/>
  <c r="I19" i="5"/>
  <c r="J19" i="5"/>
  <c r="C2" i="5"/>
  <c r="D2" i="5"/>
  <c r="E2" i="5"/>
  <c r="F2" i="5"/>
  <c r="G2" i="5"/>
  <c r="H2" i="5"/>
  <c r="I2" i="5"/>
  <c r="J2" i="5"/>
  <c r="B2" i="5"/>
</calcChain>
</file>

<file path=xl/sharedStrings.xml><?xml version="1.0" encoding="utf-8"?>
<sst xmlns="http://schemas.openxmlformats.org/spreadsheetml/2006/main" count="48314" uniqueCount="8149">
  <si>
    <t>First Name</t>
  </si>
  <si>
    <t>Last Name</t>
  </si>
  <si>
    <t>Color</t>
  </si>
  <si>
    <t>State</t>
  </si>
  <si>
    <t>Code</t>
  </si>
  <si>
    <t>Amount</t>
  </si>
  <si>
    <t>Age</t>
  </si>
  <si>
    <t>Date</t>
  </si>
  <si>
    <t>contacted</t>
  </si>
  <si>
    <t>Year</t>
  </si>
  <si>
    <t>Month</t>
  </si>
  <si>
    <t>Sex</t>
  </si>
  <si>
    <t>Harper</t>
  </si>
  <si>
    <t>Anderson</t>
  </si>
  <si>
    <t>Green</t>
  </si>
  <si>
    <t>New York</t>
  </si>
  <si>
    <t>Female</t>
  </si>
  <si>
    <t>Alexander</t>
  </si>
  <si>
    <t>Miller</t>
  </si>
  <si>
    <t>Purple</t>
  </si>
  <si>
    <t>Oregon</t>
  </si>
  <si>
    <t>Male</t>
  </si>
  <si>
    <t>Garcia</t>
  </si>
  <si>
    <t>White</t>
  </si>
  <si>
    <t>Kentucky</t>
  </si>
  <si>
    <t>Emma</t>
  </si>
  <si>
    <t>Moore</t>
  </si>
  <si>
    <t>Yellow</t>
  </si>
  <si>
    <t>New Mexico</t>
  </si>
  <si>
    <t>Evelyn</t>
  </si>
  <si>
    <t>Jones</t>
  </si>
  <si>
    <t>Minor Outlying Islands</t>
  </si>
  <si>
    <t>Isabella</t>
  </si>
  <si>
    <t>Georgia</t>
  </si>
  <si>
    <t>Sophia</t>
  </si>
  <si>
    <t>Lopez</t>
  </si>
  <si>
    <t>Orange</t>
  </si>
  <si>
    <t>Michigan</t>
  </si>
  <si>
    <t>Lucas</t>
  </si>
  <si>
    <t>Alaska</t>
  </si>
  <si>
    <t>Jackson</t>
  </si>
  <si>
    <t>Black</t>
  </si>
  <si>
    <t>Vermont</t>
  </si>
  <si>
    <t>Ava</t>
  </si>
  <si>
    <t>California</t>
  </si>
  <si>
    <t>William</t>
  </si>
  <si>
    <t>Davis</t>
  </si>
  <si>
    <t>Blue</t>
  </si>
  <si>
    <t>Maine</t>
  </si>
  <si>
    <t>James</t>
  </si>
  <si>
    <t>Rodriguez</t>
  </si>
  <si>
    <t>Massachusetts</t>
  </si>
  <si>
    <t>Olivia</t>
  </si>
  <si>
    <t>Ohio</t>
  </si>
  <si>
    <t>Johnson</t>
  </si>
  <si>
    <t>South Dakota</t>
  </si>
  <si>
    <t>North Carolina</t>
  </si>
  <si>
    <t>Thomas</t>
  </si>
  <si>
    <t>Oliver</t>
  </si>
  <si>
    <t>South Carolina</t>
  </si>
  <si>
    <t>Henry</t>
  </si>
  <si>
    <t>American Samoa</t>
  </si>
  <si>
    <t>Mia</t>
  </si>
  <si>
    <t>Hernandez</t>
  </si>
  <si>
    <t>Williams</t>
  </si>
  <si>
    <t>Red</t>
  </si>
  <si>
    <t>Arizona</t>
  </si>
  <si>
    <t>Brown</t>
  </si>
  <si>
    <t>Elijah</t>
  </si>
  <si>
    <t>Florida</t>
  </si>
  <si>
    <t>Taylor</t>
  </si>
  <si>
    <t>Pennsylvania</t>
  </si>
  <si>
    <t>Charlotte</t>
  </si>
  <si>
    <t>West Virginia</t>
  </si>
  <si>
    <t>Texas</t>
  </si>
  <si>
    <t>Wilson</t>
  </si>
  <si>
    <t>U.S. Virgin Islands</t>
  </si>
  <si>
    <t>Martin</t>
  </si>
  <si>
    <t>Colorado</t>
  </si>
  <si>
    <t>Hawaii</t>
  </si>
  <si>
    <t>Rhode Island</t>
  </si>
  <si>
    <t>Louisiana</t>
  </si>
  <si>
    <t>Nebraska</t>
  </si>
  <si>
    <t>Liam</t>
  </si>
  <si>
    <t>Smith</t>
  </si>
  <si>
    <t>Delaware</t>
  </si>
  <si>
    <t>Minnesota</t>
  </si>
  <si>
    <t>District of Columbia</t>
  </si>
  <si>
    <t>Missouri</t>
  </si>
  <si>
    <t>Tennessee</t>
  </si>
  <si>
    <t>Indiana</t>
  </si>
  <si>
    <t>Noah</t>
  </si>
  <si>
    <t>New Hampshire</t>
  </si>
  <si>
    <t>Benjamin</t>
  </si>
  <si>
    <t>Gonzalez</t>
  </si>
  <si>
    <t>Wisconsin</t>
  </si>
  <si>
    <t>North Dakota</t>
  </si>
  <si>
    <t>Oklahoma</t>
  </si>
  <si>
    <t>Amelia</t>
  </si>
  <si>
    <t>Martinez</t>
  </si>
  <si>
    <t>Mississippi</t>
  </si>
  <si>
    <t>Guam</t>
  </si>
  <si>
    <t>Connecticut</t>
  </si>
  <si>
    <t>Utah</t>
  </si>
  <si>
    <t>Maryland</t>
  </si>
  <si>
    <t>Virginia</t>
  </si>
  <si>
    <t>Kansas</t>
  </si>
  <si>
    <t>Idaho</t>
  </si>
  <si>
    <t>New Jersey</t>
  </si>
  <si>
    <t>Northern Mariana Islands</t>
  </si>
  <si>
    <t>Arkansas</t>
  </si>
  <si>
    <t>Illinois</t>
  </si>
  <si>
    <t>Puerto Rico</t>
  </si>
  <si>
    <t>Iowa</t>
  </si>
  <si>
    <t>Nevada</t>
  </si>
  <si>
    <t>Wyoming</t>
  </si>
  <si>
    <t>Montana</t>
  </si>
  <si>
    <t>Washington</t>
  </si>
  <si>
    <t>Alabama</t>
  </si>
  <si>
    <t>Record ID</t>
  </si>
  <si>
    <t>Row Labels</t>
  </si>
  <si>
    <t>Grand Total</t>
  </si>
  <si>
    <t>Column Labels</t>
  </si>
  <si>
    <t>Sum of Amount</t>
  </si>
  <si>
    <t>Age 18-40</t>
  </si>
  <si>
    <t>Age 41-74</t>
  </si>
  <si>
    <t>Age 75 or Older</t>
  </si>
  <si>
    <t>2020</t>
  </si>
  <si>
    <t>2021</t>
  </si>
  <si>
    <t>Age2</t>
  </si>
  <si>
    <t>(All)</t>
  </si>
  <si>
    <t>Qtr4</t>
  </si>
  <si>
    <t>Qtr1</t>
  </si>
  <si>
    <t>Qtr2</t>
  </si>
  <si>
    <t>Qtr3</t>
  </si>
  <si>
    <t>Jan</t>
  </si>
  <si>
    <t>Feb</t>
  </si>
  <si>
    <t>Mar</t>
  </si>
  <si>
    <t>Apr</t>
  </si>
  <si>
    <t>May</t>
  </si>
  <si>
    <t>Jun</t>
  </si>
  <si>
    <t>Jul</t>
  </si>
  <si>
    <t>Aug</t>
  </si>
  <si>
    <t>Dec</t>
  </si>
  <si>
    <t>CM5898226333M</t>
  </si>
  <si>
    <t>DC9302448383W</t>
  </si>
  <si>
    <t>YC252230888E</t>
  </si>
  <si>
    <t>LP503517594O</t>
  </si>
  <si>
    <t>HL6056117037R</t>
  </si>
  <si>
    <t>NY105450111G</t>
  </si>
  <si>
    <t>SC6734598667Q</t>
  </si>
  <si>
    <t>YJ6933626427I</t>
  </si>
  <si>
    <t>IF1582043596F</t>
  </si>
  <si>
    <t>KU4302445368A</t>
  </si>
  <si>
    <t>SG2103100421D</t>
  </si>
  <si>
    <t>SO6482160128V</t>
  </si>
  <si>
    <t>HX2578393071F</t>
  </si>
  <si>
    <t>DB4258659374F</t>
  </si>
  <si>
    <t>YX2725929051U</t>
  </si>
  <si>
    <t>DL2546531875C</t>
  </si>
  <si>
    <t>XS4462996645X</t>
  </si>
  <si>
    <t>FL4467206654H</t>
  </si>
  <si>
    <t>RY3109850810Q</t>
  </si>
  <si>
    <t>XQ4786065066R</t>
  </si>
  <si>
    <t>JQ4710714661R</t>
  </si>
  <si>
    <t>WG1573168775J</t>
  </si>
  <si>
    <t>NC1795489269J</t>
  </si>
  <si>
    <t>ET463706648G</t>
  </si>
  <si>
    <t>VL4808048712H</t>
  </si>
  <si>
    <t>CO3339802905N</t>
  </si>
  <si>
    <t>XN5163669069R</t>
  </si>
  <si>
    <t>UU9582014286Z</t>
  </si>
  <si>
    <t>MN4119804196Q</t>
  </si>
  <si>
    <t>OQ8803403461W</t>
  </si>
  <si>
    <t>UX1473344733T</t>
  </si>
  <si>
    <t>YZ5348768149W</t>
  </si>
  <si>
    <t>PF8532896237N</t>
  </si>
  <si>
    <t>SS6936052853H</t>
  </si>
  <si>
    <t>MM8901086685X</t>
  </si>
  <si>
    <t>NL9196386201A</t>
  </si>
  <si>
    <t>RZ9085278895U</t>
  </si>
  <si>
    <t>OI5303109219N</t>
  </si>
  <si>
    <t>EY7640516797E</t>
  </si>
  <si>
    <t>VS4542220842P</t>
  </si>
  <si>
    <t>QA7334964233W</t>
  </si>
  <si>
    <t>KF5873374763C</t>
  </si>
  <si>
    <t>CW9390298808R</t>
  </si>
  <si>
    <t>KC6716360351Q</t>
  </si>
  <si>
    <t>UG4789824240G</t>
  </si>
  <si>
    <t>XF973157505I</t>
  </si>
  <si>
    <t>XY1270678553I</t>
  </si>
  <si>
    <t>CT2677296283Z</t>
  </si>
  <si>
    <t>HH1556127379U</t>
  </si>
  <si>
    <t>GA3102828247F</t>
  </si>
  <si>
    <t>AO7034891996E</t>
  </si>
  <si>
    <t>WQ4213662177C</t>
  </si>
  <si>
    <t>WG3547810295W</t>
  </si>
  <si>
    <t>KV4408950985V</t>
  </si>
  <si>
    <t>OF5775418066F</t>
  </si>
  <si>
    <t>KX1127122254T</t>
  </si>
  <si>
    <t>SB9773667158M</t>
  </si>
  <si>
    <t>EV9580754569R</t>
  </si>
  <si>
    <t>XS5248083081R</t>
  </si>
  <si>
    <t>RV4618565044R</t>
  </si>
  <si>
    <t>RA7267037624M</t>
  </si>
  <si>
    <t>EK2305662834W</t>
  </si>
  <si>
    <t>BS6007631794X</t>
  </si>
  <si>
    <t>VG2986203697W</t>
  </si>
  <si>
    <t>EA2136065187X</t>
  </si>
  <si>
    <t>OE5281596767W</t>
  </si>
  <si>
    <t>QQ2056270248M</t>
  </si>
  <si>
    <t>UW5376103404O</t>
  </si>
  <si>
    <t>VM8965512822P</t>
  </si>
  <si>
    <t>OV2544284169J</t>
  </si>
  <si>
    <t>ZK2701235284S</t>
  </si>
  <si>
    <t>JM9634588298T</t>
  </si>
  <si>
    <t>WU1182398203T</t>
  </si>
  <si>
    <t>HS6275987045Q</t>
  </si>
  <si>
    <t>CC2929423999F</t>
  </si>
  <si>
    <t>XV9763933494C</t>
  </si>
  <si>
    <t>PW7384312940Q</t>
  </si>
  <si>
    <t>QM2358498013C</t>
  </si>
  <si>
    <t>QS5723724974B</t>
  </si>
  <si>
    <t>HV4578034393O</t>
  </si>
  <si>
    <t>RY2609183520X</t>
  </si>
  <si>
    <t>YY5227026804Q</t>
  </si>
  <si>
    <t>HD6125013507Q</t>
  </si>
  <si>
    <t>WH4277527410S</t>
  </si>
  <si>
    <t>CC757672131M</t>
  </si>
  <si>
    <t>CI9881151772I</t>
  </si>
  <si>
    <t>WZ3596926205Q</t>
  </si>
  <si>
    <t>JX8507587012S</t>
  </si>
  <si>
    <t>GQ9553301736P</t>
  </si>
  <si>
    <t>UG9201180226M</t>
  </si>
  <si>
    <t>AW98751933G</t>
  </si>
  <si>
    <t>YK30706563W</t>
  </si>
  <si>
    <t>RY7856268758Y</t>
  </si>
  <si>
    <t>PG134222492Z</t>
  </si>
  <si>
    <t>HA9002682277R</t>
  </si>
  <si>
    <t>MA3175232698S</t>
  </si>
  <si>
    <t>RP376761736K</t>
  </si>
  <si>
    <t>YT5489442349I</t>
  </si>
  <si>
    <t>XK3449502749U</t>
  </si>
  <si>
    <t>BB3850838762T</t>
  </si>
  <si>
    <t>SJ9869476260M</t>
  </si>
  <si>
    <t>HQ9486468137D</t>
  </si>
  <si>
    <t>BB1892778644C</t>
  </si>
  <si>
    <t>HB2552226633M</t>
  </si>
  <si>
    <t>BG119675690R</t>
  </si>
  <si>
    <t>PO5191683523K</t>
  </si>
  <si>
    <t>ZZ2192072020G</t>
  </si>
  <si>
    <t>PM7274228825O</t>
  </si>
  <si>
    <t>MV4208779272A</t>
  </si>
  <si>
    <t>IZ8684269401M</t>
  </si>
  <si>
    <t>FV7793921997E</t>
  </si>
  <si>
    <t>YO26822327R</t>
  </si>
  <si>
    <t>IC8349208657U</t>
  </si>
  <si>
    <t>WH1459254121E</t>
  </si>
  <si>
    <t>EM9598869539E</t>
  </si>
  <si>
    <t>ZC791654142J</t>
  </si>
  <si>
    <t>KE5703178057X</t>
  </si>
  <si>
    <t>XT6906446458A</t>
  </si>
  <si>
    <t>UR4292751888N</t>
  </si>
  <si>
    <t>NF3311789405O</t>
  </si>
  <si>
    <t>DA9377362985M</t>
  </si>
  <si>
    <t>CR4517104783U</t>
  </si>
  <si>
    <t>BX4763667772K</t>
  </si>
  <si>
    <t>TU7812236391S</t>
  </si>
  <si>
    <t>TL4305277620W</t>
  </si>
  <si>
    <t>PY5855916893N</t>
  </si>
  <si>
    <t>ZI7952233913I</t>
  </si>
  <si>
    <t>VA2767722005F</t>
  </si>
  <si>
    <t>BP96623974M</t>
  </si>
  <si>
    <t>IK6576088696Z</t>
  </si>
  <si>
    <t>KW1358923338Z</t>
  </si>
  <si>
    <t>OL315237164L</t>
  </si>
  <si>
    <t>OH4311373402M</t>
  </si>
  <si>
    <t>CV7757177614T</t>
  </si>
  <si>
    <t>LS172600076K</t>
  </si>
  <si>
    <t>BA5523118283D</t>
  </si>
  <si>
    <t>ZX7440132112R</t>
  </si>
  <si>
    <t>NT3963375960N</t>
  </si>
  <si>
    <t>WK6811436199A</t>
  </si>
  <si>
    <t>YE4820769800V</t>
  </si>
  <si>
    <t>EU5933043165D</t>
  </si>
  <si>
    <t>SR9712107456Q</t>
  </si>
  <si>
    <t>BL9171943591D</t>
  </si>
  <si>
    <t>YX7151885731S</t>
  </si>
  <si>
    <t>ZE4833581199A</t>
  </si>
  <si>
    <t>AB5168703469H</t>
  </si>
  <si>
    <t>HY3870092872Y</t>
  </si>
  <si>
    <t>GT2966276754W</t>
  </si>
  <si>
    <t>ZA4942720329T</t>
  </si>
  <si>
    <t>PY9213210373E</t>
  </si>
  <si>
    <t>YB243766661X</t>
  </si>
  <si>
    <t>DB7581735210J</t>
  </si>
  <si>
    <t>PN1268537854W</t>
  </si>
  <si>
    <t>XD160960992D</t>
  </si>
  <si>
    <t>WW1918330075B</t>
  </si>
  <si>
    <t>GE7579119282K</t>
  </si>
  <si>
    <t>JB9014559882I</t>
  </si>
  <si>
    <t>TD2478405164K</t>
  </si>
  <si>
    <t>TC862292848C</t>
  </si>
  <si>
    <t>DW3391882178W</t>
  </si>
  <si>
    <t>QM1651371951P</t>
  </si>
  <si>
    <t>DU9458150249J</t>
  </si>
  <si>
    <t>FV654971346D</t>
  </si>
  <si>
    <t>PM3644177376G</t>
  </si>
  <si>
    <t>RL3422404835Z</t>
  </si>
  <si>
    <t>TC7373319048I</t>
  </si>
  <si>
    <t>OO4806489627E</t>
  </si>
  <si>
    <t>LM1718594510P</t>
  </si>
  <si>
    <t>UC7937708873S</t>
  </si>
  <si>
    <t>HK9693502542C</t>
  </si>
  <si>
    <t>OE9842796780W</t>
  </si>
  <si>
    <t>IY2252440420J</t>
  </si>
  <si>
    <t>QF8068493889W</t>
  </si>
  <si>
    <t>CL7429632353W</t>
  </si>
  <si>
    <t>ZM9574365008Z</t>
  </si>
  <si>
    <t>RC786603340V</t>
  </si>
  <si>
    <t>BG9948019209L</t>
  </si>
  <si>
    <t>FT2875373540W</t>
  </si>
  <si>
    <t>RI6976603019P</t>
  </si>
  <si>
    <t>FJ8601875701V</t>
  </si>
  <si>
    <t>JD2187337716R</t>
  </si>
  <si>
    <t>LU7469354856Z</t>
  </si>
  <si>
    <t>AU7758818253O</t>
  </si>
  <si>
    <t>FJ6608580122W</t>
  </si>
  <si>
    <t>XC4753365641J</t>
  </si>
  <si>
    <t>RD4438069981B</t>
  </si>
  <si>
    <t>FB997136185O</t>
  </si>
  <si>
    <t>IJ1900086962Y</t>
  </si>
  <si>
    <t>YN9695518716O</t>
  </si>
  <si>
    <t>DJ9946406010M</t>
  </si>
  <si>
    <t>RE5991654684R</t>
  </si>
  <si>
    <t>SR4865134650Y</t>
  </si>
  <si>
    <t>YX8985975708E</t>
  </si>
  <si>
    <t>KS2662517754A</t>
  </si>
  <si>
    <t>TU1347199664W</t>
  </si>
  <si>
    <t>JQ7067098893N</t>
  </si>
  <si>
    <t>XX9137394405G</t>
  </si>
  <si>
    <t>ED6306035358H</t>
  </si>
  <si>
    <t>IC5978757336O</t>
  </si>
  <si>
    <t>WT8767701057D</t>
  </si>
  <si>
    <t>KA1750527112P</t>
  </si>
  <si>
    <t>ST7074876241S</t>
  </si>
  <si>
    <t>VJ1213704516G</t>
  </si>
  <si>
    <t>LA4965730270P</t>
  </si>
  <si>
    <t>RG4904929164I</t>
  </si>
  <si>
    <t>QC8228066263Q</t>
  </si>
  <si>
    <t>SI5577955856L</t>
  </si>
  <si>
    <t>FY2081497166E</t>
  </si>
  <si>
    <t>FC4141585471G</t>
  </si>
  <si>
    <t>NG1774832217Y</t>
  </si>
  <si>
    <t>LN1909488725I</t>
  </si>
  <si>
    <t>CS1137675911I</t>
  </si>
  <si>
    <t>CL5395712602W</t>
  </si>
  <si>
    <t>DX9089816779R</t>
  </si>
  <si>
    <t>NT1369144498O</t>
  </si>
  <si>
    <t>FN1883873000R</t>
  </si>
  <si>
    <t>DN3810309965R</t>
  </si>
  <si>
    <t>CZ9198882116S</t>
  </si>
  <si>
    <t>WC924210849Y</t>
  </si>
  <si>
    <t>DD1651821872Q</t>
  </si>
  <si>
    <t>JS2243235812Z</t>
  </si>
  <si>
    <t>JU9970114960I</t>
  </si>
  <si>
    <t>NL6448202986P</t>
  </si>
  <si>
    <t>SP5376017825L</t>
  </si>
  <si>
    <t>CO4489394942X</t>
  </si>
  <si>
    <t>ZG6889148265N</t>
  </si>
  <si>
    <t>IP6285804100Z</t>
  </si>
  <si>
    <t>DE1911110397X</t>
  </si>
  <si>
    <t>ZB5622190248W</t>
  </si>
  <si>
    <t>YH3953494883D</t>
  </si>
  <si>
    <t>SX4419399138C</t>
  </si>
  <si>
    <t>VF1657619380W</t>
  </si>
  <si>
    <t>YR6465697069E</t>
  </si>
  <si>
    <t>EE9368551431L</t>
  </si>
  <si>
    <t>TT8657619472U</t>
  </si>
  <si>
    <t>ZN5950322681D</t>
  </si>
  <si>
    <t>OO468516507C</t>
  </si>
  <si>
    <t>DY4372640690A</t>
  </si>
  <si>
    <t>OD9625836956G</t>
  </si>
  <si>
    <t>UT6204638430X</t>
  </si>
  <si>
    <t>EL6547937509T</t>
  </si>
  <si>
    <t>QF2329137527D</t>
  </si>
  <si>
    <t>MX6777645710J</t>
  </si>
  <si>
    <t>MQ5562334023Y</t>
  </si>
  <si>
    <t>CH1208565111A</t>
  </si>
  <si>
    <t>UY5575606944P</t>
  </si>
  <si>
    <t>LP1553418750M</t>
  </si>
  <si>
    <t>YQ8005732324H</t>
  </si>
  <si>
    <t>RB1822167827F</t>
  </si>
  <si>
    <t>PH2221647174C</t>
  </si>
  <si>
    <t>QH2950457332D</t>
  </si>
  <si>
    <t>CC3641527092P</t>
  </si>
  <si>
    <t>HA9915071860J</t>
  </si>
  <si>
    <t>EL5370849816C</t>
  </si>
  <si>
    <t>XR4295519347H</t>
  </si>
  <si>
    <t>TE3046666921Q</t>
  </si>
  <si>
    <t>NX3869511942L</t>
  </si>
  <si>
    <t>UZ6387732610I</t>
  </si>
  <si>
    <t>XZ4675232710W</t>
  </si>
  <si>
    <t>MI8199936194M</t>
  </si>
  <si>
    <t>US3348201104T</t>
  </si>
  <si>
    <t>MN8223249692U</t>
  </si>
  <si>
    <t>NW1007556278M</t>
  </si>
  <si>
    <t>UE4861446394O</t>
  </si>
  <si>
    <t>GZ4834463098L</t>
  </si>
  <si>
    <t>KQ2539707207L</t>
  </si>
  <si>
    <t>CJ6556212669Y</t>
  </si>
  <si>
    <t>QC5465498821F</t>
  </si>
  <si>
    <t>SD2122054859Q</t>
  </si>
  <si>
    <t>EW215802803V</t>
  </si>
  <si>
    <t>CO4933182901S</t>
  </si>
  <si>
    <t>WB5620028187Z</t>
  </si>
  <si>
    <t>QB2535706479M</t>
  </si>
  <si>
    <t>YP8808758372P</t>
  </si>
  <si>
    <t>RZ1981035610P</t>
  </si>
  <si>
    <t>IA9401865326A</t>
  </si>
  <si>
    <t>IZ5779271959R</t>
  </si>
  <si>
    <t>XD2443667394I</t>
  </si>
  <si>
    <t>KK4003074420N</t>
  </si>
  <si>
    <t>OX3641436508I</t>
  </si>
  <si>
    <t>ZE8490914567P</t>
  </si>
  <si>
    <t>CQ7424672112X</t>
  </si>
  <si>
    <t>TQ5186188888F</t>
  </si>
  <si>
    <t>JF7935656460S</t>
  </si>
  <si>
    <t>NJ9586181200H</t>
  </si>
  <si>
    <t>AO2006579032B</t>
  </si>
  <si>
    <t>PI6225903988D</t>
  </si>
  <si>
    <t>SZ4591620177Y</t>
  </si>
  <si>
    <t>EX7243625479I</t>
  </si>
  <si>
    <t>UD1799704604F</t>
  </si>
  <si>
    <t>KQ6015905500O</t>
  </si>
  <si>
    <t>GI2743256544O</t>
  </si>
  <si>
    <t>VG8332572610W</t>
  </si>
  <si>
    <t>IL7659099410F</t>
  </si>
  <si>
    <t>CC9455398388J</t>
  </si>
  <si>
    <t>TO5117020479S</t>
  </si>
  <si>
    <t>HR6272382965D</t>
  </si>
  <si>
    <t>UK1931877135K</t>
  </si>
  <si>
    <t>QZ2748424881W</t>
  </si>
  <si>
    <t>HQ3210154435H</t>
  </si>
  <si>
    <t>YH2151495734A</t>
  </si>
  <si>
    <t>JU5520937676U</t>
  </si>
  <si>
    <t>QV6338853833M</t>
  </si>
  <si>
    <t>OB5395799208Y</t>
  </si>
  <si>
    <t>FD3926160643R</t>
  </si>
  <si>
    <t>TU9465991238M</t>
  </si>
  <si>
    <t>JV5524853723S</t>
  </si>
  <si>
    <t>IB4966814698S</t>
  </si>
  <si>
    <t>WD1375349646T</t>
  </si>
  <si>
    <t>AN5331563608S</t>
  </si>
  <si>
    <t>HP1089271003D</t>
  </si>
  <si>
    <t>VG6255335739E</t>
  </si>
  <si>
    <t>ZH2586796995T</t>
  </si>
  <si>
    <t>XH5083913276V</t>
  </si>
  <si>
    <t>WI4619648071N</t>
  </si>
  <si>
    <t>SF6320357756Y</t>
  </si>
  <si>
    <t>LB3458104441M</t>
  </si>
  <si>
    <t>GV3881993839J</t>
  </si>
  <si>
    <t>IY4964324331R</t>
  </si>
  <si>
    <t>EL6218224484L</t>
  </si>
  <si>
    <t>SN9946586475Z</t>
  </si>
  <si>
    <t>EV6607731855L</t>
  </si>
  <si>
    <t>HL5896918722O</t>
  </si>
  <si>
    <t>HL1657664613D</t>
  </si>
  <si>
    <t>JQ2177753077S</t>
  </si>
  <si>
    <t>EI6090693584J</t>
  </si>
  <si>
    <t>OW446549901Z</t>
  </si>
  <si>
    <t>GV9715895741B</t>
  </si>
  <si>
    <t>MT8141896539V</t>
  </si>
  <si>
    <t>HG5769846546V</t>
  </si>
  <si>
    <t>EL970126235Y</t>
  </si>
  <si>
    <t>QQ8394017953T</t>
  </si>
  <si>
    <t>VI8617456612U</t>
  </si>
  <si>
    <t>PP9223965277O</t>
  </si>
  <si>
    <t>HE4454769311P</t>
  </si>
  <si>
    <t>OY3186890483T</t>
  </si>
  <si>
    <t>GP9379514428O</t>
  </si>
  <si>
    <t>KA4096528269X</t>
  </si>
  <si>
    <t>OU2653484401Z</t>
  </si>
  <si>
    <t>PL7202781349J</t>
  </si>
  <si>
    <t>CC5723057356N</t>
  </si>
  <si>
    <t>GE3919163928T</t>
  </si>
  <si>
    <t>MH2846406118N</t>
  </si>
  <si>
    <t>YB7775904376R</t>
  </si>
  <si>
    <t>EV2628745856F</t>
  </si>
  <si>
    <t>TO3201745034V</t>
  </si>
  <si>
    <t>GS7727714404M</t>
  </si>
  <si>
    <t>JE8727118008Z</t>
  </si>
  <si>
    <t>ZD1890311838O</t>
  </si>
  <si>
    <t>LU7836788234P</t>
  </si>
  <si>
    <t>WV5645414335G</t>
  </si>
  <si>
    <t>NQ8497824620V</t>
  </si>
  <si>
    <t>KP670784017S</t>
  </si>
  <si>
    <t>BR4915498348N</t>
  </si>
  <si>
    <t>XV1669139192M</t>
  </si>
  <si>
    <t>RL4210326921Y</t>
  </si>
  <si>
    <t>XP3456721804Z</t>
  </si>
  <si>
    <t>VZ5495558166N</t>
  </si>
  <si>
    <t>RD5562413514V</t>
  </si>
  <si>
    <t>BI3700750748P</t>
  </si>
  <si>
    <t>JC63339336R</t>
  </si>
  <si>
    <t>GU6233281549J</t>
  </si>
  <si>
    <t>WY1280408927C</t>
  </si>
  <si>
    <t>VZ4859398888I</t>
  </si>
  <si>
    <t>KY2401352520J</t>
  </si>
  <si>
    <t>JX7088711842S</t>
  </si>
  <si>
    <t>IS198443671O</t>
  </si>
  <si>
    <t>GW6868280782I</t>
  </si>
  <si>
    <t>RO8498059181O</t>
  </si>
  <si>
    <t>DW1868587957N</t>
  </si>
  <si>
    <t>BF4258178553B</t>
  </si>
  <si>
    <t>CW780254664C</t>
  </si>
  <si>
    <t>OK704033852I</t>
  </si>
  <si>
    <t>IG2331695267G</t>
  </si>
  <si>
    <t>IT2626591481P</t>
  </si>
  <si>
    <t>VQ7064854218J</t>
  </si>
  <si>
    <t>OV5055390799W</t>
  </si>
  <si>
    <t>ES3720833205L</t>
  </si>
  <si>
    <t>WA4735525438H</t>
  </si>
  <si>
    <t>RJ4397525392T</t>
  </si>
  <si>
    <t>GD7177351354K</t>
  </si>
  <si>
    <t>SS3906691939U</t>
  </si>
  <si>
    <t>PU8644193750S</t>
  </si>
  <si>
    <t>HB1006075002L</t>
  </si>
  <si>
    <t>OI6429977365F</t>
  </si>
  <si>
    <t>EV7933532972V</t>
  </si>
  <si>
    <t>OL7574080122J</t>
  </si>
  <si>
    <t>SB8707423069H</t>
  </si>
  <si>
    <t>UP834628312Q</t>
  </si>
  <si>
    <t>DA3382059426B</t>
  </si>
  <si>
    <t>TV5434781122A</t>
  </si>
  <si>
    <t>ZM9369167016H</t>
  </si>
  <si>
    <t>FL1167979399N</t>
  </si>
  <si>
    <t>AK5902681602I</t>
  </si>
  <si>
    <t>XL1586763593L</t>
  </si>
  <si>
    <t>XY5456008295Q</t>
  </si>
  <si>
    <t>TU8329528748C</t>
  </si>
  <si>
    <t>JJ2418579771X</t>
  </si>
  <si>
    <t>YC7099922825X</t>
  </si>
  <si>
    <t>KP3180476456D</t>
  </si>
  <si>
    <t>TN6610526300G</t>
  </si>
  <si>
    <t>FG5341481117H</t>
  </si>
  <si>
    <t>XW2359043443T</t>
  </si>
  <si>
    <t>AQ6775325709Y</t>
  </si>
  <si>
    <t>EU2212849562E</t>
  </si>
  <si>
    <t>EL3174201984F</t>
  </si>
  <si>
    <t>JP7316665771K</t>
  </si>
  <si>
    <t>JD3031366788X</t>
  </si>
  <si>
    <t>GR6992883175R</t>
  </si>
  <si>
    <t>DI7412010180V</t>
  </si>
  <si>
    <t>GF4538671488B</t>
  </si>
  <si>
    <t>JB8830309262H</t>
  </si>
  <si>
    <t>ND4735795752A</t>
  </si>
  <si>
    <t>GZ2721303649Q</t>
  </si>
  <si>
    <t>PH2630669230A</t>
  </si>
  <si>
    <t>XV6754236212R</t>
  </si>
  <si>
    <t>SB8113172723T</t>
  </si>
  <si>
    <t>KI1144213395E</t>
  </si>
  <si>
    <t>GW5707961173I</t>
  </si>
  <si>
    <t>BI3567768429B</t>
  </si>
  <si>
    <t>WW2732341023X</t>
  </si>
  <si>
    <t>YU3241574591L</t>
  </si>
  <si>
    <t>HL4158326247Q</t>
  </si>
  <si>
    <t>XC2297018432R</t>
  </si>
  <si>
    <t>QJ6719339196S</t>
  </si>
  <si>
    <t>SW2510636708Z</t>
  </si>
  <si>
    <t>HQ3874808415H</t>
  </si>
  <si>
    <t>EL4262589822S</t>
  </si>
  <si>
    <t>WB8769192246R</t>
  </si>
  <si>
    <t>EO2366022481W</t>
  </si>
  <si>
    <t>EZ9206631827C</t>
  </si>
  <si>
    <t>BM5639906258E</t>
  </si>
  <si>
    <t>YE8385234327H</t>
  </si>
  <si>
    <t>XU1424361374W</t>
  </si>
  <si>
    <t>FC4274877091G</t>
  </si>
  <si>
    <t>DF3502365659B</t>
  </si>
  <si>
    <t>ML5781625838Y</t>
  </si>
  <si>
    <t>DJ7596877064C</t>
  </si>
  <si>
    <t>GJ4759117695G</t>
  </si>
  <si>
    <t>ZB3551634882N</t>
  </si>
  <si>
    <t>KA3946676032Y</t>
  </si>
  <si>
    <t>LP6737078142C</t>
  </si>
  <si>
    <t>GM7921238021M</t>
  </si>
  <si>
    <t>YV7832267067D</t>
  </si>
  <si>
    <t>KA9662455937O</t>
  </si>
  <si>
    <t>ZG2744391238M</t>
  </si>
  <si>
    <t>TM5191873475B</t>
  </si>
  <si>
    <t>NP4044907472D</t>
  </si>
  <si>
    <t>CY837996045M</t>
  </si>
  <si>
    <t>FM5942899922M</t>
  </si>
  <si>
    <t>DH2729764016Z</t>
  </si>
  <si>
    <t>DB8387889177H</t>
  </si>
  <si>
    <t>AO1248891602Q</t>
  </si>
  <si>
    <t>EO3616487285S</t>
  </si>
  <si>
    <t>AX9974426848W</t>
  </si>
  <si>
    <t>RG6624966174G</t>
  </si>
  <si>
    <t>FO2908102449I</t>
  </si>
  <si>
    <t>JI9741939873Q</t>
  </si>
  <si>
    <t>GI3346030579O</t>
  </si>
  <si>
    <t>QC8644381235I</t>
  </si>
  <si>
    <t>XV1460773402K</t>
  </si>
  <si>
    <t>NM1648205020O</t>
  </si>
  <si>
    <t>SH7807456724U</t>
  </si>
  <si>
    <t>HL1991240726V</t>
  </si>
  <si>
    <t>MT6927618937E</t>
  </si>
  <si>
    <t>RF3591452174N</t>
  </si>
  <si>
    <t>IK1097184430N</t>
  </si>
  <si>
    <t>ZH1513376700C</t>
  </si>
  <si>
    <t>MW8845997611C</t>
  </si>
  <si>
    <t>ZW5686525522Z</t>
  </si>
  <si>
    <t>UU9653935557X</t>
  </si>
  <si>
    <t>UF3271827484F</t>
  </si>
  <si>
    <t>ZQ4453735716S</t>
  </si>
  <si>
    <t>AM6589233189U</t>
  </si>
  <si>
    <t>KG6793631509H</t>
  </si>
  <si>
    <t>IO2464439691X</t>
  </si>
  <si>
    <t>XX5813980181J</t>
  </si>
  <si>
    <t>YC8921444576M</t>
  </si>
  <si>
    <t>HX3100458644B</t>
  </si>
  <si>
    <t>TE5016429441P</t>
  </si>
  <si>
    <t>XO5687316718L</t>
  </si>
  <si>
    <t>VF3441220754W</t>
  </si>
  <si>
    <t>AF2580498410E</t>
  </si>
  <si>
    <t>VX8724824399Y</t>
  </si>
  <si>
    <t>PJ8422363135C</t>
  </si>
  <si>
    <t>DJ8378618425P</t>
  </si>
  <si>
    <t>JG3068453294Z</t>
  </si>
  <si>
    <t>FD633257957G</t>
  </si>
  <si>
    <t>UC168154686Z</t>
  </si>
  <si>
    <t>DB7269012443K</t>
  </si>
  <si>
    <t>GW1446058466O</t>
  </si>
  <si>
    <t>QL377347066Y</t>
  </si>
  <si>
    <t>ZB792012887E</t>
  </si>
  <si>
    <t>TT4643119797T</t>
  </si>
  <si>
    <t>YP802723039B</t>
  </si>
  <si>
    <t>EL1224636668T</t>
  </si>
  <si>
    <t>VK4947440315C</t>
  </si>
  <si>
    <t>WL2851472638D</t>
  </si>
  <si>
    <t>TW8747197854E</t>
  </si>
  <si>
    <t>II4428835248I</t>
  </si>
  <si>
    <t>DU7123162027N</t>
  </si>
  <si>
    <t>TH5131855030Z</t>
  </si>
  <si>
    <t>GC7222883751D</t>
  </si>
  <si>
    <t>PC4152394248Q</t>
  </si>
  <si>
    <t>TT1272973728O</t>
  </si>
  <si>
    <t>HT2661886190P</t>
  </si>
  <si>
    <t>OD5703382736X</t>
  </si>
  <si>
    <t>WY9332624567O</t>
  </si>
  <si>
    <t>EQ3162871000Y</t>
  </si>
  <si>
    <t>NF9075888939W</t>
  </si>
  <si>
    <t>SM1598550771G</t>
  </si>
  <si>
    <t>WN2447540937A</t>
  </si>
  <si>
    <t>KM2616700920V</t>
  </si>
  <si>
    <t>UC827148571Y</t>
  </si>
  <si>
    <t>RY2883683130U</t>
  </si>
  <si>
    <t>UF3649475974O</t>
  </si>
  <si>
    <t>XI178652825A</t>
  </si>
  <si>
    <t>QB425873102K</t>
  </si>
  <si>
    <t>US8337113528A</t>
  </si>
  <si>
    <t>GX4567500496D</t>
  </si>
  <si>
    <t>GD3472618348W</t>
  </si>
  <si>
    <t>XP1711164652V</t>
  </si>
  <si>
    <t>ZI1288247281D</t>
  </si>
  <si>
    <t>QB8552601945M</t>
  </si>
  <si>
    <t>FT6010841287F</t>
  </si>
  <si>
    <t>CA1072588388A</t>
  </si>
  <si>
    <t>MS795307392V</t>
  </si>
  <si>
    <t>RB5259105847L</t>
  </si>
  <si>
    <t>WY3352517713Y</t>
  </si>
  <si>
    <t>HD943493260N</t>
  </si>
  <si>
    <t>BH2725078147H</t>
  </si>
  <si>
    <t>UK258510429I</t>
  </si>
  <si>
    <t>UT3325777224A</t>
  </si>
  <si>
    <t>QP1458412486R</t>
  </si>
  <si>
    <t>BU2513848512M</t>
  </si>
  <si>
    <t>MB9547463970Y</t>
  </si>
  <si>
    <t>RF4438731388N</t>
  </si>
  <si>
    <t>YM588727608S</t>
  </si>
  <si>
    <t>EU5173149385A</t>
  </si>
  <si>
    <t>YU5782102803X</t>
  </si>
  <si>
    <t>YC1267559788Z</t>
  </si>
  <si>
    <t>HO9237837412N</t>
  </si>
  <si>
    <t>DT5938952961Q</t>
  </si>
  <si>
    <t>DM7338776798Y</t>
  </si>
  <si>
    <t>CH6215876644M</t>
  </si>
  <si>
    <t>YS3827610456D</t>
  </si>
  <si>
    <t>AT1836555223B</t>
  </si>
  <si>
    <t>ED6267532430H</t>
  </si>
  <si>
    <t>XM4245688264Q</t>
  </si>
  <si>
    <t>AT977929378F</t>
  </si>
  <si>
    <t>XQ5830696724F</t>
  </si>
  <si>
    <t>OR9280903358J</t>
  </si>
  <si>
    <t>VB8003463680Q</t>
  </si>
  <si>
    <t>PS17333843R</t>
  </si>
  <si>
    <t>JP2371305365H</t>
  </si>
  <si>
    <t>HS4160878419W</t>
  </si>
  <si>
    <t>SR280070489B</t>
  </si>
  <si>
    <t>VT3121816918X</t>
  </si>
  <si>
    <t>LC7389512606C</t>
  </si>
  <si>
    <t>FI6683700026R</t>
  </si>
  <si>
    <t>YM7519610352K</t>
  </si>
  <si>
    <t>QF5859087717D</t>
  </si>
  <si>
    <t>HA5775668195H</t>
  </si>
  <si>
    <t>UD3171729536W</t>
  </si>
  <si>
    <t>XE7871921430P</t>
  </si>
  <si>
    <t>ML6240119775F</t>
  </si>
  <si>
    <t>IN5508469974R</t>
  </si>
  <si>
    <t>JE6549860103P</t>
  </si>
  <si>
    <t>XN6946054711G</t>
  </si>
  <si>
    <t>GA2567538067K</t>
  </si>
  <si>
    <t>HF1207828111S</t>
  </si>
  <si>
    <t>NO4556319872D</t>
  </si>
  <si>
    <t>KR4182198675F</t>
  </si>
  <si>
    <t>RA8053647472R</t>
  </si>
  <si>
    <t>AZ8183078967F</t>
  </si>
  <si>
    <t>ZD5839474637N</t>
  </si>
  <si>
    <t>TR674010966M</t>
  </si>
  <si>
    <t>YQ9859479131J</t>
  </si>
  <si>
    <t>AL4002448879P</t>
  </si>
  <si>
    <t>VQ9766815426U</t>
  </si>
  <si>
    <t>WX5663329534M</t>
  </si>
  <si>
    <t>AW7479516601N</t>
  </si>
  <si>
    <t>IQ5214900502R</t>
  </si>
  <si>
    <t>MP67840678G</t>
  </si>
  <si>
    <t>GQ1781563115U</t>
  </si>
  <si>
    <t>IU7314893796Z</t>
  </si>
  <si>
    <t>PZ6199774411S</t>
  </si>
  <si>
    <t>QP8277427466X</t>
  </si>
  <si>
    <t>ME1414979790R</t>
  </si>
  <si>
    <t>GE3414757026E</t>
  </si>
  <si>
    <t>BZ316336844Q</t>
  </si>
  <si>
    <t>KN1857603772X</t>
  </si>
  <si>
    <t>SM4781675668H</t>
  </si>
  <si>
    <t>CY2777538120K</t>
  </si>
  <si>
    <t>BO4783914487D</t>
  </si>
  <si>
    <t>ZD473573725E</t>
  </si>
  <si>
    <t>LQ3321450215O</t>
  </si>
  <si>
    <t>HE6313326634C</t>
  </si>
  <si>
    <t>MP3214481045V</t>
  </si>
  <si>
    <t>AX6534286482E</t>
  </si>
  <si>
    <t>AR3028411446Y</t>
  </si>
  <si>
    <t>EY4463406002A</t>
  </si>
  <si>
    <t>CL7354521443T</t>
  </si>
  <si>
    <t>WQ8126558006E</t>
  </si>
  <si>
    <t>HU1401863901S</t>
  </si>
  <si>
    <t>VE7063506258W</t>
  </si>
  <si>
    <t>AT9693382202O</t>
  </si>
  <si>
    <t>BM6710005432G</t>
  </si>
  <si>
    <t>PE8353459727E</t>
  </si>
  <si>
    <t>LG6967239176W</t>
  </si>
  <si>
    <t>NG59252552X</t>
  </si>
  <si>
    <t>VX1575868243I</t>
  </si>
  <si>
    <t>AA7499481336H</t>
  </si>
  <si>
    <t>JY4491309444C</t>
  </si>
  <si>
    <t>GT6383319105V</t>
  </si>
  <si>
    <t>UE634035747Z</t>
  </si>
  <si>
    <t>SB2056504262G</t>
  </si>
  <si>
    <t>XC8357671537K</t>
  </si>
  <si>
    <t>KJ3957442757S</t>
  </si>
  <si>
    <t>KE713620076Q</t>
  </si>
  <si>
    <t>UE402034240S</t>
  </si>
  <si>
    <t>XS9949148156A</t>
  </si>
  <si>
    <t>LE2999292219L</t>
  </si>
  <si>
    <t>AO4568452012W</t>
  </si>
  <si>
    <t>LM5232700324K</t>
  </si>
  <si>
    <t>JK8087992047Q</t>
  </si>
  <si>
    <t>NX3710572009T</t>
  </si>
  <si>
    <t>QF1465960759Y</t>
  </si>
  <si>
    <t>KI8354103132V</t>
  </si>
  <si>
    <t>HF6781713059O</t>
  </si>
  <si>
    <t>AH9502461772B</t>
  </si>
  <si>
    <t>WZ7703797733K</t>
  </si>
  <si>
    <t>GU876702263U</t>
  </si>
  <si>
    <t>JD4831064749H</t>
  </si>
  <si>
    <t>CI1320087281L</t>
  </si>
  <si>
    <t>CD9703415083C</t>
  </si>
  <si>
    <t>XR3872246914U</t>
  </si>
  <si>
    <t>IJ2244586293P</t>
  </si>
  <si>
    <t>HA2176015492F</t>
  </si>
  <si>
    <t>JG9833616178N</t>
  </si>
  <si>
    <t>ZN3331626676Y</t>
  </si>
  <si>
    <t>DC9390999789R</t>
  </si>
  <si>
    <t>QS6797218294M</t>
  </si>
  <si>
    <t>VE6886447364U</t>
  </si>
  <si>
    <t>GV2673279766D</t>
  </si>
  <si>
    <t>HV8249074839T</t>
  </si>
  <si>
    <t>GE9197914964B</t>
  </si>
  <si>
    <t>FH8373593046A</t>
  </si>
  <si>
    <t>JF4786860132P</t>
  </si>
  <si>
    <t>OI9967221218A</t>
  </si>
  <si>
    <t>AV4002260031X</t>
  </si>
  <si>
    <t>LQ8383319372B</t>
  </si>
  <si>
    <t>HA6956554450G</t>
  </si>
  <si>
    <t>PH5736842617G</t>
  </si>
  <si>
    <t>HE1966537987C</t>
  </si>
  <si>
    <t>GA2640509009K</t>
  </si>
  <si>
    <t>QG7761992955C</t>
  </si>
  <si>
    <t>SP8767980918U</t>
  </si>
  <si>
    <t>MA8492390488A</t>
  </si>
  <si>
    <t>TC3282013865N</t>
  </si>
  <si>
    <t>NO4433537995M</t>
  </si>
  <si>
    <t>OA1802236639H</t>
  </si>
  <si>
    <t>DV2933946956B</t>
  </si>
  <si>
    <t>IM2668410340A</t>
  </si>
  <si>
    <t>ST3786309502G</t>
  </si>
  <si>
    <t>DO2408777507E</t>
  </si>
  <si>
    <t>OD1064631687Z</t>
  </si>
  <si>
    <t>KN4007248195A</t>
  </si>
  <si>
    <t>IA4719061554D</t>
  </si>
  <si>
    <t>ND6206630522B</t>
  </si>
  <si>
    <t>SG3608838218E</t>
  </si>
  <si>
    <t>EG5720100655K</t>
  </si>
  <si>
    <t>OM8388650404J</t>
  </si>
  <si>
    <t>FM6017602909L</t>
  </si>
  <si>
    <t>XH5848201609B</t>
  </si>
  <si>
    <t>HU8179848599I</t>
  </si>
  <si>
    <t>QP6405139133B</t>
  </si>
  <si>
    <t>DR174906818I</t>
  </si>
  <si>
    <t>OW2942230118X</t>
  </si>
  <si>
    <t>FF4514327810J</t>
  </si>
  <si>
    <t>AR9988850471W</t>
  </si>
  <si>
    <t>GJ5192665358O</t>
  </si>
  <si>
    <t>DV3771560715L</t>
  </si>
  <si>
    <t>AB1241542044Z</t>
  </si>
  <si>
    <t>BP1021846906L</t>
  </si>
  <si>
    <t>SY824773279L</t>
  </si>
  <si>
    <t>ME6194275404V</t>
  </si>
  <si>
    <t>NW6586961555L</t>
  </si>
  <si>
    <t>CC154421286G</t>
  </si>
  <si>
    <t>TK4163949814Q</t>
  </si>
  <si>
    <t>EJ644080629L</t>
  </si>
  <si>
    <t>TK8548130124T</t>
  </si>
  <si>
    <t>YK441930430T</t>
  </si>
  <si>
    <t>MO4486697807O</t>
  </si>
  <si>
    <t>WS6952838058M</t>
  </si>
  <si>
    <t>GX2465289981V</t>
  </si>
  <si>
    <t>QV7363113912I</t>
  </si>
  <si>
    <t>WN7910537756N</t>
  </si>
  <si>
    <t>VV3285025740C</t>
  </si>
  <si>
    <t>VB1164975269Y</t>
  </si>
  <si>
    <t>YU7466128496Y</t>
  </si>
  <si>
    <t>SA5955770497U</t>
  </si>
  <si>
    <t>ZY6163611827U</t>
  </si>
  <si>
    <t>DV4759026270Q</t>
  </si>
  <si>
    <t>BT826271009O</t>
  </si>
  <si>
    <t>IM1094457736R</t>
  </si>
  <si>
    <t>WF3627474338T</t>
  </si>
  <si>
    <t>MU4205247005H</t>
  </si>
  <si>
    <t>EZ6282335915D</t>
  </si>
  <si>
    <t>MD8993940431C</t>
  </si>
  <si>
    <t>JS4979561210S</t>
  </si>
  <si>
    <t>TH3395660585B</t>
  </si>
  <si>
    <t>KC3934633908K</t>
  </si>
  <si>
    <t>PW568193192S</t>
  </si>
  <si>
    <t>MN5451060595Q</t>
  </si>
  <si>
    <t>OH9670544931F</t>
  </si>
  <si>
    <t>OM4300631221I</t>
  </si>
  <si>
    <t>AP7547837592J</t>
  </si>
  <si>
    <t>LE7336105741B</t>
  </si>
  <si>
    <t>GV977391460U</t>
  </si>
  <si>
    <t>XM3090224046X</t>
  </si>
  <si>
    <t>CR4741921471R</t>
  </si>
  <si>
    <t>GA2618758667D</t>
  </si>
  <si>
    <t>BU2306446788H</t>
  </si>
  <si>
    <t>TK7128168000P</t>
  </si>
  <si>
    <t>UK1699531281Q</t>
  </si>
  <si>
    <t>SF4993337913R</t>
  </si>
  <si>
    <t>CK6708634440C</t>
  </si>
  <si>
    <t>YR7246544766X</t>
  </si>
  <si>
    <t>BC4629689615O</t>
  </si>
  <si>
    <t>PV3578391368L</t>
  </si>
  <si>
    <t>TW9459628912F</t>
  </si>
  <si>
    <t>PN3933459927S</t>
  </si>
  <si>
    <t>BC3798482631C</t>
  </si>
  <si>
    <t>FD1780036214Q</t>
  </si>
  <si>
    <t>QH4731475502H</t>
  </si>
  <si>
    <t>NB6722081585P</t>
  </si>
  <si>
    <t>GO5301795498U</t>
  </si>
  <si>
    <t>SE5445197721C</t>
  </si>
  <si>
    <t>CX9068080681Y</t>
  </si>
  <si>
    <t>PR781663393F</t>
  </si>
  <si>
    <t>HZ4771649055V</t>
  </si>
  <si>
    <t>ZE8207585263F</t>
  </si>
  <si>
    <t>RI9009219438D</t>
  </si>
  <si>
    <t>VB632230752P</t>
  </si>
  <si>
    <t>UT8216279282K</t>
  </si>
  <si>
    <t>VU8921098598D</t>
  </si>
  <si>
    <t>VQ6965771736A</t>
  </si>
  <si>
    <t>TJ3079322815D</t>
  </si>
  <si>
    <t>SZ8087194003X</t>
  </si>
  <si>
    <t>KH8350257954Y</t>
  </si>
  <si>
    <t>HJ7256780262A</t>
  </si>
  <si>
    <t>OA6769990020O</t>
  </si>
  <si>
    <t>JZ8362107376Z</t>
  </si>
  <si>
    <t>EG1144363849E</t>
  </si>
  <si>
    <t>JU4424643087K</t>
  </si>
  <si>
    <t>HQ9131156711T</t>
  </si>
  <si>
    <t>UJ2215570180Y</t>
  </si>
  <si>
    <t>IJ4831111598X</t>
  </si>
  <si>
    <t>YO5727267464Y</t>
  </si>
  <si>
    <t>SR6014039216A</t>
  </si>
  <si>
    <t>QT1230956274C</t>
  </si>
  <si>
    <t>FA6742470034L</t>
  </si>
  <si>
    <t>PN9388931751C</t>
  </si>
  <si>
    <t>SO671455882E</t>
  </si>
  <si>
    <t>EJ1978636068X</t>
  </si>
  <si>
    <t>OZ8042285002B</t>
  </si>
  <si>
    <t>EG9247029305T</t>
  </si>
  <si>
    <t>WT6837318311K</t>
  </si>
  <si>
    <t>WJ8364784732X</t>
  </si>
  <si>
    <t>TD3082785248P</t>
  </si>
  <si>
    <t>OI9720501527L</t>
  </si>
  <si>
    <t>BH7677736287V</t>
  </si>
  <si>
    <t>IS1169019581A</t>
  </si>
  <si>
    <t>IJ5360433251I</t>
  </si>
  <si>
    <t>TH8621284428S</t>
  </si>
  <si>
    <t>FQ8522874512R</t>
  </si>
  <si>
    <t>OO5728759655V</t>
  </si>
  <si>
    <t>VV996376140S</t>
  </si>
  <si>
    <t>GZ4737017124N</t>
  </si>
  <si>
    <t>RQ4970160900R</t>
  </si>
  <si>
    <t>QK2592251230U</t>
  </si>
  <si>
    <t>JT1827087081X</t>
  </si>
  <si>
    <t>TP3226776124F</t>
  </si>
  <si>
    <t>IS9521924038C</t>
  </si>
  <si>
    <t>ZY4305865765P</t>
  </si>
  <si>
    <t>CX6829336733C</t>
  </si>
  <si>
    <t>PV6944157419Z</t>
  </si>
  <si>
    <t>CI8631445361N</t>
  </si>
  <si>
    <t>YV1482095815M</t>
  </si>
  <si>
    <t>HD3834147643X</t>
  </si>
  <si>
    <t>XJ6960837911S</t>
  </si>
  <si>
    <t>YK4681204373F</t>
  </si>
  <si>
    <t>CL259359263L</t>
  </si>
  <si>
    <t>YN5266450394M</t>
  </si>
  <si>
    <t>SK1951331914C</t>
  </si>
  <si>
    <t>AL1864032013S</t>
  </si>
  <si>
    <t>KP6773393559S</t>
  </si>
  <si>
    <t>SA2462254370F</t>
  </si>
  <si>
    <t>ML2581975623Z</t>
  </si>
  <si>
    <t>BT3834338308W</t>
  </si>
  <si>
    <t>BY6814386565F</t>
  </si>
  <si>
    <t>WL3863040475H</t>
  </si>
  <si>
    <t>FQ8974542039O</t>
  </si>
  <si>
    <t>AE606451138G</t>
  </si>
  <si>
    <t>IJ5027346086H</t>
  </si>
  <si>
    <t>KV9372789197N</t>
  </si>
  <si>
    <t>KS6660726382F</t>
  </si>
  <si>
    <t>EZ6634337199H</t>
  </si>
  <si>
    <t>RW1554986832H</t>
  </si>
  <si>
    <t>WX4426643317S</t>
  </si>
  <si>
    <t>UW5297127651B</t>
  </si>
  <si>
    <t>IV101739672W</t>
  </si>
  <si>
    <t>ZF1160858159B</t>
  </si>
  <si>
    <t>UB5130511645J</t>
  </si>
  <si>
    <t>XJ7577617570I</t>
  </si>
  <si>
    <t>GZ3933064996C</t>
  </si>
  <si>
    <t>TG6134565350J</t>
  </si>
  <si>
    <t>RB8736111860C</t>
  </si>
  <si>
    <t>ZB2668645691R</t>
  </si>
  <si>
    <t>XU2870823926L</t>
  </si>
  <si>
    <t>OA1492233199Y</t>
  </si>
  <si>
    <t>MV9344438302M</t>
  </si>
  <si>
    <t>RB734342970X</t>
  </si>
  <si>
    <t>CI9508723072W</t>
  </si>
  <si>
    <t>HR2682817034R</t>
  </si>
  <si>
    <t>SD8359428441R</t>
  </si>
  <si>
    <t>KL4104971431C</t>
  </si>
  <si>
    <t>VL5199080351B</t>
  </si>
  <si>
    <t>BT8036792783B</t>
  </si>
  <si>
    <t>WG3354009061H</t>
  </si>
  <si>
    <t>KD4054070725O</t>
  </si>
  <si>
    <t>KH8315386751S</t>
  </si>
  <si>
    <t>DN1673104783Z</t>
  </si>
  <si>
    <t>HO4077282726O</t>
  </si>
  <si>
    <t>ZY2179583717E</t>
  </si>
  <si>
    <t>RH983446263L</t>
  </si>
  <si>
    <t>KN9222988023A</t>
  </si>
  <si>
    <t>OL3817240189O</t>
  </si>
  <si>
    <t>HD4701643139E</t>
  </si>
  <si>
    <t>UX1671753664M</t>
  </si>
  <si>
    <t>MR8459650195V</t>
  </si>
  <si>
    <t>LO8092778084Q</t>
  </si>
  <si>
    <t>MP4925792251U</t>
  </si>
  <si>
    <t>FI6643151852Y</t>
  </si>
  <si>
    <t>DC3032029506I</t>
  </si>
  <si>
    <t>SP4217061417H</t>
  </si>
  <si>
    <t>TG8810029182H</t>
  </si>
  <si>
    <t>KQ546302890H</t>
  </si>
  <si>
    <t>RE3415903458N</t>
  </si>
  <si>
    <t>QN3492611413R</t>
  </si>
  <si>
    <t>DB9784694954H</t>
  </si>
  <si>
    <t>ZN6735757795Y</t>
  </si>
  <si>
    <t>TV8209343512T</t>
  </si>
  <si>
    <t>NF2956926974F</t>
  </si>
  <si>
    <t>TU1109933806U</t>
  </si>
  <si>
    <t>UE1903991761J</t>
  </si>
  <si>
    <t>TR8469042222C</t>
  </si>
  <si>
    <t>BH793859149S</t>
  </si>
  <si>
    <t>FK4259913515V</t>
  </si>
  <si>
    <t>BR4737597785N</t>
  </si>
  <si>
    <t>GJ1136901432D</t>
  </si>
  <si>
    <t>RR7338780171D</t>
  </si>
  <si>
    <t>ZW4607766521T</t>
  </si>
  <si>
    <t>TX8389991667X</t>
  </si>
  <si>
    <t>GF1530511649T</t>
  </si>
  <si>
    <t>IM935809847W</t>
  </si>
  <si>
    <t>JU3871870846R</t>
  </si>
  <si>
    <t>LC5137927435O</t>
  </si>
  <si>
    <t>TW3431730184N</t>
  </si>
  <si>
    <t>ED9273299328Z</t>
  </si>
  <si>
    <t>DO4214546867X</t>
  </si>
  <si>
    <t>AV8035626077K</t>
  </si>
  <si>
    <t>EF9214665251K</t>
  </si>
  <si>
    <t>KJ7027210511X</t>
  </si>
  <si>
    <t>TQ5541509494A</t>
  </si>
  <si>
    <t>VW371350274G</t>
  </si>
  <si>
    <t>SD2424149137V</t>
  </si>
  <si>
    <t>NC7568971290A</t>
  </si>
  <si>
    <t>MY5541981820G</t>
  </si>
  <si>
    <t>RL5013900565E</t>
  </si>
  <si>
    <t>BJ2386410582U</t>
  </si>
  <si>
    <t>AI8355101309U</t>
  </si>
  <si>
    <t>SO6924493329T</t>
  </si>
  <si>
    <t>MP8654294843X</t>
  </si>
  <si>
    <t>KS2531659306Y</t>
  </si>
  <si>
    <t>MA5490610040O</t>
  </si>
  <si>
    <t>DF1848433673A</t>
  </si>
  <si>
    <t>JJ2253877849V</t>
  </si>
  <si>
    <t>UA8129209130Z</t>
  </si>
  <si>
    <t>LY5031370510I</t>
  </si>
  <si>
    <t>NF5892708697W</t>
  </si>
  <si>
    <t>ZZ4869675204Q</t>
  </si>
  <si>
    <t>DY8162929129F</t>
  </si>
  <si>
    <t>AB1020279975L</t>
  </si>
  <si>
    <t>TP7253268876T</t>
  </si>
  <si>
    <t>TE2979538421P</t>
  </si>
  <si>
    <t>UU9059450733G</t>
  </si>
  <si>
    <t>IE7042785562L</t>
  </si>
  <si>
    <t>UO2832622599N</t>
  </si>
  <si>
    <t>KM8115438606B</t>
  </si>
  <si>
    <t>KS2813191139H</t>
  </si>
  <si>
    <t>TA6534349906D</t>
  </si>
  <si>
    <t>UE452187143Y</t>
  </si>
  <si>
    <t>VQ2282456372L</t>
  </si>
  <si>
    <t>PF4831450560W</t>
  </si>
  <si>
    <t>QV2580304815Z</t>
  </si>
  <si>
    <t>PP6095567022U</t>
  </si>
  <si>
    <t>YQ8427258531Z</t>
  </si>
  <si>
    <t>TS5166303653U</t>
  </si>
  <si>
    <t>GA621940567R</t>
  </si>
  <si>
    <t>CA5516898550J</t>
  </si>
  <si>
    <t>KD1707517969Z</t>
  </si>
  <si>
    <t>HQ4436876250J</t>
  </si>
  <si>
    <t>WX2252944228Y</t>
  </si>
  <si>
    <t>RP9795531379O</t>
  </si>
  <si>
    <t>NO2076028174O</t>
  </si>
  <si>
    <t>RK5200459941T</t>
  </si>
  <si>
    <t>FA7074114900V</t>
  </si>
  <si>
    <t>IM747431340Z</t>
  </si>
  <si>
    <t>UZ7522507959K</t>
  </si>
  <si>
    <t>WV4780568700A</t>
  </si>
  <si>
    <t>CF7904297022E</t>
  </si>
  <si>
    <t>KI1501339641E</t>
  </si>
  <si>
    <t>DK6837095729M</t>
  </si>
  <si>
    <t>KP394286385P</t>
  </si>
  <si>
    <t>BU624006718B</t>
  </si>
  <si>
    <t>WR3303542185L</t>
  </si>
  <si>
    <t>VQ1338409897V</t>
  </si>
  <si>
    <t>UR1064720655I</t>
  </si>
  <si>
    <t>JC8840672478F</t>
  </si>
  <si>
    <t>KT975955683Z</t>
  </si>
  <si>
    <t>HY3585167035H</t>
  </si>
  <si>
    <t>RT1385907391T</t>
  </si>
  <si>
    <t>GS4684309025Y</t>
  </si>
  <si>
    <t>TI9078337494H</t>
  </si>
  <si>
    <t>VX7960287108X</t>
  </si>
  <si>
    <t>TP4336569429B</t>
  </si>
  <si>
    <t>LN1024212283F</t>
  </si>
  <si>
    <t>UM3010116598W</t>
  </si>
  <si>
    <t>YA1344255330W</t>
  </si>
  <si>
    <t>GE7876946573V</t>
  </si>
  <si>
    <t>ZY6366488107S</t>
  </si>
  <si>
    <t>AW487382019L</t>
  </si>
  <si>
    <t>AR1777439802M</t>
  </si>
  <si>
    <t>VI4239189939Z</t>
  </si>
  <si>
    <t>HG4202935686Y</t>
  </si>
  <si>
    <t>DJ3895321819T</t>
  </si>
  <si>
    <t>ZC6090949800O</t>
  </si>
  <si>
    <t>DJ384104577T</t>
  </si>
  <si>
    <t>BC4259907978C</t>
  </si>
  <si>
    <t>MB1750729830A</t>
  </si>
  <si>
    <t>XF4320063541M</t>
  </si>
  <si>
    <t>RB2347290604H</t>
  </si>
  <si>
    <t>IE9273442109N</t>
  </si>
  <si>
    <t>PG9750572028Q</t>
  </si>
  <si>
    <t>KU2578845215L</t>
  </si>
  <si>
    <t>NV9228637985W</t>
  </si>
  <si>
    <t>YW3300098835S</t>
  </si>
  <si>
    <t>VJ7321118667I</t>
  </si>
  <si>
    <t>VV7506198972O</t>
  </si>
  <si>
    <t>JH5547089177D</t>
  </si>
  <si>
    <t>NN6624808770R</t>
  </si>
  <si>
    <t>BL7862824963A</t>
  </si>
  <si>
    <t>DW3265571648E</t>
  </si>
  <si>
    <t>GX7581622959I</t>
  </si>
  <si>
    <t>HL683202191X</t>
  </si>
  <si>
    <t>MH9001143262A</t>
  </si>
  <si>
    <t>YY5554443352N</t>
  </si>
  <si>
    <t>RX3841977178Z</t>
  </si>
  <si>
    <t>NF4945625086P</t>
  </si>
  <si>
    <t>HC6135499924O</t>
  </si>
  <si>
    <t>BY8825520633E</t>
  </si>
  <si>
    <t>NK4692255240H</t>
  </si>
  <si>
    <t>JO7933532070G</t>
  </si>
  <si>
    <t>EE3715387494C</t>
  </si>
  <si>
    <t>YL49962810Q</t>
  </si>
  <si>
    <t>UK1789232128V</t>
  </si>
  <si>
    <t>KX8230123669M</t>
  </si>
  <si>
    <t>FP2027675954P</t>
  </si>
  <si>
    <t>VF9576026700G</t>
  </si>
  <si>
    <t>XQ6511964762V</t>
  </si>
  <si>
    <t>ES5339120846H</t>
  </si>
  <si>
    <t>EP1015725958S</t>
  </si>
  <si>
    <t>GQ7586285431H</t>
  </si>
  <si>
    <t>OW2220868032C</t>
  </si>
  <si>
    <t>FI1686071840K</t>
  </si>
  <si>
    <t>HO382524235Q</t>
  </si>
  <si>
    <t>WV3428907710Z</t>
  </si>
  <si>
    <t>CQ4184015392U</t>
  </si>
  <si>
    <t>IR5361710818G</t>
  </si>
  <si>
    <t>ZU8222678378S</t>
  </si>
  <si>
    <t>QO7376393516T</t>
  </si>
  <si>
    <t>CD7483692564Q</t>
  </si>
  <si>
    <t>DO9947149508H</t>
  </si>
  <si>
    <t>WB5468710348D</t>
  </si>
  <si>
    <t>GL3331986299D</t>
  </si>
  <si>
    <t>EK8438289402C</t>
  </si>
  <si>
    <t>LI5344193313M</t>
  </si>
  <si>
    <t>VL6671022313K</t>
  </si>
  <si>
    <t>VO9948134429K</t>
  </si>
  <si>
    <t>RI4914422894Q</t>
  </si>
  <si>
    <t>HY4995340462P</t>
  </si>
  <si>
    <t>KT3528576633K</t>
  </si>
  <si>
    <t>WE9025900417N</t>
  </si>
  <si>
    <t>OU9550656319O</t>
  </si>
  <si>
    <t>UX6528428643Q</t>
  </si>
  <si>
    <t>FE427596341I</t>
  </si>
  <si>
    <t>MG8329043879U</t>
  </si>
  <si>
    <t>QS7684928111O</t>
  </si>
  <si>
    <t>RN7127582737R</t>
  </si>
  <si>
    <t>PB4592467002I</t>
  </si>
  <si>
    <t>XP9777222251M</t>
  </si>
  <si>
    <t>IT3501505744S</t>
  </si>
  <si>
    <t>EP2046461358R</t>
  </si>
  <si>
    <t>BH9380675291A</t>
  </si>
  <si>
    <t>ID5157659203H</t>
  </si>
  <si>
    <t>GS9021464233O</t>
  </si>
  <si>
    <t>BJ3571401756U</t>
  </si>
  <si>
    <t>ED3310103419E</t>
  </si>
  <si>
    <t>RA4150380794D</t>
  </si>
  <si>
    <t>VU9467318995X</t>
  </si>
  <si>
    <t>SK1722418464F</t>
  </si>
  <si>
    <t>OM234140201L</t>
  </si>
  <si>
    <t>VL473348240K</t>
  </si>
  <si>
    <t>SU3415021842B</t>
  </si>
  <si>
    <t>GA1304444921R</t>
  </si>
  <si>
    <t>EH5814635440T</t>
  </si>
  <si>
    <t>LC1573691218Z</t>
  </si>
  <si>
    <t>CT7080672538R</t>
  </si>
  <si>
    <t>FP3687151955U</t>
  </si>
  <si>
    <t>JE1178310950W</t>
  </si>
  <si>
    <t>SN1011819927L</t>
  </si>
  <si>
    <t>RA8006294993S</t>
  </si>
  <si>
    <t>YO3529460728K</t>
  </si>
  <si>
    <t>XL9938603246W</t>
  </si>
  <si>
    <t>UG3827321808D</t>
  </si>
  <si>
    <t>WT4702507608A</t>
  </si>
  <si>
    <t>BG7116078752C</t>
  </si>
  <si>
    <t>OB5556946032B</t>
  </si>
  <si>
    <t>NU6410605174J</t>
  </si>
  <si>
    <t>TQ3761791927G</t>
  </si>
  <si>
    <t>PT5490995148M</t>
  </si>
  <si>
    <t>DH5004398061F</t>
  </si>
  <si>
    <t>AR2685418974K</t>
  </si>
  <si>
    <t>LZ7431075911H</t>
  </si>
  <si>
    <t>YH4089773344Z</t>
  </si>
  <si>
    <t>DX1737703691P</t>
  </si>
  <si>
    <t>YO5677334430Q</t>
  </si>
  <si>
    <t>XZ1099811524Z</t>
  </si>
  <si>
    <t>VK9556938856B</t>
  </si>
  <si>
    <t>SF8097995815I</t>
  </si>
  <si>
    <t>AC9689872618Y</t>
  </si>
  <si>
    <t>OB4033767484I</t>
  </si>
  <si>
    <t>AN4778104525L</t>
  </si>
  <si>
    <t>EM1147843209J</t>
  </si>
  <si>
    <t>WA9928152881W</t>
  </si>
  <si>
    <t>XE4215004021K</t>
  </si>
  <si>
    <t>XX994515831G</t>
  </si>
  <si>
    <t>AQ9023068058W</t>
  </si>
  <si>
    <t>AO6310652282W</t>
  </si>
  <si>
    <t>LB2129577675P</t>
  </si>
  <si>
    <t>FV6947468967R</t>
  </si>
  <si>
    <t>ES4027267424K</t>
  </si>
  <si>
    <t>IX1925061786Q</t>
  </si>
  <si>
    <t>OP3780668453E</t>
  </si>
  <si>
    <t>AS8345061382K</t>
  </si>
  <si>
    <t>OC7997351217M</t>
  </si>
  <si>
    <t>ZD6808377578K</t>
  </si>
  <si>
    <t>YW9614692406A</t>
  </si>
  <si>
    <t>UV379294925T</t>
  </si>
  <si>
    <t>LW727185606I</t>
  </si>
  <si>
    <t>SN699682322C</t>
  </si>
  <si>
    <t>HW9375181577H</t>
  </si>
  <si>
    <t>MU6210758643H</t>
  </si>
  <si>
    <t>ZT5627428406R</t>
  </si>
  <si>
    <t>BI393624606E</t>
  </si>
  <si>
    <t>BO9776515225C</t>
  </si>
  <si>
    <t>UJ8258410051B</t>
  </si>
  <si>
    <t>FC4544953452P</t>
  </si>
  <si>
    <t>TP2047914346K</t>
  </si>
  <si>
    <t>ON9033518597N</t>
  </si>
  <si>
    <t>YR5996248501W</t>
  </si>
  <si>
    <t>NT2642112415E</t>
  </si>
  <si>
    <t>WI7513169557F</t>
  </si>
  <si>
    <t>SD5795139426Q</t>
  </si>
  <si>
    <t>OA2496134776N</t>
  </si>
  <si>
    <t>HM5694457877E</t>
  </si>
  <si>
    <t>KM9899693957V</t>
  </si>
  <si>
    <t>CA6022303580M</t>
  </si>
  <si>
    <t>JO3630695703O</t>
  </si>
  <si>
    <t>MN2931022731B</t>
  </si>
  <si>
    <t>WT9398603634V</t>
  </si>
  <si>
    <t>AU5735691406M</t>
  </si>
  <si>
    <t>XB4278786413M</t>
  </si>
  <si>
    <t>GR1386609977K</t>
  </si>
  <si>
    <t>XO4147226656C</t>
  </si>
  <si>
    <t>YE543567394S</t>
  </si>
  <si>
    <t>XH2733442613J</t>
  </si>
  <si>
    <t>RO6034625524Y</t>
  </si>
  <si>
    <t>ET7609570241O</t>
  </si>
  <si>
    <t>MX7451689444J</t>
  </si>
  <si>
    <t>AW2654241386V</t>
  </si>
  <si>
    <t>HA5475036328Q</t>
  </si>
  <si>
    <t>GJ1789738223O</t>
  </si>
  <si>
    <t>WX3318523299V</t>
  </si>
  <si>
    <t>NA6675573714Z</t>
  </si>
  <si>
    <t>NB6032937995J</t>
  </si>
  <si>
    <t>OX3488908070S</t>
  </si>
  <si>
    <t>QL9228636504I</t>
  </si>
  <si>
    <t>IY1994087678K</t>
  </si>
  <si>
    <t>QA6855122629R</t>
  </si>
  <si>
    <t>TX9190989057J</t>
  </si>
  <si>
    <t>CI1426745478S</t>
  </si>
  <si>
    <t>GR6411725970U</t>
  </si>
  <si>
    <t>YC8374698571C</t>
  </si>
  <si>
    <t>CC2500454435E</t>
  </si>
  <si>
    <t>EK8191213086P</t>
  </si>
  <si>
    <t>ER261975378X</t>
  </si>
  <si>
    <t>BR3278514404U</t>
  </si>
  <si>
    <t>CN4219939591K</t>
  </si>
  <si>
    <t>SO5599821896K</t>
  </si>
  <si>
    <t>XE1168573694G</t>
  </si>
  <si>
    <t>KE3522399969U</t>
  </si>
  <si>
    <t>NB8611128196C</t>
  </si>
  <si>
    <t>VO3303300802T</t>
  </si>
  <si>
    <t>ED5576649876J</t>
  </si>
  <si>
    <t>RF1435014035F</t>
  </si>
  <si>
    <t>NX6574933622T</t>
  </si>
  <si>
    <t>LI6340548622B</t>
  </si>
  <si>
    <t>HP6735191826V</t>
  </si>
  <si>
    <t>OD7205746027W</t>
  </si>
  <si>
    <t>KP1686446884D</t>
  </si>
  <si>
    <t>AK352610166S</t>
  </si>
  <si>
    <t>CJ6637997216H</t>
  </si>
  <si>
    <t>WY2078750200B</t>
  </si>
  <si>
    <t>YQ979991403L</t>
  </si>
  <si>
    <t>QP7101509918N</t>
  </si>
  <si>
    <t>WK2423187085I</t>
  </si>
  <si>
    <t>PD3174865363V</t>
  </si>
  <si>
    <t>PX7973958393K</t>
  </si>
  <si>
    <t>DV4236182107V</t>
  </si>
  <si>
    <t>YD770809570Y</t>
  </si>
  <si>
    <t>DR4964209383K</t>
  </si>
  <si>
    <t>LX4832320764E</t>
  </si>
  <si>
    <t>WV8672532473S</t>
  </si>
  <si>
    <t>HT7840005446I</t>
  </si>
  <si>
    <t>CN272167670X</t>
  </si>
  <si>
    <t>ZJ8417962079V</t>
  </si>
  <si>
    <t>SD7791751160Y</t>
  </si>
  <si>
    <t>RQ8305650604W</t>
  </si>
  <si>
    <t>ZT8740462716O</t>
  </si>
  <si>
    <t>US449147697K</t>
  </si>
  <si>
    <t>OS5482429157E</t>
  </si>
  <si>
    <t>QH6964648884Y</t>
  </si>
  <si>
    <t>BL932676790K</t>
  </si>
  <si>
    <t>DY493725828F</t>
  </si>
  <si>
    <t>US597568392M</t>
  </si>
  <si>
    <t>YS96059676O</t>
  </si>
  <si>
    <t>XQ7015627499F</t>
  </si>
  <si>
    <t>TC3856969094Y</t>
  </si>
  <si>
    <t>ZR4600094578T</t>
  </si>
  <si>
    <t>JJ7910746053E</t>
  </si>
  <si>
    <t>ZF7239213373Y</t>
  </si>
  <si>
    <t>MC4083091211H</t>
  </si>
  <si>
    <t>BF2346116643X</t>
  </si>
  <si>
    <t>HV9195328064P</t>
  </si>
  <si>
    <t>FA8862219361U</t>
  </si>
  <si>
    <t>MV5019423908Z</t>
  </si>
  <si>
    <t>YG2693937098S</t>
  </si>
  <si>
    <t>WG7515196622A</t>
  </si>
  <si>
    <t>SG134628862M</t>
  </si>
  <si>
    <t>WP536949122K</t>
  </si>
  <si>
    <t>VA4035330064Y</t>
  </si>
  <si>
    <t>RX1063243649V</t>
  </si>
  <si>
    <t>QU56796890Q</t>
  </si>
  <si>
    <t>KA1924593134G</t>
  </si>
  <si>
    <t>WO1111423214G</t>
  </si>
  <si>
    <t>MR1570765004V</t>
  </si>
  <si>
    <t>KL1066003393K</t>
  </si>
  <si>
    <t>PF100660820T</t>
  </si>
  <si>
    <t>HM4580752808G</t>
  </si>
  <si>
    <t>TQ452393548R</t>
  </si>
  <si>
    <t>WT1254143366V</t>
  </si>
  <si>
    <t>QM1084844409X</t>
  </si>
  <si>
    <t>NZ1778525793T</t>
  </si>
  <si>
    <t>QW9028471029D</t>
  </si>
  <si>
    <t>OM9128352990G</t>
  </si>
  <si>
    <t>IC8871228485K</t>
  </si>
  <si>
    <t>ID2989479808L</t>
  </si>
  <si>
    <t>QK3119309587V</t>
  </si>
  <si>
    <t>HA8564997052V</t>
  </si>
  <si>
    <t>VU5286123305U</t>
  </si>
  <si>
    <t>BZ9972382609M</t>
  </si>
  <si>
    <t>HA5985584339Y</t>
  </si>
  <si>
    <t>VM4100231637L</t>
  </si>
  <si>
    <t>YK8689551166L</t>
  </si>
  <si>
    <t>QG6105223123Z</t>
  </si>
  <si>
    <t>GW4900789915R</t>
  </si>
  <si>
    <t>VE338337512X</t>
  </si>
  <si>
    <t>IM7425712284E</t>
  </si>
  <si>
    <t>GA6894456471V</t>
  </si>
  <si>
    <t>BV6910254872E</t>
  </si>
  <si>
    <t>GV6811948441V</t>
  </si>
  <si>
    <t>BD5438210519D</t>
  </si>
  <si>
    <t>LY4275724597F</t>
  </si>
  <si>
    <t>FR151131735H</t>
  </si>
  <si>
    <t>EB1385857215U</t>
  </si>
  <si>
    <t>IB9243286156K</t>
  </si>
  <si>
    <t>TY2034821086J</t>
  </si>
  <si>
    <t>GK8888934665D</t>
  </si>
  <si>
    <t>OH7600899096L</t>
  </si>
  <si>
    <t>ND8640904631N</t>
  </si>
  <si>
    <t>KP4636554160M</t>
  </si>
  <si>
    <t>AJ3573276824K</t>
  </si>
  <si>
    <t>SD7830889351E</t>
  </si>
  <si>
    <t>MH5471993661D</t>
  </si>
  <si>
    <t>ZP5319634703O</t>
  </si>
  <si>
    <t>OD3740090750X</t>
  </si>
  <si>
    <t>RE7329226138V</t>
  </si>
  <si>
    <t>BC578416738Y</t>
  </si>
  <si>
    <t>ZK2583604756M</t>
  </si>
  <si>
    <t>KN6710037758Z</t>
  </si>
  <si>
    <t>KI3342007558Y</t>
  </si>
  <si>
    <t>NO1307450229Z</t>
  </si>
  <si>
    <t>MO1784381492I</t>
  </si>
  <si>
    <t>OC147984750U</t>
  </si>
  <si>
    <t>NX5397343146Z</t>
  </si>
  <si>
    <t>WX2979300314U</t>
  </si>
  <si>
    <t>WN4069314446W</t>
  </si>
  <si>
    <t>CU1962623114X</t>
  </si>
  <si>
    <t>EW9492621912Z</t>
  </si>
  <si>
    <t>ZH8723841343R</t>
  </si>
  <si>
    <t>AU3947822185X</t>
  </si>
  <si>
    <t>JV7188615647H</t>
  </si>
  <si>
    <t>PQ3630178169E</t>
  </si>
  <si>
    <t>FP6285032379Y</t>
  </si>
  <si>
    <t>UX6265111805D</t>
  </si>
  <si>
    <t>IX7749718775G</t>
  </si>
  <si>
    <t>ZL9644968132X</t>
  </si>
  <si>
    <t>YF2009370613E</t>
  </si>
  <si>
    <t>TO1314181640C</t>
  </si>
  <si>
    <t>VV1209407745Q</t>
  </si>
  <si>
    <t>IK7280822482G</t>
  </si>
  <si>
    <t>YY1122554469O</t>
  </si>
  <si>
    <t>IF4745450817S</t>
  </si>
  <si>
    <t>KB3299736630V</t>
  </si>
  <si>
    <t>HD8726639228X</t>
  </si>
  <si>
    <t>HW9598798427D</t>
  </si>
  <si>
    <t>SU5203348034X</t>
  </si>
  <si>
    <t>VY6183678908D</t>
  </si>
  <si>
    <t>TN8001671611U</t>
  </si>
  <si>
    <t>JC5107599963O</t>
  </si>
  <si>
    <t>EK591166177D</t>
  </si>
  <si>
    <t>GT971795142M</t>
  </si>
  <si>
    <t>VQ1130687398S</t>
  </si>
  <si>
    <t>GN4529534991Z</t>
  </si>
  <si>
    <t>AJ9278905527N</t>
  </si>
  <si>
    <t>MN823301143R</t>
  </si>
  <si>
    <t>FM3032998159L</t>
  </si>
  <si>
    <t>FG5655158815C</t>
  </si>
  <si>
    <t>MK8321648911F</t>
  </si>
  <si>
    <t>WO4255542566M</t>
  </si>
  <si>
    <t>SY9693462647E</t>
  </si>
  <si>
    <t>ZW7742103325N</t>
  </si>
  <si>
    <t>PL7022442124D</t>
  </si>
  <si>
    <t>NS1521490069T</t>
  </si>
  <si>
    <t>AN8104099486H</t>
  </si>
  <si>
    <t>NU7725510484M</t>
  </si>
  <si>
    <t>VZ5048858875K</t>
  </si>
  <si>
    <t>PY2140619913Y</t>
  </si>
  <si>
    <t>KC8155993658K</t>
  </si>
  <si>
    <t>TW5854625927R</t>
  </si>
  <si>
    <t>HN5561607902U</t>
  </si>
  <si>
    <t>VO2024177202P</t>
  </si>
  <si>
    <t>PO9334026913B</t>
  </si>
  <si>
    <t>NE7087873980U</t>
  </si>
  <si>
    <t>UJ1422431097U</t>
  </si>
  <si>
    <t>QW7541972038R</t>
  </si>
  <si>
    <t>MB476368432W</t>
  </si>
  <si>
    <t>HZ7398342426E</t>
  </si>
  <si>
    <t>UV4012303611H</t>
  </si>
  <si>
    <t>AI7629463181Z</t>
  </si>
  <si>
    <t>DB4018990433Y</t>
  </si>
  <si>
    <t>YR7713315251H</t>
  </si>
  <si>
    <t>IB2461833580J</t>
  </si>
  <si>
    <t>HO248333663B</t>
  </si>
  <si>
    <t>FL4929718724W</t>
  </si>
  <si>
    <t>XA3780267518S</t>
  </si>
  <si>
    <t>BO6631584796S</t>
  </si>
  <si>
    <t>GL4514543215J</t>
  </si>
  <si>
    <t>AN3736430913V</t>
  </si>
  <si>
    <t>XH7115760878T</t>
  </si>
  <si>
    <t>YO3735402686M</t>
  </si>
  <si>
    <t>FG3639783813J</t>
  </si>
  <si>
    <t>DG9676580340E</t>
  </si>
  <si>
    <t>QL5798612700R</t>
  </si>
  <si>
    <t>KT1113391994Q</t>
  </si>
  <si>
    <t>KZ9462346471A</t>
  </si>
  <si>
    <t>IZ9083230964S</t>
  </si>
  <si>
    <t>OB5299211929J</t>
  </si>
  <si>
    <t>ZV9728489339W</t>
  </si>
  <si>
    <t>JQ9209675814M</t>
  </si>
  <si>
    <t>QM2586612114Q</t>
  </si>
  <si>
    <t>UT4062912996Z</t>
  </si>
  <si>
    <t>PU3206051248X</t>
  </si>
  <si>
    <t>YH2293089559D</t>
  </si>
  <si>
    <t>FJ2721256469F</t>
  </si>
  <si>
    <t>PG2913187492O</t>
  </si>
  <si>
    <t>BK1732943870B</t>
  </si>
  <si>
    <t>EG4807958460F</t>
  </si>
  <si>
    <t>SK6057085924Q</t>
  </si>
  <si>
    <t>XC3715861041A</t>
  </si>
  <si>
    <t>FL6701991434I</t>
  </si>
  <si>
    <t>DR1330502930K</t>
  </si>
  <si>
    <t>EU6258243669O</t>
  </si>
  <si>
    <t>NR6096846733D</t>
  </si>
  <si>
    <t>HJ6691375037L</t>
  </si>
  <si>
    <t>UP4658746974K</t>
  </si>
  <si>
    <t>ZZ280998802L</t>
  </si>
  <si>
    <t>RA5186225012S</t>
  </si>
  <si>
    <t>NA2542827558G</t>
  </si>
  <si>
    <t>VX2874502414Z</t>
  </si>
  <si>
    <t>NF5027604215M</t>
  </si>
  <si>
    <t>WO5625530246G</t>
  </si>
  <si>
    <t>QP8367439372F</t>
  </si>
  <si>
    <t>ZZ9288620696L</t>
  </si>
  <si>
    <t>JE7606719212Q</t>
  </si>
  <si>
    <t>FR9752624039P</t>
  </si>
  <si>
    <t>EM6839757564S</t>
  </si>
  <si>
    <t>GI7936556215W</t>
  </si>
  <si>
    <t>RV7843177422R</t>
  </si>
  <si>
    <t>WO8087701752B</t>
  </si>
  <si>
    <t>ZA9540728292P</t>
  </si>
  <si>
    <t>IM8312018918B</t>
  </si>
  <si>
    <t>BB8173567637G</t>
  </si>
  <si>
    <t>HK6342040372N</t>
  </si>
  <si>
    <t>WW2221767676W</t>
  </si>
  <si>
    <t>ZQ4707583178H</t>
  </si>
  <si>
    <t>BU8800008614G</t>
  </si>
  <si>
    <t>VY2256539704S</t>
  </si>
  <si>
    <t>DL6761161023K</t>
  </si>
  <si>
    <t>PV483600049N</t>
  </si>
  <si>
    <t>IE1314709157Q</t>
  </si>
  <si>
    <t>AW227565883U</t>
  </si>
  <si>
    <t>KF7057720799E</t>
  </si>
  <si>
    <t>PK4101046808Q</t>
  </si>
  <si>
    <t>ER1822315192D</t>
  </si>
  <si>
    <t>FM1523263444S</t>
  </si>
  <si>
    <t>TU1839022846U</t>
  </si>
  <si>
    <t>LI4555270755N</t>
  </si>
  <si>
    <t>UH8136311448T</t>
  </si>
  <si>
    <t>AX4513582689L</t>
  </si>
  <si>
    <t>VE2803419983X</t>
  </si>
  <si>
    <t>QP3957177526I</t>
  </si>
  <si>
    <t>OI1796799503V</t>
  </si>
  <si>
    <t>UV9854868437E</t>
  </si>
  <si>
    <t>OF1755211920U</t>
  </si>
  <si>
    <t>AL3938899837L</t>
  </si>
  <si>
    <t>JB3874172401D</t>
  </si>
  <si>
    <t>ZX6395462680V</t>
  </si>
  <si>
    <t>TA8406902192Y</t>
  </si>
  <si>
    <t>ON8226304497N</t>
  </si>
  <si>
    <t>IQ9224766726S</t>
  </si>
  <si>
    <t>MX93507757E</t>
  </si>
  <si>
    <t>RO216681046G</t>
  </si>
  <si>
    <t>KX5060281263K</t>
  </si>
  <si>
    <t>LT832044852Z</t>
  </si>
  <si>
    <t>AW7679350420O</t>
  </si>
  <si>
    <t>SZ9899579451Z</t>
  </si>
  <si>
    <t>OG7168542913Y</t>
  </si>
  <si>
    <t>KY3014252809D</t>
  </si>
  <si>
    <t>FE1509808525O</t>
  </si>
  <si>
    <t>RF1237554710O</t>
  </si>
  <si>
    <t>YW4082680334V</t>
  </si>
  <si>
    <t>SW6696576078X</t>
  </si>
  <si>
    <t>IN7123811026F</t>
  </si>
  <si>
    <t>EY9434583265Q</t>
  </si>
  <si>
    <t>TG1089151236I</t>
  </si>
  <si>
    <t>SV4027808803Y</t>
  </si>
  <si>
    <t>SM7911170862D</t>
  </si>
  <si>
    <t>PG6520804756Z</t>
  </si>
  <si>
    <t>AF60616491B</t>
  </si>
  <si>
    <t>RO236790772I</t>
  </si>
  <si>
    <t>US6174960100W</t>
  </si>
  <si>
    <t>NJ8525018151F</t>
  </si>
  <si>
    <t>XE9626144735M</t>
  </si>
  <si>
    <t>FQ183290302I</t>
  </si>
  <si>
    <t>EX1144024677F</t>
  </si>
  <si>
    <t>PL7273210250L</t>
  </si>
  <si>
    <t>QO9823798917F</t>
  </si>
  <si>
    <t>JR245088336V</t>
  </si>
  <si>
    <t>OX4248311994L</t>
  </si>
  <si>
    <t>XD2174182374N</t>
  </si>
  <si>
    <t>MQ2084807963U</t>
  </si>
  <si>
    <t>FN438922045B</t>
  </si>
  <si>
    <t>RQ7365985855R</t>
  </si>
  <si>
    <t>GR5570338613M</t>
  </si>
  <si>
    <t>JZ9090184965W</t>
  </si>
  <si>
    <t>JW5833232283B</t>
  </si>
  <si>
    <t>EU6136165258J</t>
  </si>
  <si>
    <t>IQ8234391165R</t>
  </si>
  <si>
    <t>ZU936967455R</t>
  </si>
  <si>
    <t>HS193457142Z</t>
  </si>
  <si>
    <t>KK1013807977P</t>
  </si>
  <si>
    <t>AZ1463688462O</t>
  </si>
  <si>
    <t>HI9036939343C</t>
  </si>
  <si>
    <t>JU2715968846B</t>
  </si>
  <si>
    <t>VC2121415513P</t>
  </si>
  <si>
    <t>ZF893938563H</t>
  </si>
  <si>
    <t>ZY6238165580V</t>
  </si>
  <si>
    <t>SJ9874924372E</t>
  </si>
  <si>
    <t>VR3340518989Q</t>
  </si>
  <si>
    <t>ZU1616520195R</t>
  </si>
  <si>
    <t>ZL8900486377C</t>
  </si>
  <si>
    <t>JF4916645348U</t>
  </si>
  <si>
    <t>BW6672288051T</t>
  </si>
  <si>
    <t>TA8876202265K</t>
  </si>
  <si>
    <t>MS3327877715Q</t>
  </si>
  <si>
    <t>MQ1944764578G</t>
  </si>
  <si>
    <t>OJ5795791206O</t>
  </si>
  <si>
    <t>HI1125802836S</t>
  </si>
  <si>
    <t>XK4648787418T</t>
  </si>
  <si>
    <t>RE3515163475P</t>
  </si>
  <si>
    <t>TY1327326941Q</t>
  </si>
  <si>
    <t>TS489193912H</t>
  </si>
  <si>
    <t>ZQ2745270910R</t>
  </si>
  <si>
    <t>VF149248921S</t>
  </si>
  <si>
    <t>QJ1393656972K</t>
  </si>
  <si>
    <t>EM4782266632K</t>
  </si>
  <si>
    <t>SE276611002D</t>
  </si>
  <si>
    <t>TZ6328450446V</t>
  </si>
  <si>
    <t>IN4235819939L</t>
  </si>
  <si>
    <t>WC9281569618A</t>
  </si>
  <si>
    <t>ET8997334725D</t>
  </si>
  <si>
    <t>GG9740285812R</t>
  </si>
  <si>
    <t>RY9071487558S</t>
  </si>
  <si>
    <t>RZ9763441539H</t>
  </si>
  <si>
    <t>AZ7771466507K</t>
  </si>
  <si>
    <t>BA6939407945N</t>
  </si>
  <si>
    <t>ZI6494022943D</t>
  </si>
  <si>
    <t>AH4418874359G</t>
  </si>
  <si>
    <t>SN7373691223P</t>
  </si>
  <si>
    <t>XC4601896752D</t>
  </si>
  <si>
    <t>PM2512010586I</t>
  </si>
  <si>
    <t>KZ2519227715K</t>
  </si>
  <si>
    <t>LC9272469836J</t>
  </si>
  <si>
    <t>GT3272619839C</t>
  </si>
  <si>
    <t>IR3142588526P</t>
  </si>
  <si>
    <t>WW9721958207C</t>
  </si>
  <si>
    <t>WR4733416112S</t>
  </si>
  <si>
    <t>WG3041881920W</t>
  </si>
  <si>
    <t>JI5062595519P</t>
  </si>
  <si>
    <t>VV7496796058N</t>
  </si>
  <si>
    <t>BD8511601622I</t>
  </si>
  <si>
    <t>WI4446420772N</t>
  </si>
  <si>
    <t>YL655390990Y</t>
  </si>
  <si>
    <t>RU2441740154D</t>
  </si>
  <si>
    <t>XB4163017223D</t>
  </si>
  <si>
    <t>AB9184984125W</t>
  </si>
  <si>
    <t>TG4954762174O</t>
  </si>
  <si>
    <t>EK8593817154C</t>
  </si>
  <si>
    <t>BC8444768948T</t>
  </si>
  <si>
    <t>BW2372382263A</t>
  </si>
  <si>
    <t>PQ7610441391J</t>
  </si>
  <si>
    <t>LC9358984989D</t>
  </si>
  <si>
    <t>QV1969146835C</t>
  </si>
  <si>
    <t>KG3315205429Y</t>
  </si>
  <si>
    <t>XF2140071229L</t>
  </si>
  <si>
    <t>BY9566895346J</t>
  </si>
  <si>
    <t>YU7123719120E</t>
  </si>
  <si>
    <t>FZ9907833278Q</t>
  </si>
  <si>
    <t>ZO5535157081O</t>
  </si>
  <si>
    <t>RP7420862841Q</t>
  </si>
  <si>
    <t>ZB3620679092X</t>
  </si>
  <si>
    <t>VH6641444218N</t>
  </si>
  <si>
    <t>JB1518028582C</t>
  </si>
  <si>
    <t>BF8299633486S</t>
  </si>
  <si>
    <t>GH2216508211S</t>
  </si>
  <si>
    <t>XM6844686613V</t>
  </si>
  <si>
    <t>PD9586722398A</t>
  </si>
  <si>
    <t>BC4776219934A</t>
  </si>
  <si>
    <t>PH1228568910P</t>
  </si>
  <si>
    <t>SC6729910381W</t>
  </si>
  <si>
    <t>FD3629805118L</t>
  </si>
  <si>
    <t>TD4109797482Q</t>
  </si>
  <si>
    <t>BC4997830877I</t>
  </si>
  <si>
    <t>UK7831034232F</t>
  </si>
  <si>
    <t>CS1365961620Q</t>
  </si>
  <si>
    <t>EQ7869746928I</t>
  </si>
  <si>
    <t>TE3386815869Q</t>
  </si>
  <si>
    <t>UD9527579234E</t>
  </si>
  <si>
    <t>HF4688103938Z</t>
  </si>
  <si>
    <t>NP796763451K</t>
  </si>
  <si>
    <t>ET427925170U</t>
  </si>
  <si>
    <t>BZ2128554347F</t>
  </si>
  <si>
    <t>RF3025845998A</t>
  </si>
  <si>
    <t>AX3254190080H</t>
  </si>
  <si>
    <t>MH2160109293R</t>
  </si>
  <si>
    <t>VS1649173509I</t>
  </si>
  <si>
    <t>AB7866661848P</t>
  </si>
  <si>
    <t>AL4968354535F</t>
  </si>
  <si>
    <t>MT7477198361B</t>
  </si>
  <si>
    <t>LW9410695382F</t>
  </si>
  <si>
    <t>BW255457969C</t>
  </si>
  <si>
    <t>JE7043847764T</t>
  </si>
  <si>
    <t>NY4957166411K</t>
  </si>
  <si>
    <t>NB2078805548L</t>
  </si>
  <si>
    <t>GS3666699710I</t>
  </si>
  <si>
    <t>XD4602289411I</t>
  </si>
  <si>
    <t>VW6180279077E</t>
  </si>
  <si>
    <t>IS9457551539R</t>
  </si>
  <si>
    <t>OL6197863197S</t>
  </si>
  <si>
    <t>MG4233995138P</t>
  </si>
  <si>
    <t>YR9765759356D</t>
  </si>
  <si>
    <t>HU7366505549W</t>
  </si>
  <si>
    <t>HA8555481936B</t>
  </si>
  <si>
    <t>EN6084439674V</t>
  </si>
  <si>
    <t>VG6224260962B</t>
  </si>
  <si>
    <t>RN9515404344H</t>
  </si>
  <si>
    <t>GQ7929810928T</t>
  </si>
  <si>
    <t>VX531110910T</t>
  </si>
  <si>
    <t>NN2333762895C</t>
  </si>
  <si>
    <t>WC5104467699B</t>
  </si>
  <si>
    <t>MH6113337337F</t>
  </si>
  <si>
    <t>VK6728039406V</t>
  </si>
  <si>
    <t>HB5453975173I</t>
  </si>
  <si>
    <t>CC9978558423Y</t>
  </si>
  <si>
    <t>PV9269590853Y</t>
  </si>
  <si>
    <t>EF6446259228V</t>
  </si>
  <si>
    <t>JE9512498032N</t>
  </si>
  <si>
    <t>CZ8816203479Z</t>
  </si>
  <si>
    <t>MO2490230322O</t>
  </si>
  <si>
    <t>AZ9733967866W</t>
  </si>
  <si>
    <t>QA1743809827B</t>
  </si>
  <si>
    <t>JT1648551089P</t>
  </si>
  <si>
    <t>MB2512184651R</t>
  </si>
  <si>
    <t>WP4942295725B</t>
  </si>
  <si>
    <t>XW5708365253B</t>
  </si>
  <si>
    <t>SE543903223P</t>
  </si>
  <si>
    <t>XJ1114172215K</t>
  </si>
  <si>
    <t>NE962525276P</t>
  </si>
  <si>
    <t>FH3023276845V</t>
  </si>
  <si>
    <t>YI6093507170W</t>
  </si>
  <si>
    <t>TD6351923845S</t>
  </si>
  <si>
    <t>ED4829342405A</t>
  </si>
  <si>
    <t>KC2325890396F</t>
  </si>
  <si>
    <t>TL6770616387Y</t>
  </si>
  <si>
    <t>GI2106851151J</t>
  </si>
  <si>
    <t>XA1146047155W</t>
  </si>
  <si>
    <t>JN2556003720H</t>
  </si>
  <si>
    <t>SW3900297843M</t>
  </si>
  <si>
    <t>CW327981180Z</t>
  </si>
  <si>
    <t>OI247536635N</t>
  </si>
  <si>
    <t>KE7522767983W</t>
  </si>
  <si>
    <t>LU7969975373Z</t>
  </si>
  <si>
    <t>YV8549073058S</t>
  </si>
  <si>
    <t>DH2337329820X</t>
  </si>
  <si>
    <t>JS7515649429U</t>
  </si>
  <si>
    <t>KF4749646168Y</t>
  </si>
  <si>
    <t>QU5912964158M</t>
  </si>
  <si>
    <t>OV465675056E</t>
  </si>
  <si>
    <t>KK6009167317D</t>
  </si>
  <si>
    <t>GC6280308623E</t>
  </si>
  <si>
    <t>II9441437247N</t>
  </si>
  <si>
    <t>BJ6462210871O</t>
  </si>
  <si>
    <t>JU2606009669I</t>
  </si>
  <si>
    <t>LW5968005062M</t>
  </si>
  <si>
    <t>JH1825920622U</t>
  </si>
  <si>
    <t>SN9127866228D</t>
  </si>
  <si>
    <t>CS2765430469R</t>
  </si>
  <si>
    <t>SO7903428877P</t>
  </si>
  <si>
    <t>DD9930353414W</t>
  </si>
  <si>
    <t>GZ913446625O</t>
  </si>
  <si>
    <t>HN5829106628A</t>
  </si>
  <si>
    <t>AE2789304845P</t>
  </si>
  <si>
    <t>RK7848343513X</t>
  </si>
  <si>
    <t>MN1271621852S</t>
  </si>
  <si>
    <t>PI802141035B</t>
  </si>
  <si>
    <t>SG8887531651K</t>
  </si>
  <si>
    <t>XF1445329588D</t>
  </si>
  <si>
    <t>MI6930447009F</t>
  </si>
  <si>
    <t>CB2229792117J</t>
  </si>
  <si>
    <t>ZL945186240I</t>
  </si>
  <si>
    <t>VN951922541M</t>
  </si>
  <si>
    <t>QT891113195W</t>
  </si>
  <si>
    <t>YR9861612606N</t>
  </si>
  <si>
    <t>VA355934024Y</t>
  </si>
  <si>
    <t>VX8648359739A</t>
  </si>
  <si>
    <t>UZ3328905756K</t>
  </si>
  <si>
    <t>NN2497991255D</t>
  </si>
  <si>
    <t>ZI4492253138Z</t>
  </si>
  <si>
    <t>VK9567800330Q</t>
  </si>
  <si>
    <t>WI4223993750G</t>
  </si>
  <si>
    <t>AE9597462972P</t>
  </si>
  <si>
    <t>ZY8462902571J</t>
  </si>
  <si>
    <t>OJ2574475956H</t>
  </si>
  <si>
    <t>GD7993235497J</t>
  </si>
  <si>
    <t>XN669976639Q</t>
  </si>
  <si>
    <t>RO3412107573A</t>
  </si>
  <si>
    <t>VP2360543475I</t>
  </si>
  <si>
    <t>XV3761142707A</t>
  </si>
  <si>
    <t>BP1394429316G</t>
  </si>
  <si>
    <t>LD359984132V</t>
  </si>
  <si>
    <t>TT2800886095I</t>
  </si>
  <si>
    <t>KA2358270605R</t>
  </si>
  <si>
    <t>FE6892176779Y</t>
  </si>
  <si>
    <t>HI4024918670F</t>
  </si>
  <si>
    <t>VT5640133645Y</t>
  </si>
  <si>
    <t>VF9285404717A</t>
  </si>
  <si>
    <t>MM2998632735V</t>
  </si>
  <si>
    <t>OW2965279838F</t>
  </si>
  <si>
    <t>JW8591938505T</t>
  </si>
  <si>
    <t>DH2958650981M</t>
  </si>
  <si>
    <t>AO1878858748S</t>
  </si>
  <si>
    <t>AG8663621984A</t>
  </si>
  <si>
    <t>LG4828493576U</t>
  </si>
  <si>
    <t>DS1043354647Y</t>
  </si>
  <si>
    <t>SK3859595271Q</t>
  </si>
  <si>
    <t>IJ735944556O</t>
  </si>
  <si>
    <t>QD3417022314V</t>
  </si>
  <si>
    <t>PG7944737775W</t>
  </si>
  <si>
    <t>WE376314362B</t>
  </si>
  <si>
    <t>QI3932378043E</t>
  </si>
  <si>
    <t>DO1811000246W</t>
  </si>
  <si>
    <t>JP463133515Q</t>
  </si>
  <si>
    <t>DB8005379137A</t>
  </si>
  <si>
    <t>LS247020784Z</t>
  </si>
  <si>
    <t>WW5286888307B</t>
  </si>
  <si>
    <t>LV8724482341H</t>
  </si>
  <si>
    <t>DY3983007366G</t>
  </si>
  <si>
    <t>XQ7608162933O</t>
  </si>
  <si>
    <t>HS6416830541C</t>
  </si>
  <si>
    <t>MA8051263777V</t>
  </si>
  <si>
    <t>TU6193033498T</t>
  </si>
  <si>
    <t>ZL4515251742S</t>
  </si>
  <si>
    <t>OJ6932182394X</t>
  </si>
  <si>
    <t>YZ7159632686X</t>
  </si>
  <si>
    <t>HE4535719063U</t>
  </si>
  <si>
    <t>IT8772911942G</t>
  </si>
  <si>
    <t>QU6506726836J</t>
  </si>
  <si>
    <t>UG3357762645G</t>
  </si>
  <si>
    <t>ZT3299985682R</t>
  </si>
  <si>
    <t>BG3362568095T</t>
  </si>
  <si>
    <t>LM606659133D</t>
  </si>
  <si>
    <t>KS8860811044M</t>
  </si>
  <si>
    <t>LJ7686639846R</t>
  </si>
  <si>
    <t>SI6393578964K</t>
  </si>
  <si>
    <t>WZ447061297W</t>
  </si>
  <si>
    <t>KO7201929977E</t>
  </si>
  <si>
    <t>PT1078340562F</t>
  </si>
  <si>
    <t>DI6390461032X</t>
  </si>
  <si>
    <t>XD2206045908K</t>
  </si>
  <si>
    <t>BD2111396094L</t>
  </si>
  <si>
    <t>NS7487662264W</t>
  </si>
  <si>
    <t>SX1175986570E</t>
  </si>
  <si>
    <t>SK2278835936W</t>
  </si>
  <si>
    <t>WK5413898401P</t>
  </si>
  <si>
    <t>BM3451179985J</t>
  </si>
  <si>
    <t>KV3314564631O</t>
  </si>
  <si>
    <t>CA6322369947D</t>
  </si>
  <si>
    <t>JZ6294625582R</t>
  </si>
  <si>
    <t>YO4208752874V</t>
  </si>
  <si>
    <t>XL5417729911V</t>
  </si>
  <si>
    <t>EK3285047725D</t>
  </si>
  <si>
    <t>LY1763393229I</t>
  </si>
  <si>
    <t>PB1423454636X</t>
  </si>
  <si>
    <t>EE7248043160C</t>
  </si>
  <si>
    <t>CK3186666060Y</t>
  </si>
  <si>
    <t>CI8709286163E</t>
  </si>
  <si>
    <t>SB2003106095U</t>
  </si>
  <si>
    <t>KR5307259540L</t>
  </si>
  <si>
    <t>KB8605363729H</t>
  </si>
  <si>
    <t>CT3879146838B</t>
  </si>
  <si>
    <t>TR2027352535K</t>
  </si>
  <si>
    <t>LC8964389717Z</t>
  </si>
  <si>
    <t>GQ5337446822T</t>
  </si>
  <si>
    <t>GQ8022272891S</t>
  </si>
  <si>
    <t>KT223917222Q</t>
  </si>
  <si>
    <t>AH1072387467L</t>
  </si>
  <si>
    <t>FL9310932138D</t>
  </si>
  <si>
    <t>FN5439594720C</t>
  </si>
  <si>
    <t>OL7507115716I</t>
  </si>
  <si>
    <t>HY7148207427I</t>
  </si>
  <si>
    <t>WR7551637982G</t>
  </si>
  <si>
    <t>DB1467908479U</t>
  </si>
  <si>
    <t>VP5804885475E</t>
  </si>
  <si>
    <t>IN487093371H</t>
  </si>
  <si>
    <t>JB1791412978Z</t>
  </si>
  <si>
    <t>LA9208707093L</t>
  </si>
  <si>
    <t>FS9292630979O</t>
  </si>
  <si>
    <t>CN7565772515J</t>
  </si>
  <si>
    <t>AU3029931917S</t>
  </si>
  <si>
    <t>MI5744886413U</t>
  </si>
  <si>
    <t>KU8559601915U</t>
  </si>
  <si>
    <t>DT6248242811H</t>
  </si>
  <si>
    <t>PW1918684776X</t>
  </si>
  <si>
    <t>AR9668255014Y</t>
  </si>
  <si>
    <t>RD8824885010L</t>
  </si>
  <si>
    <t>KV2866183719Q</t>
  </si>
  <si>
    <t>UL8178701092B</t>
  </si>
  <si>
    <t>OA1051420275F</t>
  </si>
  <si>
    <t>EA1636455583U</t>
  </si>
  <si>
    <t>GP416299786U</t>
  </si>
  <si>
    <t>ZO9684854224W</t>
  </si>
  <si>
    <t>RQ2009040960F</t>
  </si>
  <si>
    <t>YO8091282735C</t>
  </si>
  <si>
    <t>HF5832160895U</t>
  </si>
  <si>
    <t>HR7949176625C</t>
  </si>
  <si>
    <t>YA3043478380O</t>
  </si>
  <si>
    <t>WP4614449302O</t>
  </si>
  <si>
    <t>PH2013741081J</t>
  </si>
  <si>
    <t>EQ6672960385T</t>
  </si>
  <si>
    <t>VG1988762200Z</t>
  </si>
  <si>
    <t>WP9907786272Y</t>
  </si>
  <si>
    <t>ZA6569733869W</t>
  </si>
  <si>
    <t>TJ1307473114W</t>
  </si>
  <si>
    <t>FH8621136100Q</t>
  </si>
  <si>
    <t>QD6240935287Q</t>
  </si>
  <si>
    <t>VP7161207216S</t>
  </si>
  <si>
    <t>MR7049519425F</t>
  </si>
  <si>
    <t>KV6296813032Z</t>
  </si>
  <si>
    <t>LC2205562803P</t>
  </si>
  <si>
    <t>RR1133870805F</t>
  </si>
  <si>
    <t>JS5799760164O</t>
  </si>
  <si>
    <t>JD8958188374F</t>
  </si>
  <si>
    <t>ZK5555154809L</t>
  </si>
  <si>
    <t>PL4895669197C</t>
  </si>
  <si>
    <t>XH1954230268Z</t>
  </si>
  <si>
    <t>GF1284275575A</t>
  </si>
  <si>
    <t>GK8431868362K</t>
  </si>
  <si>
    <t>DB6136610207Y</t>
  </si>
  <si>
    <t>GX4906935756C</t>
  </si>
  <si>
    <t>LL2417588001X</t>
  </si>
  <si>
    <t>CX415641942Y</t>
  </si>
  <si>
    <t>HM8519382630Q</t>
  </si>
  <si>
    <t>WN4730581253D</t>
  </si>
  <si>
    <t>RK8812523739L</t>
  </si>
  <si>
    <t>ZO268868611Y</t>
  </si>
  <si>
    <t>RU8290843922Z</t>
  </si>
  <si>
    <t>JM8051887063W</t>
  </si>
  <si>
    <t>OJ4375889566X</t>
  </si>
  <si>
    <t>ZB5275393813S</t>
  </si>
  <si>
    <t>XK6959481995M</t>
  </si>
  <si>
    <t>ZB137427533E</t>
  </si>
  <si>
    <t>OP2427466758B</t>
  </si>
  <si>
    <t>BX2771108431U</t>
  </si>
  <si>
    <t>ZC6350224272J</t>
  </si>
  <si>
    <t>DV9022987446Y</t>
  </si>
  <si>
    <t>QI5468962329U</t>
  </si>
  <si>
    <t>YB5682993389J</t>
  </si>
  <si>
    <t>RC4056519420P</t>
  </si>
  <si>
    <t>KA1285816845J</t>
  </si>
  <si>
    <t>YX6840622354Q</t>
  </si>
  <si>
    <t>EO9852610429G</t>
  </si>
  <si>
    <t>RN7349070208M</t>
  </si>
  <si>
    <t>SW2097819761W</t>
  </si>
  <si>
    <t>ZP9423635101J</t>
  </si>
  <si>
    <t>IZ4626613311L</t>
  </si>
  <si>
    <t>FG3112759125Q</t>
  </si>
  <si>
    <t>VT1695557385Y</t>
  </si>
  <si>
    <t>JB3791120890A</t>
  </si>
  <si>
    <t>LW6348505537R</t>
  </si>
  <si>
    <t>KI6308736305X</t>
  </si>
  <si>
    <t>BA8330286915Q</t>
  </si>
  <si>
    <t>HK9729173375A</t>
  </si>
  <si>
    <t>EU4444282252P</t>
  </si>
  <si>
    <t>OP2342293104E</t>
  </si>
  <si>
    <t>UA2034269985E</t>
  </si>
  <si>
    <t>KZ597903049G</t>
  </si>
  <si>
    <t>EH7024108564V</t>
  </si>
  <si>
    <t>QL6340672617S</t>
  </si>
  <si>
    <t>TO1848438175T</t>
  </si>
  <si>
    <t>RR4444632022O</t>
  </si>
  <si>
    <t>BQ8335131692U</t>
  </si>
  <si>
    <t>AD2177933166T</t>
  </si>
  <si>
    <t>CT7186702949O</t>
  </si>
  <si>
    <t>BL8861415598P</t>
  </si>
  <si>
    <t>AO5570729186O</t>
  </si>
  <si>
    <t>HA6565721455W</t>
  </si>
  <si>
    <t>XD208688003J</t>
  </si>
  <si>
    <t>TW1893690958X</t>
  </si>
  <si>
    <t>XD4173580919D</t>
  </si>
  <si>
    <t>UE2275611208R</t>
  </si>
  <si>
    <t>YR4469576917H</t>
  </si>
  <si>
    <t>OS4370906154A</t>
  </si>
  <si>
    <t>DW3312796077Y</t>
  </si>
  <si>
    <t>HT2647499787H</t>
  </si>
  <si>
    <t>YC5252568088R</t>
  </si>
  <si>
    <t>NP4487783267T</t>
  </si>
  <si>
    <t>BZ9201586275I</t>
  </si>
  <si>
    <t>FE5815589960E</t>
  </si>
  <si>
    <t>YP2703616162C</t>
  </si>
  <si>
    <t>UR8498573680E</t>
  </si>
  <si>
    <t>ZO4751087158U</t>
  </si>
  <si>
    <t>QT6719127585J</t>
  </si>
  <si>
    <t>KB9587142026N</t>
  </si>
  <si>
    <t>WL7704736643Q</t>
  </si>
  <si>
    <t>UB6014653064W</t>
  </si>
  <si>
    <t>JR291192065S</t>
  </si>
  <si>
    <t>WB8777954197T</t>
  </si>
  <si>
    <t>UW6993569750E</t>
  </si>
  <si>
    <t>SP7322806434L</t>
  </si>
  <si>
    <t>UK5703227488M</t>
  </si>
  <si>
    <t>AN6647271737A</t>
  </si>
  <si>
    <t>IR2054063404C</t>
  </si>
  <si>
    <t>YN2581890793G</t>
  </si>
  <si>
    <t>BJ685626445I</t>
  </si>
  <si>
    <t>CY465604657X</t>
  </si>
  <si>
    <t>OS4470920858C</t>
  </si>
  <si>
    <t>KD2290698380O</t>
  </si>
  <si>
    <t>CW3548381240E</t>
  </si>
  <si>
    <t>HM3926046803N</t>
  </si>
  <si>
    <t>TV6968843224O</t>
  </si>
  <si>
    <t>OJ7614364828V</t>
  </si>
  <si>
    <t>WN8984013510X</t>
  </si>
  <si>
    <t>KF2914947909X</t>
  </si>
  <si>
    <t>DK3026282876Q</t>
  </si>
  <si>
    <t>UZ3885200596N</t>
  </si>
  <si>
    <t>VI7532920064Y</t>
  </si>
  <si>
    <t>OP9086096125S</t>
  </si>
  <si>
    <t>GB3879204041O</t>
  </si>
  <si>
    <t>VF1842255653U</t>
  </si>
  <si>
    <t>ST1539299377D</t>
  </si>
  <si>
    <t>NV3550478737H</t>
  </si>
  <si>
    <t>EX3465213233D</t>
  </si>
  <si>
    <t>QP1059720605Z</t>
  </si>
  <si>
    <t>SR2500566197Z</t>
  </si>
  <si>
    <t>RL6162059604U</t>
  </si>
  <si>
    <t>PU3938432927Z</t>
  </si>
  <si>
    <t>HH9021547854Z</t>
  </si>
  <si>
    <t>IE2488018709U</t>
  </si>
  <si>
    <t>NB5320111567Z</t>
  </si>
  <si>
    <t>IF153548425U</t>
  </si>
  <si>
    <t>NK2957495660P</t>
  </si>
  <si>
    <t>RT9901862911H</t>
  </si>
  <si>
    <t>KY9535335055H</t>
  </si>
  <si>
    <t>HQ6721407440B</t>
  </si>
  <si>
    <t>ZV6578922348F</t>
  </si>
  <si>
    <t>EA7730020312Y</t>
  </si>
  <si>
    <t>ZY9600225143J</t>
  </si>
  <si>
    <t>SA9572005688E</t>
  </si>
  <si>
    <t>GN454156892P</t>
  </si>
  <si>
    <t>RI7220694676S</t>
  </si>
  <si>
    <t>VO6384073874B</t>
  </si>
  <si>
    <t>CZ3849629174M</t>
  </si>
  <si>
    <t>FW2832005590N</t>
  </si>
  <si>
    <t>AC5390073689V</t>
  </si>
  <si>
    <t>MD9974907534V</t>
  </si>
  <si>
    <t>YA1164473170S</t>
  </si>
  <si>
    <t>WV6154081221G</t>
  </si>
  <si>
    <t>PR7241827220U</t>
  </si>
  <si>
    <t>QM6635515384D</t>
  </si>
  <si>
    <t>AH7568536499K</t>
  </si>
  <si>
    <t>LQ3332158194W</t>
  </si>
  <si>
    <t>FI8411718080F</t>
  </si>
  <si>
    <t>DT8095063684A</t>
  </si>
  <si>
    <t>RJ4324905469D</t>
  </si>
  <si>
    <t>ZE2592393184W</t>
  </si>
  <si>
    <t>UO870297005O</t>
  </si>
  <si>
    <t>IW3526768407Q</t>
  </si>
  <si>
    <t>TT3511328128I</t>
  </si>
  <si>
    <t>XQ4336104146S</t>
  </si>
  <si>
    <t>NP8361054987D</t>
  </si>
  <si>
    <t>RK9949239470Q</t>
  </si>
  <si>
    <t>UN2350266097Y</t>
  </si>
  <si>
    <t>EI5445487534D</t>
  </si>
  <si>
    <t>OS5294024065D</t>
  </si>
  <si>
    <t>RG2047933541K</t>
  </si>
  <si>
    <t>HJ5007666733K</t>
  </si>
  <si>
    <t>PR6055366376A</t>
  </si>
  <si>
    <t>MJ8258887144N</t>
  </si>
  <si>
    <t>XE5465314858T</t>
  </si>
  <si>
    <t>CM6015806117H</t>
  </si>
  <si>
    <t>YU2797144565I</t>
  </si>
  <si>
    <t>OF9507418681D</t>
  </si>
  <si>
    <t>UF8311687198W</t>
  </si>
  <si>
    <t>HU6117665321J</t>
  </si>
  <si>
    <t>LQ7595401903L</t>
  </si>
  <si>
    <t>NU1981806762Y</t>
  </si>
  <si>
    <t>AQ6840545062D</t>
  </si>
  <si>
    <t>UP2964737507Z</t>
  </si>
  <si>
    <t>KT6692006154C</t>
  </si>
  <si>
    <t>GU1148898143Z</t>
  </si>
  <si>
    <t>OJ4645834552W</t>
  </si>
  <si>
    <t>CA470399478N</t>
  </si>
  <si>
    <t>TG1929606392H</t>
  </si>
  <si>
    <t>BR7657305060J</t>
  </si>
  <si>
    <t>IX5255484487E</t>
  </si>
  <si>
    <t>SO4316176984F</t>
  </si>
  <si>
    <t>OQ4879055759O</t>
  </si>
  <si>
    <t>AA8684267778U</t>
  </si>
  <si>
    <t>LZ9711620008S</t>
  </si>
  <si>
    <t>AE5546886752Q</t>
  </si>
  <si>
    <t>AZ7619998228E</t>
  </si>
  <si>
    <t>BT9211854521N</t>
  </si>
  <si>
    <t>MW8018763885L</t>
  </si>
  <si>
    <t>IY9485986784L</t>
  </si>
  <si>
    <t>AA5075710686Z</t>
  </si>
  <si>
    <t>ME8467463211V</t>
  </si>
  <si>
    <t>NZ7066542082Z</t>
  </si>
  <si>
    <t>GG629566066K</t>
  </si>
  <si>
    <t>NA5182141805R</t>
  </si>
  <si>
    <t>KZ6645974169M</t>
  </si>
  <si>
    <t>NV8091867142C</t>
  </si>
  <si>
    <t>NV5393080061V</t>
  </si>
  <si>
    <t>LH7638829792Y</t>
  </si>
  <si>
    <t>RG9781403822Y</t>
  </si>
  <si>
    <t>EF2610506594T</t>
  </si>
  <si>
    <t>ZK5926912488V</t>
  </si>
  <si>
    <t>KR8385634659L</t>
  </si>
  <si>
    <t>DO5763493232Y</t>
  </si>
  <si>
    <t>BM8483449353H</t>
  </si>
  <si>
    <t>WC5540657075Y</t>
  </si>
  <si>
    <t>HZ8931813042X</t>
  </si>
  <si>
    <t>OL2721099481H</t>
  </si>
  <si>
    <t>PY9474227724T</t>
  </si>
  <si>
    <t>KM7261976871M</t>
  </si>
  <si>
    <t>OX6715185676J</t>
  </si>
  <si>
    <t>WU9936970974A</t>
  </si>
  <si>
    <t>MV2066555012U</t>
  </si>
  <si>
    <t>VH1843059975K</t>
  </si>
  <si>
    <t>KC4919921646I</t>
  </si>
  <si>
    <t>IV7015621810A</t>
  </si>
  <si>
    <t>YE6288942839U</t>
  </si>
  <si>
    <t>QA3901928770F</t>
  </si>
  <si>
    <t>QN7730006917O</t>
  </si>
  <si>
    <t>NJ3138857704B</t>
  </si>
  <si>
    <t>TD6146384112S</t>
  </si>
  <si>
    <t>MK1251021832O</t>
  </si>
  <si>
    <t>GO6282555800J</t>
  </si>
  <si>
    <t>BQ8744796775R</t>
  </si>
  <si>
    <t>MJ7797875796F</t>
  </si>
  <si>
    <t>VL4742832166W</t>
  </si>
  <si>
    <t>PD4998402356O</t>
  </si>
  <si>
    <t>CG4697932444L</t>
  </si>
  <si>
    <t>IQ6636264173V</t>
  </si>
  <si>
    <t>KQ4685245782J</t>
  </si>
  <si>
    <t>LX4736788153O</t>
  </si>
  <si>
    <t>VN4954343883D</t>
  </si>
  <si>
    <t>ZN2618303878X</t>
  </si>
  <si>
    <t>IN8377753465S</t>
  </si>
  <si>
    <t>VV3318655773X</t>
  </si>
  <si>
    <t>AA1837285258G</t>
  </si>
  <si>
    <t>PY3347402009Y</t>
  </si>
  <si>
    <t>EL2854804444R</t>
  </si>
  <si>
    <t>JS2764770539F</t>
  </si>
  <si>
    <t>VX1339608081M</t>
  </si>
  <si>
    <t>HE5389976895N</t>
  </si>
  <si>
    <t>CY312236950P</t>
  </si>
  <si>
    <t>PN764687314A</t>
  </si>
  <si>
    <t>XE194398707N</t>
  </si>
  <si>
    <t>VC2107321910O</t>
  </si>
  <si>
    <t>PH9802227821T</t>
  </si>
  <si>
    <t>DU6295247880G</t>
  </si>
  <si>
    <t>AB4048885117Q</t>
  </si>
  <si>
    <t>GG8055106121G</t>
  </si>
  <si>
    <t>DH7979899854F</t>
  </si>
  <si>
    <t>GZ2220571134T</t>
  </si>
  <si>
    <t>UZ5252378945F</t>
  </si>
  <si>
    <t>SK7712436650J</t>
  </si>
  <si>
    <t>MT8138269483S</t>
  </si>
  <si>
    <t>BG4882830108H</t>
  </si>
  <si>
    <t>FM5859926818Y</t>
  </si>
  <si>
    <t>JK1153769227A</t>
  </si>
  <si>
    <t>FR5714485761M</t>
  </si>
  <si>
    <t>UD3001647266Z</t>
  </si>
  <si>
    <t>AS6116989775B</t>
  </si>
  <si>
    <t>BH5437181277N</t>
  </si>
  <si>
    <t>DL5783818873K</t>
  </si>
  <si>
    <t>QT1404024708I</t>
  </si>
  <si>
    <t>ZV9490452741N</t>
  </si>
  <si>
    <t>EV9546597294E</t>
  </si>
  <si>
    <t>CX1047737205Y</t>
  </si>
  <si>
    <t>GA6906680312T</t>
  </si>
  <si>
    <t>JE4084148458R</t>
  </si>
  <si>
    <t>FG4583683071X</t>
  </si>
  <si>
    <t>QU9838303697Y</t>
  </si>
  <si>
    <t>CX4358969386Q</t>
  </si>
  <si>
    <t>FQ8139727711J</t>
  </si>
  <si>
    <t>RL8913233916S</t>
  </si>
  <si>
    <t>KK5049744519I</t>
  </si>
  <si>
    <t>IF1379149678F</t>
  </si>
  <si>
    <t>WP3742394608B</t>
  </si>
  <si>
    <t>OQ7858625411G</t>
  </si>
  <si>
    <t>VA1653793940V</t>
  </si>
  <si>
    <t>IL7434718662S</t>
  </si>
  <si>
    <t>CR3706448115W</t>
  </si>
  <si>
    <t>DT5811390416X</t>
  </si>
  <si>
    <t>ER4414522309N</t>
  </si>
  <si>
    <t>KW2205705514C</t>
  </si>
  <si>
    <t>JY1729532779W</t>
  </si>
  <si>
    <t>BV3200462693J</t>
  </si>
  <si>
    <t>MM8433179462U</t>
  </si>
  <si>
    <t>YG8837128583T</t>
  </si>
  <si>
    <t>BF2902979384N</t>
  </si>
  <si>
    <t>DK8045105021Q</t>
  </si>
  <si>
    <t>DU9887260137G</t>
  </si>
  <si>
    <t>MZ3576346544V</t>
  </si>
  <si>
    <t>JS9429750629T</t>
  </si>
  <si>
    <t>UN433140658Z</t>
  </si>
  <si>
    <t>ZA3271277275V</t>
  </si>
  <si>
    <t>OY4940168838K</t>
  </si>
  <si>
    <t>WD7965245712N</t>
  </si>
  <si>
    <t>HE9543323695L</t>
  </si>
  <si>
    <t>CX617281817D</t>
  </si>
  <si>
    <t>LW4134003021L</t>
  </si>
  <si>
    <t>YP8236839440P</t>
  </si>
  <si>
    <t>EB3560774853D</t>
  </si>
  <si>
    <t>RX7516290131U</t>
  </si>
  <si>
    <t>JH9963089727Z</t>
  </si>
  <si>
    <t>KH8258418509J</t>
  </si>
  <si>
    <t>EW2891678822A</t>
  </si>
  <si>
    <t>JC1023958219F</t>
  </si>
  <si>
    <t>VK1203693761J</t>
  </si>
  <si>
    <t>XQ806976497T</t>
  </si>
  <si>
    <t>SP8752846971E</t>
  </si>
  <si>
    <t>PC4923983303T</t>
  </si>
  <si>
    <t>ZV5917332873N</t>
  </si>
  <si>
    <t>LG4338689686Y</t>
  </si>
  <si>
    <t>ZD6522561678S</t>
  </si>
  <si>
    <t>KE4786665784H</t>
  </si>
  <si>
    <t>VG9246267008Q</t>
  </si>
  <si>
    <t>OM2152271476W</t>
  </si>
  <si>
    <t>UV2677606091H</t>
  </si>
  <si>
    <t>LE3368335015S</t>
  </si>
  <si>
    <t>FG6988919463W</t>
  </si>
  <si>
    <t>BU2190031105O</t>
  </si>
  <si>
    <t>MI4450794775U</t>
  </si>
  <si>
    <t>RC5606582778H</t>
  </si>
  <si>
    <t>WB9042171837J</t>
  </si>
  <si>
    <t>AY4825225958X</t>
  </si>
  <si>
    <t>XL2273847352R</t>
  </si>
  <si>
    <t>VK9484868524A</t>
  </si>
  <si>
    <t>AJ9182563341J</t>
  </si>
  <si>
    <t>GN7819770472O</t>
  </si>
  <si>
    <t>RG9993893559X</t>
  </si>
  <si>
    <t>LI810587694Z</t>
  </si>
  <si>
    <t>HE505640741R</t>
  </si>
  <si>
    <t>VF1206516651O</t>
  </si>
  <si>
    <t>TP9708695879G</t>
  </si>
  <si>
    <t>YB6741814536U</t>
  </si>
  <si>
    <t>XW4885695861N</t>
  </si>
  <si>
    <t>RQ2407934057N</t>
  </si>
  <si>
    <t>VX5304396596P</t>
  </si>
  <si>
    <t>IW5422005175X</t>
  </si>
  <si>
    <t>NY4570850042W</t>
  </si>
  <si>
    <t>HK5498676389I</t>
  </si>
  <si>
    <t>FR953001602V</t>
  </si>
  <si>
    <t>GK2914276578A</t>
  </si>
  <si>
    <t>MN2527462042Q</t>
  </si>
  <si>
    <t>LL9572353769V</t>
  </si>
  <si>
    <t>DO1240991328H</t>
  </si>
  <si>
    <t>SN8015264442Y</t>
  </si>
  <si>
    <t>AK4761311162T</t>
  </si>
  <si>
    <t>QY9983874610Q</t>
  </si>
  <si>
    <t>VY6043614638A</t>
  </si>
  <si>
    <t>WA9148657943I</t>
  </si>
  <si>
    <t>RO340625485L</t>
  </si>
  <si>
    <t>NY9390341533A</t>
  </si>
  <si>
    <t>TY6835062772G</t>
  </si>
  <si>
    <t>KL5620827924W</t>
  </si>
  <si>
    <t>PC9585991158R</t>
  </si>
  <si>
    <t>OX7220397679T</t>
  </si>
  <si>
    <t>GJ7391650903L</t>
  </si>
  <si>
    <t>XF6938553055P</t>
  </si>
  <si>
    <t>AT4741655502O</t>
  </si>
  <si>
    <t>DK2171051579T</t>
  </si>
  <si>
    <t>BO1262683964P</t>
  </si>
  <si>
    <t>AF1855114697O</t>
  </si>
  <si>
    <t>EH3802297794V</t>
  </si>
  <si>
    <t>GU1348667120M</t>
  </si>
  <si>
    <t>MH7190420272L</t>
  </si>
  <si>
    <t>AE8582807011I</t>
  </si>
  <si>
    <t>HR5408148211J</t>
  </si>
  <si>
    <t>QK7926831516M</t>
  </si>
  <si>
    <t>EX8925848344D</t>
  </si>
  <si>
    <t>BN5781330987W</t>
  </si>
  <si>
    <t>AP1355135433X</t>
  </si>
  <si>
    <t>NV6614883908C</t>
  </si>
  <si>
    <t>BR3911351202C</t>
  </si>
  <si>
    <t>DP4092741408Y</t>
  </si>
  <si>
    <t>KG3686509006C</t>
  </si>
  <si>
    <t>TU2667302145B</t>
  </si>
  <si>
    <t>UL3302972063O</t>
  </si>
  <si>
    <t>PV3815114755P</t>
  </si>
  <si>
    <t>YU7264654336M</t>
  </si>
  <si>
    <t>NU1933111092G</t>
  </si>
  <si>
    <t>YF7712401683B</t>
  </si>
  <si>
    <t>BH1068324619E</t>
  </si>
  <si>
    <t>UT5684776102D</t>
  </si>
  <si>
    <t>ZM2543406734I</t>
  </si>
  <si>
    <t>PK7079098660X</t>
  </si>
  <si>
    <t>OW8609078088T</t>
  </si>
  <si>
    <t>WD1951059600F</t>
  </si>
  <si>
    <t>HD4142072321F</t>
  </si>
  <si>
    <t>ED6349503719T</t>
  </si>
  <si>
    <t>KB277090510U</t>
  </si>
  <si>
    <t>BT1325984544U</t>
  </si>
  <si>
    <t>UE3523106583O</t>
  </si>
  <si>
    <t>PH3737340134Z</t>
  </si>
  <si>
    <t>IG886811505F</t>
  </si>
  <si>
    <t>QI9639035265I</t>
  </si>
  <si>
    <t>GY5519152059T</t>
  </si>
  <si>
    <t>UA267641271L</t>
  </si>
  <si>
    <t>ZE8068588207E</t>
  </si>
  <si>
    <t>HA3092647453C</t>
  </si>
  <si>
    <t>VF6425573931G</t>
  </si>
  <si>
    <t>HG1647505765D</t>
  </si>
  <si>
    <t>RE2246159832H</t>
  </si>
  <si>
    <t>AG3316987374V</t>
  </si>
  <si>
    <t>ZC4696753515H</t>
  </si>
  <si>
    <t>GH1636368107U</t>
  </si>
  <si>
    <t>HI6282323349H</t>
  </si>
  <si>
    <t>YA8924198313Z</t>
  </si>
  <si>
    <t>YC9567357663P</t>
  </si>
  <si>
    <t>WO1602303835D</t>
  </si>
  <si>
    <t>IJ7566860589W</t>
  </si>
  <si>
    <t>ET2486862226P</t>
  </si>
  <si>
    <t>KW8410640901K</t>
  </si>
  <si>
    <t>IV7765791432R</t>
  </si>
  <si>
    <t>KL9453123943Q</t>
  </si>
  <si>
    <t>OF3704292256Z</t>
  </si>
  <si>
    <t>MT8036782324L</t>
  </si>
  <si>
    <t>KN374804901I</t>
  </si>
  <si>
    <t>DC803186529U</t>
  </si>
  <si>
    <t>YO1175641751C</t>
  </si>
  <si>
    <t>RF4569041830U</t>
  </si>
  <si>
    <t>CR5346947749Y</t>
  </si>
  <si>
    <t>ND1844703463Z</t>
  </si>
  <si>
    <t>FY1882417364S</t>
  </si>
  <si>
    <t>NM3980593123X</t>
  </si>
  <si>
    <t>SI323961333Y</t>
  </si>
  <si>
    <t>PS6184328956P</t>
  </si>
  <si>
    <t>UR8136002097Y</t>
  </si>
  <si>
    <t>DN5544915971T</t>
  </si>
  <si>
    <t>FS4770196664P</t>
  </si>
  <si>
    <t>JA2208558579C</t>
  </si>
  <si>
    <t>FH4407207569C</t>
  </si>
  <si>
    <t>ZZ2936271390J</t>
  </si>
  <si>
    <t>HZ9274245093X</t>
  </si>
  <si>
    <t>NY3956974278T</t>
  </si>
  <si>
    <t>FI316747841X</t>
  </si>
  <si>
    <t>FM120664219G</t>
  </si>
  <si>
    <t>MJ8535021729Z</t>
  </si>
  <si>
    <t>PT533105324K</t>
  </si>
  <si>
    <t>HL4427005454T</t>
  </si>
  <si>
    <t>PR3951264767I</t>
  </si>
  <si>
    <t>XA6422651275G</t>
  </si>
  <si>
    <t>NL1752679692K</t>
  </si>
  <si>
    <t>KQ8233847555C</t>
  </si>
  <si>
    <t>BU4159943402M</t>
  </si>
  <si>
    <t>ZO3457630572B</t>
  </si>
  <si>
    <t>WM1573301499V</t>
  </si>
  <si>
    <t>KN8832093636W</t>
  </si>
  <si>
    <t>DU6079020775O</t>
  </si>
  <si>
    <t>JS8812815016W</t>
  </si>
  <si>
    <t>ZC6386313820L</t>
  </si>
  <si>
    <t>ZF7908122614U</t>
  </si>
  <si>
    <t>MF7368156835E</t>
  </si>
  <si>
    <t>LT5282574836E</t>
  </si>
  <si>
    <t>PQ9327979978H</t>
  </si>
  <si>
    <t>TW8615121600Y</t>
  </si>
  <si>
    <t>HK1017847223Z</t>
  </si>
  <si>
    <t>BJ1068732261P</t>
  </si>
  <si>
    <t>AJ5080748873J</t>
  </si>
  <si>
    <t>MH8732841718Y</t>
  </si>
  <si>
    <t>RM5766490521I</t>
  </si>
  <si>
    <t>PL9971491938W</t>
  </si>
  <si>
    <t>LR9266642918S</t>
  </si>
  <si>
    <t>OZ5155816595N</t>
  </si>
  <si>
    <t>EO3633445302E</t>
  </si>
  <si>
    <t>JS6672855007U</t>
  </si>
  <si>
    <t>WS9401564746A</t>
  </si>
  <si>
    <t>KD6913243807S</t>
  </si>
  <si>
    <t>MI6009541491Y</t>
  </si>
  <si>
    <t>HY329229998A</t>
  </si>
  <si>
    <t>BW4548204492E</t>
  </si>
  <si>
    <t>UV8386430406P</t>
  </si>
  <si>
    <t>DW3125492221D</t>
  </si>
  <si>
    <t>UR3516510322I</t>
  </si>
  <si>
    <t>UP1374360818H</t>
  </si>
  <si>
    <t>VK6199410900Z</t>
  </si>
  <si>
    <t>EX3772125692Y</t>
  </si>
  <si>
    <t>DP4006791719O</t>
  </si>
  <si>
    <t>HA3507419907L</t>
  </si>
  <si>
    <t>SS5317341117U</t>
  </si>
  <si>
    <t>XW4577343826Q</t>
  </si>
  <si>
    <t>GJ5751071904C</t>
  </si>
  <si>
    <t>YP3609505894L</t>
  </si>
  <si>
    <t>JW9967309106J</t>
  </si>
  <si>
    <t>GU5638627093R</t>
  </si>
  <si>
    <t>LG1570704729J</t>
  </si>
  <si>
    <t>ZK3842928949I</t>
  </si>
  <si>
    <t>TV1179343737D</t>
  </si>
  <si>
    <t>QF38566881G</t>
  </si>
  <si>
    <t>JC8995968736K</t>
  </si>
  <si>
    <t>LH4089163906Y</t>
  </si>
  <si>
    <t>FG1761915333O</t>
  </si>
  <si>
    <t>VP7424334385J</t>
  </si>
  <si>
    <t>DJ3230170752Y</t>
  </si>
  <si>
    <t>ML1988579066P</t>
  </si>
  <si>
    <t>TO9275108685Z</t>
  </si>
  <si>
    <t>MC3370623322A</t>
  </si>
  <si>
    <t>ND8741237054X</t>
  </si>
  <si>
    <t>UR7293800274L</t>
  </si>
  <si>
    <t>XJ2615423098R</t>
  </si>
  <si>
    <t>FM3706181970J</t>
  </si>
  <si>
    <t>HI9057923814B</t>
  </si>
  <si>
    <t>QZ7953423140L</t>
  </si>
  <si>
    <t>LA7574237317G</t>
  </si>
  <si>
    <t>TH115389014H</t>
  </si>
  <si>
    <t>SB6145526264U</t>
  </si>
  <si>
    <t>KG1930240682P</t>
  </si>
  <si>
    <t>HA5483398600A</t>
  </si>
  <si>
    <t>SO9593913108W</t>
  </si>
  <si>
    <t>DZ4691010602D</t>
  </si>
  <si>
    <t>VY1894961273K</t>
  </si>
  <si>
    <t>AV5090806656R</t>
  </si>
  <si>
    <t>YN8549694751Z</t>
  </si>
  <si>
    <t>RK1051963733X</t>
  </si>
  <si>
    <t>RQ1322110666N</t>
  </si>
  <si>
    <t>VL1294611213P</t>
  </si>
  <si>
    <t>BF471911706R</t>
  </si>
  <si>
    <t>VI3741772540T</t>
  </si>
  <si>
    <t>AF1904481745J</t>
  </si>
  <si>
    <t>JC3284009172Q</t>
  </si>
  <si>
    <t>HV9324015619I</t>
  </si>
  <si>
    <t>WC6232138506I</t>
  </si>
  <si>
    <t>YQ1681259391D</t>
  </si>
  <si>
    <t>IA353223346S</t>
  </si>
  <si>
    <t>ZO4566390627N</t>
  </si>
  <si>
    <t>LE6012861855Z</t>
  </si>
  <si>
    <t>GL2814600968K</t>
  </si>
  <si>
    <t>LT402331355A</t>
  </si>
  <si>
    <t>SL8718493352K</t>
  </si>
  <si>
    <t>DP1743207078K</t>
  </si>
  <si>
    <t>MW3946692866N</t>
  </si>
  <si>
    <t>GD2499789364E</t>
  </si>
  <si>
    <t>QK3780854646N</t>
  </si>
  <si>
    <t>ZO178477115K</t>
  </si>
  <si>
    <t>EV6588256512E</t>
  </si>
  <si>
    <t>SO4338244746S</t>
  </si>
  <si>
    <t>RX3768473895U</t>
  </si>
  <si>
    <t>DH2298463370H</t>
  </si>
  <si>
    <t>JE8518953320B</t>
  </si>
  <si>
    <t>UK5441611534E</t>
  </si>
  <si>
    <t>BQ2754866398W</t>
  </si>
  <si>
    <t>KW9800873780F</t>
  </si>
  <si>
    <t>KW4632536767M</t>
  </si>
  <si>
    <t>CQ8292858788W</t>
  </si>
  <si>
    <t>AD2371115336C</t>
  </si>
  <si>
    <t>CS6385094549Z</t>
  </si>
  <si>
    <t>XV1882430997C</t>
  </si>
  <si>
    <t>BD9942749410Y</t>
  </si>
  <si>
    <t>LU2939318593C</t>
  </si>
  <si>
    <t>GL6949037386P</t>
  </si>
  <si>
    <t>WA3420869236F</t>
  </si>
  <si>
    <t>TP8834312392K</t>
  </si>
  <si>
    <t>OD9113850649G</t>
  </si>
  <si>
    <t>IQ3615914532I</t>
  </si>
  <si>
    <t>LS7973748726P</t>
  </si>
  <si>
    <t>GM276271224X</t>
  </si>
  <si>
    <t>LU9150268404S</t>
  </si>
  <si>
    <t>YE7494783631R</t>
  </si>
  <si>
    <t>XV3995641913Q</t>
  </si>
  <si>
    <t>WQ9864102763R</t>
  </si>
  <si>
    <t>GF6072247419M</t>
  </si>
  <si>
    <t>XH5800490712O</t>
  </si>
  <si>
    <t>KB3819383047G</t>
  </si>
  <si>
    <t>VV3752138688F</t>
  </si>
  <si>
    <t>CA7016676240L</t>
  </si>
  <si>
    <t>FB3515437557I</t>
  </si>
  <si>
    <t>NS6271277777W</t>
  </si>
  <si>
    <t>QT9357606648I</t>
  </si>
  <si>
    <t>ML8822702284Z</t>
  </si>
  <si>
    <t>XJ5750379252K</t>
  </si>
  <si>
    <t>EY4187871163R</t>
  </si>
  <si>
    <t>CH2457280591F</t>
  </si>
  <si>
    <t>WW8822744888O</t>
  </si>
  <si>
    <t>RQ9331496333Y</t>
  </si>
  <si>
    <t>LV243463738E</t>
  </si>
  <si>
    <t>DN1388367274X</t>
  </si>
  <si>
    <t>JL7702352958G</t>
  </si>
  <si>
    <t>ZT4669030710L</t>
  </si>
  <si>
    <t>HT5829931329D</t>
  </si>
  <si>
    <t>JR4992583682Z</t>
  </si>
  <si>
    <t>AQ3254717408P</t>
  </si>
  <si>
    <t>JR5832531165Q</t>
  </si>
  <si>
    <t>LM6120006962P</t>
  </si>
  <si>
    <t>QG3268467835E</t>
  </si>
  <si>
    <t>OV8612953884B</t>
  </si>
  <si>
    <t>JL5800199878J</t>
  </si>
  <si>
    <t>IN9463161478W</t>
  </si>
  <si>
    <t>BE8690470305Z</t>
  </si>
  <si>
    <t>IK2807469325P</t>
  </si>
  <si>
    <t>FH8520748481P</t>
  </si>
  <si>
    <t>VH714146149I</t>
  </si>
  <si>
    <t>EY6301360660Z</t>
  </si>
  <si>
    <t>YV4152085247O</t>
  </si>
  <si>
    <t>CS2730609945S</t>
  </si>
  <si>
    <t>OL4525321263T</t>
  </si>
  <si>
    <t>PP2446027988N</t>
  </si>
  <si>
    <t>BN3824150366A</t>
  </si>
  <si>
    <t>UQ7406832697G</t>
  </si>
  <si>
    <t>SH1582468900J</t>
  </si>
  <si>
    <t>RY5435767959A</t>
  </si>
  <si>
    <t>IL9413917766O</t>
  </si>
  <si>
    <t>TD2504607295R</t>
  </si>
  <si>
    <t>NJ7472791417C</t>
  </si>
  <si>
    <t>WG6992235549L</t>
  </si>
  <si>
    <t>AK2436207939Q</t>
  </si>
  <si>
    <t>DG6269573291Q</t>
  </si>
  <si>
    <t>CI3027306407F</t>
  </si>
  <si>
    <t>CL2245189215Z</t>
  </si>
  <si>
    <t>AO5556163860E</t>
  </si>
  <si>
    <t>IX3215371536J</t>
  </si>
  <si>
    <t>SS7882093725T</t>
  </si>
  <si>
    <t>LR3353527385K</t>
  </si>
  <si>
    <t>VL5823985771Z</t>
  </si>
  <si>
    <t>QB8583912602T</t>
  </si>
  <si>
    <t>BH4610618807D</t>
  </si>
  <si>
    <t>NV7964750732V</t>
  </si>
  <si>
    <t>WW7067216662L</t>
  </si>
  <si>
    <t>IB7073546942D</t>
  </si>
  <si>
    <t>WX2376628460E</t>
  </si>
  <si>
    <t>CJ7453142171B</t>
  </si>
  <si>
    <t>VW1260585333U</t>
  </si>
  <si>
    <t>IE2622871931C</t>
  </si>
  <si>
    <t>XO9761663313N</t>
  </si>
  <si>
    <t>YL5834181139B</t>
  </si>
  <si>
    <t>QM1821038807H</t>
  </si>
  <si>
    <t>AY5603286816Z</t>
  </si>
  <si>
    <t>NV6896362423C</t>
  </si>
  <si>
    <t>MT6301138973B</t>
  </si>
  <si>
    <t>QW3213258694W</t>
  </si>
  <si>
    <t>UC35639094D</t>
  </si>
  <si>
    <t>CZ3433325487O</t>
  </si>
  <si>
    <t>EA5859555604I</t>
  </si>
  <si>
    <t>MZ9694022366L</t>
  </si>
  <si>
    <t>MR8400640843E</t>
  </si>
  <si>
    <t>GK8728290297R</t>
  </si>
  <si>
    <t>QH5136424159P</t>
  </si>
  <si>
    <t>MN9346499585B</t>
  </si>
  <si>
    <t>II404907183N</t>
  </si>
  <si>
    <t>OL1772026167N</t>
  </si>
  <si>
    <t>HT4193784824R</t>
  </si>
  <si>
    <t>OP5579020292T</t>
  </si>
  <si>
    <t>EU8715524907G</t>
  </si>
  <si>
    <t>WS2265584960V</t>
  </si>
  <si>
    <t>FK4529836613L</t>
  </si>
  <si>
    <t>AZ5173718590M</t>
  </si>
  <si>
    <t>JL5287560039Q</t>
  </si>
  <si>
    <t>GW1251855401Q</t>
  </si>
  <si>
    <t>KG5518016172I</t>
  </si>
  <si>
    <t>RR8501754096Z</t>
  </si>
  <si>
    <t>CC6687546450F</t>
  </si>
  <si>
    <t>WL5720686688Y</t>
  </si>
  <si>
    <t>XI9890885044K</t>
  </si>
  <si>
    <t>RK6128393543G</t>
  </si>
  <si>
    <t>YA5326589722J</t>
  </si>
  <si>
    <t>WV3389151028F</t>
  </si>
  <si>
    <t>DP8253285224G</t>
  </si>
  <si>
    <t>UF6930163985V</t>
  </si>
  <si>
    <t>CA3728265745M</t>
  </si>
  <si>
    <t>DL7645971722P</t>
  </si>
  <si>
    <t>KH1575150268B</t>
  </si>
  <si>
    <t>MV8833150055S</t>
  </si>
  <si>
    <t>KC354102209I</t>
  </si>
  <si>
    <t>LU43204697P</t>
  </si>
  <si>
    <t>OO7918368178T</t>
  </si>
  <si>
    <t>RE5259691272F</t>
  </si>
  <si>
    <t>ZR1029674248O</t>
  </si>
  <si>
    <t>HG3249080350V</t>
  </si>
  <si>
    <t>UM1908998371T</t>
  </si>
  <si>
    <t>MO4399524158B</t>
  </si>
  <si>
    <t>CC4197908774Y</t>
  </si>
  <si>
    <t>DE6072678191D</t>
  </si>
  <si>
    <t>TN4429387610M</t>
  </si>
  <si>
    <t>UV4177064487U</t>
  </si>
  <si>
    <t>IN8047211445Z</t>
  </si>
  <si>
    <t>FB2407756210Y</t>
  </si>
  <si>
    <t>EB764812771F</t>
  </si>
  <si>
    <t>UP6135383952E</t>
  </si>
  <si>
    <t>JV5826688324R</t>
  </si>
  <si>
    <t>ON4491253613H</t>
  </si>
  <si>
    <t>UO5303765297Y</t>
  </si>
  <si>
    <t>FG53875807I</t>
  </si>
  <si>
    <t>IO7511892975I</t>
  </si>
  <si>
    <t>OU5740228849M</t>
  </si>
  <si>
    <t>OD1779173877R</t>
  </si>
  <si>
    <t>KU9140997155G</t>
  </si>
  <si>
    <t>XO1513720511V</t>
  </si>
  <si>
    <t>JE4923689994M</t>
  </si>
  <si>
    <t>TE8816800588H</t>
  </si>
  <si>
    <t>EM9095974388E</t>
  </si>
  <si>
    <t>WC8229439035E</t>
  </si>
  <si>
    <t>NQ6921719342Y</t>
  </si>
  <si>
    <t>AF1355860143P</t>
  </si>
  <si>
    <t>CF8229851411F</t>
  </si>
  <si>
    <t>ZY2001533897O</t>
  </si>
  <si>
    <t>KJ2359399548L</t>
  </si>
  <si>
    <t>XO8084527739W</t>
  </si>
  <si>
    <t>BC6297303557V</t>
  </si>
  <si>
    <t>RP3552909849S</t>
  </si>
  <si>
    <t>DK4448587834E</t>
  </si>
  <si>
    <t>XU4574790961L</t>
  </si>
  <si>
    <t>FO3768275402K</t>
  </si>
  <si>
    <t>BK4058132371K</t>
  </si>
  <si>
    <t>TS2674436782D</t>
  </si>
  <si>
    <t>FK1101347740F</t>
  </si>
  <si>
    <t>HS6668784841C</t>
  </si>
  <si>
    <t>VG7585646762C</t>
  </si>
  <si>
    <t>XI7667689699F</t>
  </si>
  <si>
    <t>MR670328394C</t>
  </si>
  <si>
    <t>BI1780913731W</t>
  </si>
  <si>
    <t>VA2413381925F</t>
  </si>
  <si>
    <t>LM6007950859W</t>
  </si>
  <si>
    <t>YL5939401146B</t>
  </si>
  <si>
    <t>BV3233124686P</t>
  </si>
  <si>
    <t>WA8165223341Q</t>
  </si>
  <si>
    <t>NO2996095957A</t>
  </si>
  <si>
    <t>WQ2733450861T</t>
  </si>
  <si>
    <t>WR2632374036O</t>
  </si>
  <si>
    <t>KH5616182217A</t>
  </si>
  <si>
    <t>GB3336938908Z</t>
  </si>
  <si>
    <t>AH4667790762S</t>
  </si>
  <si>
    <t>HP3396009135I</t>
  </si>
  <si>
    <t>AY2568593126B</t>
  </si>
  <si>
    <t>JZ772572746A</t>
  </si>
  <si>
    <t>FN9656334771M</t>
  </si>
  <si>
    <t>XG5487550196F</t>
  </si>
  <si>
    <t>OQ4105028459I</t>
  </si>
  <si>
    <t>GP8106389616W</t>
  </si>
  <si>
    <t>RQ8684728281P</t>
  </si>
  <si>
    <t>EK3695287642L</t>
  </si>
  <si>
    <t>PX5185215122R</t>
  </si>
  <si>
    <t>QE9126943905P</t>
  </si>
  <si>
    <t>YV691418178Q</t>
  </si>
  <si>
    <t>FT9600251504T</t>
  </si>
  <si>
    <t>GZ2087686997V</t>
  </si>
  <si>
    <t>JZ2512236302V</t>
  </si>
  <si>
    <t>MK1772858197V</t>
  </si>
  <si>
    <t>AO2858164217R</t>
  </si>
  <si>
    <t>YB354102862G</t>
  </si>
  <si>
    <t>EC2369418354L</t>
  </si>
  <si>
    <t>LQ6146445594F</t>
  </si>
  <si>
    <t>FI8140399111U</t>
  </si>
  <si>
    <t>ZN8594522484H</t>
  </si>
  <si>
    <t>TK5760330892H</t>
  </si>
  <si>
    <t>AV8932160226M</t>
  </si>
  <si>
    <t>YE2914055236J</t>
  </si>
  <si>
    <t>NG8110229072L</t>
  </si>
  <si>
    <t>ZE2816407073H</t>
  </si>
  <si>
    <t>RL6134387975C</t>
  </si>
  <si>
    <t>NN2208921888H</t>
  </si>
  <si>
    <t>MM7898517620F</t>
  </si>
  <si>
    <t>XR5926163519B</t>
  </si>
  <si>
    <t>HW7903744716W</t>
  </si>
  <si>
    <t>RY7797604407Y</t>
  </si>
  <si>
    <t>TV2853130179O</t>
  </si>
  <si>
    <t>XJ7352702437R</t>
  </si>
  <si>
    <t>VT4980178979Y</t>
  </si>
  <si>
    <t>PX8051333350A</t>
  </si>
  <si>
    <t>LC9707250798J</t>
  </si>
  <si>
    <t>NR7788572803K</t>
  </si>
  <si>
    <t>ZO1162630309U</t>
  </si>
  <si>
    <t>OT9913083518C</t>
  </si>
  <si>
    <t>UL8117109167K</t>
  </si>
  <si>
    <t>QU4258641480R</t>
  </si>
  <si>
    <t>NS7367996361J</t>
  </si>
  <si>
    <t>PA8477273242H</t>
  </si>
  <si>
    <t>LI6026728316U</t>
  </si>
  <si>
    <t>PM3563918889D</t>
  </si>
  <si>
    <t>VR5016569899Z</t>
  </si>
  <si>
    <t>GN9470167905S</t>
  </si>
  <si>
    <t>ZM9899892270W</t>
  </si>
  <si>
    <t>FX1245154038B</t>
  </si>
  <si>
    <t>RQ7075161582U</t>
  </si>
  <si>
    <t>XZ6663229426Y</t>
  </si>
  <si>
    <t>VZ8507475787Y</t>
  </si>
  <si>
    <t>VN880183706T</t>
  </si>
  <si>
    <t>XU1745985906H</t>
  </si>
  <si>
    <t>ND9568260007N</t>
  </si>
  <si>
    <t>ZY2122293153J</t>
  </si>
  <si>
    <t>ZC7349398277G</t>
  </si>
  <si>
    <t>HI9414409970Q</t>
  </si>
  <si>
    <t>FT450442496E</t>
  </si>
  <si>
    <t>WA7083576285C</t>
  </si>
  <si>
    <t>MZ8726606218O</t>
  </si>
  <si>
    <t>PS5460915164L</t>
  </si>
  <si>
    <t>IZ1118195981W</t>
  </si>
  <si>
    <t>LE7019445171S</t>
  </si>
  <si>
    <t>GK601395789H</t>
  </si>
  <si>
    <t>RR484888492D</t>
  </si>
  <si>
    <t>HB851869597V</t>
  </si>
  <si>
    <t>JT5747950770V</t>
  </si>
  <si>
    <t>HV3455180867O</t>
  </si>
  <si>
    <t>LD2687735827H</t>
  </si>
  <si>
    <t>AQ7227279855J</t>
  </si>
  <si>
    <t>IJ7031080551H</t>
  </si>
  <si>
    <t>AC8672456633L</t>
  </si>
  <si>
    <t>QA6292545017W</t>
  </si>
  <si>
    <t>BS4362924694K</t>
  </si>
  <si>
    <t>NE104158683T</t>
  </si>
  <si>
    <t>JB7682982281G</t>
  </si>
  <si>
    <t>CH9955392056B</t>
  </si>
  <si>
    <t>JA5609131635T</t>
  </si>
  <si>
    <t>MZ8780425991K</t>
  </si>
  <si>
    <t>RZ7220896163I</t>
  </si>
  <si>
    <t>RZ6113579705B</t>
  </si>
  <si>
    <t>ZM6790406495I</t>
  </si>
  <si>
    <t>HA2290888986Y</t>
  </si>
  <si>
    <t>LU1375605508W</t>
  </si>
  <si>
    <t>PE2712876427D</t>
  </si>
  <si>
    <t>TV4133308069N</t>
  </si>
  <si>
    <t>JW2214744069D</t>
  </si>
  <si>
    <t>JD804061924S</t>
  </si>
  <si>
    <t>FG4692051097F</t>
  </si>
  <si>
    <t>HP2742756783I</t>
  </si>
  <si>
    <t>ML7135700826Q</t>
  </si>
  <si>
    <t>JT2187797479X</t>
  </si>
  <si>
    <t>AP7956617405W</t>
  </si>
  <si>
    <t>PC1240434306X</t>
  </si>
  <si>
    <t>WA7456458803I</t>
  </si>
  <si>
    <t>OW9061188783W</t>
  </si>
  <si>
    <t>DP9589959950C</t>
  </si>
  <si>
    <t>PW4234908117X</t>
  </si>
  <si>
    <t>MV9434891386F</t>
  </si>
  <si>
    <t>UI7040920770P</t>
  </si>
  <si>
    <t>XU4935983137L</t>
  </si>
  <si>
    <t>SH7110961717T</t>
  </si>
  <si>
    <t>TM6319460221O</t>
  </si>
  <si>
    <t>CD3392850586W</t>
  </si>
  <si>
    <t>VX4840254046H</t>
  </si>
  <si>
    <t>VD2131118606D</t>
  </si>
  <si>
    <t>ZM4101218751O</t>
  </si>
  <si>
    <t>EM4450554568O</t>
  </si>
  <si>
    <t>KU9583802571X</t>
  </si>
  <si>
    <t>PU2830636704K</t>
  </si>
  <si>
    <t>PG1095482072M</t>
  </si>
  <si>
    <t>EC5493287908J</t>
  </si>
  <si>
    <t>SN9274017919K</t>
  </si>
  <si>
    <t>TM9157120107S</t>
  </si>
  <si>
    <t>YJ2478624834P</t>
  </si>
  <si>
    <t>WT6920927901F</t>
  </si>
  <si>
    <t>VP8744426851C</t>
  </si>
  <si>
    <t>UL8136913726M</t>
  </si>
  <si>
    <t>IY1790999198V</t>
  </si>
  <si>
    <t>MC5033978204Z</t>
  </si>
  <si>
    <t>QH632634693W</t>
  </si>
  <si>
    <t>LP2792617248R</t>
  </si>
  <si>
    <t>EZ7034222551K</t>
  </si>
  <si>
    <t>EQ3727366375B</t>
  </si>
  <si>
    <t>UC8939007962G</t>
  </si>
  <si>
    <t>UD3156605612Q</t>
  </si>
  <si>
    <t>KM9777806145N</t>
  </si>
  <si>
    <t>QS5592559423Q</t>
  </si>
  <si>
    <t>WL683711921P</t>
  </si>
  <si>
    <t>HM6338685421R</t>
  </si>
  <si>
    <t>XP3649390367U</t>
  </si>
  <si>
    <t>EC5278343720I</t>
  </si>
  <si>
    <t>FC721189455M</t>
  </si>
  <si>
    <t>YF5886755823H</t>
  </si>
  <si>
    <t>AD8295303299V</t>
  </si>
  <si>
    <t>QH7087928343K</t>
  </si>
  <si>
    <t>IJ2936308409P</t>
  </si>
  <si>
    <t>VE8198507281W</t>
  </si>
  <si>
    <t>ST9325522662W</t>
  </si>
  <si>
    <t>DU1898460488W</t>
  </si>
  <si>
    <t>LI132884386W</t>
  </si>
  <si>
    <t>HL714917514I</t>
  </si>
  <si>
    <t>TD3999036385R</t>
  </si>
  <si>
    <t>DA1715816209A</t>
  </si>
  <si>
    <t>XP203456237J</t>
  </si>
  <si>
    <t>AN7732322605I</t>
  </si>
  <si>
    <t>RH7052544734G</t>
  </si>
  <si>
    <t>AK1312086933O</t>
  </si>
  <si>
    <t>LK7091253804I</t>
  </si>
  <si>
    <t>VA2811854848V</t>
  </si>
  <si>
    <t>NJ4950843687E</t>
  </si>
  <si>
    <t>KG6490541276F</t>
  </si>
  <si>
    <t>TX301934810D</t>
  </si>
  <si>
    <t>GG8747710249E</t>
  </si>
  <si>
    <t>EC5789881716L</t>
  </si>
  <si>
    <t>JM1753526913W</t>
  </si>
  <si>
    <t>WB1608468494J</t>
  </si>
  <si>
    <t>FO5145168641L</t>
  </si>
  <si>
    <t>XF625168476W</t>
  </si>
  <si>
    <t>DW395140456X</t>
  </si>
  <si>
    <t>AF1785044184Y</t>
  </si>
  <si>
    <t>UP3351570549A</t>
  </si>
  <si>
    <t>EJ8481853015S</t>
  </si>
  <si>
    <t>QP6716733013M</t>
  </si>
  <si>
    <t>CE8786696643A</t>
  </si>
  <si>
    <t>JY7614141477O</t>
  </si>
  <si>
    <t>JU3569319810M</t>
  </si>
  <si>
    <t>AJ2111219836I</t>
  </si>
  <si>
    <t>QR2993992770X</t>
  </si>
  <si>
    <t>TA6172783238I</t>
  </si>
  <si>
    <t>DU4217303508F</t>
  </si>
  <si>
    <t>LB4126318054T</t>
  </si>
  <si>
    <t>EZ756931024P</t>
  </si>
  <si>
    <t>WU7432836775O</t>
  </si>
  <si>
    <t>OA3350018423P</t>
  </si>
  <si>
    <t>AT2917910663D</t>
  </si>
  <si>
    <t>DI6134976233I</t>
  </si>
  <si>
    <t>CD3061565727S</t>
  </si>
  <si>
    <t>KH2366703124G</t>
  </si>
  <si>
    <t>MY5660162033M</t>
  </si>
  <si>
    <t>FL7264949598R</t>
  </si>
  <si>
    <t>JZ5179039718K</t>
  </si>
  <si>
    <t>UU196145124X</t>
  </si>
  <si>
    <t>KS3366966725K</t>
  </si>
  <si>
    <t>EY9303315577G</t>
  </si>
  <si>
    <t>EV7468835435A</t>
  </si>
  <si>
    <t>MU8665693018A</t>
  </si>
  <si>
    <t>QN1110286171G</t>
  </si>
  <si>
    <t>JI6255257744P</t>
  </si>
  <si>
    <t>VI2700384634P</t>
  </si>
  <si>
    <t>DR7991325928T</t>
  </si>
  <si>
    <t>JU170693950L</t>
  </si>
  <si>
    <t>MM6231566120H</t>
  </si>
  <si>
    <t>ES4220216549D</t>
  </si>
  <si>
    <t>PT9303183283D</t>
  </si>
  <si>
    <t>JW6197372268O</t>
  </si>
  <si>
    <t>XF7109140712B</t>
  </si>
  <si>
    <t>SC1045253823I</t>
  </si>
  <si>
    <t>RE3386851585J</t>
  </si>
  <si>
    <t>DR335312610V</t>
  </si>
  <si>
    <t>RP5574846389L</t>
  </si>
  <si>
    <t>ZQ8819988004X</t>
  </si>
  <si>
    <t>FZ8726812320C</t>
  </si>
  <si>
    <t>WR2222502748F</t>
  </si>
  <si>
    <t>GT6753086347B</t>
  </si>
  <si>
    <t>SV2938449955H</t>
  </si>
  <si>
    <t>BG7500540325K</t>
  </si>
  <si>
    <t>QL2368801363I</t>
  </si>
  <si>
    <t>BS2628068651V</t>
  </si>
  <si>
    <t>XP9190166995Y</t>
  </si>
  <si>
    <t>XI8933849345P</t>
  </si>
  <si>
    <t>QZ680321155A</t>
  </si>
  <si>
    <t>CB5105473582W</t>
  </si>
  <si>
    <t>LJ2955468635M</t>
  </si>
  <si>
    <t>EH7309242129E</t>
  </si>
  <si>
    <t>CI6700357633N</t>
  </si>
  <si>
    <t>XY544390482C</t>
  </si>
  <si>
    <t>GO1497916368T</t>
  </si>
  <si>
    <t>XF6583113832T</t>
  </si>
  <si>
    <t>SY9889577258U</t>
  </si>
  <si>
    <t>XN7231992881L</t>
  </si>
  <si>
    <t>FZ9430824978X</t>
  </si>
  <si>
    <t>KP3584960126I</t>
  </si>
  <si>
    <t>OU2247830336U</t>
  </si>
  <si>
    <t>HM1914381881S</t>
  </si>
  <si>
    <t>SV5184213378F</t>
  </si>
  <si>
    <t>PL3840378405Q</t>
  </si>
  <si>
    <t>AG5679486592R</t>
  </si>
  <si>
    <t>ZU3273750437Q</t>
  </si>
  <si>
    <t>BW3154318317W</t>
  </si>
  <si>
    <t>SB2395438152R</t>
  </si>
  <si>
    <t>QB4498569190N</t>
  </si>
  <si>
    <t>OM1418670342N</t>
  </si>
  <si>
    <t>OA5580416836E</t>
  </si>
  <si>
    <t>DT7943760123C</t>
  </si>
  <si>
    <t>VV7394446761T</t>
  </si>
  <si>
    <t>WS7604362252V</t>
  </si>
  <si>
    <t>WI2884466545M</t>
  </si>
  <si>
    <t>RL5657625344K</t>
  </si>
  <si>
    <t>WH5498663597I</t>
  </si>
  <si>
    <t>OU943758525P</t>
  </si>
  <si>
    <t>MK8627176846P</t>
  </si>
  <si>
    <t>FE9606850441O</t>
  </si>
  <si>
    <t>FO253773997F</t>
  </si>
  <si>
    <t>PN1603789134B</t>
  </si>
  <si>
    <t>KR3935503845L</t>
  </si>
  <si>
    <t>AP4885897703A</t>
  </si>
  <si>
    <t>PM8060912764S</t>
  </si>
  <si>
    <t>DH3619677490X</t>
  </si>
  <si>
    <t>CC8454357721C</t>
  </si>
  <si>
    <t>GJ7692371168D</t>
  </si>
  <si>
    <t>RU2725987204K</t>
  </si>
  <si>
    <t>QD6138893979H</t>
  </si>
  <si>
    <t>FX9613993681P</t>
  </si>
  <si>
    <t>GY4737436038O</t>
  </si>
  <si>
    <t>DB8694941836W</t>
  </si>
  <si>
    <t>SQ5257879390W</t>
  </si>
  <si>
    <t>KA9488560229J</t>
  </si>
  <si>
    <t>OJ1283112303S</t>
  </si>
  <si>
    <t>JM6526888436B</t>
  </si>
  <si>
    <t>IK1070133735C</t>
  </si>
  <si>
    <t>OG5718421891Q</t>
  </si>
  <si>
    <t>PB8216284044M</t>
  </si>
  <si>
    <t>YT2271953445P</t>
  </si>
  <si>
    <t>DA5158935215X</t>
  </si>
  <si>
    <t>EQ2089131112P</t>
  </si>
  <si>
    <t>UB1601980196H</t>
  </si>
  <si>
    <t>FL7370180298C</t>
  </si>
  <si>
    <t>YC7079705643T</t>
  </si>
  <si>
    <t>JU4755667255X</t>
  </si>
  <si>
    <t>KQ2709009256O</t>
  </si>
  <si>
    <t>II4185584619K</t>
  </si>
  <si>
    <t>IB2383400112K</t>
  </si>
  <si>
    <t>LK1438979073Z</t>
  </si>
  <si>
    <t>FO9369203986X</t>
  </si>
  <si>
    <t>KL1464724961M</t>
  </si>
  <si>
    <t>QJ7536678926L</t>
  </si>
  <si>
    <t>EV5248007553Q</t>
  </si>
  <si>
    <t>YJ5358821808W</t>
  </si>
  <si>
    <t>AG7226137312T</t>
  </si>
  <si>
    <t>EZ732246721A</t>
  </si>
  <si>
    <t>BD2615819403D</t>
  </si>
  <si>
    <t>EG9534228448D</t>
  </si>
  <si>
    <t>HX3283344830K</t>
  </si>
  <si>
    <t>UI7873795431F</t>
  </si>
  <si>
    <t>NI6382335134P</t>
  </si>
  <si>
    <t>TF6407606665O</t>
  </si>
  <si>
    <t>XH935907001O</t>
  </si>
  <si>
    <t>PT6661262652I</t>
  </si>
  <si>
    <t>YR7554871270K</t>
  </si>
  <si>
    <t>II1062760117D</t>
  </si>
  <si>
    <t>ZI3140837994Z</t>
  </si>
  <si>
    <t>QU3322512194C</t>
  </si>
  <si>
    <t>GT6417273007Q</t>
  </si>
  <si>
    <t>PD4132749748T</t>
  </si>
  <si>
    <t>NQ7036148193Q</t>
  </si>
  <si>
    <t>ZA8622481643Y</t>
  </si>
  <si>
    <t>KJ9307112753S</t>
  </si>
  <si>
    <t>GE8733745014M</t>
  </si>
  <si>
    <t>OQ2956655708P</t>
  </si>
  <si>
    <t>ZX4999801143Q</t>
  </si>
  <si>
    <t>AE4936584733K</t>
  </si>
  <si>
    <t>UT7786137397G</t>
  </si>
  <si>
    <t>KR6648245508R</t>
  </si>
  <si>
    <t>YY6995138812D</t>
  </si>
  <si>
    <t>PA2593045321W</t>
  </si>
  <si>
    <t>MB4538226998W</t>
  </si>
  <si>
    <t>IE4435735102E</t>
  </si>
  <si>
    <t>WK2699882790D</t>
  </si>
  <si>
    <t>QS9141600421F</t>
  </si>
  <si>
    <t>VP1493553254B</t>
  </si>
  <si>
    <t>RY1379232836I</t>
  </si>
  <si>
    <t>IO9009171214X</t>
  </si>
  <si>
    <t>MH2658836134B</t>
  </si>
  <si>
    <t>KG6041260818Z</t>
  </si>
  <si>
    <t>BU8086318903Z</t>
  </si>
  <si>
    <t>VZ1286232203D</t>
  </si>
  <si>
    <t>XY4315515018B</t>
  </si>
  <si>
    <t>AJ8849121926Y</t>
  </si>
  <si>
    <t>GV6315061200P</t>
  </si>
  <si>
    <t>ZV1937667141B</t>
  </si>
  <si>
    <t>SQ7309904516Q</t>
  </si>
  <si>
    <t>WV7572096543C</t>
  </si>
  <si>
    <t>YD1378856633Q</t>
  </si>
  <si>
    <t>UF3207532451K</t>
  </si>
  <si>
    <t>PE7502878031M</t>
  </si>
  <si>
    <t>BI9961848153R</t>
  </si>
  <si>
    <t>MM9100363878L</t>
  </si>
  <si>
    <t>YD4728123393I</t>
  </si>
  <si>
    <t>ER2892071187D</t>
  </si>
  <si>
    <t>OZ8761688358Z</t>
  </si>
  <si>
    <t>JI9097042703M</t>
  </si>
  <si>
    <t>AF1477525645N</t>
  </si>
  <si>
    <t>FG8060200855J</t>
  </si>
  <si>
    <t>JS4071000441X</t>
  </si>
  <si>
    <t>CF8473257180V</t>
  </si>
  <si>
    <t>WE544515381A</t>
  </si>
  <si>
    <t>OB4473807777C</t>
  </si>
  <si>
    <t>TY3312292015B</t>
  </si>
  <si>
    <t>JT1387909103L</t>
  </si>
  <si>
    <t>XN4503832432I</t>
  </si>
  <si>
    <t>VB5772330494N</t>
  </si>
  <si>
    <t>XV2942960414D</t>
  </si>
  <si>
    <t>CA1163116072Q</t>
  </si>
  <si>
    <t>OI6494915465Y</t>
  </si>
  <si>
    <t>ZU4445936260C</t>
  </si>
  <si>
    <t>WE206224129Y</t>
  </si>
  <si>
    <t>XS6556406837I</t>
  </si>
  <si>
    <t>TR9925126885O</t>
  </si>
  <si>
    <t>EM4667082245L</t>
  </si>
  <si>
    <t>AM7005980516E</t>
  </si>
  <si>
    <t>GA9653030200R</t>
  </si>
  <si>
    <t>AQ7632847614G</t>
  </si>
  <si>
    <t>PI7263570166Y</t>
  </si>
  <si>
    <t>KA266859370P</t>
  </si>
  <si>
    <t>QI1957789260N</t>
  </si>
  <si>
    <t>VH1372611499E</t>
  </si>
  <si>
    <t>CQ9250998880P</t>
  </si>
  <si>
    <t>DN3614040902E</t>
  </si>
  <si>
    <t>LI4410216997K</t>
  </si>
  <si>
    <t>RI628142761F</t>
  </si>
  <si>
    <t>YA2691959987U</t>
  </si>
  <si>
    <t>IG9737600593T</t>
  </si>
  <si>
    <t>OP5154641743D</t>
  </si>
  <si>
    <t>CX7897638790H</t>
  </si>
  <si>
    <t>IJ6046839635S</t>
  </si>
  <si>
    <t>QZ3250176136R</t>
  </si>
  <si>
    <t>BM7803009941Y</t>
  </si>
  <si>
    <t>OU3838159147C</t>
  </si>
  <si>
    <t>MP4249457999J</t>
  </si>
  <si>
    <t>HD4892345123V</t>
  </si>
  <si>
    <t>UU4834220251Z</t>
  </si>
  <si>
    <t>HF6897829433E</t>
  </si>
  <si>
    <t>FI8257725272K</t>
  </si>
  <si>
    <t>TX1452442645Z</t>
  </si>
  <si>
    <t>BL4522174954B</t>
  </si>
  <si>
    <t>BT4855090101N</t>
  </si>
  <si>
    <t>DA7540728715M</t>
  </si>
  <si>
    <t>ME4133727009Y</t>
  </si>
  <si>
    <t>HW7986841678B</t>
  </si>
  <si>
    <t>FT7622448973Q</t>
  </si>
  <si>
    <t>LI8617086641C</t>
  </si>
  <si>
    <t>VX9966549949T</t>
  </si>
  <si>
    <t>XS1588393855L</t>
  </si>
  <si>
    <t>HK3591123901C</t>
  </si>
  <si>
    <t>OZ5422195301K</t>
  </si>
  <si>
    <t>KY2550185424J</t>
  </si>
  <si>
    <t>IE8027700904W</t>
  </si>
  <si>
    <t>TS2895771811K</t>
  </si>
  <si>
    <t>SP4653044966M</t>
  </si>
  <si>
    <t>PO60509994P</t>
  </si>
  <si>
    <t>ZF5710304142J</t>
  </si>
  <si>
    <t>TQ3572338058J</t>
  </si>
  <si>
    <t>HH7920473800H</t>
  </si>
  <si>
    <t>QM8518698695P</t>
  </si>
  <si>
    <t>KN5744678914Y</t>
  </si>
  <si>
    <t>QK7967330275I</t>
  </si>
  <si>
    <t>DR972699665K</t>
  </si>
  <si>
    <t>RF2194870319E</t>
  </si>
  <si>
    <t>YV2471734558O</t>
  </si>
  <si>
    <t>XO2543743466E</t>
  </si>
  <si>
    <t>HF1144231807B</t>
  </si>
  <si>
    <t>CA6053569006M</t>
  </si>
  <si>
    <t>VH2296058212W</t>
  </si>
  <si>
    <t>YH1559456696D</t>
  </si>
  <si>
    <t>KK772688980O</t>
  </si>
  <si>
    <t>KP4012934230U</t>
  </si>
  <si>
    <t>HP9963572824H</t>
  </si>
  <si>
    <t>TT1500322141B</t>
  </si>
  <si>
    <t>FM4281278876C</t>
  </si>
  <si>
    <t>VW8447225714X</t>
  </si>
  <si>
    <t>HK9851639085L</t>
  </si>
  <si>
    <t>TY3898865549H</t>
  </si>
  <si>
    <t>PA7284590087I</t>
  </si>
  <si>
    <t>EC2999733840D</t>
  </si>
  <si>
    <t>RO2770786474B</t>
  </si>
  <si>
    <t>JD2609109721Y</t>
  </si>
  <si>
    <t>VR719154237H</t>
  </si>
  <si>
    <t>QP3076523447F</t>
  </si>
  <si>
    <t>CX899747569I</t>
  </si>
  <si>
    <t>XR5174812259T</t>
  </si>
  <si>
    <t>RX2867508193R</t>
  </si>
  <si>
    <t>PI5180326722T</t>
  </si>
  <si>
    <t>GR2445742123B</t>
  </si>
  <si>
    <t>QZ5887351445G</t>
  </si>
  <si>
    <t>YZ4153061891Q</t>
  </si>
  <si>
    <t>DA1107798029X</t>
  </si>
  <si>
    <t>VH5656855154H</t>
  </si>
  <si>
    <t>LV8967164808S</t>
  </si>
  <si>
    <t>EL1242506876A</t>
  </si>
  <si>
    <t>XN9479761896H</t>
  </si>
  <si>
    <t>XC2049633705J</t>
  </si>
  <si>
    <t>GI9624813092D</t>
  </si>
  <si>
    <t>LR1239872100X</t>
  </si>
  <si>
    <t>EC1718921163S</t>
  </si>
  <si>
    <t>LT6699956364Z</t>
  </si>
  <si>
    <t>VK1903285178L</t>
  </si>
  <si>
    <t>PK7772886927V</t>
  </si>
  <si>
    <t>MW6487925484C</t>
  </si>
  <si>
    <t>OT7747625048T</t>
  </si>
  <si>
    <t>XY5871040265K</t>
  </si>
  <si>
    <t>DK91879488Q</t>
  </si>
  <si>
    <t>SD4047590476Y</t>
  </si>
  <si>
    <t>EH1479523109P</t>
  </si>
  <si>
    <t>SV4742787718X</t>
  </si>
  <si>
    <t>IP7934546662J</t>
  </si>
  <si>
    <t>UB3181345036M</t>
  </si>
  <si>
    <t>XZ1009323334P</t>
  </si>
  <si>
    <t>XD4507415404P</t>
  </si>
  <si>
    <t>KH1631455558R</t>
  </si>
  <si>
    <t>DI6822078013D</t>
  </si>
  <si>
    <t>FG9588315009W</t>
  </si>
  <si>
    <t>FA216970104U</t>
  </si>
  <si>
    <t>MQ5744459791N</t>
  </si>
  <si>
    <t>DF5324521800I</t>
  </si>
  <si>
    <t>PS4156699309M</t>
  </si>
  <si>
    <t>GW4555556730T</t>
  </si>
  <si>
    <t>IX9161461758B</t>
  </si>
  <si>
    <t>LI4373505109V</t>
  </si>
  <si>
    <t>QC7053800802W</t>
  </si>
  <si>
    <t>NW5885154964T</t>
  </si>
  <si>
    <t>RN4931824901C</t>
  </si>
  <si>
    <t>SO2091271000H</t>
  </si>
  <si>
    <t>VO1219116092R</t>
  </si>
  <si>
    <t>XR1435885847X</t>
  </si>
  <si>
    <t>YD4451718000H</t>
  </si>
  <si>
    <t>RC2527215090Q</t>
  </si>
  <si>
    <t>NG8259436856S</t>
  </si>
  <si>
    <t>MN1413794197T</t>
  </si>
  <si>
    <t>GK1471607054P</t>
  </si>
  <si>
    <t>JO3019426906N</t>
  </si>
  <si>
    <t>SJ3471597793U</t>
  </si>
  <si>
    <t>GZ6524102124Z</t>
  </si>
  <si>
    <t>QP4917575735A</t>
  </si>
  <si>
    <t>CK5091077393B</t>
  </si>
  <si>
    <t>TA5051471326C</t>
  </si>
  <si>
    <t>YS9316404914K</t>
  </si>
  <si>
    <t>EM6312886270P</t>
  </si>
  <si>
    <t>QV3759817132Q</t>
  </si>
  <si>
    <t>AW6992340577D</t>
  </si>
  <si>
    <t>AR6041824224P</t>
  </si>
  <si>
    <t>FF6603557168M</t>
  </si>
  <si>
    <t>KR7909255639S</t>
  </si>
  <si>
    <t>FJ3270134710X</t>
  </si>
  <si>
    <t>TG4804712343P</t>
  </si>
  <si>
    <t>KR1080124410A</t>
  </si>
  <si>
    <t>TZ9418154265J</t>
  </si>
  <si>
    <t>WC5113212641E</t>
  </si>
  <si>
    <t>LZ176128183Q</t>
  </si>
  <si>
    <t>XS2373185060Q</t>
  </si>
  <si>
    <t>AM8969148658E</t>
  </si>
  <si>
    <t>OI7385675426R</t>
  </si>
  <si>
    <t>YF3941088567I</t>
  </si>
  <si>
    <t>HQ1407081396L</t>
  </si>
  <si>
    <t>PS9387604242O</t>
  </si>
  <si>
    <t>SD1451834395E</t>
  </si>
  <si>
    <t>NB2908568518N</t>
  </si>
  <si>
    <t>CI6117923462T</t>
  </si>
  <si>
    <t>QR4579660799P</t>
  </si>
  <si>
    <t>YC1592696321L</t>
  </si>
  <si>
    <t>OL3609428174X</t>
  </si>
  <si>
    <t>QY119545466X</t>
  </si>
  <si>
    <t>CA8333096695L</t>
  </si>
  <si>
    <t>NQ1685567857X</t>
  </si>
  <si>
    <t>IJ1087929741Q</t>
  </si>
  <si>
    <t>DN8834103766H</t>
  </si>
  <si>
    <t>MQ6272460681T</t>
  </si>
  <si>
    <t>EL5573612737F</t>
  </si>
  <si>
    <t>OU9918132955M</t>
  </si>
  <si>
    <t>SF5169998113L</t>
  </si>
  <si>
    <t>ZC3880623056L</t>
  </si>
  <si>
    <t>AC9575809916J</t>
  </si>
  <si>
    <t>VN795620920P</t>
  </si>
  <si>
    <t>TR4310698585M</t>
  </si>
  <si>
    <t>NT6343923035Z</t>
  </si>
  <si>
    <t>IQ6669336934J</t>
  </si>
  <si>
    <t>YZ3068801749K</t>
  </si>
  <si>
    <t>QJ6000137593H</t>
  </si>
  <si>
    <t>NE7990797618R</t>
  </si>
  <si>
    <t>LN6273153987Z</t>
  </si>
  <si>
    <t>BB7907331475X</t>
  </si>
  <si>
    <t>KL6469655851E</t>
  </si>
  <si>
    <t>ZC9755194876T</t>
  </si>
  <si>
    <t>AP388227169W</t>
  </si>
  <si>
    <t>IR541277230N</t>
  </si>
  <si>
    <t>JN6930184045L</t>
  </si>
  <si>
    <t>FI3070150388E</t>
  </si>
  <si>
    <t>MN4451226553B</t>
  </si>
  <si>
    <t>AD3959795169C</t>
  </si>
  <si>
    <t>RT9934615235F</t>
  </si>
  <si>
    <t>CY2884111949U</t>
  </si>
  <si>
    <t>XB6702575220M</t>
  </si>
  <si>
    <t>ZT3108017065W</t>
  </si>
  <si>
    <t>FQ6514286230R</t>
  </si>
  <si>
    <t>VM1373763863J</t>
  </si>
  <si>
    <t>NX9496429765Q</t>
  </si>
  <si>
    <t>VY666259058Y</t>
  </si>
  <si>
    <t>DI2830672841V</t>
  </si>
  <si>
    <t>WH3068799155L</t>
  </si>
  <si>
    <t>BB3933402276Q</t>
  </si>
  <si>
    <t>DT7033282692C</t>
  </si>
  <si>
    <t>OS2175565329F</t>
  </si>
  <si>
    <t>QH8143453161T</t>
  </si>
  <si>
    <t>LE9386222965U</t>
  </si>
  <si>
    <t>XY9284453124K</t>
  </si>
  <si>
    <t>JD4664862694I</t>
  </si>
  <si>
    <t>SG2686862809A</t>
  </si>
  <si>
    <t>JD9770233441C</t>
  </si>
  <si>
    <t>LF2988956562C</t>
  </si>
  <si>
    <t>AZ7451977206V</t>
  </si>
  <si>
    <t>LE5852632634Z</t>
  </si>
  <si>
    <t>BO8228369385J</t>
  </si>
  <si>
    <t>NN5799540572O</t>
  </si>
  <si>
    <t>LK2813836224P</t>
  </si>
  <si>
    <t>NL4289949315T</t>
  </si>
  <si>
    <t>LW3647342690Y</t>
  </si>
  <si>
    <t>VA3424299359Y</t>
  </si>
  <si>
    <t>JU7567352478W</t>
  </si>
  <si>
    <t>MT8709994974F</t>
  </si>
  <si>
    <t>FT1677226736Q</t>
  </si>
  <si>
    <t>NQ7710854526M</t>
  </si>
  <si>
    <t>WV1232808233A</t>
  </si>
  <si>
    <t>TM5503687160W</t>
  </si>
  <si>
    <t>QW1277911831R</t>
  </si>
  <si>
    <t>WN3747771538K</t>
  </si>
  <si>
    <t>WJ2605973356V</t>
  </si>
  <si>
    <t>SG9663811808Q</t>
  </si>
  <si>
    <t>SU3794695158B</t>
  </si>
  <si>
    <t>ZW8374100751Q</t>
  </si>
  <si>
    <t>HD9431642413T</t>
  </si>
  <si>
    <t>JE8405763848K</t>
  </si>
  <si>
    <t>LS2220945130K</t>
  </si>
  <si>
    <t>OX963545042B</t>
  </si>
  <si>
    <t>UJ6549736419U</t>
  </si>
  <si>
    <t>EC6707492136S</t>
  </si>
  <si>
    <t>RN6148884881D</t>
  </si>
  <si>
    <t>BG373154207Y</t>
  </si>
  <si>
    <t>VO8787207751B</t>
  </si>
  <si>
    <t>UK4091314937A</t>
  </si>
  <si>
    <t>RC4336645844I</t>
  </si>
  <si>
    <t>JL3165217942O</t>
  </si>
  <si>
    <t>JF6028425825Q</t>
  </si>
  <si>
    <t>HQ7282411615G</t>
  </si>
  <si>
    <t>UW8514791314Z</t>
  </si>
  <si>
    <t>WQ7833038580E</t>
  </si>
  <si>
    <t>PK1109838836I</t>
  </si>
  <si>
    <t>LS3701306110O</t>
  </si>
  <si>
    <t>XW6498275359O</t>
  </si>
  <si>
    <t>QZ3927994854U</t>
  </si>
  <si>
    <t>JZ1930526043C</t>
  </si>
  <si>
    <t>DI3998130488W</t>
  </si>
  <si>
    <t>MV6640968462A</t>
  </si>
  <si>
    <t>HF8315838925S</t>
  </si>
  <si>
    <t>LZ8396521093J</t>
  </si>
  <si>
    <t>IQ3320750678N</t>
  </si>
  <si>
    <t>SY3703138796U</t>
  </si>
  <si>
    <t>FH5051159770R</t>
  </si>
  <si>
    <t>FJ261524992B</t>
  </si>
  <si>
    <t>BG9716999762N</t>
  </si>
  <si>
    <t>UB6654778365K</t>
  </si>
  <si>
    <t>PB7519269265M</t>
  </si>
  <si>
    <t>LU7605557367L</t>
  </si>
  <si>
    <t>GJ2034065600Q</t>
  </si>
  <si>
    <t>HR8131675327V</t>
  </si>
  <si>
    <t>PU513327113I</t>
  </si>
  <si>
    <t>ZS8375434492K</t>
  </si>
  <si>
    <t>JK8419269775N</t>
  </si>
  <si>
    <t>GE1571752066C</t>
  </si>
  <si>
    <t>ZI2467382939Q</t>
  </si>
  <si>
    <t>MS2531820998V</t>
  </si>
  <si>
    <t>UE1823546616X</t>
  </si>
  <si>
    <t>YH4462113333T</t>
  </si>
  <si>
    <t>UE4515420445U</t>
  </si>
  <si>
    <t>YC9002006528U</t>
  </si>
  <si>
    <t>DW272514450P</t>
  </si>
  <si>
    <t>QF9711162359J</t>
  </si>
  <si>
    <t>WZ7030337548R</t>
  </si>
  <si>
    <t>CP6699432574P</t>
  </si>
  <si>
    <t>IG3580619378C</t>
  </si>
  <si>
    <t>ZT5063494338I</t>
  </si>
  <si>
    <t>PF8773305767Q</t>
  </si>
  <si>
    <t>UK9087872092D</t>
  </si>
  <si>
    <t>OR4715321273L</t>
  </si>
  <si>
    <t>SJ4179429097O</t>
  </si>
  <si>
    <t>LB7839327986F</t>
  </si>
  <si>
    <t>IL1494989065T</t>
  </si>
  <si>
    <t>VH6126533913J</t>
  </si>
  <si>
    <t>SG5131287477R</t>
  </si>
  <si>
    <t>WJ7132427423J</t>
  </si>
  <si>
    <t>FL2165185638S</t>
  </si>
  <si>
    <t>WI7458502530Q</t>
  </si>
  <si>
    <t>CO7615736136G</t>
  </si>
  <si>
    <t>FG6326214544V</t>
  </si>
  <si>
    <t>LN3090851902M</t>
  </si>
  <si>
    <t>FP311124632D</t>
  </si>
  <si>
    <t>FU3569080537W</t>
  </si>
  <si>
    <t>UD4103921407J</t>
  </si>
  <si>
    <t>PD5715998047B</t>
  </si>
  <si>
    <t>FH1914522833W</t>
  </si>
  <si>
    <t>BD8954653800P</t>
  </si>
  <si>
    <t>OD4352447638E</t>
  </si>
  <si>
    <t>CM8658222283W</t>
  </si>
  <si>
    <t>RS4007620906P</t>
  </si>
  <si>
    <t>DG5014055211D</t>
  </si>
  <si>
    <t>VC6447242490F</t>
  </si>
  <si>
    <t>FP8071586954D</t>
  </si>
  <si>
    <t>RH7316158204J</t>
  </si>
  <si>
    <t>LL823313924W</t>
  </si>
  <si>
    <t>WV9975297520Y</t>
  </si>
  <si>
    <t>BW6997678159E</t>
  </si>
  <si>
    <t>OZ5938654135Q</t>
  </si>
  <si>
    <t>DT4362640350L</t>
  </si>
  <si>
    <t>BN4694565359E</t>
  </si>
  <si>
    <t>AB9446044948P</t>
  </si>
  <si>
    <t>VV720267794Y</t>
  </si>
  <si>
    <t>MT6416652630Q</t>
  </si>
  <si>
    <t>LT7121415715S</t>
  </si>
  <si>
    <t>UL4232894072M</t>
  </si>
  <si>
    <t>CR1574421139D</t>
  </si>
  <si>
    <t>DP6317483775I</t>
  </si>
  <si>
    <t>PY7873396766M</t>
  </si>
  <si>
    <t>IQ3847468845E</t>
  </si>
  <si>
    <t>SA3245823184E</t>
  </si>
  <si>
    <t>ER187503318H</t>
  </si>
  <si>
    <t>GA5662493656W</t>
  </si>
  <si>
    <t>OM7580209502J</t>
  </si>
  <si>
    <t>PW9782441738R</t>
  </si>
  <si>
    <t>VX6262561724I</t>
  </si>
  <si>
    <t>KC5439640418Y</t>
  </si>
  <si>
    <t>QE7127076225C</t>
  </si>
  <si>
    <t>DJ5864759821N</t>
  </si>
  <si>
    <t>NP2969068165I</t>
  </si>
  <si>
    <t>TF9111634120R</t>
  </si>
  <si>
    <t>TG1569043892O</t>
  </si>
  <si>
    <t>MC9697170233O</t>
  </si>
  <si>
    <t>EV3330845115F</t>
  </si>
  <si>
    <t>RD504210977L</t>
  </si>
  <si>
    <t>KN2039737799E</t>
  </si>
  <si>
    <t>TX1249483909J</t>
  </si>
  <si>
    <t>RO8043800993S</t>
  </si>
  <si>
    <t>NY800238479I</t>
  </si>
  <si>
    <t>DP7680416802Q</t>
  </si>
  <si>
    <t>SK7308051640N</t>
  </si>
  <si>
    <t>FF6234305563V</t>
  </si>
  <si>
    <t>OK9536533086I</t>
  </si>
  <si>
    <t>GI4648743670Y</t>
  </si>
  <si>
    <t>CL5835108951P</t>
  </si>
  <si>
    <t>BJ8073500571Q</t>
  </si>
  <si>
    <t>UM8539748948F</t>
  </si>
  <si>
    <t>MQ7395816386R</t>
  </si>
  <si>
    <t>BQ7059641261E</t>
  </si>
  <si>
    <t>LH3321558292H</t>
  </si>
  <si>
    <t>DB167763852T</t>
  </si>
  <si>
    <t>FC8307401893L</t>
  </si>
  <si>
    <t>EA9360370744O</t>
  </si>
  <si>
    <t>VQ5183417868X</t>
  </si>
  <si>
    <t>GC7309502157F</t>
  </si>
  <si>
    <t>DW8391498271P</t>
  </si>
  <si>
    <t>ZG99221259G</t>
  </si>
  <si>
    <t>CN9425420789U</t>
  </si>
  <si>
    <t>CO675317517T</t>
  </si>
  <si>
    <t>KF8920866418R</t>
  </si>
  <si>
    <t>RN7318322374R</t>
  </si>
  <si>
    <t>ES2094107705L</t>
  </si>
  <si>
    <t>DF5763761094W</t>
  </si>
  <si>
    <t>CC5514135749Y</t>
  </si>
  <si>
    <t>UU2842648574B</t>
  </si>
  <si>
    <t>VN7931166088B</t>
  </si>
  <si>
    <t>VQ5455077285F</t>
  </si>
  <si>
    <t>MQ6025457551P</t>
  </si>
  <si>
    <t>RE8747011323L</t>
  </si>
  <si>
    <t>LN8541726573B</t>
  </si>
  <si>
    <t>WR5842047268B</t>
  </si>
  <si>
    <t>YP8979419363B</t>
  </si>
  <si>
    <t>JX3409605443D</t>
  </si>
  <si>
    <t>AA7545751225A</t>
  </si>
  <si>
    <t>ST9690385458L</t>
  </si>
  <si>
    <t>HG1489027927H</t>
  </si>
  <si>
    <t>QC6077210119E</t>
  </si>
  <si>
    <t>XM6536747810Q</t>
  </si>
  <si>
    <t>ER3715885456L</t>
  </si>
  <si>
    <t>SD1137777727N</t>
  </si>
  <si>
    <t>TM9932978751U</t>
  </si>
  <si>
    <t>ZZ8210725951J</t>
  </si>
  <si>
    <t>XR7406645297Q</t>
  </si>
  <si>
    <t>ZM7969592432W</t>
  </si>
  <si>
    <t>MH5122346901X</t>
  </si>
  <si>
    <t>WX8992070671N</t>
  </si>
  <si>
    <t>ZV1144749109M</t>
  </si>
  <si>
    <t>NL1480538904K</t>
  </si>
  <si>
    <t>WF6189458422T</t>
  </si>
  <si>
    <t>XF8852058606U</t>
  </si>
  <si>
    <t>MO5532793820U</t>
  </si>
  <si>
    <t>OG5343410352X</t>
  </si>
  <si>
    <t>KE8004650304M</t>
  </si>
  <si>
    <t>AN4483984368G</t>
  </si>
  <si>
    <t>JX8103511178K</t>
  </si>
  <si>
    <t>ZV4884558915T</t>
  </si>
  <si>
    <t>GO3660447164Z</t>
  </si>
  <si>
    <t>XM4372421465P</t>
  </si>
  <si>
    <t>EI7454472129N</t>
  </si>
  <si>
    <t>KE1511519682K</t>
  </si>
  <si>
    <t>ZH2053029588E</t>
  </si>
  <si>
    <t>LO8565399184W</t>
  </si>
  <si>
    <t>SJ8679052259S</t>
  </si>
  <si>
    <t>ER5377904587T</t>
  </si>
  <si>
    <t>VO6113456702W</t>
  </si>
  <si>
    <t>QV3095003849Y</t>
  </si>
  <si>
    <t>MG6515204035U</t>
  </si>
  <si>
    <t>SA8057698308F</t>
  </si>
  <si>
    <t>DX6428956506Y</t>
  </si>
  <si>
    <t>YA6647011029G</t>
  </si>
  <si>
    <t>OY6915570575R</t>
  </si>
  <si>
    <t>ZE8428060304Z</t>
  </si>
  <si>
    <t>KE6351964482F</t>
  </si>
  <si>
    <t>OY7550391086Z</t>
  </si>
  <si>
    <t>XQ4693602311Y</t>
  </si>
  <si>
    <t>ZL8625952161G</t>
  </si>
  <si>
    <t>CQ1737651122G</t>
  </si>
  <si>
    <t>PC716602480W</t>
  </si>
  <si>
    <t>OJ6744452308D</t>
  </si>
  <si>
    <t>AB5417436895R</t>
  </si>
  <si>
    <t>WU9428193400A</t>
  </si>
  <si>
    <t>IP8780737994L</t>
  </si>
  <si>
    <t>PN8171583926Q</t>
  </si>
  <si>
    <t>OS2139357749L</t>
  </si>
  <si>
    <t>LD703541143G</t>
  </si>
  <si>
    <t>HR7503108903Q</t>
  </si>
  <si>
    <t>CH478737277J</t>
  </si>
  <si>
    <t>JT9612027320H</t>
  </si>
  <si>
    <t>JW601246707G</t>
  </si>
  <si>
    <t>BD9566187441Q</t>
  </si>
  <si>
    <t>VC7538304552P</t>
  </si>
  <si>
    <t>PN6052911996H</t>
  </si>
  <si>
    <t>KP7879070250Y</t>
  </si>
  <si>
    <t>KW7344724337K</t>
  </si>
  <si>
    <t>WU6288820853I</t>
  </si>
  <si>
    <t>MQ1858769636L</t>
  </si>
  <si>
    <t>MI2010912839Z</t>
  </si>
  <si>
    <t>RK4281006984L</t>
  </si>
  <si>
    <t>IJ5697194033V</t>
  </si>
  <si>
    <t>HM9429039332V</t>
  </si>
  <si>
    <t>RZ1071769831N</t>
  </si>
  <si>
    <t>MV6018376343G</t>
  </si>
  <si>
    <t>RX5407867805W</t>
  </si>
  <si>
    <t>XE9720665065A</t>
  </si>
  <si>
    <t>MD9979258149Q</t>
  </si>
  <si>
    <t>HP9437709577Q</t>
  </si>
  <si>
    <t>GM149052111Q</t>
  </si>
  <si>
    <t>JP840022494G</t>
  </si>
  <si>
    <t>DJ4594563592V</t>
  </si>
  <si>
    <t>IX4434384725F</t>
  </si>
  <si>
    <t>ZZ6265061799D</t>
  </si>
  <si>
    <t>NO4337349646W</t>
  </si>
  <si>
    <t>PB8046222023S</t>
  </si>
  <si>
    <t>HI7592811867T</t>
  </si>
  <si>
    <t>RL751647042O</t>
  </si>
  <si>
    <t>AF1525484523R</t>
  </si>
  <si>
    <t>CI7457830355N</t>
  </si>
  <si>
    <t>PN6994638602K</t>
  </si>
  <si>
    <t>BL8492436245V</t>
  </si>
  <si>
    <t>ZL5975732479T</t>
  </si>
  <si>
    <t>AS1717990965L</t>
  </si>
  <si>
    <t>TS6107197226F</t>
  </si>
  <si>
    <t>YO9048107734I</t>
  </si>
  <si>
    <t>YY6699404340L</t>
  </si>
  <si>
    <t>MM804561560I</t>
  </si>
  <si>
    <t>TV4303534719Q</t>
  </si>
  <si>
    <t>IZ8324972655Y</t>
  </si>
  <si>
    <t>RL6508083251K</t>
  </si>
  <si>
    <t>LV9922292124H</t>
  </si>
  <si>
    <t>XD6005964062Y</t>
  </si>
  <si>
    <t>IS9046744985I</t>
  </si>
  <si>
    <t>TS6668785685B</t>
  </si>
  <si>
    <t>TP7607384829A</t>
  </si>
  <si>
    <t>RJ9096306519D</t>
  </si>
  <si>
    <t>GY5839542809A</t>
  </si>
  <si>
    <t>ES3659654344F</t>
  </si>
  <si>
    <t>IG269711762F</t>
  </si>
  <si>
    <t>GC6681618049K</t>
  </si>
  <si>
    <t>UV4081019575T</t>
  </si>
  <si>
    <t>NS7290260082X</t>
  </si>
  <si>
    <t>ZE2507196083O</t>
  </si>
  <si>
    <t>AJ6356650279L</t>
  </si>
  <si>
    <t>RO2147801691F</t>
  </si>
  <si>
    <t>DT2344704070G</t>
  </si>
  <si>
    <t>YV8325878589C</t>
  </si>
  <si>
    <t>GV5603860002A</t>
  </si>
  <si>
    <t>QK4308861501A</t>
  </si>
  <si>
    <t>QO9622392089N</t>
  </si>
  <si>
    <t>DV516148529L</t>
  </si>
  <si>
    <t>DV5299963345B</t>
  </si>
  <si>
    <t>OH5238028222V</t>
  </si>
  <si>
    <t>QF7620844712G</t>
  </si>
  <si>
    <t>FG4961424119N</t>
  </si>
  <si>
    <t>AR4309923728S</t>
  </si>
  <si>
    <t>CP3940163707U</t>
  </si>
  <si>
    <t>CX6420531867J</t>
  </si>
  <si>
    <t>PT4344907691P</t>
  </si>
  <si>
    <t>DK3262510093Z</t>
  </si>
  <si>
    <t>KV5075456885B</t>
  </si>
  <si>
    <t>HZ8329097340Z</t>
  </si>
  <si>
    <t>RN573092291W</t>
  </si>
  <si>
    <t>WF8536449723Z</t>
  </si>
  <si>
    <t>FL3480889460M</t>
  </si>
  <si>
    <t>RY1339841992B</t>
  </si>
  <si>
    <t>IK1724276922Y</t>
  </si>
  <si>
    <t>IW9151225436R</t>
  </si>
  <si>
    <t>OT8762925194L</t>
  </si>
  <si>
    <t>LR4301044024Y</t>
  </si>
  <si>
    <t>FG2186315849A</t>
  </si>
  <si>
    <t>ZJ6873639212R</t>
  </si>
  <si>
    <t>RO9937028199L</t>
  </si>
  <si>
    <t>WK8241082505U</t>
  </si>
  <si>
    <t>SU5534746565D</t>
  </si>
  <si>
    <t>BS7735202958C</t>
  </si>
  <si>
    <t>ZK1409831298E</t>
  </si>
  <si>
    <t>IV1216096371F</t>
  </si>
  <si>
    <t>AW3609232381W</t>
  </si>
  <si>
    <t>FV9895944468N</t>
  </si>
  <si>
    <t>TU4907266243K</t>
  </si>
  <si>
    <t>DG2870793058O</t>
  </si>
  <si>
    <t>MA3531004388Z</t>
  </si>
  <si>
    <t>AU9458904540P</t>
  </si>
  <si>
    <t>DE6077603997C</t>
  </si>
  <si>
    <t>YO4917531556N</t>
  </si>
  <si>
    <t>MM6345761899F</t>
  </si>
  <si>
    <t>WA8575784938M</t>
  </si>
  <si>
    <t>RA5377654209S</t>
  </si>
  <si>
    <t>DQ1501073704U</t>
  </si>
  <si>
    <t>MV2879663907Q</t>
  </si>
  <si>
    <t>GN4527480888P</t>
  </si>
  <si>
    <t>EH7996135710P</t>
  </si>
  <si>
    <t>SK3304132673Q</t>
  </si>
  <si>
    <t>TE5874318450Z</t>
  </si>
  <si>
    <t>KX4223205256V</t>
  </si>
  <si>
    <t>WE8372448696O</t>
  </si>
  <si>
    <t>BQ8518854495O</t>
  </si>
  <si>
    <t>TP8947014855O</t>
  </si>
  <si>
    <t>UC1763858751K</t>
  </si>
  <si>
    <t>WQ6691980081O</t>
  </si>
  <si>
    <t>JW7054111509K</t>
  </si>
  <si>
    <t>WD9680991961Q</t>
  </si>
  <si>
    <t>MS2956276667I</t>
  </si>
  <si>
    <t>MJ3374763452Y</t>
  </si>
  <si>
    <t>PB1237593650F</t>
  </si>
  <si>
    <t>OK8320249185A</t>
  </si>
  <si>
    <t>SA7530013852C</t>
  </si>
  <si>
    <t>FQ973176195N</t>
  </si>
  <si>
    <t>QP1219062942L</t>
  </si>
  <si>
    <t>VX3000679502A</t>
  </si>
  <si>
    <t>DB7920592082Y</t>
  </si>
  <si>
    <t>KJ8359021415P</t>
  </si>
  <si>
    <t>QD6911440108N</t>
  </si>
  <si>
    <t>AI8224823861O</t>
  </si>
  <si>
    <t>XB4971028158G</t>
  </si>
  <si>
    <t>QI897394661V</t>
  </si>
  <si>
    <t>ZQ2199097050F</t>
  </si>
  <si>
    <t>AR2335423712X</t>
  </si>
  <si>
    <t>GN6891890006D</t>
  </si>
  <si>
    <t>HW1623228850O</t>
  </si>
  <si>
    <t>WW9495009562Y</t>
  </si>
  <si>
    <t>SQ7319166217O</t>
  </si>
  <si>
    <t>VT2936165177Q</t>
  </si>
  <si>
    <t>YY8588269292X</t>
  </si>
  <si>
    <t>ED3240872810U</t>
  </si>
  <si>
    <t>IF1205400090E</t>
  </si>
  <si>
    <t>NB1057449766K</t>
  </si>
  <si>
    <t>XF2118304607A</t>
  </si>
  <si>
    <t>NJ5260860S</t>
  </si>
  <si>
    <t>SK2622849043E</t>
  </si>
  <si>
    <t>WL4409472174N</t>
  </si>
  <si>
    <t>SF7956386515M</t>
  </si>
  <si>
    <t>TL8075145826J</t>
  </si>
  <si>
    <t>KN9699419600F</t>
  </si>
  <si>
    <t>GZ3100666994V</t>
  </si>
  <si>
    <t>ST1266328818F</t>
  </si>
  <si>
    <t>CR1475841242Y</t>
  </si>
  <si>
    <t>HP9587242540E</t>
  </si>
  <si>
    <t>KW894685755H</t>
  </si>
  <si>
    <t>UQ9836807221R</t>
  </si>
  <si>
    <t>ZC2519104445C</t>
  </si>
  <si>
    <t>DO2805601288Q</t>
  </si>
  <si>
    <t>RM305665880R</t>
  </si>
  <si>
    <t>IC2876870689L</t>
  </si>
  <si>
    <t>XS4590422305D</t>
  </si>
  <si>
    <t>TN5698733064P</t>
  </si>
  <si>
    <t>ZI4419463285V</t>
  </si>
  <si>
    <t>VF6027001023K</t>
  </si>
  <si>
    <t>XT7878741348I</t>
  </si>
  <si>
    <t>UO5256007637I</t>
  </si>
  <si>
    <t>YN33752075C</t>
  </si>
  <si>
    <t>SR9363665012F</t>
  </si>
  <si>
    <t>KX2024971790B</t>
  </si>
  <si>
    <t>WZ8289173981C</t>
  </si>
  <si>
    <t>WN4269299078M</t>
  </si>
  <si>
    <t>KI4987882681C</t>
  </si>
  <si>
    <t>NK1391880705C</t>
  </si>
  <si>
    <t>LF6986859053G</t>
  </si>
  <si>
    <t>RF6545661925L</t>
  </si>
  <si>
    <t>SY9025922300R</t>
  </si>
  <si>
    <t>MV8209556038G</t>
  </si>
  <si>
    <t>SN4822927152Z</t>
  </si>
  <si>
    <t>SP6327705772D</t>
  </si>
  <si>
    <t>HL9784676409T</t>
  </si>
  <si>
    <t>GP4447877739R</t>
  </si>
  <si>
    <t>ZJ7113199934G</t>
  </si>
  <si>
    <t>XF1154919653Y</t>
  </si>
  <si>
    <t>ET7681072974E</t>
  </si>
  <si>
    <t>VZ3135677002C</t>
  </si>
  <si>
    <t>XR3934185694R</t>
  </si>
  <si>
    <t>TQ5162651326Q</t>
  </si>
  <si>
    <t>IA732117952A</t>
  </si>
  <si>
    <t>RC9104230964T</t>
  </si>
  <si>
    <t>BL186194062B</t>
  </si>
  <si>
    <t>TC9590772070U</t>
  </si>
  <si>
    <t>XC1795518098N</t>
  </si>
  <si>
    <t>KY2254347370X</t>
  </si>
  <si>
    <t>VV9951786067H</t>
  </si>
  <si>
    <t>IK1077381456J</t>
  </si>
  <si>
    <t>KJ162410303S</t>
  </si>
  <si>
    <t>II746290452H</t>
  </si>
  <si>
    <t>BW3391705808Z</t>
  </si>
  <si>
    <t>XI8294872340O</t>
  </si>
  <si>
    <t>JZ4027203361Z</t>
  </si>
  <si>
    <t>FG3177604308V</t>
  </si>
  <si>
    <t>BE4115965138P</t>
  </si>
  <si>
    <t>DM7156963744K</t>
  </si>
  <si>
    <t>IG1302046291M</t>
  </si>
  <si>
    <t>ZK4164153562Z</t>
  </si>
  <si>
    <t>BO4438502203W</t>
  </si>
  <si>
    <t>MW2613444452D</t>
  </si>
  <si>
    <t>JC2169888160Q</t>
  </si>
  <si>
    <t>OC4885102797B</t>
  </si>
  <si>
    <t>HC8310449193J</t>
  </si>
  <si>
    <t>DH9387140639T</t>
  </si>
  <si>
    <t>RH9034853046E</t>
  </si>
  <si>
    <t>MU6686070970Y</t>
  </si>
  <si>
    <t>PY5959991620V</t>
  </si>
  <si>
    <t>CI5777625685N</t>
  </si>
  <si>
    <t>WB9757966049D</t>
  </si>
  <si>
    <t>MP8337399285V</t>
  </si>
  <si>
    <t>GE4179931651F</t>
  </si>
  <si>
    <t>NA1036961692F</t>
  </si>
  <si>
    <t>NS5888007149Y</t>
  </si>
  <si>
    <t>WB1390112425Z</t>
  </si>
  <si>
    <t>FU1105869098P</t>
  </si>
  <si>
    <t>RA4623933427F</t>
  </si>
  <si>
    <t>VS1498639394R</t>
  </si>
  <si>
    <t>RB2627270476D</t>
  </si>
  <si>
    <t>OV6402122835L</t>
  </si>
  <si>
    <t>QV4937906331R</t>
  </si>
  <si>
    <t>NN2713278171B</t>
  </si>
  <si>
    <t>LA3848779604N</t>
  </si>
  <si>
    <t>NZ3085070211X</t>
  </si>
  <si>
    <t>PH4399982777Y</t>
  </si>
  <si>
    <t>TA9840300609G</t>
  </si>
  <si>
    <t>AJ9890675104M</t>
  </si>
  <si>
    <t>RY2891967166F</t>
  </si>
  <si>
    <t>GU4329961400H</t>
  </si>
  <si>
    <t>FI1468568716C</t>
  </si>
  <si>
    <t>YN7950750836I</t>
  </si>
  <si>
    <t>OY1654680573L</t>
  </si>
  <si>
    <t>BJ752276144M</t>
  </si>
  <si>
    <t>KD9403844379H</t>
  </si>
  <si>
    <t>FH809341530F</t>
  </si>
  <si>
    <t>FC8020895193O</t>
  </si>
  <si>
    <t>TN4007899420C</t>
  </si>
  <si>
    <t>UA5891505480M</t>
  </si>
  <si>
    <t>HH8691964874W</t>
  </si>
  <si>
    <t>DZ2944253655H</t>
  </si>
  <si>
    <t>GT5376692637R</t>
  </si>
  <si>
    <t>LN6857323459S</t>
  </si>
  <si>
    <t>BS8492312338C</t>
  </si>
  <si>
    <t>JP9436928885W</t>
  </si>
  <si>
    <t>IZ4972224658A</t>
  </si>
  <si>
    <t>ZQ7046339634J</t>
  </si>
  <si>
    <t>XQ6812896754Q</t>
  </si>
  <si>
    <t>YK8553597830Z</t>
  </si>
  <si>
    <t>OX7986134693E</t>
  </si>
  <si>
    <t>TB9077181635S</t>
  </si>
  <si>
    <t>UK6143839141K</t>
  </si>
  <si>
    <t>BI7866504038N</t>
  </si>
  <si>
    <t>HY5270603990D</t>
  </si>
  <si>
    <t>TT6949489909L</t>
  </si>
  <si>
    <t>OF8024292967G</t>
  </si>
  <si>
    <t>DM3167688101K</t>
  </si>
  <si>
    <t>GT8973093808K</t>
  </si>
  <si>
    <t>TX5605001340C</t>
  </si>
  <si>
    <t>HT7109607256G</t>
  </si>
  <si>
    <t>AX4307182165X</t>
  </si>
  <si>
    <t>CY695097198Y</t>
  </si>
  <si>
    <t>DG827646795C</t>
  </si>
  <si>
    <t>KT1864489350M</t>
  </si>
  <si>
    <t>GF6133864665C</t>
  </si>
  <si>
    <t>UV745313501H</t>
  </si>
  <si>
    <t>MC3082446842S</t>
  </si>
  <si>
    <t>KE55432654Z</t>
  </si>
  <si>
    <t>GV8548274624B</t>
  </si>
  <si>
    <t>PC4770361452J</t>
  </si>
  <si>
    <t>IG8340307277P</t>
  </si>
  <si>
    <t>HZ2487023166G</t>
  </si>
  <si>
    <t>XZ6990966441Q</t>
  </si>
  <si>
    <t>DW4248379614R</t>
  </si>
  <si>
    <t>OH6376305194X</t>
  </si>
  <si>
    <t>GW3998901884R</t>
  </si>
  <si>
    <t>DJ3921469897U</t>
  </si>
  <si>
    <t>PV9153029326I</t>
  </si>
  <si>
    <t>AC4287612309L</t>
  </si>
  <si>
    <t>SD8811423702T</t>
  </si>
  <si>
    <t>SE1199588273S</t>
  </si>
  <si>
    <t>HR8033955782L</t>
  </si>
  <si>
    <t>JF1735516456R</t>
  </si>
  <si>
    <t>QT3510386968X</t>
  </si>
  <si>
    <t>UP8974825585P</t>
  </si>
  <si>
    <t>DG6089504334C</t>
  </si>
  <si>
    <t>FM9814991952Y</t>
  </si>
  <si>
    <t>VT5476887556B</t>
  </si>
  <si>
    <t>TF3649300900O</t>
  </si>
  <si>
    <t>DA3503032401A</t>
  </si>
  <si>
    <t>GJ3652458919W</t>
  </si>
  <si>
    <t>WE252043680L</t>
  </si>
  <si>
    <t>DI890593644Y</t>
  </si>
  <si>
    <t>RX2211505976Q</t>
  </si>
  <si>
    <t>FM1966092320J</t>
  </si>
  <si>
    <t>AW49613357A</t>
  </si>
  <si>
    <t>MX2468642142V</t>
  </si>
  <si>
    <t>YF7586480005F</t>
  </si>
  <si>
    <t>JS4861360228L</t>
  </si>
  <si>
    <t>FU7303484082Z</t>
  </si>
  <si>
    <t>BP7214424284N</t>
  </si>
  <si>
    <t>LH9969429238I</t>
  </si>
  <si>
    <t>SG3844793699P</t>
  </si>
  <si>
    <t>JA4265968800Q</t>
  </si>
  <si>
    <t>SG5768160299S</t>
  </si>
  <si>
    <t>CN4608421710T</t>
  </si>
  <si>
    <t>GK3261648510O</t>
  </si>
  <si>
    <t>BN2065903794H</t>
  </si>
  <si>
    <t>HH8861460546K</t>
  </si>
  <si>
    <t>CQ7167133133X</t>
  </si>
  <si>
    <t>KR2872705258H</t>
  </si>
  <si>
    <t>UO6679884941E</t>
  </si>
  <si>
    <t>BN3281575812W</t>
  </si>
  <si>
    <t>WQ7074915035Y</t>
  </si>
  <si>
    <t>AP5165708525P</t>
  </si>
  <si>
    <t>VA7680590494A</t>
  </si>
  <si>
    <t>PL4090218573A</t>
  </si>
  <si>
    <t>YR4108429992L</t>
  </si>
  <si>
    <t>FV939514606P</t>
  </si>
  <si>
    <t>XP6589523876T</t>
  </si>
  <si>
    <t>HW9237063210H</t>
  </si>
  <si>
    <t>FA3255223482H</t>
  </si>
  <si>
    <t>UU4279875008F</t>
  </si>
  <si>
    <t>BE1611652786G</t>
  </si>
  <si>
    <t>XD3608855680Q</t>
  </si>
  <si>
    <t>QF1140463404N</t>
  </si>
  <si>
    <t>DL1493787854R</t>
  </si>
  <si>
    <t>DX562712094V</t>
  </si>
  <si>
    <t>LE5555139719G</t>
  </si>
  <si>
    <t>QD7518299134I</t>
  </si>
  <si>
    <t>YK1178395108T</t>
  </si>
  <si>
    <t>DE1214191480R</t>
  </si>
  <si>
    <t>NH3030490179J</t>
  </si>
  <si>
    <t>IF8795585066P</t>
  </si>
  <si>
    <t>ZF8193005530Y</t>
  </si>
  <si>
    <t>IF3386856091C</t>
  </si>
  <si>
    <t>XS305260139P</t>
  </si>
  <si>
    <t>QQ1612708076G</t>
  </si>
  <si>
    <t>HN2188571374N</t>
  </si>
  <si>
    <t>JO9464770509X</t>
  </si>
  <si>
    <t>UK5398094394T</t>
  </si>
  <si>
    <t>RZ1261129209W</t>
  </si>
  <si>
    <t>GN5521659014F</t>
  </si>
  <si>
    <t>YV413439710V</t>
  </si>
  <si>
    <t>RC9575773077F</t>
  </si>
  <si>
    <t>SP6993345336W</t>
  </si>
  <si>
    <t>XN8582746388S</t>
  </si>
  <si>
    <t>SX458931218S</t>
  </si>
  <si>
    <t>NM2472578001P</t>
  </si>
  <si>
    <t>AA148871451O</t>
  </si>
  <si>
    <t>TN1290738640B</t>
  </si>
  <si>
    <t>US736296236E</t>
  </si>
  <si>
    <t>SD1133501700Q</t>
  </si>
  <si>
    <t>OZ3632309187S</t>
  </si>
  <si>
    <t>KH1354859635U</t>
  </si>
  <si>
    <t>UR9752547076P</t>
  </si>
  <si>
    <t>MU9761104009D</t>
  </si>
  <si>
    <t>KM9539484608C</t>
  </si>
  <si>
    <t>DR6469941937E</t>
  </si>
  <si>
    <t>HK8963975215T</t>
  </si>
  <si>
    <t>ET5638036278J</t>
  </si>
  <si>
    <t>AO3063778989W</t>
  </si>
  <si>
    <t>FI4775816428Q</t>
  </si>
  <si>
    <t>ZZ5220075207E</t>
  </si>
  <si>
    <t>NT8383967839P</t>
  </si>
  <si>
    <t>UI1411766245Q</t>
  </si>
  <si>
    <t>HS3708296166H</t>
  </si>
  <si>
    <t>UM8342478117Q</t>
  </si>
  <si>
    <t>TZ8558020759W</t>
  </si>
  <si>
    <t>FM7672994436O</t>
  </si>
  <si>
    <t>HF5068810105J</t>
  </si>
  <si>
    <t>VW3903774838E</t>
  </si>
  <si>
    <t>WL7296447426C</t>
  </si>
  <si>
    <t>MP1355212024R</t>
  </si>
  <si>
    <t>MU1098933101W</t>
  </si>
  <si>
    <t>OY4279989390Q</t>
  </si>
  <si>
    <t>ZB8791869206I</t>
  </si>
  <si>
    <t>DN2519877175G</t>
  </si>
  <si>
    <t>RN5053437712D</t>
  </si>
  <si>
    <t>WD239324390Q</t>
  </si>
  <si>
    <t>VG2300005033T</t>
  </si>
  <si>
    <t>ZK4645321248Q</t>
  </si>
  <si>
    <t>IL6478550658W</t>
  </si>
  <si>
    <t>NX4182134193Q</t>
  </si>
  <si>
    <t>SU1065941933M</t>
  </si>
  <si>
    <t>GX7473328856Y</t>
  </si>
  <si>
    <t>JT5997036186G</t>
  </si>
  <si>
    <t>AC1943824214L</t>
  </si>
  <si>
    <t>BW82047191I</t>
  </si>
  <si>
    <t>TM1939937371U</t>
  </si>
  <si>
    <t>OH6093342646A</t>
  </si>
  <si>
    <t>CH8673417616T</t>
  </si>
  <si>
    <t>OE9470407552H</t>
  </si>
  <si>
    <t>FP5646347129V</t>
  </si>
  <si>
    <t>DJ821803991Q</t>
  </si>
  <si>
    <t>UW3182900259J</t>
  </si>
  <si>
    <t>HA5393365565Y</t>
  </si>
  <si>
    <t>ZO1720553005M</t>
  </si>
  <si>
    <t>IZ8863895468D</t>
  </si>
  <si>
    <t>RD8071262585U</t>
  </si>
  <si>
    <t>UB9254693106Y</t>
  </si>
  <si>
    <t>WL9244919652D</t>
  </si>
  <si>
    <t>FO1838196090P</t>
  </si>
  <si>
    <t>II8692062585C</t>
  </si>
  <si>
    <t>TS8352305998Y</t>
  </si>
  <si>
    <t>SQ2298718820L</t>
  </si>
  <si>
    <t>YU1530142848F</t>
  </si>
  <si>
    <t>YD6088532051W</t>
  </si>
  <si>
    <t>VG6037905107A</t>
  </si>
  <si>
    <t>DQ9586518338X</t>
  </si>
  <si>
    <t>CA8838648913I</t>
  </si>
  <si>
    <t>WW3212434966Z</t>
  </si>
  <si>
    <t>VG9679540444I</t>
  </si>
  <si>
    <t>XH8972238915P</t>
  </si>
  <si>
    <t>AJ1738335279U</t>
  </si>
  <si>
    <t>RR8773969249C</t>
  </si>
  <si>
    <t>XQ8329954467B</t>
  </si>
  <si>
    <t>JH2359564992E</t>
  </si>
  <si>
    <t>NO5367054975Q</t>
  </si>
  <si>
    <t>UG3696530367F</t>
  </si>
  <si>
    <t>DV7675923492Y</t>
  </si>
  <si>
    <t>GF9493993850J</t>
  </si>
  <si>
    <t>PO1007558197E</t>
  </si>
  <si>
    <t>BS7445214181K</t>
  </si>
  <si>
    <t>FO7724164990B</t>
  </si>
  <si>
    <t>FQ2998166852O</t>
  </si>
  <si>
    <t>MS7446438853D</t>
  </si>
  <si>
    <t>CU3889362769L</t>
  </si>
  <si>
    <t>KU7370558894W</t>
  </si>
  <si>
    <t>TO1613918282B</t>
  </si>
  <si>
    <t>XD5458558794O</t>
  </si>
  <si>
    <t>KA6763207122L</t>
  </si>
  <si>
    <t>YY9218004974R</t>
  </si>
  <si>
    <t>CL7872592387G</t>
  </si>
  <si>
    <t>XH5345085545A</t>
  </si>
  <si>
    <t>VN4553702282D</t>
  </si>
  <si>
    <t>OD1188154103T</t>
  </si>
  <si>
    <t>VN2810126318B</t>
  </si>
  <si>
    <t>UC7119490172H</t>
  </si>
  <si>
    <t>VC3767004832V</t>
  </si>
  <si>
    <t>LT781877062N</t>
  </si>
  <si>
    <t>QK1568117925J</t>
  </si>
  <si>
    <t>RN1171681936V</t>
  </si>
  <si>
    <t>UE1489683477Y</t>
  </si>
  <si>
    <t>GW4996186118L</t>
  </si>
  <si>
    <t>NQ4387494528H</t>
  </si>
  <si>
    <t>OP204183734Q</t>
  </si>
  <si>
    <t>GF6511163076R</t>
  </si>
  <si>
    <t>JX3927676035J</t>
  </si>
  <si>
    <t>YH6022878620J</t>
  </si>
  <si>
    <t>WG3981389906A</t>
  </si>
  <si>
    <t>DE3260440495I</t>
  </si>
  <si>
    <t>XP7804154765U</t>
  </si>
  <si>
    <t>FI3109079317Q</t>
  </si>
  <si>
    <t>TO4088994585R</t>
  </si>
  <si>
    <t>ZL9306740600E</t>
  </si>
  <si>
    <t>UU9876358839H</t>
  </si>
  <si>
    <t>LG6585612630W</t>
  </si>
  <si>
    <t>TO6749226179X</t>
  </si>
  <si>
    <t>HM5335527995Z</t>
  </si>
  <si>
    <t>YE7872719470X</t>
  </si>
  <si>
    <t>GB3124392814M</t>
  </si>
  <si>
    <t>WS9296964138I</t>
  </si>
  <si>
    <t>QJ5576394540R</t>
  </si>
  <si>
    <t>GH9907402551U</t>
  </si>
  <si>
    <t>KH6225079858Y</t>
  </si>
  <si>
    <t>BT900442764E</t>
  </si>
  <si>
    <t>WM9923811681X</t>
  </si>
  <si>
    <t>XM6668349158E</t>
  </si>
  <si>
    <t>IX1561775811U</t>
  </si>
  <si>
    <t>CM5044719524B</t>
  </si>
  <si>
    <t>EH4119597062G</t>
  </si>
  <si>
    <t>DH9699572499M</t>
  </si>
  <si>
    <t>LM6741855436B</t>
  </si>
  <si>
    <t>MG1528538725N</t>
  </si>
  <si>
    <t>PD8226683245A</t>
  </si>
  <si>
    <t>SY5539879830Y</t>
  </si>
  <si>
    <t>QT5616411514Y</t>
  </si>
  <si>
    <t>WT5071712563R</t>
  </si>
  <si>
    <t>AG1671712152L</t>
  </si>
  <si>
    <t>HM8660870618R</t>
  </si>
  <si>
    <t>MF45495377G</t>
  </si>
  <si>
    <t>ZW7303344209B</t>
  </si>
  <si>
    <t>BK1873157968A</t>
  </si>
  <si>
    <t>LC2262484462R</t>
  </si>
  <si>
    <t>UY4162371623L</t>
  </si>
  <si>
    <t>CH2810198131M</t>
  </si>
  <si>
    <t>ZD4887971837G</t>
  </si>
  <si>
    <t>EH5463657287X</t>
  </si>
  <si>
    <t>RQ2174931189A</t>
  </si>
  <si>
    <t>KA7335988132Y</t>
  </si>
  <si>
    <t>VM9972994916S</t>
  </si>
  <si>
    <t>VP5434932088W</t>
  </si>
  <si>
    <t>OI8374378823H</t>
  </si>
  <si>
    <t>VH8795408273Y</t>
  </si>
  <si>
    <t>FU4483073199Y</t>
  </si>
  <si>
    <t>SP9204963888H</t>
  </si>
  <si>
    <t>AO8740567517L</t>
  </si>
  <si>
    <t>XC8150652955X</t>
  </si>
  <si>
    <t>KC8187263687G</t>
  </si>
  <si>
    <t>GT5468586179B</t>
  </si>
  <si>
    <t>VS7131253706Y</t>
  </si>
  <si>
    <t>MM8391524687F</t>
  </si>
  <si>
    <t>BX2743167547A</t>
  </si>
  <si>
    <t>KJ4608462561U</t>
  </si>
  <si>
    <t>AZ6947712358F</t>
  </si>
  <si>
    <t>YQ497842535D</t>
  </si>
  <si>
    <t>BQ6914984602G</t>
  </si>
  <si>
    <t>BJ6253478528L</t>
  </si>
  <si>
    <t>SA1434771749M</t>
  </si>
  <si>
    <t>TE4283628795J</t>
  </si>
  <si>
    <t>SY6475541190U</t>
  </si>
  <si>
    <t>QG6005753070N</t>
  </si>
  <si>
    <t>QB1043630710J</t>
  </si>
  <si>
    <t>DC405613919U</t>
  </si>
  <si>
    <t>HM5520917221P</t>
  </si>
  <si>
    <t>YE2367903200T</t>
  </si>
  <si>
    <t>BB7291100081V</t>
  </si>
  <si>
    <t>MG3261517898X</t>
  </si>
  <si>
    <t>MJ8221360618U</t>
  </si>
  <si>
    <t>JY5928409989X</t>
  </si>
  <si>
    <t>NS6833787811B</t>
  </si>
  <si>
    <t>DX6447069612V</t>
  </si>
  <si>
    <t>OZ6489816600C</t>
  </si>
  <si>
    <t>YR6686210402B</t>
  </si>
  <si>
    <t>GM1572910309Q</t>
  </si>
  <si>
    <t>YN2208082432J</t>
  </si>
  <si>
    <t>HD8400105006O</t>
  </si>
  <si>
    <t>LR7490702424L</t>
  </si>
  <si>
    <t>EI4295317102E</t>
  </si>
  <si>
    <t>WY6501246763Z</t>
  </si>
  <si>
    <t>MG9853336746Z</t>
  </si>
  <si>
    <t>ZC212041936D</t>
  </si>
  <si>
    <t>QI8100459730V</t>
  </si>
  <si>
    <t>YH1362086403L</t>
  </si>
  <si>
    <t>EJ4107826975Z</t>
  </si>
  <si>
    <t>FZ7712379522G</t>
  </si>
  <si>
    <t>XF1638380732B</t>
  </si>
  <si>
    <t>VP9055386817Z</t>
  </si>
  <si>
    <t>KY6681741286I</t>
  </si>
  <si>
    <t>HT248656195W</t>
  </si>
  <si>
    <t>II8528465376J</t>
  </si>
  <si>
    <t>MJ2692936602H</t>
  </si>
  <si>
    <t>JK814275469N</t>
  </si>
  <si>
    <t>FA5130733908P</t>
  </si>
  <si>
    <t>WD2962997335H</t>
  </si>
  <si>
    <t>DB231470058Z</t>
  </si>
  <si>
    <t>MH857683774X</t>
  </si>
  <si>
    <t>HC5917577848C</t>
  </si>
  <si>
    <t>HL9234223088U</t>
  </si>
  <si>
    <t>BK9910240808W</t>
  </si>
  <si>
    <t>RY5839817674U</t>
  </si>
  <si>
    <t>TZ8940312671O</t>
  </si>
  <si>
    <t>SB3514720435X</t>
  </si>
  <si>
    <t>QA3579837775T</t>
  </si>
  <si>
    <t>TT4510649201O</t>
  </si>
  <si>
    <t>TM9984323402Z</t>
  </si>
  <si>
    <t>XN6269900132J</t>
  </si>
  <si>
    <t>DQ1398846460U</t>
  </si>
  <si>
    <t>TY8606976175L</t>
  </si>
  <si>
    <t>XY1136242939Z</t>
  </si>
  <si>
    <t>XP9140458251X</t>
  </si>
  <si>
    <t>LM6266472763R</t>
  </si>
  <si>
    <t>QL7659351840X</t>
  </si>
  <si>
    <t>NC6757367608H</t>
  </si>
  <si>
    <t>RN5947304982F</t>
  </si>
  <si>
    <t>QV6056792180W</t>
  </si>
  <si>
    <t>MQ9641342724H</t>
  </si>
  <si>
    <t>JF6104749511Y</t>
  </si>
  <si>
    <t>GY7869437010K</t>
  </si>
  <si>
    <t>TT9101879738X</t>
  </si>
  <si>
    <t>ME4297779156J</t>
  </si>
  <si>
    <t>WQ7664486085S</t>
  </si>
  <si>
    <t>XQ3091923680Z</t>
  </si>
  <si>
    <t>HH9264165145P</t>
  </si>
  <si>
    <t>SB5514440530I</t>
  </si>
  <si>
    <t>UH9217856958Y</t>
  </si>
  <si>
    <t>JF6830066998Y</t>
  </si>
  <si>
    <t>PJ1445574420D</t>
  </si>
  <si>
    <t>ZF4292573361J</t>
  </si>
  <si>
    <t>KY879823648Y</t>
  </si>
  <si>
    <t>DD2813578340S</t>
  </si>
  <si>
    <t>EA3813858168U</t>
  </si>
  <si>
    <t>LE2776330124D</t>
  </si>
  <si>
    <t>WH8274937177N</t>
  </si>
  <si>
    <t>PH7000734220A</t>
  </si>
  <si>
    <t>UQ7708090500Q</t>
  </si>
  <si>
    <t>DG8693885745M</t>
  </si>
  <si>
    <t>NX6440328606T</t>
  </si>
  <si>
    <t>AC1221988656I</t>
  </si>
  <si>
    <t>KP975944919A</t>
  </si>
  <si>
    <t>QQ8462934093R</t>
  </si>
  <si>
    <t>FU4862065287Q</t>
  </si>
  <si>
    <t>XW4748370278L</t>
  </si>
  <si>
    <t>VN9441571899J</t>
  </si>
  <si>
    <t>LE6576806485X</t>
  </si>
  <si>
    <t>SW1866878609X</t>
  </si>
  <si>
    <t>LY4220037091S</t>
  </si>
  <si>
    <t>NX3387009991D</t>
  </si>
  <si>
    <t>ZH6859099305L</t>
  </si>
  <si>
    <t>YT4572805659I</t>
  </si>
  <si>
    <t>AO2345809433S</t>
  </si>
  <si>
    <t>IC1277683035Q</t>
  </si>
  <si>
    <t>HV7931957508K</t>
  </si>
  <si>
    <t>MO7772182470M</t>
  </si>
  <si>
    <t>PP8164645414Z</t>
  </si>
  <si>
    <t>MP1688038053D</t>
  </si>
  <si>
    <t>XE8465772411I</t>
  </si>
  <si>
    <t>IZ5666559552P</t>
  </si>
  <si>
    <t>XM4229700432G</t>
  </si>
  <si>
    <t>UY9146926807Z</t>
  </si>
  <si>
    <t>FE7136241556L</t>
  </si>
  <si>
    <t>FI3640623971Q</t>
  </si>
  <si>
    <t>OE1891759469Y</t>
  </si>
  <si>
    <t>JP2991385947R</t>
  </si>
  <si>
    <t>QS5217196558D</t>
  </si>
  <si>
    <t>CZ3906933024O</t>
  </si>
  <si>
    <t>IW808947866H</t>
  </si>
  <si>
    <t>FK8044120663T</t>
  </si>
  <si>
    <t>DD6307996655H</t>
  </si>
  <si>
    <t>SE1614673303C</t>
  </si>
  <si>
    <t>IV3339159174E</t>
  </si>
  <si>
    <t>KP7475356810A</t>
  </si>
  <si>
    <t>AI251535284J</t>
  </si>
  <si>
    <t>SK8532857614H</t>
  </si>
  <si>
    <t>JJ2276099066O</t>
  </si>
  <si>
    <t>WV144405022M</t>
  </si>
  <si>
    <t>PT8605474966F</t>
  </si>
  <si>
    <t>JA6118367214H</t>
  </si>
  <si>
    <t>BF9772178364Q</t>
  </si>
  <si>
    <t>UO627323643J</t>
  </si>
  <si>
    <t>AS4080552077W</t>
  </si>
  <si>
    <t>YU1689037989L</t>
  </si>
  <si>
    <t>OK9747238899K</t>
  </si>
  <si>
    <t>DA1157434091Z</t>
  </si>
  <si>
    <t>IL2766785998F</t>
  </si>
  <si>
    <t>UQ2100013139P</t>
  </si>
  <si>
    <t>DD3658457584L</t>
  </si>
  <si>
    <t>NF4006539798L</t>
  </si>
  <si>
    <t>TF4306621158R</t>
  </si>
  <si>
    <t>LI1468940294K</t>
  </si>
  <si>
    <t>NT2489926188G</t>
  </si>
  <si>
    <t>WT6150316484M</t>
  </si>
  <si>
    <t>AK1089787824Z</t>
  </si>
  <si>
    <t>RH3816685000F</t>
  </si>
  <si>
    <t>OZ4036834582Z</t>
  </si>
  <si>
    <t>WD1694128226O</t>
  </si>
  <si>
    <t>LQ6516935125R</t>
  </si>
  <si>
    <t>PQ6233578496R</t>
  </si>
  <si>
    <t>AF4506116593U</t>
  </si>
  <si>
    <t>NJ2946377561W</t>
  </si>
  <si>
    <t>NH9031178467M</t>
  </si>
  <si>
    <t>AE6645265880B</t>
  </si>
  <si>
    <t>TM1882004178G</t>
  </si>
  <si>
    <t>YE5574033771J</t>
  </si>
  <si>
    <t>DR3903235228R</t>
  </si>
  <si>
    <t>HW7033783230B</t>
  </si>
  <si>
    <t>PC8118800358J</t>
  </si>
  <si>
    <t>RL1059125619Z</t>
  </si>
  <si>
    <t>TZ7100412323Q</t>
  </si>
  <si>
    <t>RY771920542I</t>
  </si>
  <si>
    <t>LR8402825971Y</t>
  </si>
  <si>
    <t>KL2072095986Y</t>
  </si>
  <si>
    <t>MA9773241036I</t>
  </si>
  <si>
    <t>ZQ8362257498C</t>
  </si>
  <si>
    <t>ES4351105351A</t>
  </si>
  <si>
    <t>EF7703876461Y</t>
  </si>
  <si>
    <t>RA5834327546S</t>
  </si>
  <si>
    <t>MC9576484028Z</t>
  </si>
  <si>
    <t>NB1157963118P</t>
  </si>
  <si>
    <t>SF1331931764L</t>
  </si>
  <si>
    <t>OF6829872798O</t>
  </si>
  <si>
    <t>QP9340933632M</t>
  </si>
  <si>
    <t>LF7561858011K</t>
  </si>
  <si>
    <t>JR8336730530Z</t>
  </si>
  <si>
    <t>ZE2685087218V</t>
  </si>
  <si>
    <t>BM6466194818X</t>
  </si>
  <si>
    <t>UM7271489187R</t>
  </si>
  <si>
    <t>CJ6961534297O</t>
  </si>
  <si>
    <t>ZX7052615336D</t>
  </si>
  <si>
    <t>VA8908629763F</t>
  </si>
  <si>
    <t>FU4317042908O</t>
  </si>
  <si>
    <t>NC7766240029P</t>
  </si>
  <si>
    <t>AG5939287312I</t>
  </si>
  <si>
    <t>JL6586069625I</t>
  </si>
  <si>
    <t>LC6201247493N</t>
  </si>
  <si>
    <t>KJ2979569194O</t>
  </si>
  <si>
    <t>YF3861325019B</t>
  </si>
  <si>
    <t>IO8502211413U</t>
  </si>
  <si>
    <t>RG9403094401S</t>
  </si>
  <si>
    <t>OU5786519679B</t>
  </si>
  <si>
    <t>VV7823819978Z</t>
  </si>
  <si>
    <t>PV5883002557U</t>
  </si>
  <si>
    <t>FE3453197143L</t>
  </si>
  <si>
    <t>DL2501592199A</t>
  </si>
  <si>
    <t>EF916857605R</t>
  </si>
  <si>
    <t>NX4353925012C</t>
  </si>
  <si>
    <t>CS1345137770U</t>
  </si>
  <si>
    <t>IF8778576780G</t>
  </si>
  <si>
    <t>AD2350941185Q</t>
  </si>
  <si>
    <t>RV9900463734Z</t>
  </si>
  <si>
    <t>QH5129114024Q</t>
  </si>
  <si>
    <t>FG1309779642Z</t>
  </si>
  <si>
    <t>WY8644866945A</t>
  </si>
  <si>
    <t>QV4046027968H</t>
  </si>
  <si>
    <t>SD1568727142O</t>
  </si>
  <si>
    <t>IV6667966718Y</t>
  </si>
  <si>
    <t>GK8778815183H</t>
  </si>
  <si>
    <t>QZ429843428Y</t>
  </si>
  <si>
    <t>VK7300482531L</t>
  </si>
  <si>
    <t>MJ789318145I</t>
  </si>
  <si>
    <t>MW643220019L</t>
  </si>
  <si>
    <t>AF1854798576Y</t>
  </si>
  <si>
    <t>ME2564827185L</t>
  </si>
  <si>
    <t>SP2733133147A</t>
  </si>
  <si>
    <t>RH182374344D</t>
  </si>
  <si>
    <t>KF7069374828H</t>
  </si>
  <si>
    <t>JP1113756658R</t>
  </si>
  <si>
    <t>XV6080852609M</t>
  </si>
  <si>
    <t>OU8838465087S</t>
  </si>
  <si>
    <t>IZ4453846988M</t>
  </si>
  <si>
    <t>JF1618210915O</t>
  </si>
  <si>
    <t>MZ1020397108V</t>
  </si>
  <si>
    <t>XZ5131945099J</t>
  </si>
  <si>
    <t>CT3073056047V</t>
  </si>
  <si>
    <t>EX7135098069Q</t>
  </si>
  <si>
    <t>LC5762545703D</t>
  </si>
  <si>
    <t>MW9720066493W</t>
  </si>
  <si>
    <t>WW3295098884L</t>
  </si>
  <si>
    <t>UJ6144184532F</t>
  </si>
  <si>
    <t>EL4692296556M</t>
  </si>
  <si>
    <t>DJ4509956455Y</t>
  </si>
  <si>
    <t>WJ50388344M</t>
  </si>
  <si>
    <t>GS5926729893V</t>
  </si>
  <si>
    <t>DW9759022559X</t>
  </si>
  <si>
    <t>BX362055166C</t>
  </si>
  <si>
    <t>LH347235738R</t>
  </si>
  <si>
    <t>EC7220845046H</t>
  </si>
  <si>
    <t>EG9029310345U</t>
  </si>
  <si>
    <t>JF2064892802F</t>
  </si>
  <si>
    <t>FW9873511313W</t>
  </si>
  <si>
    <t>UI9677647997F</t>
  </si>
  <si>
    <t>YK3329963532L</t>
  </si>
  <si>
    <t>QY7542042390I</t>
  </si>
  <si>
    <t>HA6821055298X</t>
  </si>
  <si>
    <t>OZ3903441706V</t>
  </si>
  <si>
    <t>TC3335278715G</t>
  </si>
  <si>
    <t>AM8367109554K</t>
  </si>
  <si>
    <t>CB1009788722W</t>
  </si>
  <si>
    <t>JI5928520175F</t>
  </si>
  <si>
    <t>XQ3885226650Q</t>
  </si>
  <si>
    <t>IN2106298965I</t>
  </si>
  <si>
    <t>VZ140675866R</t>
  </si>
  <si>
    <t>OR4202673736O</t>
  </si>
  <si>
    <t>TI401738411Q</t>
  </si>
  <si>
    <t>ZN5707154236V</t>
  </si>
  <si>
    <t>VI4208881601G</t>
  </si>
  <si>
    <t>WB8762210598J</t>
  </si>
  <si>
    <t>FA4414023928T</t>
  </si>
  <si>
    <t>HO7406951055L</t>
  </si>
  <si>
    <t>HZ6656904611U</t>
  </si>
  <si>
    <t>CN248082982V</t>
  </si>
  <si>
    <t>UD3191080798K</t>
  </si>
  <si>
    <t>NG4916790010L</t>
  </si>
  <si>
    <t>FF3974491863P</t>
  </si>
  <si>
    <t>NY1493064724T</t>
  </si>
  <si>
    <t>WM6635819813R</t>
  </si>
  <si>
    <t>RO6179255808C</t>
  </si>
  <si>
    <t>MJ8519447395H</t>
  </si>
  <si>
    <t>NV4105847148W</t>
  </si>
  <si>
    <t>QV3073363668Q</t>
  </si>
  <si>
    <t>NO8485201154K</t>
  </si>
  <si>
    <t>VS4136307999L</t>
  </si>
  <si>
    <t>ST8747287488E</t>
  </si>
  <si>
    <t>OV8999527525H</t>
  </si>
  <si>
    <t>YE8596927062R</t>
  </si>
  <si>
    <t>YD1602684998G</t>
  </si>
  <si>
    <t>NP3228772344J</t>
  </si>
  <si>
    <t>JA5491105603Y</t>
  </si>
  <si>
    <t>BM3467052489N</t>
  </si>
  <si>
    <t>UL6072995650G</t>
  </si>
  <si>
    <t>MR3345556115L</t>
  </si>
  <si>
    <t>OX9715890659P</t>
  </si>
  <si>
    <t>TR9486823601B</t>
  </si>
  <si>
    <t>QM576264371J</t>
  </si>
  <si>
    <t>IV1756844282T</t>
  </si>
  <si>
    <t>RZ2559125027Q</t>
  </si>
  <si>
    <t>PE3326486348R</t>
  </si>
  <si>
    <t>LM1849506714W</t>
  </si>
  <si>
    <t>VB9737320009E</t>
  </si>
  <si>
    <t>OY9099139819Z</t>
  </si>
  <si>
    <t>FJ6869752142F</t>
  </si>
  <si>
    <t>VG5359183989N</t>
  </si>
  <si>
    <t>YO6896107495N</t>
  </si>
  <si>
    <t>UD1380962072D</t>
  </si>
  <si>
    <t>OU232987071X</t>
  </si>
  <si>
    <t>FV6900377487Q</t>
  </si>
  <si>
    <t>HM8273781114B</t>
  </si>
  <si>
    <t>QT8875529205H</t>
  </si>
  <si>
    <t>ZH2399758612Y</t>
  </si>
  <si>
    <t>JG926793131X</t>
  </si>
  <si>
    <t>DG9918099756M</t>
  </si>
  <si>
    <t>TQ6967620035O</t>
  </si>
  <si>
    <t>LC2760836279X</t>
  </si>
  <si>
    <t>VG4339441716P</t>
  </si>
  <si>
    <t>PM5608331547V</t>
  </si>
  <si>
    <t>XU3545068091H</t>
  </si>
  <si>
    <t>GR9416100057Z</t>
  </si>
  <si>
    <t>GR1804320400Q</t>
  </si>
  <si>
    <t>IW3650923938Q</t>
  </si>
  <si>
    <t>RZ8392717315Q</t>
  </si>
  <si>
    <t>QJ3564891112W</t>
  </si>
  <si>
    <t>TU2034336439E</t>
  </si>
  <si>
    <t>YK4165908078N</t>
  </si>
  <si>
    <t>KI8293560980W</t>
  </si>
  <si>
    <t>HV7784414510I</t>
  </si>
  <si>
    <t>FZ5328280225L</t>
  </si>
  <si>
    <t>UA4577996626R</t>
  </si>
  <si>
    <t>PD6969505235M</t>
  </si>
  <si>
    <t>KH3249412121N</t>
  </si>
  <si>
    <t>ZS772693381T</t>
  </si>
  <si>
    <t>JC8197773063N</t>
  </si>
  <si>
    <t>VC9661563509U</t>
  </si>
  <si>
    <t>NE9218279990F</t>
  </si>
  <si>
    <t>RK4046268634Q</t>
  </si>
  <si>
    <t>KG7171172160M</t>
  </si>
  <si>
    <t>WJ7188696890Y</t>
  </si>
  <si>
    <t>UO2612131655W</t>
  </si>
  <si>
    <t>BG8895676243X</t>
  </si>
  <si>
    <t>UH4730743387M</t>
  </si>
  <si>
    <t>ZP6412685451W</t>
  </si>
  <si>
    <t>AG5172277556Z</t>
  </si>
  <si>
    <t>FU1504432212D</t>
  </si>
  <si>
    <t>SQ5508339327L</t>
  </si>
  <si>
    <t>GF3721363984I</t>
  </si>
  <si>
    <t>JJ316783685Q</t>
  </si>
  <si>
    <t>KZ795917875F</t>
  </si>
  <si>
    <t>ND2800709821H</t>
  </si>
  <si>
    <t>PZ7374591693Y</t>
  </si>
  <si>
    <t>TF5645532940J</t>
  </si>
  <si>
    <t>RU9375020948N</t>
  </si>
  <si>
    <t>MF3528655118D</t>
  </si>
  <si>
    <t>HL6676445674I</t>
  </si>
  <si>
    <t>KB3015011991Y</t>
  </si>
  <si>
    <t>UK1904617433Q</t>
  </si>
  <si>
    <t>MJ7241756292G</t>
  </si>
  <si>
    <t>NC7158344392D</t>
  </si>
  <si>
    <t>QY593547836M</t>
  </si>
  <si>
    <t>YC773195548S</t>
  </si>
  <si>
    <t>NM9462220261C</t>
  </si>
  <si>
    <t>MB4109379894G</t>
  </si>
  <si>
    <t>NM3258951271F</t>
  </si>
  <si>
    <t>GF2978011369D</t>
  </si>
  <si>
    <t>FJ672452924P</t>
  </si>
  <si>
    <t>VN2115418018T</t>
  </si>
  <si>
    <t>JQ1194390653W</t>
  </si>
  <si>
    <t>GC1456797297B</t>
  </si>
  <si>
    <t>ZH1242512373Q</t>
  </si>
  <si>
    <t>BQ7246876025M</t>
  </si>
  <si>
    <t>XF5025658970D</t>
  </si>
  <si>
    <t>FI1381601828H</t>
  </si>
  <si>
    <t>KG184274142T</t>
  </si>
  <si>
    <t>QQ5588847698C</t>
  </si>
  <si>
    <t>LP3487269620N</t>
  </si>
  <si>
    <t>FD8214489737L</t>
  </si>
  <si>
    <t>NV3320188726T</t>
  </si>
  <si>
    <t>BC1554440985V</t>
  </si>
  <si>
    <t>QY4679284078K</t>
  </si>
  <si>
    <t>LV6126137640R</t>
  </si>
  <si>
    <t>NT4724407179C</t>
  </si>
  <si>
    <t>SV8230277972N</t>
  </si>
  <si>
    <t>UM3490898408G</t>
  </si>
  <si>
    <t>DC5417423208U</t>
  </si>
  <si>
    <t>VB6561533479A</t>
  </si>
  <si>
    <t>PX2074418505J</t>
  </si>
  <si>
    <t>PE984672292K</t>
  </si>
  <si>
    <t>ZR1881299662M</t>
  </si>
  <si>
    <t>WR4946320910X</t>
  </si>
  <si>
    <t>SJ5685176680W</t>
  </si>
  <si>
    <t>PK3558178146E</t>
  </si>
  <si>
    <t>HP7887288109B</t>
  </si>
  <si>
    <t>UN407763399M</t>
  </si>
  <si>
    <t>TT7183745641K</t>
  </si>
  <si>
    <t>HP7301498906G</t>
  </si>
  <si>
    <t>FK1032960978U</t>
  </si>
  <si>
    <t>UR1084499318J</t>
  </si>
  <si>
    <t>XP1650016407R</t>
  </si>
  <si>
    <t>SO2094788963H</t>
  </si>
  <si>
    <t>PQ4741182922E</t>
  </si>
  <si>
    <t>ZI4882427701T</t>
  </si>
  <si>
    <t>PW182166669B</t>
  </si>
  <si>
    <t>PL2927456382Y</t>
  </si>
  <si>
    <t>OT9248261723X</t>
  </si>
  <si>
    <t>PY5860501423P</t>
  </si>
  <si>
    <t>FI9430549101K</t>
  </si>
  <si>
    <t>DI8640886065E</t>
  </si>
  <si>
    <t>QV5087387744A</t>
  </si>
  <si>
    <t>NQ6426788817W</t>
  </si>
  <si>
    <t>AX8809198810G</t>
  </si>
  <si>
    <t>TY5283727971C</t>
  </si>
  <si>
    <t>TI2332742124V</t>
  </si>
  <si>
    <t>SQ1090490000I</t>
  </si>
  <si>
    <t>EV7162574273W</t>
  </si>
  <si>
    <t>IG359117488V</t>
  </si>
  <si>
    <t>IR320364107U</t>
  </si>
  <si>
    <t>TN4428702388Y</t>
  </si>
  <si>
    <t>GL9589657323P</t>
  </si>
  <si>
    <t>HN5018595818J</t>
  </si>
  <si>
    <t>NQ8962474254C</t>
  </si>
  <si>
    <t>GB756969266O</t>
  </si>
  <si>
    <t>OI4133743027B</t>
  </si>
  <si>
    <t>ET5648684948T</t>
  </si>
  <si>
    <t>SD7962332610N</t>
  </si>
  <si>
    <t>NC5717877911S</t>
  </si>
  <si>
    <t>WR6629543394C</t>
  </si>
  <si>
    <t>ZM5312845338S</t>
  </si>
  <si>
    <t>XF3068901894J</t>
  </si>
  <si>
    <t>EH6782494342G</t>
  </si>
  <si>
    <t>QH3300545381F</t>
  </si>
  <si>
    <t>PL8936622239Q</t>
  </si>
  <si>
    <t>IW4557433892F</t>
  </si>
  <si>
    <t>DH7530478651A</t>
  </si>
  <si>
    <t>ND5330548133Z</t>
  </si>
  <si>
    <t>MT5468855361I</t>
  </si>
  <si>
    <t>CQ389270318T</t>
  </si>
  <si>
    <t>HV3428358341D</t>
  </si>
  <si>
    <t>MD9744384856K</t>
  </si>
  <si>
    <t>WX958095476U</t>
  </si>
  <si>
    <t>JF8578482370J</t>
  </si>
  <si>
    <t>CP7969467504B</t>
  </si>
  <si>
    <t>BX682718550L</t>
  </si>
  <si>
    <t>VA1760099658D</t>
  </si>
  <si>
    <t>DZ4759085894C</t>
  </si>
  <si>
    <t>TJ3690069266O</t>
  </si>
  <si>
    <t>GI8857746093E</t>
  </si>
  <si>
    <t>PS6506449638C</t>
  </si>
  <si>
    <t>TN6808477792X</t>
  </si>
  <si>
    <t>RU6850302884I</t>
  </si>
  <si>
    <t>TG5375347957D</t>
  </si>
  <si>
    <t>OO942955903K</t>
  </si>
  <si>
    <t>AL732513896I</t>
  </si>
  <si>
    <t>FZ427406989I</t>
  </si>
  <si>
    <t>AA8605038281S</t>
  </si>
  <si>
    <t>FJ429921331L</t>
  </si>
  <si>
    <t>SL7450625725I</t>
  </si>
  <si>
    <t>RO721561268C</t>
  </si>
  <si>
    <t>HV148276898B</t>
  </si>
  <si>
    <t>YN4051962907J</t>
  </si>
  <si>
    <t>FZ4303420807V</t>
  </si>
  <si>
    <t>HA9418658766B</t>
  </si>
  <si>
    <t>OC7710208212M</t>
  </si>
  <si>
    <t>EQ3637644636O</t>
  </si>
  <si>
    <t>MX1128683359T</t>
  </si>
  <si>
    <t>KD8273550360S</t>
  </si>
  <si>
    <t>JY9890460433W</t>
  </si>
  <si>
    <t>RE8070775788H</t>
  </si>
  <si>
    <t>CP7399622688D</t>
  </si>
  <si>
    <t>BW5727109943B</t>
  </si>
  <si>
    <t>VW3446021000Q</t>
  </si>
  <si>
    <t>OA4846561349D</t>
  </si>
  <si>
    <t>UN3145496983T</t>
  </si>
  <si>
    <t>UQ9163875043W</t>
  </si>
  <si>
    <t>OG6962320519Q</t>
  </si>
  <si>
    <t>IQ9706262878E</t>
  </si>
  <si>
    <t>PP4374488088V</t>
  </si>
  <si>
    <t>CH6773598416X</t>
  </si>
  <si>
    <t>AZ9109578010E</t>
  </si>
  <si>
    <t>ZM3080691431O</t>
  </si>
  <si>
    <t>MQ5871067231K</t>
  </si>
  <si>
    <t>SB8006603702S</t>
  </si>
  <si>
    <t>BO1878922000D</t>
  </si>
  <si>
    <t>DZ6953716794J</t>
  </si>
  <si>
    <t>LW7309431483X</t>
  </si>
  <si>
    <t>ZF7978445734A</t>
  </si>
  <si>
    <t>KD4014158622G</t>
  </si>
  <si>
    <t>KC5833195944E</t>
  </si>
  <si>
    <t>LF8441545964Z</t>
  </si>
  <si>
    <t>VT998697081W</t>
  </si>
  <si>
    <t>EJ9065814740S</t>
  </si>
  <si>
    <t>BQ2717235024V</t>
  </si>
  <si>
    <t>HW8888752686D</t>
  </si>
  <si>
    <t>AS8000740198F</t>
  </si>
  <si>
    <t>UM6879456824B</t>
  </si>
  <si>
    <t>XP2624201728V</t>
  </si>
  <si>
    <t>EM7969637620W</t>
  </si>
  <si>
    <t>SP8521814464C</t>
  </si>
  <si>
    <t>UM5756874799D</t>
  </si>
  <si>
    <t>US9380153958E</t>
  </si>
  <si>
    <t>TS4333645849Y</t>
  </si>
  <si>
    <t>YK7366341150C</t>
  </si>
  <si>
    <t>HQ4478203215V</t>
  </si>
  <si>
    <t>HS8379731058J</t>
  </si>
  <si>
    <t>ZW8699250762H</t>
  </si>
  <si>
    <t>AK7211737317S</t>
  </si>
  <si>
    <t>MG4728781387N</t>
  </si>
  <si>
    <t>DE23018308K</t>
  </si>
  <si>
    <t>ZS6001886543A</t>
  </si>
  <si>
    <t>QK8383370549M</t>
  </si>
  <si>
    <t>HF3283331651F</t>
  </si>
  <si>
    <t>RL3277341847C</t>
  </si>
  <si>
    <t>HM4013274550H</t>
  </si>
  <si>
    <t>NR7785252349X</t>
  </si>
  <si>
    <t>QG5501520822K</t>
  </si>
  <si>
    <t>MV9726348739G</t>
  </si>
  <si>
    <t>FW1663113310H</t>
  </si>
  <si>
    <t>SQ4317168240A</t>
  </si>
  <si>
    <t>UJ3065000880B</t>
  </si>
  <si>
    <t>GP617626985N</t>
  </si>
  <si>
    <t>XI350743562K</t>
  </si>
  <si>
    <t>CY3680166041R</t>
  </si>
  <si>
    <t>MI9031959739J</t>
  </si>
  <si>
    <t>JN7998701949M</t>
  </si>
  <si>
    <t>BA2852821379T</t>
  </si>
  <si>
    <t>QO5859549497U</t>
  </si>
  <si>
    <t>RV7318184760F</t>
  </si>
  <si>
    <t>LU5889603621P</t>
  </si>
  <si>
    <t>BG2877520949M</t>
  </si>
  <si>
    <t>WI9531919366O</t>
  </si>
  <si>
    <t>WS4378805968Y</t>
  </si>
  <si>
    <t>FL6580342905J</t>
  </si>
  <si>
    <t>EK7726256568K</t>
  </si>
  <si>
    <t>XK5199744974D</t>
  </si>
  <si>
    <t>GE4721307305X</t>
  </si>
  <si>
    <t>ZD9157710877P</t>
  </si>
  <si>
    <t>QD2543127893S</t>
  </si>
  <si>
    <t>HQ9602512393Y</t>
  </si>
  <si>
    <t>WK4685050565S</t>
  </si>
  <si>
    <t>HY6272490030U</t>
  </si>
  <si>
    <t>VW7906029696G</t>
  </si>
  <si>
    <t>JX8584617136L</t>
  </si>
  <si>
    <t>HQ4387398240X</t>
  </si>
  <si>
    <t>LG6929226585G</t>
  </si>
  <si>
    <t>YZ2115497614A</t>
  </si>
  <si>
    <t>NR4150989220R</t>
  </si>
  <si>
    <t>QP1602090096J</t>
  </si>
  <si>
    <t>PH1796893736Z</t>
  </si>
  <si>
    <t>GP1110922004F</t>
  </si>
  <si>
    <t>ZX4714746686K</t>
  </si>
  <si>
    <t>VG1366469942J</t>
  </si>
  <si>
    <t>HS5325088328J</t>
  </si>
  <si>
    <t>WS2448864587V</t>
  </si>
  <si>
    <t>JU6610651302I</t>
  </si>
  <si>
    <t>OC6714257826K</t>
  </si>
  <si>
    <t>DF5973633189W</t>
  </si>
  <si>
    <t>VQ1636208803C</t>
  </si>
  <si>
    <t>QA3419708340M</t>
  </si>
  <si>
    <t>ZK68001487O</t>
  </si>
  <si>
    <t>TF3867025300G</t>
  </si>
  <si>
    <t>DU1345923078Y</t>
  </si>
  <si>
    <t>YP6744996683F</t>
  </si>
  <si>
    <t>CJ3103156657B</t>
  </si>
  <si>
    <t>GA5730458428A</t>
  </si>
  <si>
    <t>TW9903308012O</t>
  </si>
  <si>
    <t>XR144024406B</t>
  </si>
  <si>
    <t>ZC7161236409C</t>
  </si>
  <si>
    <t>UX6769124738K</t>
  </si>
  <si>
    <t>HP3820097406J</t>
  </si>
  <si>
    <t>EU2144949132J</t>
  </si>
  <si>
    <t>GT4912126301V</t>
  </si>
  <si>
    <t>NS503265893E</t>
  </si>
  <si>
    <t>HT7311482668U</t>
  </si>
  <si>
    <t>QE1073283196Z</t>
  </si>
  <si>
    <t>VX4900498337X</t>
  </si>
  <si>
    <t>DX9217910947W</t>
  </si>
  <si>
    <t>EK7860052494A</t>
  </si>
  <si>
    <t>QR2203272314K</t>
  </si>
  <si>
    <t>OU8625589892W</t>
  </si>
  <si>
    <t>DC5359854715Q</t>
  </si>
  <si>
    <t>YN4232353308D</t>
  </si>
  <si>
    <t>IV9624591538Q</t>
  </si>
  <si>
    <t>KO1064746687I</t>
  </si>
  <si>
    <t>BL1720181050X</t>
  </si>
  <si>
    <t>AP8324713425W</t>
  </si>
  <si>
    <t>MK1358871306M</t>
  </si>
  <si>
    <t>MM4615269870R</t>
  </si>
  <si>
    <t>QL85159120Y</t>
  </si>
  <si>
    <t>XQ2270667411D</t>
  </si>
  <si>
    <t>DA568861274H</t>
  </si>
  <si>
    <t>VL9482900701H</t>
  </si>
  <si>
    <t>XX2123200614J</t>
  </si>
  <si>
    <t>BV9222640803A</t>
  </si>
  <si>
    <t>UI4136857014B</t>
  </si>
  <si>
    <t>RV7016141068U</t>
  </si>
  <si>
    <t>MS606813983Q</t>
  </si>
  <si>
    <t>PD2436621334J</t>
  </si>
  <si>
    <t>EQ657558935I</t>
  </si>
  <si>
    <t>QM9412196690E</t>
  </si>
  <si>
    <t>OX4386279490K</t>
  </si>
  <si>
    <t>KV36436496S</t>
  </si>
  <si>
    <t>UQ9499468828X</t>
  </si>
  <si>
    <t>HX9412872823J</t>
  </si>
  <si>
    <t>ES3398017225E</t>
  </si>
  <si>
    <t>WI2417318610N</t>
  </si>
  <si>
    <t>FN9562176141Y</t>
  </si>
  <si>
    <t>FB6543078238G</t>
  </si>
  <si>
    <t>ZL1037785160I</t>
  </si>
  <si>
    <t>YT6487021390B</t>
  </si>
  <si>
    <t>NO8745950488H</t>
  </si>
  <si>
    <t>EA5751279962X</t>
  </si>
  <si>
    <t>QU9045178756P</t>
  </si>
  <si>
    <t>AP7292477772P</t>
  </si>
  <si>
    <t>FX5111017691L</t>
  </si>
  <si>
    <t>MD1456138023C</t>
  </si>
  <si>
    <t>HE3263366681L</t>
  </si>
  <si>
    <t>GZ2948173325K</t>
  </si>
  <si>
    <t>OW9200638841F</t>
  </si>
  <si>
    <t>RZ4218047536C</t>
  </si>
  <si>
    <t>TL3550417411E</t>
  </si>
  <si>
    <t>GZ8333773823M</t>
  </si>
  <si>
    <t>RZ1915637941I</t>
  </si>
  <si>
    <t>EE6311106675A</t>
  </si>
  <si>
    <t>IH3004669412Q</t>
  </si>
  <si>
    <t>RT4804374398Z</t>
  </si>
  <si>
    <t>AV1103341662F</t>
  </si>
  <si>
    <t>TR3505817528I</t>
  </si>
  <si>
    <t>PX5986596926A</t>
  </si>
  <si>
    <t>UO8452275947T</t>
  </si>
  <si>
    <t>YT2924221876C</t>
  </si>
  <si>
    <t>NP706725120F</t>
  </si>
  <si>
    <t>JD2106935638E</t>
  </si>
  <si>
    <t>PF7444892889Q</t>
  </si>
  <si>
    <t>ZI7602941964L</t>
  </si>
  <si>
    <t>TN3094683024R</t>
  </si>
  <si>
    <t>LC1494379973Q</t>
  </si>
  <si>
    <t>BE4765743210S</t>
  </si>
  <si>
    <t>TY4228869793R</t>
  </si>
  <si>
    <t>KA5406392305T</t>
  </si>
  <si>
    <t>PG803559883K</t>
  </si>
  <si>
    <t>RM5988294152P</t>
  </si>
  <si>
    <t>SY1584494855Y</t>
  </si>
  <si>
    <t>SF3569010677D</t>
  </si>
  <si>
    <t>EU4388386375B</t>
  </si>
  <si>
    <t>EH5502633431H</t>
  </si>
  <si>
    <t>CP8060840930H</t>
  </si>
  <si>
    <t>QK8287212799G</t>
  </si>
  <si>
    <t>QE576366866L</t>
  </si>
  <si>
    <t>XH7472442129S</t>
  </si>
  <si>
    <t>AL7974408158X</t>
  </si>
  <si>
    <t>OO1935469035Q</t>
  </si>
  <si>
    <t>VO5754876187K</t>
  </si>
  <si>
    <t>YD843895973P</t>
  </si>
  <si>
    <t>BN6654595512I</t>
  </si>
  <si>
    <t>XY1024022599D</t>
  </si>
  <si>
    <t>EN6654295706G</t>
  </si>
  <si>
    <t>VT7434531M</t>
  </si>
  <si>
    <t>TV175521230X</t>
  </si>
  <si>
    <t>PH7694053718F</t>
  </si>
  <si>
    <t>WT6459412522C</t>
  </si>
  <si>
    <t>WP4104856497P</t>
  </si>
  <si>
    <t>QC4614630272C</t>
  </si>
  <si>
    <t>EH4900294067R</t>
  </si>
  <si>
    <t>XW1059533546L</t>
  </si>
  <si>
    <t>OP7794062746U</t>
  </si>
  <si>
    <t>QN2471925895M</t>
  </si>
  <si>
    <t>LP3909193319V</t>
  </si>
  <si>
    <t>WX6507202347A</t>
  </si>
  <si>
    <t>ZP352106886B</t>
  </si>
  <si>
    <t>GQ8454201025I</t>
  </si>
  <si>
    <t>AD7266224858A</t>
  </si>
  <si>
    <t>FD8954072207B</t>
  </si>
  <si>
    <t>MA8409150103G</t>
  </si>
  <si>
    <t>NX9556024752Z</t>
  </si>
  <si>
    <t>GV6168615172G</t>
  </si>
  <si>
    <t>XO2667927736M</t>
  </si>
  <si>
    <t>UT2359264817V</t>
  </si>
  <si>
    <t>AV4167933447H</t>
  </si>
  <si>
    <t>JJ6322089910X</t>
  </si>
  <si>
    <t>QH3176028639O</t>
  </si>
  <si>
    <t>EY3441653468J</t>
  </si>
  <si>
    <t>SR8878285468B</t>
  </si>
  <si>
    <t>OY6656441743Q</t>
  </si>
  <si>
    <t>JD5305520435K</t>
  </si>
  <si>
    <t>FI4670628563O</t>
  </si>
  <si>
    <t>NQ8407594677A</t>
  </si>
  <si>
    <t>MS6240112950N</t>
  </si>
  <si>
    <t>CD8414776030D</t>
  </si>
  <si>
    <t>VY3194018H</t>
  </si>
  <si>
    <t>EC4037898853V</t>
  </si>
  <si>
    <t>RT3812426846T</t>
  </si>
  <si>
    <t>VO8110402106B</t>
  </si>
  <si>
    <t>GC9025130277D</t>
  </si>
  <si>
    <t>CN3716518294Y</t>
  </si>
  <si>
    <t>BO7239940481B</t>
  </si>
  <si>
    <t>BI1584354550N</t>
  </si>
  <si>
    <t>NU7744742472G</t>
  </si>
  <si>
    <t>QK927411168H</t>
  </si>
  <si>
    <t>UZ7230935043H</t>
  </si>
  <si>
    <t>GZ9138882487D</t>
  </si>
  <si>
    <t>OG7434618487R</t>
  </si>
  <si>
    <t>WT2977432733E</t>
  </si>
  <si>
    <t>DV3316583890O</t>
  </si>
  <si>
    <t>ED1097780726L</t>
  </si>
  <si>
    <t>RC2479303987N</t>
  </si>
  <si>
    <t>HM9271448772Y</t>
  </si>
  <si>
    <t>BB3940482052N</t>
  </si>
  <si>
    <t>ZQ9622450092Q</t>
  </si>
  <si>
    <t>RY182716121H</t>
  </si>
  <si>
    <t>TH9936159905F</t>
  </si>
  <si>
    <t>YH1591316553Z</t>
  </si>
  <si>
    <t>RJ4477580945P</t>
  </si>
  <si>
    <t>NQ1449346717K</t>
  </si>
  <si>
    <t>RM8220134143V</t>
  </si>
  <si>
    <t>LC6409322490D</t>
  </si>
  <si>
    <t>MK2685436146N</t>
  </si>
  <si>
    <t>UO2990711069D</t>
  </si>
  <si>
    <t>UP5369604348G</t>
  </si>
  <si>
    <t>GL577987634P</t>
  </si>
  <si>
    <t>HG972741363V</t>
  </si>
  <si>
    <t>ZE4846679380G</t>
  </si>
  <si>
    <t>GN5082179314K</t>
  </si>
  <si>
    <t>SV8109709436D</t>
  </si>
  <si>
    <t>BU3726398401A</t>
  </si>
  <si>
    <t>IG2180700217W</t>
  </si>
  <si>
    <t>FQ8634193595L</t>
  </si>
  <si>
    <t>KZ5312682731I</t>
  </si>
  <si>
    <t>SV3550522857Q</t>
  </si>
  <si>
    <t>BP9633905179U</t>
  </si>
  <si>
    <t>WL3746520823K</t>
  </si>
  <si>
    <t>FG5912661367W</t>
  </si>
  <si>
    <t>NB7057643678D</t>
  </si>
  <si>
    <t>BF3316563229B</t>
  </si>
  <si>
    <t>FI6005111127J</t>
  </si>
  <si>
    <t>IZ5714035932P</t>
  </si>
  <si>
    <t>QP1743342742P</t>
  </si>
  <si>
    <t>XT8103359316P</t>
  </si>
  <si>
    <t>HA4780161559R</t>
  </si>
  <si>
    <t>FZ8327614817F</t>
  </si>
  <si>
    <t>VA6581969628P</t>
  </si>
  <si>
    <t>CF9259707602C</t>
  </si>
  <si>
    <t>BE7987658819Q</t>
  </si>
  <si>
    <t>GB492903560G</t>
  </si>
  <si>
    <t>EM8095657455X</t>
  </si>
  <si>
    <t>ZR6712354470Y</t>
  </si>
  <si>
    <t>QQ2862276086Y</t>
  </si>
  <si>
    <t>YN4539731192M</t>
  </si>
  <si>
    <t>JU4304001051R</t>
  </si>
  <si>
    <t>OO3096023290P</t>
  </si>
  <si>
    <t>DF8434819637Z</t>
  </si>
  <si>
    <t>DU7569338704E</t>
  </si>
  <si>
    <t>EK3825808619D</t>
  </si>
  <si>
    <t>XC7585887353Y</t>
  </si>
  <si>
    <t>KK610900320K</t>
  </si>
  <si>
    <t>DF2822448585J</t>
  </si>
  <si>
    <t>AR6834996495H</t>
  </si>
  <si>
    <t>MN5070664540O</t>
  </si>
  <si>
    <t>AO1196551028M</t>
  </si>
  <si>
    <t>JP306409295D</t>
  </si>
  <si>
    <t>JG6270624267S</t>
  </si>
  <si>
    <t>AR4437737305Q</t>
  </si>
  <si>
    <t>EQ8137807389Q</t>
  </si>
  <si>
    <t>LI5974136681T</t>
  </si>
  <si>
    <t>XL7705058035H</t>
  </si>
  <si>
    <t>LD6275459724E</t>
  </si>
  <si>
    <t>SX2660622938L</t>
  </si>
  <si>
    <t>BH7512897700T</t>
  </si>
  <si>
    <t>HD4097034501D</t>
  </si>
  <si>
    <t>ZT6669039035Y</t>
  </si>
  <si>
    <t>MH7406703294A</t>
  </si>
  <si>
    <t>OF6219786000R</t>
  </si>
  <si>
    <t>ER2230099533S</t>
  </si>
  <si>
    <t>AF9203630360Q</t>
  </si>
  <si>
    <t>GX2936851206I</t>
  </si>
  <si>
    <t>RQ8887858256G</t>
  </si>
  <si>
    <t>HU5836770947L</t>
  </si>
  <si>
    <t>WG9014545849F</t>
  </si>
  <si>
    <t>VC3902542956L</t>
  </si>
  <si>
    <t>WQ7239651407W</t>
  </si>
  <si>
    <t>QJ9133088810Y</t>
  </si>
  <si>
    <t>HR5808315788O</t>
  </si>
  <si>
    <t>NN8917182485S</t>
  </si>
  <si>
    <t>QH8960000222H</t>
  </si>
  <si>
    <t>BZ8685131458T</t>
  </si>
  <si>
    <t>JJ9893223658C</t>
  </si>
  <si>
    <t>DE4535770633J</t>
  </si>
  <si>
    <t>VS1830180512M</t>
  </si>
  <si>
    <t>JA108565792B</t>
  </si>
  <si>
    <t>YE1637546495P</t>
  </si>
  <si>
    <t>OS5165944853K</t>
  </si>
  <si>
    <t>YB4711590275K</t>
  </si>
  <si>
    <t>ZY9542071889W</t>
  </si>
  <si>
    <t>IR4017822867I</t>
  </si>
  <si>
    <t>TT7842779323H</t>
  </si>
  <si>
    <t>JZ6016777862P</t>
  </si>
  <si>
    <t>RO4607508033G</t>
  </si>
  <si>
    <t>WH8986210659B</t>
  </si>
  <si>
    <t>AH3947017054F</t>
  </si>
  <si>
    <t>BK1276064368R</t>
  </si>
  <si>
    <t>AB2259668592P</t>
  </si>
  <si>
    <t>HA6678709592N</t>
  </si>
  <si>
    <t>XH1119035000D</t>
  </si>
  <si>
    <t>QO3933234205S</t>
  </si>
  <si>
    <t>UQ4487336395A</t>
  </si>
  <si>
    <t>TX5344506050C</t>
  </si>
  <si>
    <t>XT8645492625L</t>
  </si>
  <si>
    <t>HJ3513643444U</t>
  </si>
  <si>
    <t>HJ4749808299T</t>
  </si>
  <si>
    <t>EE5563789073K</t>
  </si>
  <si>
    <t>QL9131076552D</t>
  </si>
  <si>
    <t>JO7193992292D</t>
  </si>
  <si>
    <t>AG5860274416I</t>
  </si>
  <si>
    <t>MR8517616675N</t>
  </si>
  <si>
    <t>SK1943056339Z</t>
  </si>
  <si>
    <t>PN5151596302N</t>
  </si>
  <si>
    <t>RW8719817818K</t>
  </si>
  <si>
    <t>UT6401087720J</t>
  </si>
  <si>
    <t>NS7527138285Y</t>
  </si>
  <si>
    <t>KD5307313294X</t>
  </si>
  <si>
    <t>LT7914257286L</t>
  </si>
  <si>
    <t>ZG5774939670I</t>
  </si>
  <si>
    <t>LG7145921407Q</t>
  </si>
  <si>
    <t>NW1596172085G</t>
  </si>
  <si>
    <t>FW7402626529G</t>
  </si>
  <si>
    <t>TP4975082627W</t>
  </si>
  <si>
    <t>GZ1671210455U</t>
  </si>
  <si>
    <t>AO573685473F</t>
  </si>
  <si>
    <t>RQ8650110990Q</t>
  </si>
  <si>
    <t>TF2644981431H</t>
  </si>
  <si>
    <t>XL2184220063R</t>
  </si>
  <si>
    <t>JL3988898811P</t>
  </si>
  <si>
    <t>MA2706480886V</t>
  </si>
  <si>
    <t>RY3068857126K</t>
  </si>
  <si>
    <t>SX7328087316R</t>
  </si>
  <si>
    <t>LO4200807209M</t>
  </si>
  <si>
    <t>CM7504619064F</t>
  </si>
  <si>
    <t>EH4823176677R</t>
  </si>
  <si>
    <t>KE5030020379Q</t>
  </si>
  <si>
    <t>CU49533226W</t>
  </si>
  <si>
    <t>AW4139958483S</t>
  </si>
  <si>
    <t>DA8772625632K</t>
  </si>
  <si>
    <t>SX3970840142O</t>
  </si>
  <si>
    <t>HB1628220728J</t>
  </si>
  <si>
    <t>GH5562657906B</t>
  </si>
  <si>
    <t>VI8367550917O</t>
  </si>
  <si>
    <t>WN2036367416L</t>
  </si>
  <si>
    <t>OI6707120784C</t>
  </si>
  <si>
    <t>QL9401026794K</t>
  </si>
  <si>
    <t>DL3569186361L</t>
  </si>
  <si>
    <t>NF4763565206G</t>
  </si>
  <si>
    <t>NY963081777F</t>
  </si>
  <si>
    <t>PX6846352254R</t>
  </si>
  <si>
    <t>AN1869068710T</t>
  </si>
  <si>
    <t>KY2927728153R</t>
  </si>
  <si>
    <t>DX7781419928W</t>
  </si>
  <si>
    <t>DQ2966327683P</t>
  </si>
  <si>
    <t>JT8540949224X</t>
  </si>
  <si>
    <t>AM5942233S</t>
  </si>
  <si>
    <t>NR7423870559B</t>
  </si>
  <si>
    <t>FA3273169315F</t>
  </si>
  <si>
    <t>IS7049658274S</t>
  </si>
  <si>
    <t>VX3159359921B</t>
  </si>
  <si>
    <t>NN230970444W</t>
  </si>
  <si>
    <t>YP7200751082V</t>
  </si>
  <si>
    <t>NI2298989527E</t>
  </si>
  <si>
    <t>UT7806363770I</t>
  </si>
  <si>
    <t>DJ4265705523N</t>
  </si>
  <si>
    <t>VB7244835345O</t>
  </si>
  <si>
    <t>PJ6317110035C</t>
  </si>
  <si>
    <t>OA2914810012J</t>
  </si>
  <si>
    <t>QM4335313126A</t>
  </si>
  <si>
    <t>GU3105075886M</t>
  </si>
  <si>
    <t>EH31638272T</t>
  </si>
  <si>
    <t>UX4753601043X</t>
  </si>
  <si>
    <t>CG34905722A</t>
  </si>
  <si>
    <t>PC4093704628Z</t>
  </si>
  <si>
    <t>JB2129633295U</t>
  </si>
  <si>
    <t>QB573672091E</t>
  </si>
  <si>
    <t>VN8143041993E</t>
  </si>
  <si>
    <t>HI5429478502C</t>
  </si>
  <si>
    <t>VR3187315521X</t>
  </si>
  <si>
    <t>BK1836045162Y</t>
  </si>
  <si>
    <t>YP3212419841S</t>
  </si>
  <si>
    <t>BD534196663B</t>
  </si>
  <si>
    <t>BJ8512215478W</t>
  </si>
  <si>
    <t>MB493412451Z</t>
  </si>
  <si>
    <t>KT6155751333A</t>
  </si>
  <si>
    <t>BV2662877132S</t>
  </si>
  <si>
    <t>UI4941173635N</t>
  </si>
  <si>
    <t>SL4300017305M</t>
  </si>
  <si>
    <t>ZP7995503035P</t>
  </si>
  <si>
    <t>UU1341437864G</t>
  </si>
  <si>
    <t>YS1380721412U</t>
  </si>
  <si>
    <t>ZA2577974618L</t>
  </si>
  <si>
    <t>JV3395644629E</t>
  </si>
  <si>
    <t>BA4399742786U</t>
  </si>
  <si>
    <t>FX5162384667B</t>
  </si>
  <si>
    <t>QB7474826386W</t>
  </si>
  <si>
    <t>EF3922996239O</t>
  </si>
  <si>
    <t>YY7212488325S</t>
  </si>
  <si>
    <t>SM7059403542K</t>
  </si>
  <si>
    <t>KM1594062772Y</t>
  </si>
  <si>
    <t>JG9667204707D</t>
  </si>
  <si>
    <t>SS6136154010V</t>
  </si>
  <si>
    <t>ZQ6143784187H</t>
  </si>
  <si>
    <t>CF2714906749A</t>
  </si>
  <si>
    <t>IB1696960409E</t>
  </si>
  <si>
    <t>GV1779905389X</t>
  </si>
  <si>
    <t>LI9472804701K</t>
  </si>
  <si>
    <t>XY8234931064L</t>
  </si>
  <si>
    <t>ET9063328305L</t>
  </si>
  <si>
    <t>KQ4013116276J</t>
  </si>
  <si>
    <t>PS852183843L</t>
  </si>
  <si>
    <t>PT5267889927G</t>
  </si>
  <si>
    <t>CK1778814509Y</t>
  </si>
  <si>
    <t>UY5849189111K</t>
  </si>
  <si>
    <t>XJ8695681034J</t>
  </si>
  <si>
    <t>SC5877556411H</t>
  </si>
  <si>
    <t>JP3212886822L</t>
  </si>
  <si>
    <t>DJ6418843867T</t>
  </si>
  <si>
    <t>EB656523272D</t>
  </si>
  <si>
    <t>PA4424892091U</t>
  </si>
  <si>
    <t>EH1512817410H</t>
  </si>
  <si>
    <t>KS9356562667S</t>
  </si>
  <si>
    <t>WX8623703321T</t>
  </si>
  <si>
    <t>NP1405906449I</t>
  </si>
  <si>
    <t>RU6815636916F</t>
  </si>
  <si>
    <t>JV7158668231B</t>
  </si>
  <si>
    <t>OM3729028029A</t>
  </si>
  <si>
    <t>EC4513534466P</t>
  </si>
  <si>
    <t>KW2063842122N</t>
  </si>
  <si>
    <t>FF321160555K</t>
  </si>
  <si>
    <t>FY4081290427T</t>
  </si>
  <si>
    <t>YH7596066069V</t>
  </si>
  <si>
    <t>HA6214545976E</t>
  </si>
  <si>
    <t>RD2079530193Z</t>
  </si>
  <si>
    <t>RM4608697777A</t>
  </si>
  <si>
    <t>KW3811986081H</t>
  </si>
  <si>
    <t>MM3714068469M</t>
  </si>
  <si>
    <t>ZR6692242641Q</t>
  </si>
  <si>
    <t>BY2094856147Q</t>
  </si>
  <si>
    <t>KT336039535H</t>
  </si>
  <si>
    <t>JH8831012617F</t>
  </si>
  <si>
    <t>EM1555291275U</t>
  </si>
  <si>
    <t>WX652013846R</t>
  </si>
  <si>
    <t>LM236952158F</t>
  </si>
  <si>
    <t>SY4009607590B</t>
  </si>
  <si>
    <t>CZ5934735838J</t>
  </si>
  <si>
    <t>NG1989045629A</t>
  </si>
  <si>
    <t>AV1375240861R</t>
  </si>
  <si>
    <t>ZE2337841975W</t>
  </si>
  <si>
    <t>XA5315049818X</t>
  </si>
  <si>
    <t>NY9179625724C</t>
  </si>
  <si>
    <t>YB6209129660C</t>
  </si>
  <si>
    <t>OW6223450776J</t>
  </si>
  <si>
    <t>NW4733328443O</t>
  </si>
  <si>
    <t>TI2116321589W</t>
  </si>
  <si>
    <t>HI7148224622A</t>
  </si>
  <si>
    <t>OZ1385310337F</t>
  </si>
  <si>
    <t>GR5427569378C</t>
  </si>
  <si>
    <t>IO2930914066L</t>
  </si>
  <si>
    <t>GE9113714961F</t>
  </si>
  <si>
    <t>YY4496220510V</t>
  </si>
  <si>
    <t>VT8828786899D</t>
  </si>
  <si>
    <t>YI8282492377G</t>
  </si>
  <si>
    <t>VN3596788682J</t>
  </si>
  <si>
    <t>HY6844874386O</t>
  </si>
  <si>
    <t>JO6358773755U</t>
  </si>
  <si>
    <t>SY2937945287N</t>
  </si>
  <si>
    <t>CI3305905741F</t>
  </si>
  <si>
    <t>DU4260153834B</t>
  </si>
  <si>
    <t>BG8592486033L</t>
  </si>
  <si>
    <t>MV1124670883M</t>
  </si>
  <si>
    <t>AR7093034368G</t>
  </si>
  <si>
    <t>TP6773269191Y</t>
  </si>
  <si>
    <t>AY5446512773X</t>
  </si>
  <si>
    <t>NY8502532868Y</t>
  </si>
  <si>
    <t>TS563478002Q</t>
  </si>
  <si>
    <t>LD7285924910S</t>
  </si>
  <si>
    <t>SI4465788172Y</t>
  </si>
  <si>
    <t>MY6605187303L</t>
  </si>
  <si>
    <t>XK5585904650U</t>
  </si>
  <si>
    <t>TA2101485429Y</t>
  </si>
  <si>
    <t>IV4019571728I</t>
  </si>
  <si>
    <t>GZ8227853241N</t>
  </si>
  <si>
    <t>BE5817157051X</t>
  </si>
  <si>
    <t>SV5008510169Y</t>
  </si>
  <si>
    <t>IH849486029D</t>
  </si>
  <si>
    <t>FS1119959634Q</t>
  </si>
  <si>
    <t>FK3229046172N</t>
  </si>
  <si>
    <t>PH9155873399W</t>
  </si>
  <si>
    <t>BF1292979413S</t>
  </si>
  <si>
    <t>WJ2543814824B</t>
  </si>
  <si>
    <t>ED4274265675M</t>
  </si>
  <si>
    <t>RR297723239L</t>
  </si>
  <si>
    <t>FP7605469677W</t>
  </si>
  <si>
    <t>JU5314932116E</t>
  </si>
  <si>
    <t>XV729017390E</t>
  </si>
  <si>
    <t>LM1640846076R</t>
  </si>
  <si>
    <t>UE63509976J</t>
  </si>
  <si>
    <t>KY8398435731T</t>
  </si>
  <si>
    <t>RZ4461153483W</t>
  </si>
  <si>
    <t>AP1468078948D</t>
  </si>
  <si>
    <t>IH9134462697R</t>
  </si>
  <si>
    <t>CL9509307309B</t>
  </si>
  <si>
    <t>RX8687911319P</t>
  </si>
  <si>
    <t>NE9172106138V</t>
  </si>
  <si>
    <t>OX4705584544J</t>
  </si>
  <si>
    <t>WG2755852116D</t>
  </si>
  <si>
    <t>HB4665747868T</t>
  </si>
  <si>
    <t>IH4333366369X</t>
  </si>
  <si>
    <t>NT1882323113C</t>
  </si>
  <si>
    <t>AS9390706206P</t>
  </si>
  <si>
    <t>ME6438112663G</t>
  </si>
  <si>
    <t>DJ5114192899R</t>
  </si>
  <si>
    <t>HR6561812987R</t>
  </si>
  <si>
    <t>YJ5940570538X</t>
  </si>
  <si>
    <t>LE6478673421A</t>
  </si>
  <si>
    <t>CK274441320K</t>
  </si>
  <si>
    <t>IG8361741590B</t>
  </si>
  <si>
    <t>KO4200284736I</t>
  </si>
  <si>
    <t>RQ6030483509G</t>
  </si>
  <si>
    <t>DV7095554009P</t>
  </si>
  <si>
    <t>SF8952136417W</t>
  </si>
  <si>
    <t>SM8140300140G</t>
  </si>
  <si>
    <t>RO1174342344X</t>
  </si>
  <si>
    <t>JZ7921202268I</t>
  </si>
  <si>
    <t>FL8038492499K</t>
  </si>
  <si>
    <t>WR42704102K</t>
  </si>
  <si>
    <t>XF4692337915Y</t>
  </si>
  <si>
    <t>WH795820306Q</t>
  </si>
  <si>
    <t>QN5192983373Q</t>
  </si>
  <si>
    <t>JV2814651933W</t>
  </si>
  <si>
    <t>BD8749483427A</t>
  </si>
  <si>
    <t>XI6978088478A</t>
  </si>
  <si>
    <t>BR9133172651Q</t>
  </si>
  <si>
    <t>NQ6245402900X</t>
  </si>
  <si>
    <t>IK4327629250V</t>
  </si>
  <si>
    <t>HS6528728051I</t>
  </si>
  <si>
    <t>BC3817725804D</t>
  </si>
  <si>
    <t>UI9100944155D</t>
  </si>
  <si>
    <t>QS4665452120M</t>
  </si>
  <si>
    <t>YW156125811B</t>
  </si>
  <si>
    <t>RJ1438474519M</t>
  </si>
  <si>
    <t>UM3838501091V</t>
  </si>
  <si>
    <t>NP4543631943T</t>
  </si>
  <si>
    <t>HS6101571259S</t>
  </si>
  <si>
    <t>YV2031829147R</t>
  </si>
  <si>
    <t>FL1403837333M</t>
  </si>
  <si>
    <t>EW6541280008K</t>
  </si>
  <si>
    <t>KP7591183111U</t>
  </si>
  <si>
    <t>QQ2540663649C</t>
  </si>
  <si>
    <t>CR9692146283Q</t>
  </si>
  <si>
    <t>KW6433789148I</t>
  </si>
  <si>
    <t>NU2590385003Y</t>
  </si>
  <si>
    <t>SO4783848691I</t>
  </si>
  <si>
    <t>IB1742659469J</t>
  </si>
  <si>
    <t>PF7513866886O</t>
  </si>
  <si>
    <t>KA6181821955E</t>
  </si>
  <si>
    <t>JB8391515986B</t>
  </si>
  <si>
    <t>LB3979263536Y</t>
  </si>
  <si>
    <t>NY6664805312S</t>
  </si>
  <si>
    <t>XM3536472841C</t>
  </si>
  <si>
    <t>ZA8335517570K</t>
  </si>
  <si>
    <t>MZ4539797053U</t>
  </si>
  <si>
    <t>TV5969874949C</t>
  </si>
  <si>
    <t>JN9707715644Y</t>
  </si>
  <si>
    <t>XR5034184765T</t>
  </si>
  <si>
    <t>UH5530935165G</t>
  </si>
  <si>
    <t>RS9415013346O</t>
  </si>
  <si>
    <t>BU6831719952G</t>
  </si>
  <si>
    <t>UD7780350603X</t>
  </si>
  <si>
    <t>MD9915088209T</t>
  </si>
  <si>
    <t>YK3678786341A</t>
  </si>
  <si>
    <t>AL9864374620Z</t>
  </si>
  <si>
    <t>UW2011884228V</t>
  </si>
  <si>
    <t>FD288218460D</t>
  </si>
  <si>
    <t>JX5299474233I</t>
  </si>
  <si>
    <t>UH8065779232I</t>
  </si>
  <si>
    <t>FD5074786519B</t>
  </si>
  <si>
    <t>QZ2537693097B</t>
  </si>
  <si>
    <t>SW9853775861U</t>
  </si>
  <si>
    <t>TT3492056632H</t>
  </si>
  <si>
    <t>VT5719914245M</t>
  </si>
  <si>
    <t>OH2010182540J</t>
  </si>
  <si>
    <t>DY3821937085J</t>
  </si>
  <si>
    <t>NW8419816061W</t>
  </si>
  <si>
    <t>BK7468879747Q</t>
  </si>
  <si>
    <t>TM7008085266U</t>
  </si>
  <si>
    <t>LR4040042833B</t>
  </si>
  <si>
    <t>PR45389205A</t>
  </si>
  <si>
    <t>QF6860692258D</t>
  </si>
  <si>
    <t>JL4153217174X</t>
  </si>
  <si>
    <t>OF5259538078V</t>
  </si>
  <si>
    <t>TM8440628176C</t>
  </si>
  <si>
    <t>YE1248609711T</t>
  </si>
  <si>
    <t>GV5087621706H</t>
  </si>
  <si>
    <t>FA324056643I</t>
  </si>
  <si>
    <t>YJ9547560677Z</t>
  </si>
  <si>
    <t>NV16720056B</t>
  </si>
  <si>
    <t>GK8745307639W</t>
  </si>
  <si>
    <t>AV6823685023S</t>
  </si>
  <si>
    <t>BK2232592105W</t>
  </si>
  <si>
    <t>OR3804577677K</t>
  </si>
  <si>
    <t>RA5662112340G</t>
  </si>
  <si>
    <t>XQ567090798Z</t>
  </si>
  <si>
    <t>ET1296349893F</t>
  </si>
  <si>
    <t>UZ3811961973Q</t>
  </si>
  <si>
    <t>DV7461448403N</t>
  </si>
  <si>
    <t>SY5564164635M</t>
  </si>
  <si>
    <t>UB8965423659I</t>
  </si>
  <si>
    <t>UQ6863476264U</t>
  </si>
  <si>
    <t>SN4417303386A</t>
  </si>
  <si>
    <t>DV3453757056J</t>
  </si>
  <si>
    <t>QO4063705734K</t>
  </si>
  <si>
    <t>AW9082761360D</t>
  </si>
  <si>
    <t>KA3319671157W</t>
  </si>
  <si>
    <t>AN8364891145Y</t>
  </si>
  <si>
    <t>TK5209763532P</t>
  </si>
  <si>
    <t>JD5784326396L</t>
  </si>
  <si>
    <t>HD3374270256X</t>
  </si>
  <si>
    <t>SH6517185661M</t>
  </si>
  <si>
    <t>NO3939965490H</t>
  </si>
  <si>
    <t>MT5582012656C</t>
  </si>
  <si>
    <t>ZE1214271414G</t>
  </si>
  <si>
    <t>FM2601303452T</t>
  </si>
  <si>
    <t>KC9519072008K</t>
  </si>
  <si>
    <t>HV4548965947Z</t>
  </si>
  <si>
    <t>GN3062243330D</t>
  </si>
  <si>
    <t>HU1452828929G</t>
  </si>
  <si>
    <t>IV5211641509S</t>
  </si>
  <si>
    <t>NM2163634261T</t>
  </si>
  <si>
    <t>XI6241537276I</t>
  </si>
  <si>
    <t>BO8345817854R</t>
  </si>
  <si>
    <t>DS5880229213P</t>
  </si>
  <si>
    <t>XZ7933848433Q</t>
  </si>
  <si>
    <t>SC3001764761M</t>
  </si>
  <si>
    <t>BQ9472937076W</t>
  </si>
  <si>
    <t>MM3743345481N</t>
  </si>
  <si>
    <t>IT3351100502W</t>
  </si>
  <si>
    <t>CT8946225911I</t>
  </si>
  <si>
    <t>UJ128374275U</t>
  </si>
  <si>
    <t>FG4047572880Y</t>
  </si>
  <si>
    <t>OZ8253127717J</t>
  </si>
  <si>
    <t>EF818140273O</t>
  </si>
  <si>
    <t>NF9457872678O</t>
  </si>
  <si>
    <t>HI4774896229X</t>
  </si>
  <si>
    <t>AL8992860382G</t>
  </si>
  <si>
    <t>VV313807315Q</t>
  </si>
  <si>
    <t>YZ3148585052A</t>
  </si>
  <si>
    <t>UC3536380131Z</t>
  </si>
  <si>
    <t>FS1144787711G</t>
  </si>
  <si>
    <t>PR6131047333Z</t>
  </si>
  <si>
    <t>IM2468790787I</t>
  </si>
  <si>
    <t>MP7450811433L</t>
  </si>
  <si>
    <t>GA3495148727X</t>
  </si>
  <si>
    <t>DE9752324894O</t>
  </si>
  <si>
    <t>NH9523811092D</t>
  </si>
  <si>
    <t>ZQ2401705881C</t>
  </si>
  <si>
    <t>AP4932701970R</t>
  </si>
  <si>
    <t>GP4349263126L</t>
  </si>
  <si>
    <t>PB1345166058F</t>
  </si>
  <si>
    <t>PS517121531D</t>
  </si>
  <si>
    <t>NJ2565588005D</t>
  </si>
  <si>
    <t>QU3550482143L</t>
  </si>
  <si>
    <t>PO3703701279C</t>
  </si>
  <si>
    <t>SJ9529391557H</t>
  </si>
  <si>
    <t>AC3076598163V</t>
  </si>
  <si>
    <t>BG5790533097K</t>
  </si>
  <si>
    <t>SO3612767613B</t>
  </si>
  <si>
    <t>IS9023328189Q</t>
  </si>
  <si>
    <t>YM7868313075Z</t>
  </si>
  <si>
    <t>SN9603505748N</t>
  </si>
  <si>
    <t>OA6074431815C</t>
  </si>
  <si>
    <t>LX825561702R</t>
  </si>
  <si>
    <t>LM7287897339V</t>
  </si>
  <si>
    <t>LP3841399260V</t>
  </si>
  <si>
    <t>WR684974550F</t>
  </si>
  <si>
    <t>GF9994664198Q</t>
  </si>
  <si>
    <t>MF1345213668D</t>
  </si>
  <si>
    <t>HD548147622B</t>
  </si>
  <si>
    <t>GX1544465870Y</t>
  </si>
  <si>
    <t>SU256729526M</t>
  </si>
  <si>
    <t>RH8892374957K</t>
  </si>
  <si>
    <t>TG3218503070B</t>
  </si>
  <si>
    <t>AV332566887M</t>
  </si>
  <si>
    <t>DI8105017363W</t>
  </si>
  <si>
    <t>PB3786642522K</t>
  </si>
  <si>
    <t>KD3848357182H</t>
  </si>
  <si>
    <t>QR7703092988E</t>
  </si>
  <si>
    <t>SV5781068161L</t>
  </si>
  <si>
    <t>UJ3381811734I</t>
  </si>
  <si>
    <t>PB6217633669F</t>
  </si>
  <si>
    <t>NA5866397102S</t>
  </si>
  <si>
    <t>RR2778416243J</t>
  </si>
  <si>
    <t>RF5554699531H</t>
  </si>
  <si>
    <t>XT4420173003H</t>
  </si>
  <si>
    <t>GO2374038386D</t>
  </si>
  <si>
    <t>RY794824436Z</t>
  </si>
  <si>
    <t>DV3090285876T</t>
  </si>
  <si>
    <t>XX7567220079Z</t>
  </si>
  <si>
    <t>TS1200080787M</t>
  </si>
  <si>
    <t>SV8279118485D</t>
  </si>
  <si>
    <t>WE7394973613A</t>
  </si>
  <si>
    <t>FV6802337123S</t>
  </si>
  <si>
    <t>GU3898284578P</t>
  </si>
  <si>
    <t>AI146583807E</t>
  </si>
  <si>
    <t>YP341049786H</t>
  </si>
  <si>
    <t>CX4201453580D</t>
  </si>
  <si>
    <t>RR6261634013W</t>
  </si>
  <si>
    <t>EC8025935373Z</t>
  </si>
  <si>
    <t>IP7492457243R</t>
  </si>
  <si>
    <t>UX6417238096P</t>
  </si>
  <si>
    <t>RT2507322718Q</t>
  </si>
  <si>
    <t>RV4992513693T</t>
  </si>
  <si>
    <t>HT8206585468L</t>
  </si>
  <si>
    <t>CM1434617585I</t>
  </si>
  <si>
    <t>GP7972097864P</t>
  </si>
  <si>
    <t>KC4321667645N</t>
  </si>
  <si>
    <t>YG3391080544Q</t>
  </si>
  <si>
    <t>ZX9447444632O</t>
  </si>
  <si>
    <t>MM8044089093Y</t>
  </si>
  <si>
    <t>UZ4054438455M</t>
  </si>
  <si>
    <t>SI1120110865P</t>
  </si>
  <si>
    <t>RL1013879810Y</t>
  </si>
  <si>
    <t>XM3787351679I</t>
  </si>
  <si>
    <t>VL7170014315A</t>
  </si>
  <si>
    <t>VR6632263323U</t>
  </si>
  <si>
    <t>IH5703677143N</t>
  </si>
  <si>
    <t>YO3781988450R</t>
  </si>
  <si>
    <t>AN192555650A</t>
  </si>
  <si>
    <t>YX287314000T</t>
  </si>
  <si>
    <t>EZ7484449702I</t>
  </si>
  <si>
    <t>IQ8857445310N</t>
  </si>
  <si>
    <t>JL9586336150L</t>
  </si>
  <si>
    <t>NQ1428354058X</t>
  </si>
  <si>
    <t>HK7308993435S</t>
  </si>
  <si>
    <t>XZ4597589640T</t>
  </si>
  <si>
    <t>GH8858585789J</t>
  </si>
  <si>
    <t>TL9620065860V</t>
  </si>
  <si>
    <t>HF5458399854Q</t>
  </si>
  <si>
    <t>WR414499845L</t>
  </si>
  <si>
    <t>HN353181917X</t>
  </si>
  <si>
    <t>EC1029427089J</t>
  </si>
  <si>
    <t>WL866105347T</t>
  </si>
  <si>
    <t>HO8638905687N</t>
  </si>
  <si>
    <t>WN5966930241A</t>
  </si>
  <si>
    <t>FU705701224U</t>
  </si>
  <si>
    <t>XJ5900187770C</t>
  </si>
  <si>
    <t>EO3197664577I</t>
  </si>
  <si>
    <t>FD1229029092I</t>
  </si>
  <si>
    <t>NK4003882498D</t>
  </si>
  <si>
    <t>WA336492850G</t>
  </si>
  <si>
    <t>OK7967924057P</t>
  </si>
  <si>
    <t>LS995822609R</t>
  </si>
  <si>
    <t>IQ9697215135B</t>
  </si>
  <si>
    <t>RR1579517926W</t>
  </si>
  <si>
    <t>NI8505263432T</t>
  </si>
  <si>
    <t>CW183153100G</t>
  </si>
  <si>
    <t>FA8770357307D</t>
  </si>
  <si>
    <t>WJ1272703041J</t>
  </si>
  <si>
    <t>IF5973243611F</t>
  </si>
  <si>
    <t>VL937150827W</t>
  </si>
  <si>
    <t>JR7181799289G</t>
  </si>
  <si>
    <t>HC1978701648C</t>
  </si>
  <si>
    <t>JL738813723T</t>
  </si>
  <si>
    <t>LE1480249987U</t>
  </si>
  <si>
    <t>OU3445012976U</t>
  </si>
  <si>
    <t>OR2100355644N</t>
  </si>
  <si>
    <t>AD1444592082T</t>
  </si>
  <si>
    <t>YD4356521661M</t>
  </si>
  <si>
    <t>QV3529872241Z</t>
  </si>
  <si>
    <t>GO626076301I</t>
  </si>
  <si>
    <t>LN6786312390H</t>
  </si>
  <si>
    <t>LK4699693I</t>
  </si>
  <si>
    <t>UM5658366311U</t>
  </si>
  <si>
    <t>AJ9240933701G</t>
  </si>
  <si>
    <t>XH5381748364J</t>
  </si>
  <si>
    <t>BI9999164539G</t>
  </si>
  <si>
    <t>KF8177081177T</t>
  </si>
  <si>
    <t>ML711135133O</t>
  </si>
  <si>
    <t>NR3303381161X</t>
  </si>
  <si>
    <t>WL7968294599N</t>
  </si>
  <si>
    <t>CA621108699M</t>
  </si>
  <si>
    <t>TY6368414371X</t>
  </si>
  <si>
    <t>UE6522086791M</t>
  </si>
  <si>
    <t>RW8211195601A</t>
  </si>
  <si>
    <t>GE5796321703O</t>
  </si>
  <si>
    <t>QG8762651941B</t>
  </si>
  <si>
    <t>ML5688516013B</t>
  </si>
  <si>
    <t>DK4938018603B</t>
  </si>
  <si>
    <t>LH1668067380O</t>
  </si>
  <si>
    <t>FX350199288B</t>
  </si>
  <si>
    <t>GV4454519047C</t>
  </si>
  <si>
    <t>TU7246680903G</t>
  </si>
  <si>
    <t>AI5680579425O</t>
  </si>
  <si>
    <t>UQ8101566418P</t>
  </si>
  <si>
    <t>CK6915086704U</t>
  </si>
  <si>
    <t>BB5856983851C</t>
  </si>
  <si>
    <t>TW1383069964C</t>
  </si>
  <si>
    <t>HT7349477111X</t>
  </si>
  <si>
    <t>AM1861387615M</t>
  </si>
  <si>
    <t>FC1084158794A</t>
  </si>
  <si>
    <t>WY7145326451L</t>
  </si>
  <si>
    <t>TO2504537057R</t>
  </si>
  <si>
    <t>HC5626088430L</t>
  </si>
  <si>
    <t>PA6814420495X</t>
  </si>
  <si>
    <t>EO5467801528L</t>
  </si>
  <si>
    <t>JX9107360171K</t>
  </si>
  <si>
    <t>FG9209980071L</t>
  </si>
  <si>
    <t>WX9718535035C</t>
  </si>
  <si>
    <t>CW6569233618X</t>
  </si>
  <si>
    <t>HT864967601W</t>
  </si>
  <si>
    <t>EF8487962120F</t>
  </si>
  <si>
    <t>LR6065743466S</t>
  </si>
  <si>
    <t>XB8074064859B</t>
  </si>
  <si>
    <t>EW6235681199V</t>
  </si>
  <si>
    <t>TT8323870719F</t>
  </si>
  <si>
    <t>BL3399061699V</t>
  </si>
  <si>
    <t>KN1162773435S</t>
  </si>
  <si>
    <t>YM4236251434O</t>
  </si>
  <si>
    <t>RN9308812303E</t>
  </si>
  <si>
    <t>XX594793034J</t>
  </si>
  <si>
    <t>NB24920848H</t>
  </si>
  <si>
    <t>JV7767758859G</t>
  </si>
  <si>
    <t>DZ8743963298T</t>
  </si>
  <si>
    <t>CK7495638788Z</t>
  </si>
  <si>
    <t>SO3647514171A</t>
  </si>
  <si>
    <t>IN3100315874W</t>
  </si>
  <si>
    <t>BL1922583638M</t>
  </si>
  <si>
    <t>NT6878464989J</t>
  </si>
  <si>
    <t>OL9223144649N</t>
  </si>
  <si>
    <t>LL5589400317C</t>
  </si>
  <si>
    <t>UY269283147I</t>
  </si>
  <si>
    <t>EL2505844590R</t>
  </si>
  <si>
    <t>HB3961593575I</t>
  </si>
  <si>
    <t>OW872396415Q</t>
  </si>
  <si>
    <t>NW6345293323N</t>
  </si>
  <si>
    <t>SN8148617598L</t>
  </si>
  <si>
    <t>ZQ6797623847M</t>
  </si>
  <si>
    <t>ZF6808815011T</t>
  </si>
  <si>
    <t>MJ4257134522D</t>
  </si>
  <si>
    <t>MZ8000163867B</t>
  </si>
  <si>
    <t>DO7900013330K</t>
  </si>
  <si>
    <t>DE5865714374S</t>
  </si>
  <si>
    <t>PO9193418458O</t>
  </si>
  <si>
    <t>IE5542578484Z</t>
  </si>
  <si>
    <t>EH8348283380I</t>
  </si>
  <si>
    <t>ZQ7671057823H</t>
  </si>
  <si>
    <t>FC7994393904R</t>
  </si>
  <si>
    <t>ZJ9671086758K</t>
  </si>
  <si>
    <t>VO9941232050A</t>
  </si>
  <si>
    <t>AO6051326804I</t>
  </si>
  <si>
    <t>AY7901198810P</t>
  </si>
  <si>
    <t>YB8133880493U</t>
  </si>
  <si>
    <t>EJ4038351374A</t>
  </si>
  <si>
    <t>PL5318172843A</t>
  </si>
  <si>
    <t>UV6757624860W</t>
  </si>
  <si>
    <t>JN6575521305H</t>
  </si>
  <si>
    <t>KP8837396113R</t>
  </si>
  <si>
    <t>TK7293656304V</t>
  </si>
  <si>
    <t>SC6349286850R</t>
  </si>
  <si>
    <t>XH3068832618S</t>
  </si>
  <si>
    <t>NP8970263035U</t>
  </si>
  <si>
    <t>PS5389382737Y</t>
  </si>
  <si>
    <t>YF8329079420V</t>
  </si>
  <si>
    <t>SQ3698781939O</t>
  </si>
  <si>
    <t>XT1621083269T</t>
  </si>
  <si>
    <t>RM4998229931N</t>
  </si>
  <si>
    <t>TX6199601139J</t>
  </si>
  <si>
    <t>WL2122047049O</t>
  </si>
  <si>
    <t>PK6171872683Q</t>
  </si>
  <si>
    <t>BH328369254K</t>
  </si>
  <si>
    <t>TR618052934J</t>
  </si>
  <si>
    <t>KG4204802483O</t>
  </si>
  <si>
    <t>LV1424565025G</t>
  </si>
  <si>
    <t>SP805100619B</t>
  </si>
  <si>
    <t>LQ761634160V</t>
  </si>
  <si>
    <t>VQ5475592330S</t>
  </si>
  <si>
    <t>SJ1243644056J</t>
  </si>
  <si>
    <t>LV2594857648T</t>
  </si>
  <si>
    <t>NQ8747726327X</t>
  </si>
  <si>
    <t>EN6856269490K</t>
  </si>
  <si>
    <t>UI2821483534G</t>
  </si>
  <si>
    <t>TT4748672774O</t>
  </si>
  <si>
    <t>WX9564085409H</t>
  </si>
  <si>
    <t>SE9307357534J</t>
  </si>
  <si>
    <t>YH1230976939M</t>
  </si>
  <si>
    <t>UM1053211656D</t>
  </si>
  <si>
    <t>XI6130176739B</t>
  </si>
  <si>
    <t>BM2340532611J</t>
  </si>
  <si>
    <t>TO3754645433H</t>
  </si>
  <si>
    <t>OU3372418822Q</t>
  </si>
  <si>
    <t>AI115919781O</t>
  </si>
  <si>
    <t>GT985060000G</t>
  </si>
  <si>
    <t>AH1142707572W</t>
  </si>
  <si>
    <t>UY9217776584T</t>
  </si>
  <si>
    <t>HG2230585294Q</t>
  </si>
  <si>
    <t>EB9829272721U</t>
  </si>
  <si>
    <t>YO5631269335W</t>
  </si>
  <si>
    <t>BK1363480667D</t>
  </si>
  <si>
    <t>KO6995664975Q</t>
  </si>
  <si>
    <t>LJ1444720015E</t>
  </si>
  <si>
    <t>XM1650902950E</t>
  </si>
  <si>
    <t>ZH6928775391M</t>
  </si>
  <si>
    <t>JP760291818N</t>
  </si>
  <si>
    <t>AI9063793334U</t>
  </si>
  <si>
    <t>JW164675844N</t>
  </si>
  <si>
    <t>NE7900009864G</t>
  </si>
  <si>
    <t>GQ1072366353Q</t>
  </si>
  <si>
    <t>GX9447915055J</t>
  </si>
  <si>
    <t>TB5789159090F</t>
  </si>
  <si>
    <t>FZ4073547797Q</t>
  </si>
  <si>
    <t>FU7379920926N</t>
  </si>
  <si>
    <t>RB3039456499C</t>
  </si>
  <si>
    <t>LA927841639K</t>
  </si>
  <si>
    <t>TB1747546886A</t>
  </si>
  <si>
    <t>AZ1643001292W</t>
  </si>
  <si>
    <t>PP5353533967L</t>
  </si>
  <si>
    <t>IJ2538842595R</t>
  </si>
  <si>
    <t>VU1391780485B</t>
  </si>
  <si>
    <t>JR6918212218G</t>
  </si>
  <si>
    <t>EZ3089566528T</t>
  </si>
  <si>
    <t>LT8999706122X</t>
  </si>
  <si>
    <t>PU6376821870Z</t>
  </si>
  <si>
    <t>FO6455880196U</t>
  </si>
  <si>
    <t>UI1607380971J</t>
  </si>
  <si>
    <t>CJ8497885461L</t>
  </si>
  <si>
    <t>OM6836140456P</t>
  </si>
  <si>
    <t>ZN2999382090L</t>
  </si>
  <si>
    <t>XQ9087656714L</t>
  </si>
  <si>
    <t>AL686128499S</t>
  </si>
  <si>
    <t>BQ2695332681U</t>
  </si>
  <si>
    <t>GL7851928907D</t>
  </si>
  <si>
    <t>RF178821789K</t>
  </si>
  <si>
    <t>DD8229229859V</t>
  </si>
  <si>
    <t>IX9396514246R</t>
  </si>
  <si>
    <t>ZH2665640955E</t>
  </si>
  <si>
    <t>UZ8707162905T</t>
  </si>
  <si>
    <t>MS5963819352U</t>
  </si>
  <si>
    <t>YZ7896015532I</t>
  </si>
  <si>
    <t>WH9725741197D</t>
  </si>
  <si>
    <t>RO4277987068W</t>
  </si>
  <si>
    <t>GE4478033271O</t>
  </si>
  <si>
    <t>XJ7700984604U</t>
  </si>
  <si>
    <t>EK824861789I</t>
  </si>
  <si>
    <t>TY4000153466W</t>
  </si>
  <si>
    <t>NO7577613808B</t>
  </si>
  <si>
    <t>TZ5873698219X</t>
  </si>
  <si>
    <t>KC4123846967I</t>
  </si>
  <si>
    <t>CD9444393838L</t>
  </si>
  <si>
    <t>DJ1780790677P</t>
  </si>
  <si>
    <t>SZ1628189483J</t>
  </si>
  <si>
    <t>RO6314940440K</t>
  </si>
  <si>
    <t>GD2766953698Q</t>
  </si>
  <si>
    <t>AZ7604283732G</t>
  </si>
  <si>
    <t>VL2238753846O</t>
  </si>
  <si>
    <t>MM8940154348G</t>
  </si>
  <si>
    <t>BL2837573229L</t>
  </si>
  <si>
    <t>CV1508694163K</t>
  </si>
  <si>
    <t>WI2597755223Z</t>
  </si>
  <si>
    <t>IT4971949787G</t>
  </si>
  <si>
    <t>TV3628756713M</t>
  </si>
  <si>
    <t>YQ7007767976Y</t>
  </si>
  <si>
    <t>VM5213894864D</t>
  </si>
  <si>
    <t>JD435900857S</t>
  </si>
  <si>
    <t>DV2848980465Y</t>
  </si>
  <si>
    <t>FD6905344050J</t>
  </si>
  <si>
    <t>YH1344112404G</t>
  </si>
  <si>
    <t>MK9333256669L</t>
  </si>
  <si>
    <t>CY9267720970N</t>
  </si>
  <si>
    <t>DL3847408169T</t>
  </si>
  <si>
    <t>QS5942405912I</t>
  </si>
  <si>
    <t>UX8701694109F</t>
  </si>
  <si>
    <t>CU8958374674G</t>
  </si>
  <si>
    <t>XA245101055X</t>
  </si>
  <si>
    <t>TZ9985791113M</t>
  </si>
  <si>
    <t>MY6036370041O</t>
  </si>
  <si>
    <t>XY6424278536J</t>
  </si>
  <si>
    <t>LX6549123435Q</t>
  </si>
  <si>
    <t>WW1792655228M</t>
  </si>
  <si>
    <t>VB4409925543K</t>
  </si>
  <si>
    <t>CA1246408271Q</t>
  </si>
  <si>
    <t>FA7657801908P</t>
  </si>
  <si>
    <t>YI4387030498H</t>
  </si>
  <si>
    <t>AI8523503825G</t>
  </si>
  <si>
    <t>LL4787938585R</t>
  </si>
  <si>
    <t>YH9239300638R</t>
  </si>
  <si>
    <t>RR1877177693B</t>
  </si>
  <si>
    <t>EP8895581240N</t>
  </si>
  <si>
    <t>NU7965071379T</t>
  </si>
  <si>
    <t>ZS7433140372Q</t>
  </si>
  <si>
    <t>LO3544441969N</t>
  </si>
  <si>
    <t>UQ2570890519X</t>
  </si>
  <si>
    <t>MG9301108609Z</t>
  </si>
  <si>
    <t>RO8538095585M</t>
  </si>
  <si>
    <t>BO6579391964L</t>
  </si>
  <si>
    <t>OH2278568077Q</t>
  </si>
  <si>
    <t>HQ6815713429N</t>
  </si>
  <si>
    <t>DK6416162681F</t>
  </si>
  <si>
    <t>KC880372250T</t>
  </si>
  <si>
    <t>AI8527117089X</t>
  </si>
  <si>
    <t>NP4986748996M</t>
  </si>
  <si>
    <t>GS4807749454Y</t>
  </si>
  <si>
    <t>IL2466777110Z</t>
  </si>
  <si>
    <t>OV6814500217X</t>
  </si>
  <si>
    <t>QF7444389969D</t>
  </si>
  <si>
    <t>RL2813736581Y</t>
  </si>
  <si>
    <t>SD6826467338N</t>
  </si>
  <si>
    <t>TJ7528716303M</t>
  </si>
  <si>
    <t>CC8656564304Q</t>
  </si>
  <si>
    <t>QI1558472904S</t>
  </si>
  <si>
    <t>LR1905754167K</t>
  </si>
  <si>
    <t>XJ7032445056Y</t>
  </si>
  <si>
    <t>BR4682564381T</t>
  </si>
  <si>
    <t>KF7234730529C</t>
  </si>
  <si>
    <t>UP3302258308U</t>
  </si>
  <si>
    <t>NT7971986779Z</t>
  </si>
  <si>
    <t>YL2707314435N</t>
  </si>
  <si>
    <t>NO971331613O</t>
  </si>
  <si>
    <t>ZL1458467823G</t>
  </si>
  <si>
    <t>ZD5108342187E</t>
  </si>
  <si>
    <t>DQ5263704217N</t>
  </si>
  <si>
    <t>FO9852040575B</t>
  </si>
  <si>
    <t>TR9205247681N</t>
  </si>
  <si>
    <t>RU9413264844S</t>
  </si>
  <si>
    <t>LK4414438533G</t>
  </si>
  <si>
    <t>VS4082899550T</t>
  </si>
  <si>
    <t>EX2304641035K</t>
  </si>
  <si>
    <t>XF9391657821T</t>
  </si>
  <si>
    <t>FK9517088123E</t>
  </si>
  <si>
    <t>GI9359726832O</t>
  </si>
  <si>
    <t>NM8495265363T</t>
  </si>
  <si>
    <t>WF8763203269Q</t>
  </si>
  <si>
    <t>UW8532416941X</t>
  </si>
  <si>
    <t>RQ1426022629C</t>
  </si>
  <si>
    <t>OZ5620776574J</t>
  </si>
  <si>
    <t>KQ3072071202Y</t>
  </si>
  <si>
    <t>CB4928553105U</t>
  </si>
  <si>
    <t>MI12763610B</t>
  </si>
  <si>
    <t>CV8598665837U</t>
  </si>
  <si>
    <t>LW2680071623N</t>
  </si>
  <si>
    <t>GT2415665677T</t>
  </si>
  <si>
    <t>AU33083391F</t>
  </si>
  <si>
    <t>DF7107763661Z</t>
  </si>
  <si>
    <t>EZ2486917626P</t>
  </si>
  <si>
    <t>YS6067061226E</t>
  </si>
  <si>
    <t>EV2847056908C</t>
  </si>
  <si>
    <t>LU7799029261B</t>
  </si>
  <si>
    <t>MD1322966693A</t>
  </si>
  <si>
    <t>FP244490428R</t>
  </si>
  <si>
    <t>YJ1504255548K</t>
  </si>
  <si>
    <t>SJ5043193578O</t>
  </si>
  <si>
    <t>MY972820906U</t>
  </si>
  <si>
    <t>NF2883661575K</t>
  </si>
  <si>
    <t>VF1708363011S</t>
  </si>
  <si>
    <t>LZ1482117321A</t>
  </si>
  <si>
    <t>YT3116442497U</t>
  </si>
  <si>
    <t>ON3556903417Y</t>
  </si>
  <si>
    <t>FY5634406790M</t>
  </si>
  <si>
    <t>BI8019291972M</t>
  </si>
  <si>
    <t>KO9719343388D</t>
  </si>
  <si>
    <t>ZI5184365143B</t>
  </si>
  <si>
    <t>RH6049361859R</t>
  </si>
  <si>
    <t>QX3941997852E</t>
  </si>
  <si>
    <t>YB6306339516I</t>
  </si>
  <si>
    <t>TM5113239625R</t>
  </si>
  <si>
    <t>SN5189397213Z</t>
  </si>
  <si>
    <t>OE4638636132R</t>
  </si>
  <si>
    <t>OD2111311202Z</t>
  </si>
  <si>
    <t>HQ8994811461U</t>
  </si>
  <si>
    <t>IQ2020438884O</t>
  </si>
  <si>
    <t>BT3426608575W</t>
  </si>
  <si>
    <t>XW8496071000N</t>
  </si>
  <si>
    <t>AX625338887T</t>
  </si>
  <si>
    <t>IW1250377828X</t>
  </si>
  <si>
    <t>OV8709112088J</t>
  </si>
  <si>
    <t>IN2137422311R</t>
  </si>
  <si>
    <t>RU7545059185D</t>
  </si>
  <si>
    <t>KO5230034023W</t>
  </si>
  <si>
    <t>AP195839460S</t>
  </si>
  <si>
    <t>AO1502371282C</t>
  </si>
  <si>
    <t>SN8842933352L</t>
  </si>
  <si>
    <t>JN9175153567O</t>
  </si>
  <si>
    <t>ZX6298264550G</t>
  </si>
  <si>
    <t>WL5312911785M</t>
  </si>
  <si>
    <t>OW1913379394T</t>
  </si>
  <si>
    <t>IS7856573836U</t>
  </si>
  <si>
    <t>AM5836311713K</t>
  </si>
  <si>
    <t>IN405970635H</t>
  </si>
  <si>
    <t>SK7574234891W</t>
  </si>
  <si>
    <t>LH9375896697H</t>
  </si>
  <si>
    <t>EH5253991992Z</t>
  </si>
  <si>
    <t>UA5713788694F</t>
  </si>
  <si>
    <t>UV5440119820T</t>
  </si>
  <si>
    <t>JQ8704294879M</t>
  </si>
  <si>
    <t>LA945572740I</t>
  </si>
  <si>
    <t>HV9738059558E</t>
  </si>
  <si>
    <t>OG3348384512W</t>
  </si>
  <si>
    <t>AO5536237544M</t>
  </si>
  <si>
    <t>NZ5833790913W</t>
  </si>
  <si>
    <t>WX5837672041P</t>
  </si>
  <si>
    <t>HB5407603080L</t>
  </si>
  <si>
    <t>GR5247195799T</t>
  </si>
  <si>
    <t>PE288458022D</t>
  </si>
  <si>
    <t>ZN9471207036G</t>
  </si>
  <si>
    <t>LB8246070284I</t>
  </si>
  <si>
    <t>YA1828558066L</t>
  </si>
  <si>
    <t>VQ8151961204V</t>
  </si>
  <si>
    <t>JG405557109C</t>
  </si>
  <si>
    <t>ES2347669131L</t>
  </si>
  <si>
    <t>DX2562298616V</t>
  </si>
  <si>
    <t>RK4401520550U</t>
  </si>
  <si>
    <t>IK1931957889K</t>
  </si>
  <si>
    <t>FQ3056239150L</t>
  </si>
  <si>
    <t>QB1145665771G</t>
  </si>
  <si>
    <t>XN158543919N</t>
  </si>
  <si>
    <t>EY8911821964T</t>
  </si>
  <si>
    <t>BC3995170820U</t>
  </si>
  <si>
    <t>CR8300960601A</t>
  </si>
  <si>
    <t>QC3872912530A</t>
  </si>
  <si>
    <t>JL832111293Z</t>
  </si>
  <si>
    <t>CU9571730779S</t>
  </si>
  <si>
    <t>DX6113061037B</t>
  </si>
  <si>
    <t>CT755847879F</t>
  </si>
  <si>
    <t>BN6651774577Z</t>
  </si>
  <si>
    <t>ZR1249684705N</t>
  </si>
  <si>
    <t>UY8839985360Z</t>
  </si>
  <si>
    <t>UF9098212714O</t>
  </si>
  <si>
    <t>FE3462083973A</t>
  </si>
  <si>
    <t>ZZ3332648628I</t>
  </si>
  <si>
    <t>AB2850242314G</t>
  </si>
  <si>
    <t>ZC3208273203T</t>
  </si>
  <si>
    <t>XQ2515778478D</t>
  </si>
  <si>
    <t>QO1154869843F</t>
  </si>
  <si>
    <t>GP3081185031E</t>
  </si>
  <si>
    <t>HL3491917502V</t>
  </si>
  <si>
    <t>EI3378663575J</t>
  </si>
  <si>
    <t>KP2761662287G</t>
  </si>
  <si>
    <t>VQ19701044A</t>
  </si>
  <si>
    <t>DL6091320142G</t>
  </si>
  <si>
    <t>TJ4697162704I</t>
  </si>
  <si>
    <t>IV3989761436C</t>
  </si>
  <si>
    <t>QM9933233582V</t>
  </si>
  <si>
    <t>JN5932727413K</t>
  </si>
  <si>
    <t>UM8598104046G</t>
  </si>
  <si>
    <t>QW5597102403D</t>
  </si>
  <si>
    <t>JU8355526513Y</t>
  </si>
  <si>
    <t>PR5147587479T</t>
  </si>
  <si>
    <t>BW2408110339A</t>
  </si>
  <si>
    <t>HT6789096948H</t>
  </si>
  <si>
    <t>NO6713781913R</t>
  </si>
  <si>
    <t>RK8223401528M</t>
  </si>
  <si>
    <t>EX6935926820L</t>
  </si>
  <si>
    <t>JD7966154359J</t>
  </si>
  <si>
    <t>GM9677350651I</t>
  </si>
  <si>
    <t>MI3498555171W</t>
  </si>
  <si>
    <t>JQ6623039305I</t>
  </si>
  <si>
    <t>QZ6724145494D</t>
  </si>
  <si>
    <t>RI5616844619H</t>
  </si>
  <si>
    <t>OK427111132D</t>
  </si>
  <si>
    <t>UB5263921041X</t>
  </si>
  <si>
    <t>GR5781704492D</t>
  </si>
  <si>
    <t>KQ8840518238O</t>
  </si>
  <si>
    <t>EU3892718939H</t>
  </si>
  <si>
    <t>BD2101829093K</t>
  </si>
  <si>
    <t>OQ5969660131N</t>
  </si>
  <si>
    <t>AQ6234525326E</t>
  </si>
  <si>
    <t>HQ370964190D</t>
  </si>
  <si>
    <t>AG1582719015N</t>
  </si>
  <si>
    <t>DZ5314097920A</t>
  </si>
  <si>
    <t>OW8386309424I</t>
  </si>
  <si>
    <t>VN445803854H</t>
  </si>
  <si>
    <t>TW7742871489D</t>
  </si>
  <si>
    <t>XM9461212342M</t>
  </si>
  <si>
    <t>PX1229726005W</t>
  </si>
  <si>
    <t>KK953197493V</t>
  </si>
  <si>
    <t>XI9064125765S</t>
  </si>
  <si>
    <t>DE6643461064S</t>
  </si>
  <si>
    <t>YV1994554594F</t>
  </si>
  <si>
    <t>HY94369535H</t>
  </si>
  <si>
    <t>MC6564698637K</t>
  </si>
  <si>
    <t>KM6595251300K</t>
  </si>
  <si>
    <t>GB4857041997F</t>
  </si>
  <si>
    <t>CB6984075811A</t>
  </si>
  <si>
    <t>FZ4686225379X</t>
  </si>
  <si>
    <t>TH583950345H</t>
  </si>
  <si>
    <t>ZG7919368635O</t>
  </si>
  <si>
    <t>GK3223781853R</t>
  </si>
  <si>
    <t>UL1213426094B</t>
  </si>
  <si>
    <t>KQ6676359923W</t>
  </si>
  <si>
    <t>KN9612200986K</t>
  </si>
  <si>
    <t>XN7134483339J</t>
  </si>
  <si>
    <t>JR6179058717X</t>
  </si>
  <si>
    <t>QJ7622262562W</t>
  </si>
  <si>
    <t>XL7994913478Z</t>
  </si>
  <si>
    <t>OJ1814748039S</t>
  </si>
  <si>
    <t>ON1749791554O</t>
  </si>
  <si>
    <t>TZ5915791648P</t>
  </si>
  <si>
    <t>LI1068094736H</t>
  </si>
  <si>
    <t>HW7491906466F</t>
  </si>
  <si>
    <t>ZV1733663505J</t>
  </si>
  <si>
    <t>SL8328285053V</t>
  </si>
  <si>
    <t>UQ3080865316R</t>
  </si>
  <si>
    <t>UX4513100415U</t>
  </si>
  <si>
    <t>OP4007990117H</t>
  </si>
  <si>
    <t>UR1496381390W</t>
  </si>
  <si>
    <t>QN4804295877T</t>
  </si>
  <si>
    <t>BP344066455B</t>
  </si>
  <si>
    <t>GN728071356Q</t>
  </si>
  <si>
    <t>VN9951175648Y</t>
  </si>
  <si>
    <t>ZQ4650586360X</t>
  </si>
  <si>
    <t>QY82194806F</t>
  </si>
  <si>
    <t>DO9557549175Z</t>
  </si>
  <si>
    <t>KJ8157623024Y</t>
  </si>
  <si>
    <t>KP2725689537S</t>
  </si>
  <si>
    <t>CY3232205077M</t>
  </si>
  <si>
    <t>TI3340677366E</t>
  </si>
  <si>
    <t>PE8210588541Q</t>
  </si>
  <si>
    <t>AI2679459342V</t>
  </si>
  <si>
    <t>QD3076905389F</t>
  </si>
  <si>
    <t>MD1515385647X</t>
  </si>
  <si>
    <t>WY8787650840J</t>
  </si>
  <si>
    <t>YQ2117886114F</t>
  </si>
  <si>
    <t>BO214577902H</t>
  </si>
  <si>
    <t>OF4603590464H</t>
  </si>
  <si>
    <t>WP4830710653A</t>
  </si>
  <si>
    <t>GN3070305940Y</t>
  </si>
  <si>
    <t>MN3684313268S</t>
  </si>
  <si>
    <t>TZ2258161253L</t>
  </si>
  <si>
    <t>WD851043576L</t>
  </si>
  <si>
    <t>LS9746281693Q</t>
  </si>
  <si>
    <t>DB6007305151C</t>
  </si>
  <si>
    <t>HV7438151851F</t>
  </si>
  <si>
    <t>PG1898981198C</t>
  </si>
  <si>
    <t>RN6506589943R</t>
  </si>
  <si>
    <t>EC1539729209T</t>
  </si>
  <si>
    <t>LZ4154688881W</t>
  </si>
  <si>
    <t>NL379045140B</t>
  </si>
  <si>
    <t>IV4055484140H</t>
  </si>
  <si>
    <t>DX3991773113W</t>
  </si>
  <si>
    <t>BS2112350722I</t>
  </si>
  <si>
    <t>FT2854053506C</t>
  </si>
  <si>
    <t>CR4986148928U</t>
  </si>
  <si>
    <t>QS633799967H</t>
  </si>
  <si>
    <t>PD7076027609H</t>
  </si>
  <si>
    <t>KR2477374666N</t>
  </si>
  <si>
    <t>NQ2057117496B</t>
  </si>
  <si>
    <t>AS8657094195G</t>
  </si>
  <si>
    <t>OE5894478026O</t>
  </si>
  <si>
    <t>AE9090186101Y</t>
  </si>
  <si>
    <t>WZ1896685482E</t>
  </si>
  <si>
    <t>KH230592885K</t>
  </si>
  <si>
    <t>WI1088971869V</t>
  </si>
  <si>
    <t>MN5921145849M</t>
  </si>
  <si>
    <t>GO3012185906G</t>
  </si>
  <si>
    <t>HC4780000941J</t>
  </si>
  <si>
    <t>ZU5269452694B</t>
  </si>
  <si>
    <t>KV8433578416T</t>
  </si>
  <si>
    <t>GH9222932751B</t>
  </si>
  <si>
    <t>NQ6719718256F</t>
  </si>
  <si>
    <t>BQ5754482207O</t>
  </si>
  <si>
    <t>XE2126127974H</t>
  </si>
  <si>
    <t>QS5896540166D</t>
  </si>
  <si>
    <t>XB9862378485J</t>
  </si>
  <si>
    <t>YC4191669370M</t>
  </si>
  <si>
    <t>QB1469293452H</t>
  </si>
  <si>
    <t>GJ8670312498S</t>
  </si>
  <si>
    <t>CO6414671626J</t>
  </si>
  <si>
    <t>RU9446491051X</t>
  </si>
  <si>
    <t>PM7100640248T</t>
  </si>
  <si>
    <t>HP2023341998Q</t>
  </si>
  <si>
    <t>MP9470302919D</t>
  </si>
  <si>
    <t>KP3313417527Z</t>
  </si>
  <si>
    <t>KW5629848327H</t>
  </si>
  <si>
    <t>WF3461876316W</t>
  </si>
  <si>
    <t>ZA3894829186Q</t>
  </si>
  <si>
    <t>UJ1146883162G</t>
  </si>
  <si>
    <t>AB4516458342Q</t>
  </si>
  <si>
    <t>MA399434179K</t>
  </si>
  <si>
    <t>PC63401843M</t>
  </si>
  <si>
    <t>XT3030850481V</t>
  </si>
  <si>
    <t>AJ821690753Q</t>
  </si>
  <si>
    <t>KP4479267970M</t>
  </si>
  <si>
    <t>VG8885670095E</t>
  </si>
  <si>
    <t>NE2445201430K</t>
  </si>
  <si>
    <t>RX4912585810E</t>
  </si>
  <si>
    <t>CO2631029813V</t>
  </si>
  <si>
    <t>TP4061041146J</t>
  </si>
  <si>
    <t>ZF7303993122F</t>
  </si>
  <si>
    <t>BP878449854C</t>
  </si>
  <si>
    <t>KA8976053993L</t>
  </si>
  <si>
    <t>DP1019788814Z</t>
  </si>
  <si>
    <t>KA6110389230B</t>
  </si>
  <si>
    <t>FY4143341316Z</t>
  </si>
  <si>
    <t>RK6357180659O</t>
  </si>
  <si>
    <t>EF3331308104A</t>
  </si>
  <si>
    <t>RX9044935301L</t>
  </si>
  <si>
    <t>DO4329400385S</t>
  </si>
  <si>
    <t>OY6798974235I</t>
  </si>
  <si>
    <t>QA1170508169D</t>
  </si>
  <si>
    <t>XZ3813656912L</t>
  </si>
  <si>
    <t>AO4008787399H</t>
  </si>
  <si>
    <t>XA6167887605C</t>
  </si>
  <si>
    <t>KV8387463733Q</t>
  </si>
  <si>
    <t>UV9970686408N</t>
  </si>
  <si>
    <t>GS8453365521O</t>
  </si>
  <si>
    <t>NX6088024908K</t>
  </si>
  <si>
    <t>KM1664138962Q</t>
  </si>
  <si>
    <t>KE9806720087E</t>
  </si>
  <si>
    <t>UX5924138567U</t>
  </si>
  <si>
    <t>DY3487152811P</t>
  </si>
  <si>
    <t>ZZ1559722083B</t>
  </si>
  <si>
    <t>LQ9040526779G</t>
  </si>
  <si>
    <t>OA3379218339G</t>
  </si>
  <si>
    <t>XP5496129093C</t>
  </si>
  <si>
    <t>UG3163055983R</t>
  </si>
  <si>
    <t>AO530736854V</t>
  </si>
  <si>
    <t>RY8438944769U</t>
  </si>
  <si>
    <t>DK1447742779Z</t>
  </si>
  <si>
    <t>PT967328209E</t>
  </si>
  <si>
    <t>KW7955999695R</t>
  </si>
  <si>
    <t>JK2251794241P</t>
  </si>
  <si>
    <t>HF9019713137A</t>
  </si>
  <si>
    <t>SM9340658654J</t>
  </si>
  <si>
    <t>PT372091312B</t>
  </si>
  <si>
    <t>TN5089524005G</t>
  </si>
  <si>
    <t>DP6350878838U</t>
  </si>
  <si>
    <t>JI3292487338P</t>
  </si>
  <si>
    <t>MC5286070281Z</t>
  </si>
  <si>
    <t>EO5045420202R</t>
  </si>
  <si>
    <t>RS2569178040D</t>
  </si>
  <si>
    <t>JM1814182137H</t>
  </si>
  <si>
    <t>QM9193698144M</t>
  </si>
  <si>
    <t>ND8871338676S</t>
  </si>
  <si>
    <t>QD4255258789F</t>
  </si>
  <si>
    <t>FS1981124694G</t>
  </si>
  <si>
    <t>OW6095640526T</t>
  </si>
  <si>
    <t>SW3486395300Z</t>
  </si>
  <si>
    <t>CQ5549369W</t>
  </si>
  <si>
    <t>QR7072033019L</t>
  </si>
  <si>
    <t>LE4089338648O</t>
  </si>
  <si>
    <t>WR9164181473V</t>
  </si>
  <si>
    <t>BJ2605417470O</t>
  </si>
  <si>
    <t>VX6249169703N</t>
  </si>
  <si>
    <t>SS5229112000R</t>
  </si>
  <si>
    <t>PF1393914536H</t>
  </si>
  <si>
    <t>TC7271213452T</t>
  </si>
  <si>
    <t>KD7627568873S</t>
  </si>
  <si>
    <t>CL1529799591B</t>
  </si>
  <si>
    <t>ET281091117G</t>
  </si>
  <si>
    <t>FF8478160925B</t>
  </si>
  <si>
    <t>RA9029679748C</t>
  </si>
  <si>
    <t>EA437149318O</t>
  </si>
  <si>
    <t>PJ7846474823F</t>
  </si>
  <si>
    <t>EE466705008R</t>
  </si>
  <si>
    <t>DD7298849099V</t>
  </si>
  <si>
    <t>FP6479578438B</t>
  </si>
  <si>
    <t>HY920273515W</t>
  </si>
  <si>
    <t>HF7441540903K</t>
  </si>
  <si>
    <t>RN7611520874H</t>
  </si>
  <si>
    <t>HQ8795706239H</t>
  </si>
  <si>
    <t>OR6119975007F</t>
  </si>
  <si>
    <t>QB2470941183C</t>
  </si>
  <si>
    <t>GY4653248834R</t>
  </si>
  <si>
    <t>UX6288817137M</t>
  </si>
  <si>
    <t>PT1893340286B</t>
  </si>
  <si>
    <t>UN6849382483G</t>
  </si>
  <si>
    <t>GN6870275401A</t>
  </si>
  <si>
    <t>QK2208132626K</t>
  </si>
  <si>
    <t>JJ7954737602X</t>
  </si>
  <si>
    <t>VH8997718062I</t>
  </si>
  <si>
    <t>WS8610502306V</t>
  </si>
  <si>
    <t>OL3154644987W</t>
  </si>
  <si>
    <t>LG8734310964G</t>
  </si>
  <si>
    <t>PW8287241613C</t>
  </si>
  <si>
    <t>ZN4928990940H</t>
  </si>
  <si>
    <t>JP2893284171X</t>
  </si>
  <si>
    <t>AT187412010L</t>
  </si>
  <si>
    <t>HJ2459001647W</t>
  </si>
  <si>
    <t>EU9484829277T</t>
  </si>
  <si>
    <t>FH4357702113P</t>
  </si>
  <si>
    <t>WD4725695843O</t>
  </si>
  <si>
    <t>RE3075780009K</t>
  </si>
  <si>
    <t>TC3767449800H</t>
  </si>
  <si>
    <t>JN6151423710R</t>
  </si>
  <si>
    <t>LB4418044044X</t>
  </si>
  <si>
    <t>YA4811890814L</t>
  </si>
  <si>
    <t>PN8863816538I</t>
  </si>
  <si>
    <t>AB938515416A</t>
  </si>
  <si>
    <t>HT5654888519Q</t>
  </si>
  <si>
    <t>ML5262513965H</t>
  </si>
  <si>
    <t>YM9588245610R</t>
  </si>
  <si>
    <t>WM6109693220X</t>
  </si>
  <si>
    <t>NQ4140933266P</t>
  </si>
  <si>
    <t>PP8368196569C</t>
  </si>
  <si>
    <t>YH6653963866H</t>
  </si>
  <si>
    <t>RC5276647507M</t>
  </si>
  <si>
    <t>KU107985293R</t>
  </si>
  <si>
    <t>OC1263644099I</t>
  </si>
  <si>
    <t>YR3134062186W</t>
  </si>
  <si>
    <t>XD9321090865L</t>
  </si>
  <si>
    <t>MQ1285688431E</t>
  </si>
  <si>
    <t>RP7647452881S</t>
  </si>
  <si>
    <t>BD6079643788W</t>
  </si>
  <si>
    <t>CJ9059356239C</t>
  </si>
  <si>
    <t>LB678029606U</t>
  </si>
  <si>
    <t>CD2586827447Q</t>
  </si>
  <si>
    <t>NB5689147452R</t>
  </si>
  <si>
    <t>TW7543897659I</t>
  </si>
  <si>
    <t>MD7788614559E</t>
  </si>
  <si>
    <t>ZG9726088278C</t>
  </si>
  <si>
    <t>BP7741241258R</t>
  </si>
  <si>
    <t>QY4105120335Y</t>
  </si>
  <si>
    <t>XM2887360285T</t>
  </si>
  <si>
    <t>ML2744390535N</t>
  </si>
  <si>
    <t>XF997007549S</t>
  </si>
  <si>
    <t>PD1764000732L</t>
  </si>
  <si>
    <t>LH5698312534X</t>
  </si>
  <si>
    <t>GG6891894305D</t>
  </si>
  <si>
    <t>OB5295260952U</t>
  </si>
  <si>
    <t>DN9093971603T</t>
  </si>
  <si>
    <t>JT5646819342K</t>
  </si>
  <si>
    <t>KJ1668186856C</t>
  </si>
  <si>
    <t>WI4108223902T</t>
  </si>
  <si>
    <t>XS6161572083B</t>
  </si>
  <si>
    <t>LU7217252973K</t>
  </si>
  <si>
    <t>RP6754532781O</t>
  </si>
  <si>
    <t>EY9029831055M</t>
  </si>
  <si>
    <t>HL1176975698I</t>
  </si>
  <si>
    <t>OT1729402531R</t>
  </si>
  <si>
    <t>WN3675433865Q</t>
  </si>
  <si>
    <t>SX7517351091Q</t>
  </si>
  <si>
    <t>MN7372655184A</t>
  </si>
  <si>
    <t>HY5835751814M</t>
  </si>
  <si>
    <t>AT6770655453N</t>
  </si>
  <si>
    <t>FD7647536651B</t>
  </si>
  <si>
    <t>ON489614177G</t>
  </si>
  <si>
    <t>IU7063679825J</t>
  </si>
  <si>
    <t>UF693624119Y</t>
  </si>
  <si>
    <t>TG8707946235Y</t>
  </si>
  <si>
    <t>PT9984863578S</t>
  </si>
  <si>
    <t>KK1991355539V</t>
  </si>
  <si>
    <t>VO3782755945S</t>
  </si>
  <si>
    <t>VW2353205485B</t>
  </si>
  <si>
    <t>VR9722704619F</t>
  </si>
  <si>
    <t>QN5980608426N</t>
  </si>
  <si>
    <t>QE1399149046I</t>
  </si>
  <si>
    <t>BK8349251319H</t>
  </si>
  <si>
    <t>YL2574277582Y</t>
  </si>
  <si>
    <t>US9351928420N</t>
  </si>
  <si>
    <t>UP1222107072I</t>
  </si>
  <si>
    <t>YE9068776874E</t>
  </si>
  <si>
    <t>CX955658352Z</t>
  </si>
  <si>
    <t>BL4742784531H</t>
  </si>
  <si>
    <t>TU9825241032J</t>
  </si>
  <si>
    <t>ER1129279575V</t>
  </si>
  <si>
    <t>YT6449055318V</t>
  </si>
  <si>
    <t>HY7515662834P</t>
  </si>
  <si>
    <t>DM6675263152J</t>
  </si>
  <si>
    <t>QZ9365903252D</t>
  </si>
  <si>
    <t>ZD6148128371S</t>
  </si>
  <si>
    <t>SL9276789012V</t>
  </si>
  <si>
    <t>XL3669419644S</t>
  </si>
  <si>
    <t>QS119572018Q</t>
  </si>
  <si>
    <t>GB1723016211B</t>
  </si>
  <si>
    <t>LN9747823348U</t>
  </si>
  <si>
    <t>JB2847618326L</t>
  </si>
  <si>
    <t>GX4975248269O</t>
  </si>
  <si>
    <t>WM4341545813A</t>
  </si>
  <si>
    <t>BU3042254193G</t>
  </si>
  <si>
    <t>TK3928656822P</t>
  </si>
  <si>
    <t>GH1338243566W</t>
  </si>
  <si>
    <t>PJ8152736773K</t>
  </si>
  <si>
    <t>VQ1547045112G</t>
  </si>
  <si>
    <t>CR3190264351D</t>
  </si>
  <si>
    <t>JH7594926646P</t>
  </si>
  <si>
    <t>LH3307435467Q</t>
  </si>
  <si>
    <t>JA2525006211Z</t>
  </si>
  <si>
    <t>ZL7453634328A</t>
  </si>
  <si>
    <t>ZT6315081491L</t>
  </si>
  <si>
    <t>ZW3649296341Y</t>
  </si>
  <si>
    <t>PB7726849610G</t>
  </si>
  <si>
    <t>CP22562750D</t>
  </si>
  <si>
    <t>AW1614864002T</t>
  </si>
  <si>
    <t>TK921539405T</t>
  </si>
  <si>
    <t>NU5432766142P</t>
  </si>
  <si>
    <t>PN2404874662M</t>
  </si>
  <si>
    <t>WR862909704R</t>
  </si>
  <si>
    <t>UZ5006515192U</t>
  </si>
  <si>
    <t>LC7622084584V</t>
  </si>
  <si>
    <t>IZ6766965229N</t>
  </si>
  <si>
    <t>YS9599111153E</t>
  </si>
  <si>
    <t>BW9565150637S</t>
  </si>
  <si>
    <t>ZV248894204M</t>
  </si>
  <si>
    <t>XZ1326059914J</t>
  </si>
  <si>
    <t>VU3507137496P</t>
  </si>
  <si>
    <t>XN689113653U</t>
  </si>
  <si>
    <t>TQ8259457166P</t>
  </si>
  <si>
    <t>PU5725380577P</t>
  </si>
  <si>
    <t>TC5946963793I</t>
  </si>
  <si>
    <t>WJ4748211743H</t>
  </si>
  <si>
    <t>GN6550939216J</t>
  </si>
  <si>
    <t>IO6720249982V</t>
  </si>
  <si>
    <t>CS466139472B</t>
  </si>
  <si>
    <t>FM2500838142T</t>
  </si>
  <si>
    <t>QQ5699100179Q</t>
  </si>
  <si>
    <t>WP5905787513X</t>
  </si>
  <si>
    <t>PF6744034339T</t>
  </si>
  <si>
    <t>DQ7215795247Q</t>
  </si>
  <si>
    <t>KN3118975445W</t>
  </si>
  <si>
    <t>LC764245631T</t>
  </si>
  <si>
    <t>UQ4406139311N</t>
  </si>
  <si>
    <t>DD9045512657I</t>
  </si>
  <si>
    <t>CA4341443818M</t>
  </si>
  <si>
    <t>LE7673570821L</t>
  </si>
  <si>
    <t>PX6803204087X</t>
  </si>
  <si>
    <t>LI128878509N</t>
  </si>
  <si>
    <t>KI3534417807I</t>
  </si>
  <si>
    <t>YE4637544412J</t>
  </si>
  <si>
    <t>GF1760356273I</t>
  </si>
  <si>
    <t>TN372833258E</t>
  </si>
  <si>
    <t>KR9858377869L</t>
  </si>
  <si>
    <t>FH4136402290M</t>
  </si>
  <si>
    <t>KD309463738F</t>
  </si>
  <si>
    <t>RI804151687A</t>
  </si>
  <si>
    <t>WM9778127002I</t>
  </si>
  <si>
    <t>RV9845881908G</t>
  </si>
  <si>
    <t>WU1006551822E</t>
  </si>
  <si>
    <t>KZ717931881D</t>
  </si>
  <si>
    <t>SY1511045951R</t>
  </si>
  <si>
    <t>IZ1008991730X</t>
  </si>
  <si>
    <t>SY412007354K</t>
  </si>
  <si>
    <t>KV450343950G</t>
  </si>
  <si>
    <t>OD26780176U</t>
  </si>
  <si>
    <t>ED6448882339M</t>
  </si>
  <si>
    <t>HP4271783541B</t>
  </si>
  <si>
    <t>ZM8356663556T</t>
  </si>
  <si>
    <t>GK9850537006N</t>
  </si>
  <si>
    <t>CP9318071124J</t>
  </si>
  <si>
    <t>RR5703762472F</t>
  </si>
  <si>
    <t>WT5750273963A</t>
  </si>
  <si>
    <t>MM5156637675C</t>
  </si>
  <si>
    <t>VG9805590074R</t>
  </si>
  <si>
    <t>KN1910065780R</t>
  </si>
  <si>
    <t>EX8484987445J</t>
  </si>
  <si>
    <t>XM9002454060M</t>
  </si>
  <si>
    <t>LV5492721868O</t>
  </si>
  <si>
    <t>XJ2684108494X</t>
  </si>
  <si>
    <t>LF566195884X</t>
  </si>
  <si>
    <t>XZ1908778444W</t>
  </si>
  <si>
    <t>AU4305180922M</t>
  </si>
  <si>
    <t>KG9391518289L</t>
  </si>
  <si>
    <t>TZ5758971233G</t>
  </si>
  <si>
    <t>QD6353727369H</t>
  </si>
  <si>
    <t>NW2091464131F</t>
  </si>
  <si>
    <t>UO4496494983H</t>
  </si>
  <si>
    <t>UV2412453497X</t>
  </si>
  <si>
    <t>ZQ9813351378T</t>
  </si>
  <si>
    <t>PJ9980475827Q</t>
  </si>
  <si>
    <t>TP1856836292F</t>
  </si>
  <si>
    <t>OD260105567L</t>
  </si>
  <si>
    <t>CH9364008392W</t>
  </si>
  <si>
    <t>LS3421906761Q</t>
  </si>
  <si>
    <t>UV9873195971A</t>
  </si>
  <si>
    <t>SO3145907918X</t>
  </si>
  <si>
    <t>SB8634669464K</t>
  </si>
  <si>
    <t>TA77848530C</t>
  </si>
  <si>
    <t>BO1732590658H</t>
  </si>
  <si>
    <t>CR27475134E</t>
  </si>
  <si>
    <t>ZK5955574115U</t>
  </si>
  <si>
    <t>UF6356588300R</t>
  </si>
  <si>
    <t>IQ4150736926L</t>
  </si>
  <si>
    <t>OZ8082388184O</t>
  </si>
  <si>
    <t>BA4620822650W</t>
  </si>
  <si>
    <t>PQ2497615606K</t>
  </si>
  <si>
    <t>TD4200970814F</t>
  </si>
  <si>
    <t>GJ9132924985F</t>
  </si>
  <si>
    <t>FE4529099102B</t>
  </si>
  <si>
    <t>AH7875177616N</t>
  </si>
  <si>
    <t>AS2115730904X</t>
  </si>
  <si>
    <t>JU8244614163Q</t>
  </si>
  <si>
    <t>HZ8955265574C</t>
  </si>
  <si>
    <t>HK9022179681C</t>
  </si>
  <si>
    <t>RU7226409500R</t>
  </si>
  <si>
    <t>QS2563963272K</t>
  </si>
  <si>
    <t>UE7887734199I</t>
  </si>
  <si>
    <t>UO2481537013C</t>
  </si>
  <si>
    <t>TX6291351326B</t>
  </si>
  <si>
    <t>SQ9371571810K</t>
  </si>
  <si>
    <t>GU9589300186U</t>
  </si>
  <si>
    <t>UD7949350790E</t>
  </si>
  <si>
    <t>HO8441166788X</t>
  </si>
  <si>
    <t>XQ7033722564B</t>
  </si>
  <si>
    <t>WI318931486Y</t>
  </si>
  <si>
    <t>RH6663266276Y</t>
  </si>
  <si>
    <t>AX5998619292W</t>
  </si>
  <si>
    <t>VV6868769993S</t>
  </si>
  <si>
    <t>DR2323221258X</t>
  </si>
  <si>
    <t>PQ3488482867X</t>
  </si>
  <si>
    <t>LF11916133L</t>
  </si>
  <si>
    <t>XL5186276065A</t>
  </si>
  <si>
    <t>CX3537154280E</t>
  </si>
  <si>
    <t>GJ1997215873G</t>
  </si>
  <si>
    <t>UW5398440057X</t>
  </si>
  <si>
    <t>GN7269017240S</t>
  </si>
  <si>
    <t>YQ8789713391N</t>
  </si>
  <si>
    <t>PW5873733756T</t>
  </si>
  <si>
    <t>GR340542956D</t>
  </si>
  <si>
    <t>KZ2220094550S</t>
  </si>
  <si>
    <t>KR1714237607T</t>
  </si>
  <si>
    <t>HL2255369846K</t>
  </si>
  <si>
    <t>UN1054786107H</t>
  </si>
  <si>
    <t>WR1785304673L</t>
  </si>
  <si>
    <t>ZL381219187M</t>
  </si>
  <si>
    <t>OM8368343863D</t>
  </si>
  <si>
    <t>FM8328659685E</t>
  </si>
  <si>
    <t>YU5236328640Q</t>
  </si>
  <si>
    <t>OC1717707976V</t>
  </si>
  <si>
    <t>GK3628896883E</t>
  </si>
  <si>
    <t>DK9508772399B</t>
  </si>
  <si>
    <t>SZ8418997464H</t>
  </si>
  <si>
    <t>LK605167814F</t>
  </si>
  <si>
    <t>HO6879575109E</t>
  </si>
  <si>
    <t>BR3141265396G</t>
  </si>
  <si>
    <t>SA5568754751D</t>
  </si>
  <si>
    <t>CU8944189828M</t>
  </si>
  <si>
    <t>XJ3230534424H</t>
  </si>
  <si>
    <t>AM2490804301V</t>
  </si>
  <si>
    <t>VT7174775169G</t>
  </si>
  <si>
    <t>FW1038450369T</t>
  </si>
  <si>
    <t>XI8762190558Z</t>
  </si>
  <si>
    <t>UT6313348622Q</t>
  </si>
  <si>
    <t>LS3318417811F</t>
  </si>
  <si>
    <t>DN1206622340J</t>
  </si>
  <si>
    <t>NF9074895949K</t>
  </si>
  <si>
    <t>DY525295010I</t>
  </si>
  <si>
    <t>LR3942674688P</t>
  </si>
  <si>
    <t>NH7986160994P</t>
  </si>
  <si>
    <t>OJ9253649557N</t>
  </si>
  <si>
    <t>FS3050889053M</t>
  </si>
  <si>
    <t>JR7271633992Y</t>
  </si>
  <si>
    <t>AB3801249688G</t>
  </si>
  <si>
    <t>CN4876196563J</t>
  </si>
  <si>
    <t>TD3208352305M</t>
  </si>
  <si>
    <t>MW5336218908F</t>
  </si>
  <si>
    <t>YV4688758466X</t>
  </si>
  <si>
    <t>PL1447150258C</t>
  </si>
  <si>
    <t>PC9304751821V</t>
  </si>
  <si>
    <t>YY1351436999S</t>
  </si>
  <si>
    <t>KE5045523071M</t>
  </si>
  <si>
    <t>YK3258663274S</t>
  </si>
  <si>
    <t>NS1282578370G</t>
  </si>
  <si>
    <t>IC9148602764J</t>
  </si>
  <si>
    <t>WG9393363041I</t>
  </si>
  <si>
    <t>GE1256591559H</t>
  </si>
  <si>
    <t>RR3039060467E</t>
  </si>
  <si>
    <t>PL8501000234K</t>
  </si>
  <si>
    <t>CT7136705231R</t>
  </si>
  <si>
    <t>BA5362104740L</t>
  </si>
  <si>
    <t>VA5851941445C</t>
  </si>
  <si>
    <t>FI1893897901Q</t>
  </si>
  <si>
    <t>IP4107991871V</t>
  </si>
  <si>
    <t>EV3510091868F</t>
  </si>
  <si>
    <t>YA4908910270D</t>
  </si>
  <si>
    <t>MO6603618055I</t>
  </si>
  <si>
    <t>KY3486265318K</t>
  </si>
  <si>
    <t>TK3291172942M</t>
  </si>
  <si>
    <t>LR7262951900D</t>
  </si>
  <si>
    <t>QC8799332764O</t>
  </si>
  <si>
    <t>RV1885428023I</t>
  </si>
  <si>
    <t>RR3023742948S</t>
  </si>
  <si>
    <t>DK6456148038H</t>
  </si>
  <si>
    <t>AM5291998996M</t>
  </si>
  <si>
    <t>ZV9163201722T</t>
  </si>
  <si>
    <t>AY2267899925T</t>
  </si>
  <si>
    <t>KZ7753480093J</t>
  </si>
  <si>
    <t>ED7540494710Y</t>
  </si>
  <si>
    <t>IO4349704764Q</t>
  </si>
  <si>
    <t>WZ8797137378U</t>
  </si>
  <si>
    <t>SG368874179D</t>
  </si>
  <si>
    <t>QU9732026669L</t>
  </si>
  <si>
    <t>XQ6014810108Y</t>
  </si>
  <si>
    <t>GD9678868134L</t>
  </si>
  <si>
    <t>YS3376228283I</t>
  </si>
  <si>
    <t>PG4536161743A</t>
  </si>
  <si>
    <t>NV9610774433I</t>
  </si>
  <si>
    <t>XN1386526293J</t>
  </si>
  <si>
    <t>RT714198441W</t>
  </si>
  <si>
    <t>DC6779889894A</t>
  </si>
  <si>
    <t>OP4869569205K</t>
  </si>
  <si>
    <t>BS8154090044Q</t>
  </si>
  <si>
    <t>QA8611448468K</t>
  </si>
  <si>
    <t>SB5671863283N</t>
  </si>
  <si>
    <t>IR8100938484X</t>
  </si>
  <si>
    <t>HW6307309400T</t>
  </si>
  <si>
    <t>ZF8703643883T</t>
  </si>
  <si>
    <t>FS8027235358U</t>
  </si>
  <si>
    <t>FD3836511915V</t>
  </si>
  <si>
    <t>ZR7995899273C</t>
  </si>
  <si>
    <t>FV8783252695J</t>
  </si>
  <si>
    <t>QI2695143129K</t>
  </si>
  <si>
    <t>LY8734741554P</t>
  </si>
  <si>
    <t>RL3136811179Z</t>
  </si>
  <si>
    <t>NE7402692452P</t>
  </si>
  <si>
    <t>QQ8646189135H</t>
  </si>
  <si>
    <t>PA7270188511E</t>
  </si>
  <si>
    <t>NG9570437531B</t>
  </si>
  <si>
    <t>KN2806935911X</t>
  </si>
  <si>
    <t>LY5802696120J</t>
  </si>
  <si>
    <t>WJ2248237753B</t>
  </si>
  <si>
    <t>QZ6753425543E</t>
  </si>
  <si>
    <t>BJ703276171F</t>
  </si>
  <si>
    <t>ZU9353211591K</t>
  </si>
  <si>
    <t>CJ4654185475W</t>
  </si>
  <si>
    <t>LG3709702267V</t>
  </si>
  <si>
    <t>IE7645541045C</t>
  </si>
  <si>
    <t>BL6194991687N</t>
  </si>
  <si>
    <t>OS9183299235L</t>
  </si>
  <si>
    <t>RI4234091996B</t>
  </si>
  <si>
    <t>YS3625179978O</t>
  </si>
  <si>
    <t>WM664320968G</t>
  </si>
  <si>
    <t>KM8635201842E</t>
  </si>
  <si>
    <t>IB2175119396F</t>
  </si>
  <si>
    <t>TW7256167523P</t>
  </si>
  <si>
    <t>AY1051783758B</t>
  </si>
  <si>
    <t>RR814124127I</t>
  </si>
  <si>
    <t>KW4713955317W</t>
  </si>
  <si>
    <t>XU7282905223O</t>
  </si>
  <si>
    <t>TH8601386969P</t>
  </si>
  <si>
    <t>EW173268590Y</t>
  </si>
  <si>
    <t>PI300244907F</t>
  </si>
  <si>
    <t>GN2522255014K</t>
  </si>
  <si>
    <t>XO4040214575L</t>
  </si>
  <si>
    <t>OP5780772058W</t>
  </si>
  <si>
    <t>CU2057274459W</t>
  </si>
  <si>
    <t>XP9244045936V</t>
  </si>
  <si>
    <t>NB643121707I</t>
  </si>
  <si>
    <t>UX3060880783V</t>
  </si>
  <si>
    <t>KZ5867184944G</t>
  </si>
  <si>
    <t>VF5814018394S</t>
  </si>
  <si>
    <t>AO4872652451E</t>
  </si>
  <si>
    <t>PP5705570921P</t>
  </si>
  <si>
    <t>JP2946414806B</t>
  </si>
  <si>
    <t>WG2145170454J</t>
  </si>
  <si>
    <t>DY8496324381S</t>
  </si>
  <si>
    <t>MX179248838G</t>
  </si>
  <si>
    <t>TW1762815580I</t>
  </si>
  <si>
    <t>AF1590657339O</t>
  </si>
  <si>
    <t>YE5913039286E</t>
  </si>
  <si>
    <t>LG4977181616P</t>
  </si>
  <si>
    <t>IR4549208501P</t>
  </si>
  <si>
    <t>NT1111445111M</t>
  </si>
  <si>
    <t>TO8271327640I</t>
  </si>
  <si>
    <t>CU2306278497Y</t>
  </si>
  <si>
    <t>MJ7235134440R</t>
  </si>
  <si>
    <t>NS3668146927G</t>
  </si>
  <si>
    <t>EW9584321651K</t>
  </si>
  <si>
    <t>XQ5518518256O</t>
  </si>
  <si>
    <t>IO2187274855A</t>
  </si>
  <si>
    <t>YL8047758782D</t>
  </si>
  <si>
    <t>YO6430335780I</t>
  </si>
  <si>
    <t>UX6677938584Z</t>
  </si>
  <si>
    <t>VA8176536351P</t>
  </si>
  <si>
    <t>KR4897203127I</t>
  </si>
  <si>
    <t>LV1463638037W</t>
  </si>
  <si>
    <t>HV5036506539P</t>
  </si>
  <si>
    <t>JS9093220605B</t>
  </si>
  <si>
    <t>BA1787659518T</t>
  </si>
  <si>
    <t>OR3363813399O</t>
  </si>
  <si>
    <t>LV7271048612R</t>
  </si>
  <si>
    <t>PB7819551850B</t>
  </si>
  <si>
    <t>KF9955582474C</t>
  </si>
  <si>
    <t>FT6201856422J</t>
  </si>
  <si>
    <t>IE1257932507J</t>
  </si>
  <si>
    <t>NP1992035837F</t>
  </si>
  <si>
    <t>MU7392950564M</t>
  </si>
  <si>
    <t>LY6147350966H</t>
  </si>
  <si>
    <t>OF1468251319K</t>
  </si>
  <si>
    <t>GZ9438992533N</t>
  </si>
  <si>
    <t>WG3377619520G</t>
  </si>
  <si>
    <t>CY3709396495H</t>
  </si>
  <si>
    <t>NR5240125655L</t>
  </si>
  <si>
    <t>IW8688444208Z</t>
  </si>
  <si>
    <t>OZ7929838893T</t>
  </si>
  <si>
    <t>UM6632483356E</t>
  </si>
  <si>
    <t>DY4604038956X</t>
  </si>
  <si>
    <t>SV8813445615P</t>
  </si>
  <si>
    <t>CS2305457557V</t>
  </si>
  <si>
    <t>OV4706341205P</t>
  </si>
  <si>
    <t>AI4829395277Z</t>
  </si>
  <si>
    <t>NU2506191303J</t>
  </si>
  <si>
    <t>LC6384907383W</t>
  </si>
  <si>
    <t>UK4795879565G</t>
  </si>
  <si>
    <t>UG3400592275G</t>
  </si>
  <si>
    <t>OR7545042347I</t>
  </si>
  <si>
    <t>IX9564800882Q</t>
  </si>
  <si>
    <t>LE6198665012K</t>
  </si>
  <si>
    <t>QB8607492089F</t>
  </si>
  <si>
    <t>LJ5011648494B</t>
  </si>
  <si>
    <t>WQ2682084000I</t>
  </si>
  <si>
    <t>SI6909587806M</t>
  </si>
  <si>
    <t>XY6353045539X</t>
  </si>
  <si>
    <t>JT3250815442P</t>
  </si>
  <si>
    <t>OT6365350970C</t>
  </si>
  <si>
    <t>PS7814065466D</t>
  </si>
  <si>
    <t>KL4439267730Z</t>
  </si>
  <si>
    <t>AB6221622008W</t>
  </si>
  <si>
    <t>GO4927537584O</t>
  </si>
  <si>
    <t>LK6617317827K</t>
  </si>
  <si>
    <t>BM4749442959Y</t>
  </si>
  <si>
    <t>FM1681442900D</t>
  </si>
  <si>
    <t>FI2315372608D</t>
  </si>
  <si>
    <t>WN7561945629W</t>
  </si>
  <si>
    <t>FI1096523976C</t>
  </si>
  <si>
    <t>WB6089171156S</t>
  </si>
  <si>
    <t>OV3766388607K</t>
  </si>
  <si>
    <t>JI7962695549M</t>
  </si>
  <si>
    <t>JD545852467H</t>
  </si>
  <si>
    <t>HP2982910773D</t>
  </si>
  <si>
    <t>DU962030951S</t>
  </si>
  <si>
    <t>AW9286252695I</t>
  </si>
  <si>
    <t>MF6406383574A</t>
  </si>
  <si>
    <t>WS6682475837P</t>
  </si>
  <si>
    <t>WW5926298170E</t>
  </si>
  <si>
    <t>VA6770839273U</t>
  </si>
  <si>
    <t>AC8729717514E</t>
  </si>
  <si>
    <t>UK7896799868G</t>
  </si>
  <si>
    <t>PO1466963625N</t>
  </si>
  <si>
    <t>TW2740585808H</t>
  </si>
  <si>
    <t>JU6462134435U</t>
  </si>
  <si>
    <t>QU8271573163P</t>
  </si>
  <si>
    <t>GS1570920779Y</t>
  </si>
  <si>
    <t>EL1899067197J</t>
  </si>
  <si>
    <t>GR976333875L</t>
  </si>
  <si>
    <t>JW450636109X</t>
  </si>
  <si>
    <t>AS3543981322I</t>
  </si>
  <si>
    <t>SP448682672E</t>
  </si>
  <si>
    <t>OU4434342100J</t>
  </si>
  <si>
    <t>UY7183607194I</t>
  </si>
  <si>
    <t>VO3081955079B</t>
  </si>
  <si>
    <t>OC4995593041M</t>
  </si>
  <si>
    <t>XY1169167370Z</t>
  </si>
  <si>
    <t>XB5059047045P</t>
  </si>
  <si>
    <t>VJ2128545037E</t>
  </si>
  <si>
    <t>EP51176811Q</t>
  </si>
  <si>
    <t>YJ8773137907J</t>
  </si>
  <si>
    <t>HS3134577170Z</t>
  </si>
  <si>
    <t>DP3588370173V</t>
  </si>
  <si>
    <t>CK6278293025U</t>
  </si>
  <si>
    <t>MG7500970341J</t>
  </si>
  <si>
    <t>SM4955125744G</t>
  </si>
  <si>
    <t>TK137876113J</t>
  </si>
  <si>
    <t>QI9756007351D</t>
  </si>
  <si>
    <t>DM5956620159V</t>
  </si>
  <si>
    <t>GE4962091902G</t>
  </si>
  <si>
    <t>RF8176940281D</t>
  </si>
  <si>
    <t>QS8483332354N</t>
  </si>
  <si>
    <t>UJ8459736976T</t>
  </si>
  <si>
    <t>YQ6259350919J</t>
  </si>
  <si>
    <t>EM5533789883S</t>
  </si>
  <si>
    <t>LY3257770266N</t>
  </si>
  <si>
    <t>TG4866179037I</t>
  </si>
  <si>
    <t>BX460156186V</t>
  </si>
  <si>
    <t>GK2490480919M</t>
  </si>
  <si>
    <t>EC3483472001A</t>
  </si>
  <si>
    <t>GP574321380W</t>
  </si>
  <si>
    <t>GH4412148851S</t>
  </si>
  <si>
    <t>WJ5851269129P</t>
  </si>
  <si>
    <t>XY9485206573I</t>
  </si>
  <si>
    <t>RO7711096266W</t>
  </si>
  <si>
    <t>YD1930164588A</t>
  </si>
  <si>
    <t>UI3179026394Q</t>
  </si>
  <si>
    <t>KM8943906411T</t>
  </si>
  <si>
    <t>DU77001850N</t>
  </si>
  <si>
    <t>HQ5903448495Q</t>
  </si>
  <si>
    <t>TG8954404520W</t>
  </si>
  <si>
    <t>NM8642216856C</t>
  </si>
  <si>
    <t>RW1449640561I</t>
  </si>
  <si>
    <t>VS9143716341C</t>
  </si>
  <si>
    <t>PP3625948744C</t>
  </si>
  <si>
    <t>QR3011500243A</t>
  </si>
  <si>
    <t>HC7873642147G</t>
  </si>
  <si>
    <t>GE4206022466A</t>
  </si>
  <si>
    <t>KE80514749B</t>
  </si>
  <si>
    <t>QR460065740P</t>
  </si>
  <si>
    <t>PH9068386406N</t>
  </si>
  <si>
    <t>TW2107110268Q</t>
  </si>
  <si>
    <t>GB4590456486E</t>
  </si>
  <si>
    <t>OU9763013750W</t>
  </si>
  <si>
    <t>QX4409050926C</t>
  </si>
  <si>
    <t>UZ9256259846G</t>
  </si>
  <si>
    <t>BU5057506221F</t>
  </si>
  <si>
    <t>HG7562114641L</t>
  </si>
  <si>
    <t>PY8111391391R</t>
  </si>
  <si>
    <t>YQ862761186W</t>
  </si>
  <si>
    <t>OE2156413624Z</t>
  </si>
  <si>
    <t>RV2359376198N</t>
  </si>
  <si>
    <t>CF9689411484H</t>
  </si>
  <si>
    <t>HP9016242189Q</t>
  </si>
  <si>
    <t>YB4814282531O</t>
  </si>
  <si>
    <t>PB2876322831K</t>
  </si>
  <si>
    <t>NE2478141538K</t>
  </si>
  <si>
    <t>QZ4094547036R</t>
  </si>
  <si>
    <t>EE2677738490A</t>
  </si>
  <si>
    <t>OB5568839377F</t>
  </si>
  <si>
    <t>RC380709958C</t>
  </si>
  <si>
    <t>OK9502788631R</t>
  </si>
  <si>
    <t>MU8269008162E</t>
  </si>
  <si>
    <t>OT3171065967L</t>
  </si>
  <si>
    <t>OO2899432094C</t>
  </si>
  <si>
    <t>CQ4924682753A</t>
  </si>
  <si>
    <t>WV6261150354N</t>
  </si>
  <si>
    <t>GU4866796935C</t>
  </si>
  <si>
    <t>IB2362147988Y</t>
  </si>
  <si>
    <t>RK9755570003J</t>
  </si>
  <si>
    <t>TH9673973893P</t>
  </si>
  <si>
    <t>YF2868301475K</t>
  </si>
  <si>
    <t>FY3501541528Y</t>
  </si>
  <si>
    <t>ZX2718980798M</t>
  </si>
  <si>
    <t>WX2687864893M</t>
  </si>
  <si>
    <t>ST5800378536S</t>
  </si>
  <si>
    <t>QA497404509R</t>
  </si>
  <si>
    <t>BV4122240882X</t>
  </si>
  <si>
    <t>CH734999763A</t>
  </si>
  <si>
    <t>ZH2242953115D</t>
  </si>
  <si>
    <t>YC7409862912K</t>
  </si>
  <si>
    <t>EO8579456412S</t>
  </si>
  <si>
    <t>SQ7496159544D</t>
  </si>
  <si>
    <t>AI4753019189T</t>
  </si>
  <si>
    <t>XM1524843291G</t>
  </si>
  <si>
    <t>HH9193001171I</t>
  </si>
  <si>
    <t>XK7605877946B</t>
  </si>
  <si>
    <t>HB7933160393S</t>
  </si>
  <si>
    <t>KV1905139892G</t>
  </si>
  <si>
    <t>YW6303650624T</t>
  </si>
  <si>
    <t>MN7562271806L</t>
  </si>
  <si>
    <t>JJ1765017121G</t>
  </si>
  <si>
    <t>GV4802424842E</t>
  </si>
  <si>
    <t>BS1221900284D</t>
  </si>
  <si>
    <t>EU7840389119L</t>
  </si>
  <si>
    <t>IS3090031371R</t>
  </si>
  <si>
    <t>WB8315396643X</t>
  </si>
  <si>
    <t>UG857493942I</t>
  </si>
  <si>
    <t>TB1268559127O</t>
  </si>
  <si>
    <t>GT2288366124S</t>
  </si>
  <si>
    <t>IN20078020O</t>
  </si>
  <si>
    <t>EO5434802438D</t>
  </si>
  <si>
    <t>VG866681679K</t>
  </si>
  <si>
    <t>AA2168710348S</t>
  </si>
  <si>
    <t>LJ9236689196Z</t>
  </si>
  <si>
    <t>DE8745720905A</t>
  </si>
  <si>
    <t>IB1322144387T</t>
  </si>
  <si>
    <t>MK3520780486T</t>
  </si>
  <si>
    <t>UK9135538466F</t>
  </si>
  <si>
    <t>GM8142076798V</t>
  </si>
  <si>
    <t>YC6058976668D</t>
  </si>
  <si>
    <t>OQ6132022817N</t>
  </si>
  <si>
    <t>MA8168137598L</t>
  </si>
  <si>
    <t>NS230056796U</t>
  </si>
  <si>
    <t>XQ2320498423P</t>
  </si>
  <si>
    <t>ME1334950306B</t>
  </si>
  <si>
    <t>ND4027627784F</t>
  </si>
  <si>
    <t>KX7116206441E</t>
  </si>
  <si>
    <t>ML3802696326V</t>
  </si>
  <si>
    <t>SB6348118232E</t>
  </si>
  <si>
    <t>MF9915664118O</t>
  </si>
  <si>
    <t>EN4658652038D</t>
  </si>
  <si>
    <t>ZB3208424137Z</t>
  </si>
  <si>
    <t>JG8263664017P</t>
  </si>
  <si>
    <t>OS8658656606C</t>
  </si>
  <si>
    <t>IA2779503546G</t>
  </si>
  <si>
    <t>DZ4228881196M</t>
  </si>
  <si>
    <t>JH1440807328K</t>
  </si>
  <si>
    <t>NW842244205N</t>
  </si>
  <si>
    <t>MI4609705326F</t>
  </si>
  <si>
    <t>CT1720150480J</t>
  </si>
  <si>
    <t>AX6049117467V</t>
  </si>
  <si>
    <t>TE4263671734A</t>
  </si>
  <si>
    <t>DS6451310007Q</t>
  </si>
  <si>
    <t>HF3892259390Q</t>
  </si>
  <si>
    <t>ZB8654910335E</t>
  </si>
  <si>
    <t>OD6833670972R</t>
  </si>
  <si>
    <t>VD1311740675V</t>
  </si>
  <si>
    <t>TX1731051278S</t>
  </si>
  <si>
    <t>TR3180636761Q</t>
  </si>
  <si>
    <t>UH1446970306R</t>
  </si>
  <si>
    <t>VW7653319499G</t>
  </si>
  <si>
    <t>TV5844765866M</t>
  </si>
  <si>
    <t>YR1400745884F</t>
  </si>
  <si>
    <t>TC3254206376U</t>
  </si>
  <si>
    <t>ZT1741306079J</t>
  </si>
  <si>
    <t>VX3606091572L</t>
  </si>
  <si>
    <t>MJ7384246557H</t>
  </si>
  <si>
    <t>HM8045437639Z</t>
  </si>
  <si>
    <t>DG255666547N</t>
  </si>
  <si>
    <t>WW653680024L</t>
  </si>
  <si>
    <t>YF9017081844L</t>
  </si>
  <si>
    <t>KF9949006155W</t>
  </si>
  <si>
    <t>KS6200192948G</t>
  </si>
  <si>
    <t>YG2744535375A</t>
  </si>
  <si>
    <t>WG4419843889Y</t>
  </si>
  <si>
    <t>JV4518216629B</t>
  </si>
  <si>
    <t>ZT7005653616O</t>
  </si>
  <si>
    <t>SQ1785662708Z</t>
  </si>
  <si>
    <t>GK4345163353K</t>
  </si>
  <si>
    <t>YZ842080316F</t>
  </si>
  <si>
    <t>GA2037988923X</t>
  </si>
  <si>
    <t>GN803890565Q</t>
  </si>
  <si>
    <t>CK251435845G</t>
  </si>
  <si>
    <t>FA871417231F</t>
  </si>
  <si>
    <t>VK3803510542M</t>
  </si>
  <si>
    <t>PW2522307520X</t>
  </si>
  <si>
    <t>FJ9181644192N</t>
  </si>
  <si>
    <t>KI1440588152P</t>
  </si>
  <si>
    <t>TJ5096303762P</t>
  </si>
  <si>
    <t>KP2892690471Y</t>
  </si>
  <si>
    <t>UI431539704R</t>
  </si>
  <si>
    <t>SS6377881498D</t>
  </si>
  <si>
    <t>UT5843341314E</t>
  </si>
  <si>
    <t>AT6355824165Q</t>
  </si>
  <si>
    <t>RT8661357890O</t>
  </si>
  <si>
    <t>GJ3611313413V</t>
  </si>
  <si>
    <t>PT4178066631R</t>
  </si>
  <si>
    <t>NJ7755333352R</t>
  </si>
  <si>
    <t>LG6723051185C</t>
  </si>
  <si>
    <t>EO6005525285E</t>
  </si>
  <si>
    <t>UM3647149688L</t>
  </si>
  <si>
    <t>JQ8482955650Y</t>
  </si>
  <si>
    <t>IK4183800627E</t>
  </si>
  <si>
    <t>NT1994018708Y</t>
  </si>
  <si>
    <t>XJ5540193866J</t>
  </si>
  <si>
    <t>KQ7387711783T</t>
  </si>
  <si>
    <t>XU8497230273F</t>
  </si>
  <si>
    <t>GG2021145513S</t>
  </si>
  <si>
    <t>KQ7074291428P</t>
  </si>
  <si>
    <t>WB8472979894V</t>
  </si>
  <si>
    <t>CG60586506Y</t>
  </si>
  <si>
    <t>ZG8717778839O</t>
  </si>
  <si>
    <t>YW5212763368B</t>
  </si>
  <si>
    <t>LU705406231H</t>
  </si>
  <si>
    <t>TS279094608Y</t>
  </si>
  <si>
    <t>OT5730582395P</t>
  </si>
  <si>
    <t>NR4252720560L</t>
  </si>
  <si>
    <t>PC6977990800J</t>
  </si>
  <si>
    <t>IS2038031310R</t>
  </si>
  <si>
    <t>ZW6062276053J</t>
  </si>
  <si>
    <t>DD888433542J</t>
  </si>
  <si>
    <t>VQ1266279252J</t>
  </si>
  <si>
    <t>YF4059524705M</t>
  </si>
  <si>
    <t>QP5048957980N</t>
  </si>
  <si>
    <t>KL7872356071B</t>
  </si>
  <si>
    <t>UC6368777401K</t>
  </si>
  <si>
    <t>TG4327572318Y</t>
  </si>
  <si>
    <t>UQ2224694126I</t>
  </si>
  <si>
    <t>RA5524565102J</t>
  </si>
  <si>
    <t>UU1240327920V</t>
  </si>
  <si>
    <t>VK7362565974A</t>
  </si>
  <si>
    <t>ML755718738P</t>
  </si>
  <si>
    <t>LU4524853449Y</t>
  </si>
  <si>
    <t>YA4529537486V</t>
  </si>
  <si>
    <t>MH7381888138U</t>
  </si>
  <si>
    <t>GM3329209151K</t>
  </si>
  <si>
    <t>AP9392250939U</t>
  </si>
  <si>
    <t>MW3534092845E</t>
  </si>
  <si>
    <t>DR799410235T</t>
  </si>
  <si>
    <t>QK5215611198D</t>
  </si>
  <si>
    <t>JR4765396023F</t>
  </si>
  <si>
    <t>GU1518066179C</t>
  </si>
  <si>
    <t>IA5961233781J</t>
  </si>
  <si>
    <t>AH3479599640R</t>
  </si>
  <si>
    <t>EJ3981713199G</t>
  </si>
  <si>
    <t>HS7213798270Z</t>
  </si>
  <si>
    <t>JC9564022835Y</t>
  </si>
  <si>
    <t>HI2528662117N</t>
  </si>
  <si>
    <t>OC8088276626W</t>
  </si>
  <si>
    <t>BS5232669377W</t>
  </si>
  <si>
    <t>NX7006795442V</t>
  </si>
  <si>
    <t>DN6672929871P</t>
  </si>
  <si>
    <t>KH6055294132E</t>
  </si>
  <si>
    <t>KS5566015540S</t>
  </si>
  <si>
    <t>IQ152183090X</t>
  </si>
  <si>
    <t>ZW2103223560Z</t>
  </si>
  <si>
    <t>SG9830822582B</t>
  </si>
  <si>
    <t>BZ3434546408H</t>
  </si>
  <si>
    <t>II4823439499J</t>
  </si>
  <si>
    <t>DP7402783348N</t>
  </si>
  <si>
    <t>FH9667356632L</t>
  </si>
  <si>
    <t>UY5217553539F</t>
  </si>
  <si>
    <t>AJ649643421A</t>
  </si>
  <si>
    <t>OD6050201585P</t>
  </si>
  <si>
    <t>RD383631171M</t>
  </si>
  <si>
    <t>GM8321363788Q</t>
  </si>
  <si>
    <t>DF8115154603K</t>
  </si>
  <si>
    <t>ZS1037300801X</t>
  </si>
  <si>
    <t>UO3334702425P</t>
  </si>
  <si>
    <t>LP442675294P</t>
  </si>
  <si>
    <t>RL5949530847W</t>
  </si>
  <si>
    <t>DX167091649E</t>
  </si>
  <si>
    <t>IV825564505M</t>
  </si>
  <si>
    <t>WM1730496664M</t>
  </si>
  <si>
    <t>YZ550952663G</t>
  </si>
  <si>
    <t>KQ7060594707L</t>
  </si>
  <si>
    <t>KG6472348952G</t>
  </si>
  <si>
    <t>VC1470025934F</t>
  </si>
  <si>
    <t>XI247422375H</t>
  </si>
  <si>
    <t>JP5226677295S</t>
  </si>
  <si>
    <t>ZW8122028630L</t>
  </si>
  <si>
    <t>SD5160655795B</t>
  </si>
  <si>
    <t>NU2548965098U</t>
  </si>
  <si>
    <t>HR6183173957J</t>
  </si>
  <si>
    <t>DX218741399Q</t>
  </si>
  <si>
    <t>VI8336122174H</t>
  </si>
  <si>
    <t>VQ4363557844T</t>
  </si>
  <si>
    <t>KD4801323901Y</t>
  </si>
  <si>
    <t>WS1542723822A</t>
  </si>
  <si>
    <t>YZ2464976496V</t>
  </si>
  <si>
    <t>LG2233834673U</t>
  </si>
  <si>
    <t>UP7125592907C</t>
  </si>
  <si>
    <t>MF4048545654C</t>
  </si>
  <si>
    <t>KL3447019858E</t>
  </si>
  <si>
    <t>HH4942519808R</t>
  </si>
  <si>
    <t>WG963698049L</t>
  </si>
  <si>
    <t>SU8084885386F</t>
  </si>
  <si>
    <t>FY3911651662W</t>
  </si>
  <si>
    <t>AW8168878701Q</t>
  </si>
  <si>
    <t>PZ4631090468K</t>
  </si>
  <si>
    <t>MV8722027960D</t>
  </si>
  <si>
    <t>KV938739753Y</t>
  </si>
  <si>
    <t>HP2503121242N</t>
  </si>
  <si>
    <t>BE5116280836P</t>
  </si>
  <si>
    <t>UE1326166599N</t>
  </si>
  <si>
    <t>TE2254669985X</t>
  </si>
  <si>
    <t>XE5119956727V</t>
  </si>
  <si>
    <t>ID75708789L</t>
  </si>
  <si>
    <t>EU1482399671A</t>
  </si>
  <si>
    <t>FZ6407024236H</t>
  </si>
  <si>
    <t>OB4362530395E</t>
  </si>
  <si>
    <t>KP7966089078G</t>
  </si>
  <si>
    <t>ZQ119930541T</t>
  </si>
  <si>
    <t>SM4481309377O</t>
  </si>
  <si>
    <t>WC6210647387H</t>
  </si>
  <si>
    <t>WT3558194503D</t>
  </si>
  <si>
    <t>AZ4678130242D</t>
  </si>
  <si>
    <t>UX2742055253H</t>
  </si>
  <si>
    <t>UK829229898M</t>
  </si>
  <si>
    <t>YN7485707728R</t>
  </si>
  <si>
    <t>QY993553822A</t>
  </si>
  <si>
    <t>JI7712740443H</t>
  </si>
  <si>
    <t>XF8293645714F</t>
  </si>
  <si>
    <t>SD2996428385L</t>
  </si>
  <si>
    <t>ZY6010743868N</t>
  </si>
  <si>
    <t>NZ831571430Y</t>
  </si>
  <si>
    <t>ME8747846158O</t>
  </si>
  <si>
    <t>SW4176043065H</t>
  </si>
  <si>
    <t>ZT5257769018P</t>
  </si>
  <si>
    <t>BE9787343274B</t>
  </si>
  <si>
    <t>LM1960737004T</t>
  </si>
  <si>
    <t>MD5066459994D</t>
  </si>
  <si>
    <t>MW5687003841C</t>
  </si>
  <si>
    <t>CO9649372166Y</t>
  </si>
  <si>
    <t>MV6838283198G</t>
  </si>
  <si>
    <t>XT5907534744T</t>
  </si>
  <si>
    <t>BK9402270897X</t>
  </si>
  <si>
    <t>KN779501105C</t>
  </si>
  <si>
    <t>EO2733014006S</t>
  </si>
  <si>
    <t>IQ4335234946T</t>
  </si>
  <si>
    <t>NP4921998627I</t>
  </si>
  <si>
    <t>WX7432012574E</t>
  </si>
  <si>
    <t>XE2052333866H</t>
  </si>
  <si>
    <t>QM9155909393P</t>
  </si>
  <si>
    <t>JZ6059575549A</t>
  </si>
  <si>
    <t>OE8327028747O</t>
  </si>
  <si>
    <t>TO3127669182T</t>
  </si>
  <si>
    <t>QB3709050178F</t>
  </si>
  <si>
    <t>QX7648880368T</t>
  </si>
  <si>
    <t>XK1639141471B</t>
  </si>
  <si>
    <t>MM2205067380T</t>
  </si>
  <si>
    <t>XJ5400488856S</t>
  </si>
  <si>
    <t>NM9578985805F</t>
  </si>
  <si>
    <t>WN9153509421O</t>
  </si>
  <si>
    <t>YO7822084372B</t>
  </si>
  <si>
    <t>RM8863134637G</t>
  </si>
  <si>
    <t>GT4133972089A</t>
  </si>
  <si>
    <t>HX5045778819R</t>
  </si>
  <si>
    <t>CP2897823608D</t>
  </si>
  <si>
    <t>YB3024354840V</t>
  </si>
  <si>
    <t>EF9169539231O</t>
  </si>
  <si>
    <t>KB1133243642O</t>
  </si>
  <si>
    <t>YM8575799166C</t>
  </si>
  <si>
    <t>GU301020212D</t>
  </si>
  <si>
    <t>SC1065214021D</t>
  </si>
  <si>
    <t>FJ9904712424C</t>
  </si>
  <si>
    <t>UL9501208971C</t>
  </si>
  <si>
    <t>RG5119449185T</t>
  </si>
  <si>
    <t>WT9758198603A</t>
  </si>
  <si>
    <t>XF3594979323I</t>
  </si>
  <si>
    <t>KZ8570295320G</t>
  </si>
  <si>
    <t>LP499468650M</t>
  </si>
  <si>
    <t>VX1200246454F</t>
  </si>
  <si>
    <t>MP5863448769M</t>
  </si>
  <si>
    <t>WA66108420Q</t>
  </si>
  <si>
    <t>QJ4121587035Z</t>
  </si>
  <si>
    <t>BA2974251076E</t>
  </si>
  <si>
    <t>QW2069699108F</t>
  </si>
  <si>
    <t>AJ3218112636U</t>
  </si>
  <si>
    <t>SK7440545241I</t>
  </si>
  <si>
    <t>QY2559173304W</t>
  </si>
  <si>
    <t>TS8676898268N</t>
  </si>
  <si>
    <t>RR4428225671E</t>
  </si>
  <si>
    <t>KN4080459289O</t>
  </si>
  <si>
    <t>IM3441650141R</t>
  </si>
  <si>
    <t>RA6557730076N</t>
  </si>
  <si>
    <t>FL3522237365R</t>
  </si>
  <si>
    <t>YI7570960242D</t>
  </si>
  <si>
    <t>QA9193810775S</t>
  </si>
  <si>
    <t>CB9725061755Y</t>
  </si>
  <si>
    <t>GT8282857493U</t>
  </si>
  <si>
    <t>QL7616439804D</t>
  </si>
  <si>
    <t>AM5801104197U</t>
  </si>
  <si>
    <t>XQ8538848594O</t>
  </si>
  <si>
    <t>AX4396179551J</t>
  </si>
  <si>
    <t>AQ5138559889A</t>
  </si>
  <si>
    <t>LK7410109103D</t>
  </si>
  <si>
    <t>YM1864648251P</t>
  </si>
  <si>
    <t>IT2726093080G</t>
  </si>
  <si>
    <t>ZA7982122010T</t>
  </si>
  <si>
    <t>GS416784068N</t>
  </si>
  <si>
    <t>QT8169250617X</t>
  </si>
  <si>
    <t>ZW9602992694X</t>
  </si>
  <si>
    <t>TL3776306982C</t>
  </si>
  <si>
    <t>PZ1637952210A</t>
  </si>
  <si>
    <t>UB8609942202C</t>
  </si>
  <si>
    <t>RE9591018811H</t>
  </si>
  <si>
    <t>KD246992124Y</t>
  </si>
  <si>
    <t>BQ8325000622E</t>
  </si>
  <si>
    <t>ZS3872667741E</t>
  </si>
  <si>
    <t>JH306755481O</t>
  </si>
  <si>
    <t>OV6343334036I</t>
  </si>
  <si>
    <t>KI5957867162F</t>
  </si>
  <si>
    <t>BK4260319131F</t>
  </si>
  <si>
    <t>HS2033981900A</t>
  </si>
  <si>
    <t>YS9140860613F</t>
  </si>
  <si>
    <t>ZV9347190592H</t>
  </si>
  <si>
    <t>ON7337250165Z</t>
  </si>
  <si>
    <t>SS9302196559B</t>
  </si>
  <si>
    <t>LI581948506U</t>
  </si>
  <si>
    <t>NQ9253095480T</t>
  </si>
  <si>
    <t>XR3141254614S</t>
  </si>
  <si>
    <t>YB6830688097Y</t>
  </si>
  <si>
    <t>DR6637147554L</t>
  </si>
  <si>
    <t>VJ5535961833L</t>
  </si>
  <si>
    <t>FR2535869628H</t>
  </si>
  <si>
    <t>ZC3955194967C</t>
  </si>
  <si>
    <t>IH4364609675V</t>
  </si>
  <si>
    <t>AV7752191509E</t>
  </si>
  <si>
    <t>EZ2500153399K</t>
  </si>
  <si>
    <t>AR8310970314Z</t>
  </si>
  <si>
    <t>LF4192297353K</t>
  </si>
  <si>
    <t>LB9761814032U</t>
  </si>
  <si>
    <t>MV6241871152W</t>
  </si>
  <si>
    <t>ZY3710848690J</t>
  </si>
  <si>
    <t>CJ5784225372E</t>
  </si>
  <si>
    <t>AW455740032Y</t>
  </si>
  <si>
    <t>EX7251466753W</t>
  </si>
  <si>
    <t>NK9401425012Y</t>
  </si>
  <si>
    <t>AV1112430256C</t>
  </si>
  <si>
    <t>UE683204426G</t>
  </si>
  <si>
    <t>GM9114537674D</t>
  </si>
  <si>
    <t>VZ4980366883Y</t>
  </si>
  <si>
    <t>ZX4041808268R</t>
  </si>
  <si>
    <t>CK9665220185V</t>
  </si>
  <si>
    <t>SU9429984617M</t>
  </si>
  <si>
    <t>KP4882768999C</t>
  </si>
  <si>
    <t>XW8504741228M</t>
  </si>
  <si>
    <t>TM5914104831R</t>
  </si>
  <si>
    <t>JZ4047213426V</t>
  </si>
  <si>
    <t>HT1056181251M</t>
  </si>
  <si>
    <t>ZM9289322075Q</t>
  </si>
  <si>
    <t>IM2599192919R</t>
  </si>
  <si>
    <t>PB5615286770W</t>
  </si>
  <si>
    <t>WP2258600951W</t>
  </si>
  <si>
    <t>IC9872183690P</t>
  </si>
  <si>
    <t>FO5443090520S</t>
  </si>
  <si>
    <t>FY1251240169B</t>
  </si>
  <si>
    <t>XM8051004979H</t>
  </si>
  <si>
    <t>VA9237447218D</t>
  </si>
  <si>
    <t>MB2497842931R</t>
  </si>
  <si>
    <t>OL7119437674S</t>
  </si>
  <si>
    <t>NC1346803704G</t>
  </si>
  <si>
    <t>HT6521908627J</t>
  </si>
  <si>
    <t>CB5421677938F</t>
  </si>
  <si>
    <t>QO6342648874G</t>
  </si>
  <si>
    <t>YD6243316495A</t>
  </si>
  <si>
    <t>SC2454478178M</t>
  </si>
  <si>
    <t>DN2323276679A</t>
  </si>
  <si>
    <t>FE9272249163B</t>
  </si>
  <si>
    <t>JP9269404732D</t>
  </si>
  <si>
    <t>AN4243770270Z</t>
  </si>
  <si>
    <t>HH5283486722V</t>
  </si>
  <si>
    <t>JN2723770815D</t>
  </si>
  <si>
    <t>NU2244814777T</t>
  </si>
  <si>
    <t>FF1807520792J</t>
  </si>
  <si>
    <t>MU4156485782F</t>
  </si>
  <si>
    <t>WL9164500501L</t>
  </si>
  <si>
    <t>EZ5687607997Y</t>
  </si>
  <si>
    <t>LP1580118218Z</t>
  </si>
  <si>
    <t>KS4038054688S</t>
  </si>
  <si>
    <t>HZ4004373614X</t>
  </si>
  <si>
    <t>SX8016546764W</t>
  </si>
  <si>
    <t>KW9540978667S</t>
  </si>
  <si>
    <t>KW9811894602H</t>
  </si>
  <si>
    <t>IP4501382398Z</t>
  </si>
  <si>
    <t>LU5835216849N</t>
  </si>
  <si>
    <t>NR2739468416B</t>
  </si>
  <si>
    <t>KY4931068072Q</t>
  </si>
  <si>
    <t>TO2203719144T</t>
  </si>
  <si>
    <t>NM9522294522C</t>
  </si>
  <si>
    <t>MT3145253030Z</t>
  </si>
  <si>
    <t>TW4810695076X</t>
  </si>
  <si>
    <t>WA9325033712L</t>
  </si>
  <si>
    <t>CH9525667684Q</t>
  </si>
  <si>
    <t>CJ5146167248O</t>
  </si>
  <si>
    <t>SB4838948449Y</t>
  </si>
  <si>
    <t>ZZ8988366815Q</t>
  </si>
  <si>
    <t>GG1397233668B</t>
  </si>
  <si>
    <t>GB4743944102L</t>
  </si>
  <si>
    <t>QU8213298230J</t>
  </si>
  <si>
    <t>EZ7823974601O</t>
  </si>
  <si>
    <t>BY1888180821U</t>
  </si>
  <si>
    <t>IH1967832745T</t>
  </si>
  <si>
    <t>NK8958301677E</t>
  </si>
  <si>
    <t>EM5936070687O</t>
  </si>
  <si>
    <t>BN8430005869G</t>
  </si>
  <si>
    <t>TG930403228N</t>
  </si>
  <si>
    <t>XX9275185755L</t>
  </si>
  <si>
    <t>XU8136186064Y</t>
  </si>
  <si>
    <t>RA688993479W</t>
  </si>
  <si>
    <t>UJ9904639564L</t>
  </si>
  <si>
    <t>JN3526505043X</t>
  </si>
  <si>
    <t>NS5439098624O</t>
  </si>
  <si>
    <t>CX8022316220B</t>
  </si>
  <si>
    <t>VK6537327349I</t>
  </si>
  <si>
    <t>DP3541702393W</t>
  </si>
  <si>
    <t>ZC3411282234T</t>
  </si>
  <si>
    <t>QH2395311868W</t>
  </si>
  <si>
    <t>BN280533517E</t>
  </si>
  <si>
    <t>HL6012044656F</t>
  </si>
  <si>
    <t>PP6121276061D</t>
  </si>
  <si>
    <t>IK635675895V</t>
  </si>
  <si>
    <t>JY8623071745D</t>
  </si>
  <si>
    <t>CA5543011525A</t>
  </si>
  <si>
    <t>GC8909543367N</t>
  </si>
  <si>
    <t>QY244144762J</t>
  </si>
  <si>
    <t>RO1691669223C</t>
  </si>
  <si>
    <t>RW1555153868V</t>
  </si>
  <si>
    <t>JC5234846503S</t>
  </si>
  <si>
    <t>FH2955882016J</t>
  </si>
  <si>
    <t>WV4381041648Z</t>
  </si>
  <si>
    <t>VZ7596755728C</t>
  </si>
  <si>
    <t>QR8062645923G</t>
  </si>
  <si>
    <t>TX2359204222A</t>
  </si>
  <si>
    <t>TT5616734178W</t>
  </si>
  <si>
    <t>SA8433214534V</t>
  </si>
  <si>
    <t>KA982659149X</t>
  </si>
  <si>
    <t>QQ9880825624C</t>
  </si>
  <si>
    <t>UR491551230R</t>
  </si>
  <si>
    <t>GH5170159154G</t>
  </si>
  <si>
    <t>DD7991573568Q</t>
  </si>
  <si>
    <t>AX2526218922C</t>
  </si>
  <si>
    <t>JS131254947E</t>
  </si>
  <si>
    <t>NF3867357168O</t>
  </si>
  <si>
    <t>ZW2031338926D</t>
  </si>
  <si>
    <t>UL8630986137J</t>
  </si>
  <si>
    <t>OY2341947743X</t>
  </si>
  <si>
    <t>KA6662704472T</t>
  </si>
  <si>
    <t>XB6970308709X</t>
  </si>
  <si>
    <t>LZ5558773115R</t>
  </si>
  <si>
    <t>YD7414333896I</t>
  </si>
  <si>
    <t>YQ2001251947O</t>
  </si>
  <si>
    <t>OA2823195936Q</t>
  </si>
  <si>
    <t>CR6683331753X</t>
  </si>
  <si>
    <t>AT4421334678W</t>
  </si>
  <si>
    <t>RN9177581931N</t>
  </si>
  <si>
    <t>DH7623553470P</t>
  </si>
  <si>
    <t>KK4999040048G</t>
  </si>
  <si>
    <t>QX7990939342M</t>
  </si>
  <si>
    <t>SK7920999307D</t>
  </si>
  <si>
    <t>FX132155662Z</t>
  </si>
  <si>
    <t>MJ6592779274X</t>
  </si>
  <si>
    <t>IA2183979223W</t>
  </si>
  <si>
    <t>WF3569075638E</t>
  </si>
  <si>
    <t>YQ1567332583L</t>
  </si>
  <si>
    <t>VR594260338P</t>
  </si>
  <si>
    <t>JM9073400843R</t>
  </si>
  <si>
    <t>UL2817657899L</t>
  </si>
  <si>
    <t>FH6472315387P</t>
  </si>
  <si>
    <t>HY3289243483H</t>
  </si>
  <si>
    <t>TR6445839650Z</t>
  </si>
  <si>
    <t>PR7233447776N</t>
  </si>
  <si>
    <t>YW9872164201F</t>
  </si>
  <si>
    <t>JO7708561515U</t>
  </si>
  <si>
    <t>WB9089120595P</t>
  </si>
  <si>
    <t>CX5839908144M</t>
  </si>
  <si>
    <t>OZ2148539929T</t>
  </si>
  <si>
    <t>CO8063182973A</t>
  </si>
  <si>
    <t>CV6151532307C</t>
  </si>
  <si>
    <t>QI9133711597H</t>
  </si>
  <si>
    <t>AP4461931836I</t>
  </si>
  <si>
    <t>II8759712843H</t>
  </si>
  <si>
    <t>ZV9873382346U</t>
  </si>
  <si>
    <t>SU141519584H</t>
  </si>
  <si>
    <t>NO568888952S</t>
  </si>
  <si>
    <t>NE182675541D</t>
  </si>
  <si>
    <t>XE2306370706I</t>
  </si>
  <si>
    <t>FK8106330641K</t>
  </si>
  <si>
    <t>RQ7648466861F</t>
  </si>
  <si>
    <t>KU726891187Z</t>
  </si>
  <si>
    <t>RF4395191892R</t>
  </si>
  <si>
    <t>OW7239489832U</t>
  </si>
  <si>
    <t>AI4010163201Y</t>
  </si>
  <si>
    <t>TV3156630981H</t>
  </si>
  <si>
    <t>TH7277226290G</t>
  </si>
  <si>
    <t>GJ9829375431B</t>
  </si>
  <si>
    <t>EI244089307D</t>
  </si>
  <si>
    <t>AE9445583639E</t>
  </si>
  <si>
    <t>IM8373279766Z</t>
  </si>
  <si>
    <t>DT7867017019C</t>
  </si>
  <si>
    <t>JJ3037655730O</t>
  </si>
  <si>
    <t>KU2479402096K</t>
  </si>
  <si>
    <t>BS149604932C</t>
  </si>
  <si>
    <t>IK8042422787D</t>
  </si>
  <si>
    <t>AN3149292377F</t>
  </si>
  <si>
    <t>JP4377354325X</t>
  </si>
  <si>
    <t>BN4335316561Y</t>
  </si>
  <si>
    <t>WP5602705191I</t>
  </si>
  <si>
    <t>YT5965931073G</t>
  </si>
  <si>
    <t>RB2888554448B</t>
  </si>
  <si>
    <t>II7497574938T</t>
  </si>
  <si>
    <t>BI1760471224E</t>
  </si>
  <si>
    <t>VL752376284H</t>
  </si>
  <si>
    <t>DX2921558646H</t>
  </si>
  <si>
    <t>CC9885259635T</t>
  </si>
  <si>
    <t>RX5310602689I</t>
  </si>
  <si>
    <t>PU6619240004D</t>
  </si>
  <si>
    <t>CA892436849E</t>
  </si>
  <si>
    <t>CZ7410124092B</t>
  </si>
  <si>
    <t>AL1976413425P</t>
  </si>
  <si>
    <t>WT8279472187H</t>
  </si>
  <si>
    <t>PS7497849842X</t>
  </si>
  <si>
    <t>KO3176101628U</t>
  </si>
  <si>
    <t>UG2163346862U</t>
  </si>
  <si>
    <t>JG986772976N</t>
  </si>
  <si>
    <t>SE5539816858W</t>
  </si>
  <si>
    <t>HD702122965R</t>
  </si>
  <si>
    <t>FX7459901979Y</t>
  </si>
  <si>
    <t>CZ7747475470Z</t>
  </si>
  <si>
    <t>GG425544796V</t>
  </si>
  <si>
    <t>UT1957466938T</t>
  </si>
  <si>
    <t>XF6488472065J</t>
  </si>
  <si>
    <t>QY6100122807I</t>
  </si>
  <si>
    <t>KF3171560480H</t>
  </si>
  <si>
    <t>FC3289011356G</t>
  </si>
  <si>
    <t>GU8828057962B</t>
  </si>
  <si>
    <t>EP8331516505R</t>
  </si>
  <si>
    <t>EB2669823966V</t>
  </si>
  <si>
    <t>IB5791495961Z</t>
  </si>
  <si>
    <t>RJ9413304689J</t>
  </si>
  <si>
    <t>PW1625868795T</t>
  </si>
  <si>
    <t>RR276177267M</t>
  </si>
  <si>
    <t>QD3319500984N</t>
  </si>
  <si>
    <t>SW7610644631N</t>
  </si>
  <si>
    <t>IN7591806663D</t>
  </si>
  <si>
    <t>RE5114831871M</t>
  </si>
  <si>
    <t>MD5053095470N</t>
  </si>
  <si>
    <t>EV5643468422T</t>
  </si>
  <si>
    <t>RK4217898944N</t>
  </si>
  <si>
    <t>BQ7177019637H</t>
  </si>
  <si>
    <t>QN1905921446V</t>
  </si>
  <si>
    <t>TM8065170413W</t>
  </si>
  <si>
    <t>KG2034784159P</t>
  </si>
  <si>
    <t>FG9661151830E</t>
  </si>
  <si>
    <t>MJ4592519687J</t>
  </si>
  <si>
    <t>GK1887211690G</t>
  </si>
  <si>
    <t>NP1482843930C</t>
  </si>
  <si>
    <t>QA3808643880K</t>
  </si>
  <si>
    <t>MX980572107C</t>
  </si>
  <si>
    <t>OM91321331V</t>
  </si>
  <si>
    <t>XW5309888468U</t>
  </si>
  <si>
    <t>XM6419417714D</t>
  </si>
  <si>
    <t>NX2453345996Q</t>
  </si>
  <si>
    <t>DO1449698705J</t>
  </si>
  <si>
    <t>RD6306653367N</t>
  </si>
  <si>
    <t>SW9467608361L</t>
  </si>
  <si>
    <t>HV4393477513E</t>
  </si>
  <si>
    <t>BH9768563803R</t>
  </si>
  <si>
    <t>SO9983052646H</t>
  </si>
  <si>
    <t>ZH8516745247P</t>
  </si>
  <si>
    <t>CT5568101241Q</t>
  </si>
  <si>
    <t>OT7060905393E</t>
  </si>
  <si>
    <t>QW5031531608H</t>
  </si>
  <si>
    <t>UG5599679717K</t>
  </si>
  <si>
    <t>XS6499991692R</t>
  </si>
  <si>
    <t>SE8348050177D</t>
  </si>
  <si>
    <t>DW1355856512W</t>
  </si>
  <si>
    <t>FE5609237595Q</t>
  </si>
  <si>
    <t>ZD8919175022O</t>
  </si>
  <si>
    <t>PX1094992973T</t>
  </si>
  <si>
    <t>NY7337779924J</t>
  </si>
  <si>
    <t>EB3202692226W</t>
  </si>
  <si>
    <t>GX3808045253O</t>
  </si>
  <si>
    <t>HT8151327552Y</t>
  </si>
  <si>
    <t>MQ522967404R</t>
  </si>
  <si>
    <t>HH7980644002M</t>
  </si>
  <si>
    <t>SV6796131221U</t>
  </si>
  <si>
    <t>SU9394041708C</t>
  </si>
  <si>
    <t>SN9607752263A</t>
  </si>
  <si>
    <t>TZ365002050H</t>
  </si>
  <si>
    <t>KF3380989871J</t>
  </si>
  <si>
    <t>YJ4805340003I</t>
  </si>
  <si>
    <t>ON7483521460J</t>
  </si>
  <si>
    <t>OZ5921285760T</t>
  </si>
  <si>
    <t>DL8639784819K</t>
  </si>
  <si>
    <t>IM8736200427M</t>
  </si>
  <si>
    <t>RY6859167697W</t>
  </si>
  <si>
    <t>TL3361773963E</t>
  </si>
  <si>
    <t>VT7179767697P</t>
  </si>
  <si>
    <t>BJ9929762532H</t>
  </si>
  <si>
    <t>PS2108530748P</t>
  </si>
  <si>
    <t>KF5738780627Q</t>
  </si>
  <si>
    <t>XF5568348440Z</t>
  </si>
  <si>
    <t>DJ787739952A</t>
  </si>
  <si>
    <t>NU6229101941O</t>
  </si>
  <si>
    <t>OV5789573948Q</t>
  </si>
  <si>
    <t>WR5738541153F</t>
  </si>
  <si>
    <t>YC1732311665Q</t>
  </si>
  <si>
    <t>MJ2382688964J</t>
  </si>
  <si>
    <t>YT2193185693C</t>
  </si>
  <si>
    <t>LI6183194039L</t>
  </si>
  <si>
    <t>KN3127644223F</t>
  </si>
  <si>
    <t>EK6806039745O</t>
  </si>
  <si>
    <t>GP253563858R</t>
  </si>
  <si>
    <t>QM2835197880B</t>
  </si>
  <si>
    <t>GF4420057298X</t>
  </si>
  <si>
    <t>FW1346135086N</t>
  </si>
  <si>
    <t>PW1250966790K</t>
  </si>
  <si>
    <t>KZ1448781592T</t>
  </si>
  <si>
    <t>LG8056073956H</t>
  </si>
  <si>
    <t>DJ9892634769R</t>
  </si>
  <si>
    <t>ZT278218962F</t>
  </si>
  <si>
    <t>VQ9246933650G</t>
  </si>
  <si>
    <t>GL8335590107I</t>
  </si>
  <si>
    <t>XQ1078067429J</t>
  </si>
  <si>
    <t>SV7703911629J</t>
  </si>
  <si>
    <t>YJ5367537702F</t>
  </si>
  <si>
    <t>FZ5154900470L</t>
  </si>
  <si>
    <t>QG1691949043Y</t>
  </si>
  <si>
    <t>JN1970386386J</t>
  </si>
  <si>
    <t>UQ5584474314C</t>
  </si>
  <si>
    <t>FJ7714337378G</t>
  </si>
  <si>
    <t>SM9259873403N</t>
  </si>
  <si>
    <t>LT3848646472W</t>
  </si>
  <si>
    <t>HR1477624762F</t>
  </si>
  <si>
    <t>DT3662344958B</t>
  </si>
  <si>
    <t>OY5370224176M</t>
  </si>
  <si>
    <t>QM2699781704F</t>
  </si>
  <si>
    <t>OV7261069545R</t>
  </si>
  <si>
    <t>AG9457784402M</t>
  </si>
  <si>
    <t>OH4580829348O</t>
  </si>
  <si>
    <t>EH2607544171R</t>
  </si>
  <si>
    <t>BK143971446X</t>
  </si>
  <si>
    <t>QD7413526886Y</t>
  </si>
  <si>
    <t>FK1636492661S</t>
  </si>
  <si>
    <t>PC1269847198U</t>
  </si>
  <si>
    <t>NY1941930001T</t>
  </si>
  <si>
    <t>RB4974632484Q</t>
  </si>
  <si>
    <t>YZ5465014002A</t>
  </si>
  <si>
    <t>IA865548147M</t>
  </si>
  <si>
    <t>PU7956229734B</t>
  </si>
  <si>
    <t>NV9669195726P</t>
  </si>
  <si>
    <t>SR4588490381T</t>
  </si>
  <si>
    <t>SS171712679T</t>
  </si>
  <si>
    <t>JO9349237732I</t>
  </si>
  <si>
    <t>FP4709190477Z</t>
  </si>
  <si>
    <t>CM1492239664S</t>
  </si>
  <si>
    <t>NO273842171B</t>
  </si>
  <si>
    <t>JM9989947430D</t>
  </si>
  <si>
    <t>SH627334243T</t>
  </si>
  <si>
    <t>VW8237164685E</t>
  </si>
  <si>
    <t>RC9386196845D</t>
  </si>
  <si>
    <t>NZ8956008924H</t>
  </si>
  <si>
    <t>JV3877800948C</t>
  </si>
  <si>
    <t>OH9765846834H</t>
  </si>
  <si>
    <t>TV1420162332S</t>
  </si>
  <si>
    <t>QF1855286666G</t>
  </si>
  <si>
    <t>NR3612455610A</t>
  </si>
  <si>
    <t>IK106304970G</t>
  </si>
  <si>
    <t>LG4553226127Z</t>
  </si>
  <si>
    <t>VU2780991415X</t>
  </si>
  <si>
    <t>HS4932761933Y</t>
  </si>
  <si>
    <t>RR7906470247C</t>
  </si>
  <si>
    <t>DQ4578497844C</t>
  </si>
  <si>
    <t>CI8343759474W</t>
  </si>
  <si>
    <t>RN5727535512K</t>
  </si>
  <si>
    <t>FB2067151356M</t>
  </si>
  <si>
    <t>OB5767345319R</t>
  </si>
  <si>
    <t>KD6116268819G</t>
  </si>
  <si>
    <t>FA1805454731L</t>
  </si>
  <si>
    <t>AY1488549040G</t>
  </si>
  <si>
    <t>DB6284646967T</t>
  </si>
  <si>
    <t>GP6068403142A</t>
  </si>
  <si>
    <t>LY6285175677J</t>
  </si>
  <si>
    <t>UL4733584001J</t>
  </si>
  <si>
    <t>EV5001587411Z</t>
  </si>
  <si>
    <t>VD9718326055D</t>
  </si>
  <si>
    <t>CO899115868D</t>
  </si>
  <si>
    <t>GP4654041739A</t>
  </si>
  <si>
    <t>SL8359369542T</t>
  </si>
  <si>
    <t>BJ9781818062N</t>
  </si>
  <si>
    <t>SL2052561073I</t>
  </si>
  <si>
    <t>RR3837772620M</t>
  </si>
  <si>
    <t>IW7075993840U</t>
  </si>
  <si>
    <t>VK98485245J</t>
  </si>
  <si>
    <t>LA5392253767L</t>
  </si>
  <si>
    <t>AQ9447811290Q</t>
  </si>
  <si>
    <t>ID2735077624R</t>
  </si>
  <si>
    <t>CN7270138869P</t>
  </si>
  <si>
    <t>LD7065152927B</t>
  </si>
  <si>
    <t>DH8198778125H</t>
  </si>
  <si>
    <t>BY4947527301Z</t>
  </si>
  <si>
    <t>FO950214011E</t>
  </si>
  <si>
    <t>SS3286755982G</t>
  </si>
  <si>
    <t>OQ7033476009R</t>
  </si>
  <si>
    <t>LL8871099324N</t>
  </si>
  <si>
    <t>XT4330049669O</t>
  </si>
  <si>
    <t>GG9151124731N</t>
  </si>
  <si>
    <t>XY518508835E</t>
  </si>
  <si>
    <t>KE198102973U</t>
  </si>
  <si>
    <t>VQ4390288247U</t>
  </si>
  <si>
    <t>PB4743958369E</t>
  </si>
  <si>
    <t>GF6083027671Q</t>
  </si>
  <si>
    <t>ST7977382337Z</t>
  </si>
  <si>
    <t>OK2585469896D</t>
  </si>
  <si>
    <t>SM6772959957F</t>
  </si>
  <si>
    <t>EZ4717161071E</t>
  </si>
  <si>
    <t>XU3457181194C</t>
  </si>
  <si>
    <t>KW3230702263C</t>
  </si>
  <si>
    <t>GX8782228435V</t>
  </si>
  <si>
    <t>YY7752377867U</t>
  </si>
  <si>
    <t>KR5804471022Z</t>
  </si>
  <si>
    <t>QX7384384543R</t>
  </si>
  <si>
    <t>BW5952155791M</t>
  </si>
  <si>
    <t>VK8038565703M</t>
  </si>
  <si>
    <t>XC7739172545X</t>
  </si>
  <si>
    <t>FE9491688256S</t>
  </si>
  <si>
    <t>UV2890006719Z</t>
  </si>
  <si>
    <t>SW1640879424U</t>
  </si>
  <si>
    <t>NR6909909511X</t>
  </si>
  <si>
    <t>KY3967688609V</t>
  </si>
  <si>
    <t>NG3994435888T</t>
  </si>
  <si>
    <t>RX9845336907T</t>
  </si>
  <si>
    <t>YP9203707593C</t>
  </si>
  <si>
    <t>WZ2705978891M</t>
  </si>
  <si>
    <t>BN5273276638F</t>
  </si>
  <si>
    <t>BP1007002670Y</t>
  </si>
  <si>
    <t>HF8274054069V</t>
  </si>
  <si>
    <t>HF6258980884F</t>
  </si>
  <si>
    <t>DL8585514101P</t>
  </si>
  <si>
    <t>SZ8467632447P</t>
  </si>
  <si>
    <t>HJ953823502P</t>
  </si>
  <si>
    <t>VP3999818204E</t>
  </si>
  <si>
    <t>XX1457036187Z</t>
  </si>
  <si>
    <t>XG906741719B</t>
  </si>
  <si>
    <t>JC5755909453J</t>
  </si>
  <si>
    <t>PU6532588524D</t>
  </si>
  <si>
    <t>CD7382620050R</t>
  </si>
  <si>
    <t>DV3193607737I</t>
  </si>
  <si>
    <t>OF5566517033Y</t>
  </si>
  <si>
    <t>BD6824842932E</t>
  </si>
  <si>
    <t>JJ4760731689D</t>
  </si>
  <si>
    <t>DU9073071975L</t>
  </si>
  <si>
    <t>IZ2026783535T</t>
  </si>
  <si>
    <t>KL5570098628M</t>
  </si>
  <si>
    <t>SC2919193518S</t>
  </si>
  <si>
    <t>IB5303052987W</t>
  </si>
  <si>
    <t>NC5916080141Z</t>
  </si>
  <si>
    <t>TQ7601403014W</t>
  </si>
  <si>
    <t>WJ4488147360K</t>
  </si>
  <si>
    <t>BQ7350154796F</t>
  </si>
  <si>
    <t>UT8127218970J</t>
  </si>
  <si>
    <t>VY6680926127R</t>
  </si>
  <si>
    <t>CG2360217881B</t>
  </si>
  <si>
    <t>LB8721401412K</t>
  </si>
  <si>
    <t>SK3295711942F</t>
  </si>
  <si>
    <t>KI2505043801S</t>
  </si>
  <si>
    <t>ZL3761471165P</t>
  </si>
  <si>
    <t>LN564098925I</t>
  </si>
  <si>
    <t>NT4180430753I</t>
  </si>
  <si>
    <t>CW5631082028D</t>
  </si>
  <si>
    <t>GS1454206785V</t>
  </si>
  <si>
    <t>OU5892976675Q</t>
  </si>
  <si>
    <t>TI2400631407F</t>
  </si>
  <si>
    <t>IM3109794520B</t>
  </si>
  <si>
    <t>CS8688527666F</t>
  </si>
  <si>
    <t>WP5223377586C</t>
  </si>
  <si>
    <t>LN7281151083G</t>
  </si>
  <si>
    <t>OM6248920418M</t>
  </si>
  <si>
    <t>KM7324278598M</t>
  </si>
  <si>
    <t>QN4708911556I</t>
  </si>
  <si>
    <t>OV7802793594V</t>
  </si>
  <si>
    <t>KZ2608169575B</t>
  </si>
  <si>
    <t>YM9544126883H</t>
  </si>
  <si>
    <t>UA188315957W</t>
  </si>
  <si>
    <t>XN65110859G</t>
  </si>
  <si>
    <t>DS1392841967V</t>
  </si>
  <si>
    <t>LD2509881808I</t>
  </si>
  <si>
    <t>MM6026418007G</t>
  </si>
  <si>
    <t>VM2778647874U</t>
  </si>
  <si>
    <t>WU661526540R</t>
  </si>
  <si>
    <t>VR4087535527J</t>
  </si>
  <si>
    <t>WE6052811162C</t>
  </si>
  <si>
    <t>KF3266162925B</t>
  </si>
  <si>
    <t>II1652882016X</t>
  </si>
  <si>
    <t>UB9455013260P</t>
  </si>
  <si>
    <t>RY142671733E</t>
  </si>
  <si>
    <t>SC4162466486F</t>
  </si>
  <si>
    <t>PM8007675684B</t>
  </si>
  <si>
    <t>YG4687747871A</t>
  </si>
  <si>
    <t>TO1807808967A</t>
  </si>
  <si>
    <t>HQ215165403S</t>
  </si>
  <si>
    <t>HR8866055819R</t>
  </si>
  <si>
    <t>BL898146671Q</t>
  </si>
  <si>
    <t>CX8750184372E</t>
  </si>
  <si>
    <t>AP4658114572L</t>
  </si>
  <si>
    <t>GC9621762170I</t>
  </si>
  <si>
    <t>RW8121536963L</t>
  </si>
  <si>
    <t>GF1248031984J</t>
  </si>
  <si>
    <t>UF126931758O</t>
  </si>
  <si>
    <t>TG1799859526T</t>
  </si>
  <si>
    <t>DL2088815036Z</t>
  </si>
  <si>
    <t>YR4593708379S</t>
  </si>
  <si>
    <t>AI7571007538Y</t>
  </si>
  <si>
    <t>GY1215247890H</t>
  </si>
  <si>
    <t>KG2964477777V</t>
  </si>
  <si>
    <t>HV1978147232R</t>
  </si>
  <si>
    <t>NY2234627243L</t>
  </si>
  <si>
    <t>HJ4455464382J</t>
  </si>
  <si>
    <t>LN6296073116M</t>
  </si>
  <si>
    <t>RU5245899406D</t>
  </si>
  <si>
    <t>GV6894218981S</t>
  </si>
  <si>
    <t>BE5191973120U</t>
  </si>
  <si>
    <t>XF5154195057N</t>
  </si>
  <si>
    <t>DM6726361974M</t>
  </si>
  <si>
    <t>DD8650459764J</t>
  </si>
  <si>
    <t>TS8794002894P</t>
  </si>
  <si>
    <t>RY6472288367N</t>
  </si>
  <si>
    <t>CW2000850046S</t>
  </si>
  <si>
    <t>FX1775507310J</t>
  </si>
  <si>
    <t>HP665867719M</t>
  </si>
  <si>
    <t>ND8304020994X</t>
  </si>
  <si>
    <t>IS8815112221I</t>
  </si>
  <si>
    <t>RX1166854253Q</t>
  </si>
  <si>
    <t>GN4266270250W</t>
  </si>
  <si>
    <t>PL2394203351N</t>
  </si>
  <si>
    <t>JQ3354318382X</t>
  </si>
  <si>
    <t>EA5439706716S</t>
  </si>
  <si>
    <t>TH3634615828J</t>
  </si>
  <si>
    <t>AS7067396902H</t>
  </si>
  <si>
    <t>ON4459807739X</t>
  </si>
  <si>
    <t>QC5452735767U</t>
  </si>
  <si>
    <t>VM585401799A</t>
  </si>
  <si>
    <t>DL5902696201X</t>
  </si>
  <si>
    <t>PM4219075479F</t>
  </si>
  <si>
    <t>RV7415774563Q</t>
  </si>
  <si>
    <t>NF1860642080Q</t>
  </si>
  <si>
    <t>FL7481339961D</t>
  </si>
  <si>
    <t>ZQ6900855273W</t>
  </si>
  <si>
    <t>RK9671852265X</t>
  </si>
  <si>
    <t>RB1680724512E</t>
  </si>
  <si>
    <t>MC630107639P</t>
  </si>
  <si>
    <t>LT9579187674J</t>
  </si>
  <si>
    <t>YT7133157928P</t>
  </si>
  <si>
    <t>IZ3894176157S</t>
  </si>
  <si>
    <t>DN1241569234I</t>
  </si>
  <si>
    <t>QK5698492321N</t>
  </si>
  <si>
    <t>YP4966323888W</t>
  </si>
  <si>
    <t>UW7375435487V</t>
  </si>
  <si>
    <t>IW8506820728Y</t>
  </si>
  <si>
    <t>MD4000900849D</t>
  </si>
  <si>
    <t>HF1313473656S</t>
  </si>
  <si>
    <t>JN1835792076M</t>
  </si>
  <si>
    <t>HH5278162290B</t>
  </si>
  <si>
    <t>TK7115335922S</t>
  </si>
  <si>
    <t>BG5543891515M</t>
  </si>
  <si>
    <t>HI4525748090X</t>
  </si>
  <si>
    <t>QM3618037811T</t>
  </si>
  <si>
    <t>WS9543118755R</t>
  </si>
  <si>
    <t>AB5375885036L</t>
  </si>
  <si>
    <t>DP3280424917V</t>
  </si>
  <si>
    <t>FM6081017847P</t>
  </si>
  <si>
    <t>SC7365843288Y</t>
  </si>
  <si>
    <t>HA1155811016W</t>
  </si>
  <si>
    <t>WN8556586977G</t>
  </si>
  <si>
    <t>NN1418793634V</t>
  </si>
  <si>
    <t>IL3148168243J</t>
  </si>
  <si>
    <t>YF1280729084S</t>
  </si>
  <si>
    <t>MX3518468592Z</t>
  </si>
  <si>
    <t>VP3770800921Z</t>
  </si>
  <si>
    <t>KL6188849626S</t>
  </si>
  <si>
    <t>MM5069870682O</t>
  </si>
  <si>
    <t>BF9553906037C</t>
  </si>
  <si>
    <t>IH2893508762E</t>
  </si>
  <si>
    <t>AH2291953161Y</t>
  </si>
  <si>
    <t>CA3782989492O</t>
  </si>
  <si>
    <t>NQ9567490507E</t>
  </si>
  <si>
    <t>DR9972596345F</t>
  </si>
  <si>
    <t>TX1073325419U</t>
  </si>
  <si>
    <t>DO3470470950J</t>
  </si>
  <si>
    <t>GZ5122846166D</t>
  </si>
  <si>
    <t>LQ2701627909F</t>
  </si>
  <si>
    <t>YS8440779937H</t>
  </si>
  <si>
    <t>HH3124005005I</t>
  </si>
  <si>
    <t>BF8674135930K</t>
  </si>
  <si>
    <t>ZO9622589728Q</t>
  </si>
  <si>
    <t>ZB5151582251H</t>
  </si>
  <si>
    <t>JP9621899006Z</t>
  </si>
  <si>
    <t>RO988337137B</t>
  </si>
  <si>
    <t>XE6278547144G</t>
  </si>
  <si>
    <t>RJ6044747905R</t>
  </si>
  <si>
    <t>XL7148016419V</t>
  </si>
  <si>
    <t>ZK722279868Y</t>
  </si>
  <si>
    <t>TH2017497234I</t>
  </si>
  <si>
    <t>NQ2777711736V</t>
  </si>
  <si>
    <t>NY6828625627K</t>
  </si>
  <si>
    <t>FX2929322458A</t>
  </si>
  <si>
    <t>UM7549644354V</t>
  </si>
  <si>
    <t>QX656450280B</t>
  </si>
  <si>
    <t>ZN4883181924Y</t>
  </si>
  <si>
    <t>XV7745094180G</t>
  </si>
  <si>
    <t>AQ6436666766N</t>
  </si>
  <si>
    <t>ZZ223353009C</t>
  </si>
  <si>
    <t>EE2125545336Q</t>
  </si>
  <si>
    <t>AK6418594147Z</t>
  </si>
  <si>
    <t>CO8566796305T</t>
  </si>
  <si>
    <t>HV7702328315P</t>
  </si>
  <si>
    <t>DB1738560761Y</t>
  </si>
  <si>
    <t>KX6901190138N</t>
  </si>
  <si>
    <t>BD3849129197H</t>
  </si>
  <si>
    <t>OT7439771835X</t>
  </si>
  <si>
    <t>IF1588751284T</t>
  </si>
  <si>
    <t>WO5619218314R</t>
  </si>
  <si>
    <t>UC101355487K</t>
  </si>
  <si>
    <t>DJ4323854492D</t>
  </si>
  <si>
    <t>KF2673800711J</t>
  </si>
  <si>
    <t>KR8719097977R</t>
  </si>
  <si>
    <t>AB4453041746E</t>
  </si>
  <si>
    <t>OA188135755Y</t>
  </si>
  <si>
    <t>WK6544905246N</t>
  </si>
  <si>
    <t>ES9403363216D</t>
  </si>
  <si>
    <t>NU8524982219R</t>
  </si>
  <si>
    <t>CS2422383134K</t>
  </si>
  <si>
    <t>CD5957133808X</t>
  </si>
  <si>
    <t>AU9894894553Q</t>
  </si>
  <si>
    <t>GX9257393464Q</t>
  </si>
  <si>
    <t>OQ9909831462K</t>
  </si>
  <si>
    <t>VG8185042101E</t>
  </si>
  <si>
    <t>ZB1493026374O</t>
  </si>
  <si>
    <t>GW5379448513K</t>
  </si>
  <si>
    <t>VT2830032817B</t>
  </si>
  <si>
    <t>BO2989596563Z</t>
  </si>
  <si>
    <t>CJ3572094144C</t>
  </si>
  <si>
    <t>ZD7302170988D</t>
  </si>
  <si>
    <t>SD6137778475W</t>
  </si>
  <si>
    <t>FX3832713666X</t>
  </si>
  <si>
    <t>DF8353958676B</t>
  </si>
  <si>
    <t>MS358424877J</t>
  </si>
  <si>
    <t>VA3789923737C</t>
  </si>
  <si>
    <t>IM431332640I</t>
  </si>
  <si>
    <t>SA5857159272J</t>
  </si>
  <si>
    <t>MK6447197044Q</t>
  </si>
  <si>
    <t>KH8850649924Q</t>
  </si>
  <si>
    <t>PO3526838163G</t>
  </si>
  <si>
    <t>ST8553201567A</t>
  </si>
  <si>
    <t>VK7230496226E</t>
  </si>
  <si>
    <t>QK4213017537B</t>
  </si>
  <si>
    <t>ZH4067655153N</t>
  </si>
  <si>
    <t>ET5816176897P</t>
  </si>
  <si>
    <t>VX9834038068W</t>
  </si>
  <si>
    <t>MM6977073696B</t>
  </si>
  <si>
    <t>GZ9749981038O</t>
  </si>
  <si>
    <t>KM4478826606D</t>
  </si>
  <si>
    <t>VH9523471828X</t>
  </si>
  <si>
    <t>PP3691887239Z</t>
  </si>
  <si>
    <t>OE5265514966H</t>
  </si>
  <si>
    <t>RC5680502962B</t>
  </si>
  <si>
    <t>YN549846219F</t>
  </si>
  <si>
    <t>VW1161215386Q</t>
  </si>
  <si>
    <t>LK5935624968M</t>
  </si>
  <si>
    <t>SK5268136171E</t>
  </si>
  <si>
    <t>BQ4903974744T</t>
  </si>
  <si>
    <t>DB9113151353S</t>
  </si>
  <si>
    <t>YP3464286492X</t>
  </si>
  <si>
    <t>SJ7512464677I</t>
  </si>
  <si>
    <t>MX2973564284W</t>
  </si>
  <si>
    <t>ZJ4450982818Z</t>
  </si>
  <si>
    <t>VU118471041W</t>
  </si>
  <si>
    <t>UR2039231338S</t>
  </si>
  <si>
    <t>IY5305524042K</t>
  </si>
  <si>
    <t>VB6887765510A</t>
  </si>
  <si>
    <t>QO616281197O</t>
  </si>
  <si>
    <t>VT3251311215W</t>
  </si>
  <si>
    <t>EA1135281472K</t>
  </si>
  <si>
    <t>JW9634983029B</t>
  </si>
  <si>
    <t>WC3658957941E</t>
  </si>
  <si>
    <t>WP2007231323X</t>
  </si>
  <si>
    <t>HM9306659213P</t>
  </si>
  <si>
    <t>YS5794554765Q</t>
  </si>
  <si>
    <t>GP1662523486G</t>
  </si>
  <si>
    <t>OJ2408324523N</t>
  </si>
  <si>
    <t>BT8906501897E</t>
  </si>
  <si>
    <t>LB9365177911F</t>
  </si>
  <si>
    <t>MY7703299951X</t>
  </si>
  <si>
    <t>WC363505820Q</t>
  </si>
  <si>
    <t>HB1311524445Y</t>
  </si>
  <si>
    <t>JB1087755Y</t>
  </si>
  <si>
    <t>UY9718004303G</t>
  </si>
  <si>
    <t>PN8216167405F</t>
  </si>
  <si>
    <t>ST7760156129K</t>
  </si>
  <si>
    <t>HC8284231301V</t>
  </si>
  <si>
    <t>QT7966881516L</t>
  </si>
  <si>
    <t>VO2797322425W</t>
  </si>
  <si>
    <t>LO3539966577R</t>
  </si>
  <si>
    <t>SQ8407177427F</t>
  </si>
  <si>
    <t>OV2582448443J</t>
  </si>
  <si>
    <t>WZ8461228575G</t>
  </si>
  <si>
    <t>NP6900527050J</t>
  </si>
  <si>
    <t>XM496407760B</t>
  </si>
  <si>
    <t>OS2879606056K</t>
  </si>
  <si>
    <t>VR7200725436E</t>
  </si>
  <si>
    <t>GZ5542381201M</t>
  </si>
  <si>
    <t>IL5509403626C</t>
  </si>
  <si>
    <t>CU7136422896P</t>
  </si>
  <si>
    <t>HL5012576265D</t>
  </si>
  <si>
    <t>YV661825177U</t>
  </si>
  <si>
    <t>HP8266412495L</t>
  </si>
  <si>
    <t>YZ3879689278V</t>
  </si>
  <si>
    <t>RS4345046884J</t>
  </si>
  <si>
    <t>AS5834036196E</t>
  </si>
  <si>
    <t>RH3853306055O</t>
  </si>
  <si>
    <t>VV8787959640Q</t>
  </si>
  <si>
    <t>AL7027362292F</t>
  </si>
  <si>
    <t>FY8480369022Z</t>
  </si>
  <si>
    <t>HR8126963939N</t>
  </si>
  <si>
    <t>LO7128124696Y</t>
  </si>
  <si>
    <t>TX5160711440N</t>
  </si>
  <si>
    <t>KL8386558757F</t>
  </si>
  <si>
    <t>GS92210402Z</t>
  </si>
  <si>
    <t>RL3674535021D</t>
  </si>
  <si>
    <t>FK6920683960C</t>
  </si>
  <si>
    <t>QQ3879582879I</t>
  </si>
  <si>
    <t>VB8369741833J</t>
  </si>
  <si>
    <t>YK1396001679N</t>
  </si>
  <si>
    <t>TE2197029356Y</t>
  </si>
  <si>
    <t>PH6707047692G</t>
  </si>
  <si>
    <t>QT5015397586E</t>
  </si>
  <si>
    <t>UD1827860812I</t>
  </si>
  <si>
    <t>JU8544813719O</t>
  </si>
  <si>
    <t>EB6860377866I</t>
  </si>
  <si>
    <t>VY6064120403Z</t>
  </si>
  <si>
    <t>YF7256655723L</t>
  </si>
  <si>
    <t>NE3908633670T</t>
  </si>
  <si>
    <t>PB537351615Y</t>
  </si>
  <si>
    <t>SV4933600479F</t>
  </si>
  <si>
    <t>QN334216191B</t>
  </si>
  <si>
    <t>AS5500638426D</t>
  </si>
  <si>
    <t>OV9163332954X</t>
  </si>
  <si>
    <t>ZH2127826010N</t>
  </si>
  <si>
    <t>CR9331100892N</t>
  </si>
  <si>
    <t>BX6253076193Q</t>
  </si>
  <si>
    <t>AU1362945857B</t>
  </si>
  <si>
    <t>BZ9332731446M</t>
  </si>
  <si>
    <t>GL9915883952D</t>
  </si>
  <si>
    <t>IT4683664392A</t>
  </si>
  <si>
    <t>EV2752667720U</t>
  </si>
  <si>
    <t>QN5150417925L</t>
  </si>
  <si>
    <t>XQ3557058850H</t>
  </si>
  <si>
    <t>KC2244960902B</t>
  </si>
  <si>
    <t>XC8280645357R</t>
  </si>
  <si>
    <t>LD4342399080Q</t>
  </si>
  <si>
    <t>TI1035821649T</t>
  </si>
  <si>
    <t>PQ2568906478D</t>
  </si>
  <si>
    <t>RX5931205396F</t>
  </si>
  <si>
    <t>FS1041916640Q</t>
  </si>
  <si>
    <t>DL7244375018S</t>
  </si>
  <si>
    <t>LP8874174694A</t>
  </si>
  <si>
    <t>LE5736891605W</t>
  </si>
  <si>
    <t>TT9143029483G</t>
  </si>
  <si>
    <t>GX1104480021D</t>
  </si>
  <si>
    <t>ZG4698702253R</t>
  </si>
  <si>
    <t>YL7773631174P</t>
  </si>
  <si>
    <t>BM3312183994X</t>
  </si>
  <si>
    <t>MU1072127182U</t>
  </si>
  <si>
    <t>YC8610563096Z</t>
  </si>
  <si>
    <t>PJ7853735532K</t>
  </si>
  <si>
    <t>PS6270002161V</t>
  </si>
  <si>
    <t>TC7612947519K</t>
  </si>
  <si>
    <t>MI7440119036C</t>
  </si>
  <si>
    <t>MQ2770201490O</t>
  </si>
  <si>
    <t>CR2797491991O</t>
  </si>
  <si>
    <t>AP3317418738C</t>
  </si>
  <si>
    <t>SS2045210552S</t>
  </si>
  <si>
    <t>TS5180592165N</t>
  </si>
  <si>
    <t>MN5288453636K</t>
  </si>
  <si>
    <t>ZC2832045213M</t>
  </si>
  <si>
    <t>HX1778055836J</t>
  </si>
  <si>
    <t>YE2429294404D</t>
  </si>
  <si>
    <t>NX538364398V</t>
  </si>
  <si>
    <t>TG2834991157W</t>
  </si>
  <si>
    <t>CB2444516569T</t>
  </si>
  <si>
    <t>TP5363453694X</t>
  </si>
  <si>
    <t>OJ4867678104Y</t>
  </si>
  <si>
    <t>VN618105010U</t>
  </si>
  <si>
    <t>PF3605784383H</t>
  </si>
  <si>
    <t>NY6992941948C</t>
  </si>
  <si>
    <t>PO2157216467M</t>
  </si>
  <si>
    <t>QN8712100110D</t>
  </si>
  <si>
    <t>OX4949268918W</t>
  </si>
  <si>
    <t>EJ2613589806A</t>
  </si>
  <si>
    <t>MV6076244538H</t>
  </si>
  <si>
    <t>ZS3382041560S</t>
  </si>
  <si>
    <t>FF6308540766H</t>
  </si>
  <si>
    <t>UI9246290479V</t>
  </si>
  <si>
    <t>TG2114549926B</t>
  </si>
  <si>
    <t>IH3448309101W</t>
  </si>
  <si>
    <t>OW6616964551N</t>
  </si>
  <si>
    <t>OV3154082962M</t>
  </si>
  <si>
    <t>NR1638119675I</t>
  </si>
  <si>
    <t>ZV6026104002O</t>
  </si>
  <si>
    <t>KM5359294747W</t>
  </si>
  <si>
    <t>OG6828535859S</t>
  </si>
  <si>
    <t>VT8267647860M</t>
  </si>
  <si>
    <t>DJ8281053835X</t>
  </si>
  <si>
    <t>AR7146032570M</t>
  </si>
  <si>
    <t>GG5549196201B</t>
  </si>
  <si>
    <t>UA2987172336O</t>
  </si>
  <si>
    <t>WB3083649839H</t>
  </si>
  <si>
    <t>AC7120126075V</t>
  </si>
  <si>
    <t>VX6318180477D</t>
  </si>
  <si>
    <t>ES7294834892X</t>
  </si>
  <si>
    <t>HF5108590107M</t>
  </si>
  <si>
    <t>ZU5920531637R</t>
  </si>
  <si>
    <t>DZ7655220666Q</t>
  </si>
  <si>
    <t>AE3446124414R</t>
  </si>
  <si>
    <t>XB9253972899M</t>
  </si>
  <si>
    <t>EX5900186831M</t>
  </si>
  <si>
    <t>BJ8929554519V</t>
  </si>
  <si>
    <t>JH9405474257G</t>
  </si>
  <si>
    <t>XG3378209232A</t>
  </si>
  <si>
    <t>MV1049812880R</t>
  </si>
  <si>
    <t>TJ8057854232M</t>
  </si>
  <si>
    <t>BR8163390200P</t>
  </si>
  <si>
    <t>PU8339793352K</t>
  </si>
  <si>
    <t>GS2862602076S</t>
  </si>
  <si>
    <t>BU1401040408D</t>
  </si>
  <si>
    <t>MA5284196733K</t>
  </si>
  <si>
    <t>BX3534710425Q</t>
  </si>
  <si>
    <t>OA4970356206G</t>
  </si>
  <si>
    <t>HU8197498341O</t>
  </si>
  <si>
    <t>OI4573815461C</t>
  </si>
  <si>
    <t>UU8537355501F</t>
  </si>
  <si>
    <t>RZ3296709364B</t>
  </si>
  <si>
    <t>SF4355748073D</t>
  </si>
  <si>
    <t>DK8831288549Z</t>
  </si>
  <si>
    <t>QJ5610166294M</t>
  </si>
  <si>
    <t>OH7217604614V</t>
  </si>
  <si>
    <t>SH7800623137O</t>
  </si>
  <si>
    <t>GW8116584220G</t>
  </si>
  <si>
    <t>WL68547831Q</t>
  </si>
  <si>
    <t>IH2338550753F</t>
  </si>
  <si>
    <t>OD8321540783W</t>
  </si>
  <si>
    <t>MP7282663912D</t>
  </si>
  <si>
    <t>KY1607941559C</t>
  </si>
  <si>
    <t>VQ6962593133E</t>
  </si>
  <si>
    <t>AQ4824297306O</t>
  </si>
  <si>
    <t>LB5787075908D</t>
  </si>
  <si>
    <t>EF5507011798G</t>
  </si>
  <si>
    <t>JP4929279625Z</t>
  </si>
  <si>
    <t>FS2586061464N</t>
  </si>
  <si>
    <t>JT3639149907V</t>
  </si>
  <si>
    <t>OE148677505S</t>
  </si>
  <si>
    <t>LW8748130736A</t>
  </si>
  <si>
    <t>ND3986723152C</t>
  </si>
  <si>
    <t>OR9030812325N</t>
  </si>
  <si>
    <t>JJ404733040S</t>
  </si>
  <si>
    <t>KR7760822101D</t>
  </si>
  <si>
    <t>NK136137420H</t>
  </si>
  <si>
    <t>VL4281981398H</t>
  </si>
  <si>
    <t>QO7724088728N</t>
  </si>
  <si>
    <t>KN6602440779B</t>
  </si>
  <si>
    <t>GS8196331815L</t>
  </si>
  <si>
    <t>VT2870666758G</t>
  </si>
  <si>
    <t>DZ7025918223M</t>
  </si>
  <si>
    <t>EZ9348287842V</t>
  </si>
  <si>
    <t>FL1259871559H</t>
  </si>
  <si>
    <t>ED9627474396G</t>
  </si>
  <si>
    <t>EE5626040298Y</t>
  </si>
  <si>
    <t>QI2964000292W</t>
  </si>
  <si>
    <t>YQ7741509562L</t>
  </si>
  <si>
    <t>QK5260483496D</t>
  </si>
  <si>
    <t>ND8028230505U</t>
  </si>
  <si>
    <t>KG8728857344F</t>
  </si>
  <si>
    <t>GK5126184007V</t>
  </si>
  <si>
    <t>XH3349487163A</t>
  </si>
  <si>
    <t>PE5511735271Q</t>
  </si>
  <si>
    <t>FO7105336218S</t>
  </si>
  <si>
    <t>LA8640112475C</t>
  </si>
  <si>
    <t>OE9400135209H</t>
  </si>
  <si>
    <t>DI2125463930L</t>
  </si>
  <si>
    <t>DQ3333184137E</t>
  </si>
  <si>
    <t>IO3515798794E</t>
  </si>
  <si>
    <t>WA2826576282B</t>
  </si>
  <si>
    <t>RV4949882177F</t>
  </si>
  <si>
    <t>NH6187442245Z</t>
  </si>
  <si>
    <t>VJ9145162192C</t>
  </si>
  <si>
    <t>KE5006442454W</t>
  </si>
  <si>
    <t>SV178475138F</t>
  </si>
  <si>
    <t>BY7226965343N</t>
  </si>
  <si>
    <t>YK6636955693U</t>
  </si>
  <si>
    <t>WG1062383026G</t>
  </si>
  <si>
    <t>JO6636167252E</t>
  </si>
  <si>
    <t>BN4570859328R</t>
  </si>
  <si>
    <t>ZU7717082282F</t>
  </si>
  <si>
    <t>DI5323346930I</t>
  </si>
  <si>
    <t>EV9594053454Q</t>
  </si>
  <si>
    <t>EX7056594284H</t>
  </si>
  <si>
    <t>ER9922335398M</t>
  </si>
  <si>
    <t>TM2601915083A</t>
  </si>
  <si>
    <t>KT5617688954R</t>
  </si>
  <si>
    <t>JK1262718602L</t>
  </si>
  <si>
    <t>AG7569622520A</t>
  </si>
  <si>
    <t>SO2008136804X</t>
  </si>
  <si>
    <t>WW1897840430N</t>
  </si>
  <si>
    <t>HS113570899I</t>
  </si>
  <si>
    <t>AR2352881997G</t>
  </si>
  <si>
    <t>ZK3923560598S</t>
  </si>
  <si>
    <t>VE3759955331Z</t>
  </si>
  <si>
    <t>AY8558260531F</t>
  </si>
  <si>
    <t>YP8046468927F</t>
  </si>
  <si>
    <t>EY2400449300I</t>
  </si>
  <si>
    <t>HF6724189580X</t>
  </si>
  <si>
    <t>AG6855737486F</t>
  </si>
  <si>
    <t>DU7891797316L</t>
  </si>
  <si>
    <t>CR961250277D</t>
  </si>
  <si>
    <t>UJ6803261556R</t>
  </si>
  <si>
    <t>PC4444481744U</t>
  </si>
  <si>
    <t>TY9961978094S</t>
  </si>
  <si>
    <t>BR5760484816H</t>
  </si>
  <si>
    <t>HP4478098565M</t>
  </si>
  <si>
    <t>AN5070396570V</t>
  </si>
  <si>
    <t>SY1915656550E</t>
  </si>
  <si>
    <t>TB3580230764O</t>
  </si>
  <si>
    <t>ZI859952052I</t>
  </si>
  <si>
    <t>XF4436504464L</t>
  </si>
  <si>
    <t>QC7806306892M</t>
  </si>
  <si>
    <t>PV1042292689W</t>
  </si>
  <si>
    <t>JP5574967166D</t>
  </si>
  <si>
    <t>AY9183323134M</t>
  </si>
  <si>
    <t>WG3043758115M</t>
  </si>
  <si>
    <t>CT1013729138Q</t>
  </si>
  <si>
    <t>WB9627836015E</t>
  </si>
  <si>
    <t>VY7522270314D</t>
  </si>
  <si>
    <t>AK7220987949O</t>
  </si>
  <si>
    <t>LI9277769353E</t>
  </si>
  <si>
    <t>XV9570707120Q</t>
  </si>
  <si>
    <t>IW3008037204M</t>
  </si>
  <si>
    <t>CH3669257900I</t>
  </si>
  <si>
    <t>KM3850009984B</t>
  </si>
  <si>
    <t>XO9804341604A</t>
  </si>
  <si>
    <t>LB2663637428M</t>
  </si>
  <si>
    <t>EG86246006K</t>
  </si>
  <si>
    <t>CV2373952096T</t>
  </si>
  <si>
    <t>CP4680478534I</t>
  </si>
  <si>
    <t>AE9603839424G</t>
  </si>
  <si>
    <t>DM8807739592E</t>
  </si>
  <si>
    <t>LN7389154387T</t>
  </si>
  <si>
    <t>LG4558660870X</t>
  </si>
  <si>
    <t>VW6774533616M</t>
  </si>
  <si>
    <t>XL2541228698S</t>
  </si>
  <si>
    <t>SC2463745909S</t>
  </si>
  <si>
    <t>BY5889058920O</t>
  </si>
  <si>
    <t>WT9328151257W</t>
  </si>
  <si>
    <t>SH9387625472V</t>
  </si>
  <si>
    <t>HF5938494439X</t>
  </si>
  <si>
    <t>EK305313441U</t>
  </si>
  <si>
    <t>LQ7914848954R</t>
  </si>
  <si>
    <t>CN2869170589H</t>
  </si>
  <si>
    <t>SD4808363447H</t>
  </si>
  <si>
    <t>TC6011564856F</t>
  </si>
  <si>
    <t>TN6461647667U</t>
  </si>
  <si>
    <t>JR3965726764K</t>
  </si>
  <si>
    <t>RX2722457587N</t>
  </si>
  <si>
    <t>VA3552225380E</t>
  </si>
  <si>
    <t>TL9907418601M</t>
  </si>
  <si>
    <t>CW3874992970S</t>
  </si>
  <si>
    <t>ZQ9686409891P</t>
  </si>
  <si>
    <t>TM9507535094Q</t>
  </si>
  <si>
    <t>UO4371328723O</t>
  </si>
  <si>
    <t>PH8813815477G</t>
  </si>
  <si>
    <t>PG1315584399O</t>
  </si>
  <si>
    <t>RW5785740627U</t>
  </si>
  <si>
    <t>EQ5828071211N</t>
  </si>
  <si>
    <t>JD3260066722Q</t>
  </si>
  <si>
    <t>JW9790945950N</t>
  </si>
  <si>
    <t>QA2176697924M</t>
  </si>
  <si>
    <t>UO2580146575A</t>
  </si>
  <si>
    <t>XY1133775255P</t>
  </si>
  <si>
    <t>ZO403579111P</t>
  </si>
  <si>
    <t>BN4023433472N</t>
  </si>
  <si>
    <t>HP8087716770G</t>
  </si>
  <si>
    <t>UH5720791394W</t>
  </si>
  <si>
    <t>CI1429670710U</t>
  </si>
  <si>
    <t>FP5493189781P</t>
  </si>
  <si>
    <t>WO1862065418C</t>
  </si>
  <si>
    <t>UB7400446982A</t>
  </si>
  <si>
    <t>LY6129004588E</t>
  </si>
  <si>
    <t>YG4611090552A</t>
  </si>
  <si>
    <t>UM1111275832X</t>
  </si>
  <si>
    <t>FJ3909034881X</t>
  </si>
  <si>
    <t>RO8877586295I</t>
  </si>
  <si>
    <t>YK8518758543N</t>
  </si>
  <si>
    <t>CY8518114212L</t>
  </si>
  <si>
    <t>QC1565006840J</t>
  </si>
  <si>
    <t>ZW3960908514M</t>
  </si>
  <si>
    <t>OR1639421072D</t>
  </si>
  <si>
    <t>TU506927690S</t>
  </si>
  <si>
    <t>FH1870764533U</t>
  </si>
  <si>
    <t>PP4813129828D</t>
  </si>
  <si>
    <t>ZK2449057829H</t>
  </si>
  <si>
    <t>KG1024637397A</t>
  </si>
  <si>
    <t>LF393407385D</t>
  </si>
  <si>
    <t>QT9341848021L</t>
  </si>
  <si>
    <t>YH971662213W</t>
  </si>
  <si>
    <t>BN7144219696C</t>
  </si>
  <si>
    <t>RS271908697J</t>
  </si>
  <si>
    <t>BS7134544769P</t>
  </si>
  <si>
    <t>MF1146429293M</t>
  </si>
  <si>
    <t>TR3344590929S</t>
  </si>
  <si>
    <t>XR2437493470X</t>
  </si>
  <si>
    <t>XD16235011D</t>
  </si>
  <si>
    <t>HS8386790813H</t>
  </si>
  <si>
    <t>XW8031244511Y</t>
  </si>
  <si>
    <t>EL9391140831V</t>
  </si>
  <si>
    <t>AG8178494950E</t>
  </si>
  <si>
    <t>HS7879229171T</t>
  </si>
  <si>
    <t>AX8698802022B</t>
  </si>
  <si>
    <t>IZ1183368879U</t>
  </si>
  <si>
    <t>NJ9765960135A</t>
  </si>
  <si>
    <t>SC4613230733L</t>
  </si>
  <si>
    <t>EG4622660440P</t>
  </si>
  <si>
    <t>XH8628649462F</t>
  </si>
  <si>
    <t>SH6155670167W</t>
  </si>
  <si>
    <t>BN7148880706B</t>
  </si>
  <si>
    <t>DO1691669559F</t>
  </si>
  <si>
    <t>LY1861227160W</t>
  </si>
  <si>
    <t>AW2871038760M</t>
  </si>
  <si>
    <t>NK1153419314G</t>
  </si>
  <si>
    <t>FX1862000695P</t>
  </si>
  <si>
    <t>OX1058707237E</t>
  </si>
  <si>
    <t>ZQ3175687460I</t>
  </si>
  <si>
    <t>SU8906072793D</t>
  </si>
  <si>
    <t>WS1171815091Q</t>
  </si>
  <si>
    <t>HI2717361595L</t>
  </si>
  <si>
    <t>ZD6867279812F</t>
  </si>
  <si>
    <t>MK3279334903T</t>
  </si>
  <si>
    <t>YD8010867960F</t>
  </si>
  <si>
    <t>DB4771236572F</t>
  </si>
  <si>
    <t>BT2486602077J</t>
  </si>
  <si>
    <t>HX5238977373F</t>
  </si>
  <si>
    <t>SS7552708983O</t>
  </si>
  <si>
    <t>AI2848876757W</t>
  </si>
  <si>
    <t>DF7629799850Z</t>
  </si>
  <si>
    <t>ME7822459057N</t>
  </si>
  <si>
    <t>XS3515002035D</t>
  </si>
  <si>
    <t>JS3946416582W</t>
  </si>
  <si>
    <t>SA3273615526J</t>
  </si>
  <si>
    <t>VK6554375029D</t>
  </si>
  <si>
    <t>QF6756225859Z</t>
  </si>
  <si>
    <t>CW8682420645X</t>
  </si>
  <si>
    <t>CD4346833791A</t>
  </si>
  <si>
    <t>KV4622286551T</t>
  </si>
  <si>
    <t>HX9263512339E</t>
  </si>
  <si>
    <t>ZN5001258985S</t>
  </si>
  <si>
    <t>SE9180445563I</t>
  </si>
  <si>
    <t>YG8587789234C</t>
  </si>
  <si>
    <t>HJ6653277627H</t>
  </si>
  <si>
    <t>QV3837667988K</t>
  </si>
  <si>
    <t>FO9588910817R</t>
  </si>
  <si>
    <t>EM2828196371C</t>
  </si>
  <si>
    <t>MW3135589508B</t>
  </si>
  <si>
    <t>WR8028439933O</t>
  </si>
  <si>
    <t>SB251144249H</t>
  </si>
  <si>
    <t>KH7713449625W</t>
  </si>
  <si>
    <t>RJ9165208420F</t>
  </si>
  <si>
    <t>ZL3556558169C</t>
  </si>
  <si>
    <t>LY4778593012P</t>
  </si>
  <si>
    <t>HS3042523956F</t>
  </si>
  <si>
    <t>GQ1547907311V</t>
  </si>
  <si>
    <t>UK3614341221X</t>
  </si>
  <si>
    <t>MY9881942066A</t>
  </si>
  <si>
    <t>QL5009762066J</t>
  </si>
  <si>
    <t>EO1071586487P</t>
  </si>
  <si>
    <t>MS4544735815E</t>
  </si>
  <si>
    <t>CX9934153274O</t>
  </si>
  <si>
    <t>UD7678985543U</t>
  </si>
  <si>
    <t>HH5428225404Z</t>
  </si>
  <si>
    <t>GJ6424612007Y</t>
  </si>
  <si>
    <t>WI8809142419H</t>
  </si>
  <si>
    <t>EP3359747431J</t>
  </si>
  <si>
    <t>YK6487456208E</t>
  </si>
  <si>
    <t>XW2100184296Z</t>
  </si>
  <si>
    <t>TO1552544899Q</t>
  </si>
  <si>
    <t>TY1340020820G</t>
  </si>
  <si>
    <t>RS886424685K</t>
  </si>
  <si>
    <t>OE8286437336A</t>
  </si>
  <si>
    <t>LK8645118232N</t>
  </si>
  <si>
    <t>QV5110527246V</t>
  </si>
  <si>
    <t>TY2163452317Z</t>
  </si>
  <si>
    <t>PE7145831449Z</t>
  </si>
  <si>
    <t>WS377762439V</t>
  </si>
  <si>
    <t>GD7867578036O</t>
  </si>
  <si>
    <t>PU4390964756B</t>
  </si>
  <si>
    <t>YC84197266N</t>
  </si>
  <si>
    <t>EK5734210114C</t>
  </si>
  <si>
    <t>AW9023235751Y</t>
  </si>
  <si>
    <t>WE6286732932T</t>
  </si>
  <si>
    <t>LR5881803247R</t>
  </si>
  <si>
    <t>BJ4416083757P</t>
  </si>
  <si>
    <t>SG6670044125X</t>
  </si>
  <si>
    <t>TG2513169388C</t>
  </si>
  <si>
    <t>BH1535887032Y</t>
  </si>
  <si>
    <t>TC9343983898J</t>
  </si>
  <si>
    <t>AU7630769107A</t>
  </si>
  <si>
    <t>KU2419558462H</t>
  </si>
  <si>
    <t>MQ6693684334J</t>
  </si>
  <si>
    <t>KU5593150994N</t>
  </si>
  <si>
    <t>XZ336988420M</t>
  </si>
  <si>
    <t>JK8448211561I</t>
  </si>
  <si>
    <t>UG7094265703Q</t>
  </si>
  <si>
    <t>SR3010214076V</t>
  </si>
  <si>
    <t>MP1857060513X</t>
  </si>
  <si>
    <t>SP8112531550P</t>
  </si>
  <si>
    <t>WM4482372505M</t>
  </si>
  <si>
    <t>MY2075844683C</t>
  </si>
  <si>
    <t>RX3415484823S</t>
  </si>
  <si>
    <t>RE1975158537A</t>
  </si>
  <si>
    <t>VY2134549566S</t>
  </si>
  <si>
    <t>AH2725441854I</t>
  </si>
  <si>
    <t>OK77914954D</t>
  </si>
  <si>
    <t>GZ9791695800Y</t>
  </si>
  <si>
    <t>AG6645036126M</t>
  </si>
  <si>
    <t>SC6267805567F</t>
  </si>
  <si>
    <t>HW1863782948R</t>
  </si>
  <si>
    <t>VX5899256667I</t>
  </si>
  <si>
    <t>FE8555702252Y</t>
  </si>
  <si>
    <t>LM1486795555G</t>
  </si>
  <si>
    <t>JT1737240838Y</t>
  </si>
  <si>
    <t>QE6261168884Y</t>
  </si>
  <si>
    <t>CZ7669171597Q</t>
  </si>
  <si>
    <t>CV9562388277N</t>
  </si>
  <si>
    <t>JT243153608D</t>
  </si>
  <si>
    <t>ZV656747319N</t>
  </si>
  <si>
    <t>TE3153918862X</t>
  </si>
  <si>
    <t>RT8909070224N</t>
  </si>
  <si>
    <t>SB8984274421T</t>
  </si>
  <si>
    <t>EL8788285732R</t>
  </si>
  <si>
    <t>WZ4552408830D</t>
  </si>
  <si>
    <t>SZ8021277728I</t>
  </si>
  <si>
    <t>RR597713131J</t>
  </si>
  <si>
    <t>ND9190373756Z</t>
  </si>
  <si>
    <t>GY4490605845Z</t>
  </si>
  <si>
    <t>TF4515628577W</t>
  </si>
  <si>
    <t>ED9935489467Z</t>
  </si>
  <si>
    <t>CB3479372001Y</t>
  </si>
  <si>
    <t>UJ8777732214N</t>
  </si>
  <si>
    <t>XD8772072266O</t>
  </si>
  <si>
    <t>AL2665247844T</t>
  </si>
  <si>
    <t>TF1400557131I</t>
  </si>
  <si>
    <t>AE5307952658C</t>
  </si>
  <si>
    <t>GM8024952257C</t>
  </si>
  <si>
    <t>MF9491169169C</t>
  </si>
  <si>
    <t>LK2299913650F</t>
  </si>
  <si>
    <t>NA115559775P</t>
  </si>
  <si>
    <t>LR9154947051J</t>
  </si>
  <si>
    <t>IN7601598753V</t>
  </si>
  <si>
    <t>XY3904343366M</t>
  </si>
  <si>
    <t>RF379860730W</t>
  </si>
  <si>
    <t>RM8854182489E</t>
  </si>
  <si>
    <t>OK8138739072P</t>
  </si>
  <si>
    <t>JF4135481268D</t>
  </si>
  <si>
    <t>LN8542088218Q</t>
  </si>
  <si>
    <t>YV4394429414N</t>
  </si>
  <si>
    <t>GV3405394695T</t>
  </si>
  <si>
    <t>NK9452235111S</t>
  </si>
  <si>
    <t>AH5066572062A</t>
  </si>
  <si>
    <t>PJ9378526467D</t>
  </si>
  <si>
    <t>QM9507062720N</t>
  </si>
  <si>
    <t>JY5493435725A</t>
  </si>
  <si>
    <t>OK1319273860G</t>
  </si>
  <si>
    <t>KL6054756482W</t>
  </si>
  <si>
    <t>RF2237653911Z</t>
  </si>
  <si>
    <t>LE3282189303G</t>
  </si>
  <si>
    <t>BZ3656689404T</t>
  </si>
  <si>
    <t>VP1608307192M</t>
  </si>
  <si>
    <t>NZ4238316354L</t>
  </si>
  <si>
    <t>FE1334198472G</t>
  </si>
  <si>
    <t>LL922144344M</t>
  </si>
  <si>
    <t>TF306809594M</t>
  </si>
  <si>
    <t>SG2389579335C</t>
  </si>
  <si>
    <t>FY9261771969J</t>
  </si>
  <si>
    <t>FL3271923822W</t>
  </si>
  <si>
    <t>YK3181079261B</t>
  </si>
  <si>
    <t>UN7909178148Y</t>
  </si>
  <si>
    <t>LX55867460M</t>
  </si>
  <si>
    <t>MC3740656567B</t>
  </si>
  <si>
    <t>GL4942376234Z</t>
  </si>
  <si>
    <t>BT4640637422O</t>
  </si>
  <si>
    <t>VU5358447193P</t>
  </si>
  <si>
    <t>CO2101940497M</t>
  </si>
  <si>
    <t>OX8641842846F</t>
  </si>
  <si>
    <t>AL5663189478Y</t>
  </si>
  <si>
    <t>AX5479542287N</t>
  </si>
  <si>
    <t>PS6640040831L</t>
  </si>
  <si>
    <t>ST2964441188E</t>
  </si>
  <si>
    <t>CR1805624707D</t>
  </si>
  <si>
    <t>ZB3183608270F</t>
  </si>
  <si>
    <t>JT4323268082R</t>
  </si>
  <si>
    <t>ZI9066101656R</t>
  </si>
  <si>
    <t>OD3352259064S</t>
  </si>
  <si>
    <t>GZ8687384801G</t>
  </si>
  <si>
    <t>YL8183019502U</t>
  </si>
  <si>
    <t>GR6569409929S</t>
  </si>
  <si>
    <t>MZ2165616731S</t>
  </si>
  <si>
    <t>JY4108157274Z</t>
  </si>
  <si>
    <t>JU4472133739U</t>
  </si>
  <si>
    <t>OV5563930487M</t>
  </si>
  <si>
    <t>NK9360110326E</t>
  </si>
  <si>
    <t>FV3656489070T</t>
  </si>
  <si>
    <t>VR7703823060G</t>
  </si>
  <si>
    <t>US2039361753X</t>
  </si>
  <si>
    <t>AY1505680546F</t>
  </si>
  <si>
    <t>CQ2849836983X</t>
  </si>
  <si>
    <t>FM598898024T</t>
  </si>
  <si>
    <t>NA2371843685N</t>
  </si>
  <si>
    <t>UK867144963Q</t>
  </si>
  <si>
    <t>DW205983860C</t>
  </si>
  <si>
    <t>SF1973657809T</t>
  </si>
  <si>
    <t>IO3067921796C</t>
  </si>
  <si>
    <t>HD2124924341D</t>
  </si>
  <si>
    <t>KS4364987730D</t>
  </si>
  <si>
    <t>EZ2617896766G</t>
  </si>
  <si>
    <t>LE2044115168A</t>
  </si>
  <si>
    <t>NK6499575359K</t>
  </si>
  <si>
    <t>IS7832351391T</t>
  </si>
  <si>
    <t>DT647475883O</t>
  </si>
  <si>
    <t>AG5567667282K</t>
  </si>
  <si>
    <t>FR6808981355I</t>
  </si>
  <si>
    <t>IZ9424305963X</t>
  </si>
  <si>
    <t>UL2597292053X</t>
  </si>
  <si>
    <t>WD7205208778T</t>
  </si>
  <si>
    <t>AL4261331257W</t>
  </si>
  <si>
    <t>PZ552419798N</t>
  </si>
  <si>
    <t>YG4270965887F</t>
  </si>
  <si>
    <t>JR3112064952B</t>
  </si>
  <si>
    <t>VA2337544872F</t>
  </si>
  <si>
    <t>FH9805739982E</t>
  </si>
  <si>
    <t>BI9637682949X</t>
  </si>
  <si>
    <t>SE2725543965K</t>
  </si>
  <si>
    <t>NI2859490462F</t>
  </si>
  <si>
    <t>YM7257333816E</t>
  </si>
  <si>
    <t>TW7733983365P</t>
  </si>
  <si>
    <t>DJ6894202925I</t>
  </si>
  <si>
    <t>UL5021380081H</t>
  </si>
  <si>
    <t>EK6027194744Y</t>
  </si>
  <si>
    <t>OF5797411101L</t>
  </si>
  <si>
    <t>OJ4835089668C</t>
  </si>
  <si>
    <t>HW6453990514E</t>
  </si>
  <si>
    <t>RM6019719744D</t>
  </si>
  <si>
    <t>TD4369173732U</t>
  </si>
  <si>
    <t>EM7538858007H</t>
  </si>
  <si>
    <t>XL2847748213D</t>
  </si>
  <si>
    <t>WY4598681120K</t>
  </si>
  <si>
    <t>BH608951347H</t>
  </si>
  <si>
    <t>JD8618829878C</t>
  </si>
  <si>
    <t>PK2399752065J</t>
  </si>
  <si>
    <t>IJ4819569287I</t>
  </si>
  <si>
    <t>SH6464173424T</t>
  </si>
  <si>
    <t>IR7074426158A</t>
  </si>
  <si>
    <t>YT2019125107D</t>
  </si>
  <si>
    <t>AC2133482011X</t>
  </si>
  <si>
    <t>HW446824594J</t>
  </si>
  <si>
    <t>SB6212716301S</t>
  </si>
  <si>
    <t>OR912786133X</t>
  </si>
  <si>
    <t>TP9157005045Y</t>
  </si>
  <si>
    <t>EJ5664056591G</t>
  </si>
  <si>
    <t>TG4000567883S</t>
  </si>
  <si>
    <t>IZ2793945962O</t>
  </si>
  <si>
    <t>UV8562409691P</t>
  </si>
  <si>
    <t>LN1558272766K</t>
  </si>
  <si>
    <t>DB1328745224J</t>
  </si>
  <si>
    <t>IN3449575116N</t>
  </si>
  <si>
    <t>PL2396277379D</t>
  </si>
  <si>
    <t>DL7485095616T</t>
  </si>
  <si>
    <t>ED7700232334U</t>
  </si>
  <si>
    <t>KB762726634H</t>
  </si>
  <si>
    <t>ZT3769017346N</t>
  </si>
  <si>
    <t>YE453366071Y</t>
  </si>
  <si>
    <t>QT7979378749V</t>
  </si>
  <si>
    <t>RJ5107887142C</t>
  </si>
  <si>
    <t>HG5585419915F</t>
  </si>
  <si>
    <t>VK9605825306P</t>
  </si>
  <si>
    <t>FU472445375M</t>
  </si>
  <si>
    <t>YN2240379924H</t>
  </si>
  <si>
    <t>OT4623703835A</t>
  </si>
  <si>
    <t>QZ6990428594N</t>
  </si>
  <si>
    <t>QK7688963325I</t>
  </si>
  <si>
    <t>ET2969114516B</t>
  </si>
  <si>
    <t>GW8326107259P</t>
  </si>
  <si>
    <t>DI1578044038Y</t>
  </si>
  <si>
    <t>NM6655082391H</t>
  </si>
  <si>
    <t>EL9339190867N</t>
  </si>
  <si>
    <t>PH6765672265Y</t>
  </si>
  <si>
    <t>UH7230310143S</t>
  </si>
  <si>
    <t>EA6447944467N</t>
  </si>
  <si>
    <t>AP3130973722C</t>
  </si>
  <si>
    <t>TZ8597914036D</t>
  </si>
  <si>
    <t>DW1800141974M</t>
  </si>
  <si>
    <t>IE8168583434T</t>
  </si>
  <si>
    <t>CX1390164809Z</t>
  </si>
  <si>
    <t>TR3364332022X</t>
  </si>
  <si>
    <t>GY3756102400H</t>
  </si>
  <si>
    <t>AX7946133156Z</t>
  </si>
  <si>
    <t>OC785476880P</t>
  </si>
  <si>
    <t>JO5932476054S</t>
  </si>
  <si>
    <t>ZC2385095837S</t>
  </si>
  <si>
    <t>ZS652216705Z</t>
  </si>
  <si>
    <t>ZC7265359108R</t>
  </si>
  <si>
    <t>QJ6104126726N</t>
  </si>
  <si>
    <t>KV5977442050C</t>
  </si>
  <si>
    <t>JB9867267845D</t>
  </si>
  <si>
    <t>GE3996362892Z</t>
  </si>
  <si>
    <t>OL9986523531I</t>
  </si>
  <si>
    <t>OW1144123165B</t>
  </si>
  <si>
    <t>QE4930990174H</t>
  </si>
  <si>
    <t>MA8976273912Q</t>
  </si>
  <si>
    <t>AO6997338734O</t>
  </si>
  <si>
    <t>OV2726404481M</t>
  </si>
  <si>
    <t>EA7545012105F</t>
  </si>
  <si>
    <t>RL2389952748T</t>
  </si>
  <si>
    <t>XX8575310558H</t>
  </si>
  <si>
    <t>OP7633421855Z</t>
  </si>
  <si>
    <t>WH9278869272X</t>
  </si>
  <si>
    <t>YX5433047865Q</t>
  </si>
  <si>
    <t>ZJ7988382808J</t>
  </si>
  <si>
    <t>YU8795071750U</t>
  </si>
  <si>
    <t>EC3309189163X</t>
  </si>
  <si>
    <t>DJ338218424H</t>
  </si>
  <si>
    <t>KU7129841167E</t>
  </si>
  <si>
    <t>KB3612817515N</t>
  </si>
  <si>
    <t>PN7097749914P</t>
  </si>
  <si>
    <t>TN1793136335F</t>
  </si>
  <si>
    <t>IF9239612653P</t>
  </si>
  <si>
    <t>LE416974219H</t>
  </si>
  <si>
    <t>AS5178783781Z</t>
  </si>
  <si>
    <t>WZ2741420622D</t>
  </si>
  <si>
    <t>GJ401273330X</t>
  </si>
  <si>
    <t>ZT8211162719L</t>
  </si>
  <si>
    <t>DP8159670377S</t>
  </si>
  <si>
    <t>VP4179328280I</t>
  </si>
  <si>
    <t>HY9426202082L</t>
  </si>
  <si>
    <t>KU2386529057M</t>
  </si>
  <si>
    <t>JQ5836238792U</t>
  </si>
  <si>
    <t>JL7480530851A</t>
  </si>
  <si>
    <t>KV3774606524N</t>
  </si>
  <si>
    <t>FL6234731195R</t>
  </si>
  <si>
    <t>SN8103678861V</t>
  </si>
  <si>
    <t>ZI1317310575F</t>
  </si>
  <si>
    <t>VD7143011208C</t>
  </si>
  <si>
    <t>TV1846405600Y</t>
  </si>
  <si>
    <t>LN5290144513D</t>
  </si>
  <si>
    <t>ML514686210C</t>
  </si>
  <si>
    <t>OF1536235168I</t>
  </si>
  <si>
    <t>EA2151281237P</t>
  </si>
  <si>
    <t>TJ4871113215K</t>
  </si>
  <si>
    <t>LS2625223039F</t>
  </si>
  <si>
    <t>JT9265541653I</t>
  </si>
  <si>
    <t>YQ7369949599I</t>
  </si>
  <si>
    <t>WH4026132967F</t>
  </si>
  <si>
    <t>FF6463326860M</t>
  </si>
  <si>
    <t>ZB715775391M</t>
  </si>
  <si>
    <t>DJ3245573332K</t>
  </si>
  <si>
    <t>EG9844390324L</t>
  </si>
  <si>
    <t>NJ9481521569D</t>
  </si>
  <si>
    <t>FE8396029919K</t>
  </si>
  <si>
    <t>CH1174545311Z</t>
  </si>
  <si>
    <t>RM6162191183P</t>
  </si>
  <si>
    <t>KC8461698506L</t>
  </si>
  <si>
    <t>YC14868506S</t>
  </si>
  <si>
    <t>ZK1665604110V</t>
  </si>
  <si>
    <t>HL2351245396P</t>
  </si>
  <si>
    <t>TG4642834433H</t>
  </si>
  <si>
    <t>CR5089939225G</t>
  </si>
  <si>
    <t>PE7960495909R</t>
  </si>
  <si>
    <t>WA7366404529D</t>
  </si>
  <si>
    <t>IV4344661540L</t>
  </si>
  <si>
    <t>DP67987818W</t>
  </si>
  <si>
    <t>QK905720330F</t>
  </si>
  <si>
    <t>CN1418747573K</t>
  </si>
  <si>
    <t>ML5031538141E</t>
  </si>
  <si>
    <t>IC9517489856E</t>
  </si>
  <si>
    <t>ET9207884196J</t>
  </si>
  <si>
    <t>ZY3138196185G</t>
  </si>
  <si>
    <t>JZ9613197055E</t>
  </si>
  <si>
    <t>EG4049552207B</t>
  </si>
  <si>
    <t>HE5549088997N</t>
  </si>
  <si>
    <t>TX4657246759P</t>
  </si>
  <si>
    <t>VO9685721566K</t>
  </si>
  <si>
    <t>FF139382228O</t>
  </si>
  <si>
    <t>AD8362478525N</t>
  </si>
  <si>
    <t>MO574686581V</t>
  </si>
  <si>
    <t>DB2371737871U</t>
  </si>
  <si>
    <t>IA7471175914F</t>
  </si>
  <si>
    <t>WZ7803171610Z</t>
  </si>
  <si>
    <t>DI6588985997P</t>
  </si>
  <si>
    <t>TN6023780278J</t>
  </si>
  <si>
    <t>II6001481774K</t>
  </si>
  <si>
    <t>TO5996105198G</t>
  </si>
  <si>
    <t>KK3261053868C</t>
  </si>
  <si>
    <t>JJ5097510183P</t>
  </si>
  <si>
    <t>AO1528561307M</t>
  </si>
  <si>
    <t>SI1245621768I</t>
  </si>
  <si>
    <t>BJ5276009191A</t>
  </si>
  <si>
    <t>EA2323321547Z</t>
  </si>
  <si>
    <t>YF3206109957Z</t>
  </si>
  <si>
    <t>KQ7017985287L</t>
  </si>
  <si>
    <t>WP8985613895N</t>
  </si>
  <si>
    <t>GR3030565590P</t>
  </si>
  <si>
    <t>WG9520031073M</t>
  </si>
  <si>
    <t>SW1381781424X</t>
  </si>
  <si>
    <t>MR2997070398H</t>
  </si>
  <si>
    <t>LD98730720C</t>
  </si>
  <si>
    <t>KS29327810H</t>
  </si>
  <si>
    <t>TN4023674842H</t>
  </si>
  <si>
    <t>YT2734508080H</t>
  </si>
  <si>
    <t>UP9816794034E</t>
  </si>
  <si>
    <t>XT8832772451E</t>
  </si>
  <si>
    <t>TM2973712776G</t>
  </si>
  <si>
    <t>QG6747957425D</t>
  </si>
  <si>
    <t>RA4843989411Z</t>
  </si>
  <si>
    <t>WG5016585179U</t>
  </si>
  <si>
    <t>NX9644768614R</t>
  </si>
  <si>
    <t>BN6609080159H</t>
  </si>
  <si>
    <t>QE2839889238K</t>
  </si>
  <si>
    <t>LL3344896683J</t>
  </si>
  <si>
    <t>NA6927988364Q</t>
  </si>
  <si>
    <t>SW4636614684B</t>
  </si>
  <si>
    <t>RE3699636028B</t>
  </si>
  <si>
    <t>LJ8800063694W</t>
  </si>
  <si>
    <t>HO771432670X</t>
  </si>
  <si>
    <t>WU4616348677N</t>
  </si>
  <si>
    <t>WE3578946119B</t>
  </si>
  <si>
    <t>KH1165964488P</t>
  </si>
  <si>
    <t>KT5559655932X</t>
  </si>
  <si>
    <t>NE7605171525F</t>
  </si>
  <si>
    <t>OA9504435727Q</t>
  </si>
  <si>
    <t>BW4529823914S</t>
  </si>
  <si>
    <t>GL4940220972S</t>
  </si>
  <si>
    <t>QO694675913L</t>
  </si>
  <si>
    <t>XQ5935953172W</t>
  </si>
  <si>
    <t>OX4386040862B</t>
  </si>
  <si>
    <t>CC5158908821D</t>
  </si>
  <si>
    <t>NQ8836881238P</t>
  </si>
  <si>
    <t>YG7188695692P</t>
  </si>
  <si>
    <t>MF9332150078Y</t>
  </si>
  <si>
    <t>RC8652921030E</t>
  </si>
  <si>
    <t>XF7316534610P</t>
  </si>
  <si>
    <t>MV5137545531E</t>
  </si>
  <si>
    <t>ZW3726560603W</t>
  </si>
  <si>
    <t>KJ7349342357G</t>
  </si>
  <si>
    <t>PH4567033232O</t>
  </si>
  <si>
    <t>WN8712577951E</t>
  </si>
  <si>
    <t>WX1739616809P</t>
  </si>
  <si>
    <t>CJ6861796060D</t>
  </si>
  <si>
    <t>JR6854930266R</t>
  </si>
  <si>
    <t>PY7477389339L</t>
  </si>
  <si>
    <t>LB6226794315U</t>
  </si>
  <si>
    <t>YO5389415820J</t>
  </si>
  <si>
    <t>SH3592908890Q</t>
  </si>
  <si>
    <t>JP2997920086I</t>
  </si>
  <si>
    <t>DF7444235622B</t>
  </si>
  <si>
    <t>MK4848363403M</t>
  </si>
  <si>
    <t>FL9712828759T</t>
  </si>
  <si>
    <t>GC8017324107K</t>
  </si>
  <si>
    <t>CS8821367675G</t>
  </si>
  <si>
    <t>SK2322299964I</t>
  </si>
  <si>
    <t>OD6881669204U</t>
  </si>
  <si>
    <t>BC9485309092G</t>
  </si>
  <si>
    <t>XM7290249757J</t>
  </si>
  <si>
    <t>SS6171863084B</t>
  </si>
  <si>
    <t>ZA2547069385I</t>
  </si>
  <si>
    <t>HE3435421949Z</t>
  </si>
  <si>
    <t>GC9456298557K</t>
  </si>
  <si>
    <t>SR7093326317V</t>
  </si>
  <si>
    <t>QN798558324O</t>
  </si>
  <si>
    <t>SI6469015821G</t>
  </si>
  <si>
    <t>LY2377811302X</t>
  </si>
  <si>
    <t>NJ4227063740Z</t>
  </si>
  <si>
    <t>JD7612180344N</t>
  </si>
  <si>
    <t>XR7596073405J</t>
  </si>
  <si>
    <t>KE4155698110G</t>
  </si>
  <si>
    <t>BR3291455547K</t>
  </si>
  <si>
    <t>PR4471997370I</t>
  </si>
  <si>
    <t>UJ9013238517B</t>
  </si>
  <si>
    <t>AB9973679443R</t>
  </si>
  <si>
    <t>ER6671161299G</t>
  </si>
  <si>
    <t>BJ3713223003N</t>
  </si>
  <si>
    <t>YQ5267865460A</t>
  </si>
  <si>
    <t>AT2297731562P</t>
  </si>
  <si>
    <t>KH676879909P</t>
  </si>
  <si>
    <t>KF987347896W</t>
  </si>
  <si>
    <t>DL5238300863J</t>
  </si>
  <si>
    <t>NH8368208987L</t>
  </si>
  <si>
    <t>VM9689655810A</t>
  </si>
  <si>
    <t>VS6561455908B</t>
  </si>
  <si>
    <t>RU9445696388F</t>
  </si>
  <si>
    <t>OL9352437932X</t>
  </si>
  <si>
    <t>DT2894387388K</t>
  </si>
  <si>
    <t>UT9207443915I</t>
  </si>
  <si>
    <t>DT7001684037P</t>
  </si>
  <si>
    <t>MW1466848180D</t>
  </si>
  <si>
    <t>KM5250650404A</t>
  </si>
  <si>
    <t>JY9724963568U</t>
  </si>
  <si>
    <t>VD416226908Z</t>
  </si>
  <si>
    <t>CX5895244388M</t>
  </si>
  <si>
    <t>TX6867682255F</t>
  </si>
  <si>
    <t>YX3008423834T</t>
  </si>
  <si>
    <t>CN5089905600X</t>
  </si>
  <si>
    <t>PJ573391948Y</t>
  </si>
  <si>
    <t>WO5336005007E</t>
  </si>
  <si>
    <t>VW3936264712Q</t>
  </si>
  <si>
    <t>WL1263560510G</t>
  </si>
  <si>
    <t>KT3200239984U</t>
  </si>
  <si>
    <t>QR5903726369B</t>
  </si>
  <si>
    <t>WM8396429578A</t>
  </si>
  <si>
    <t>LG5474662240W</t>
  </si>
  <si>
    <t>TP4696876839I</t>
  </si>
  <si>
    <t>DT6967612227A</t>
  </si>
  <si>
    <t>AW7660875312E</t>
  </si>
  <si>
    <t>BN9206108114E</t>
  </si>
  <si>
    <t>ZO7725625807C</t>
  </si>
  <si>
    <t>OZ7944078194J</t>
  </si>
  <si>
    <t>SL1285624149E</t>
  </si>
  <si>
    <t>NC8852382403L</t>
  </si>
  <si>
    <t>UO7422732471N</t>
  </si>
  <si>
    <t>RX2840152720M</t>
  </si>
  <si>
    <t>TM2290812472B</t>
  </si>
  <si>
    <t>HY7368410142G</t>
  </si>
  <si>
    <t>EM9446131606D</t>
  </si>
  <si>
    <t>IK5058999545D</t>
  </si>
  <si>
    <t>FB4609250895F</t>
  </si>
  <si>
    <t>SR1608976444E</t>
  </si>
  <si>
    <t>OZ5331568346A</t>
  </si>
  <si>
    <t>SL2597338637O</t>
  </si>
  <si>
    <t>TI9156933157D</t>
  </si>
  <si>
    <t>HD6881615329M</t>
  </si>
  <si>
    <t>ZL3972791703A</t>
  </si>
  <si>
    <t>HN1008691796B</t>
  </si>
  <si>
    <t>MZ883475690P</t>
  </si>
  <si>
    <t>VA3730107281X</t>
  </si>
  <si>
    <t>SZ9017919414Q</t>
  </si>
  <si>
    <t>ZI5739462777H</t>
  </si>
  <si>
    <t>PW1665952770C</t>
  </si>
  <si>
    <t>OM9724311828U</t>
  </si>
  <si>
    <t>YV6732397921I</t>
  </si>
  <si>
    <t>HR2232349984Z</t>
  </si>
  <si>
    <t>RB8374307234B</t>
  </si>
  <si>
    <t>SN4727695814N</t>
  </si>
  <si>
    <t>IG5639083770R</t>
  </si>
  <si>
    <t>TX5058122241W</t>
  </si>
  <si>
    <t>NL5960283504F</t>
  </si>
  <si>
    <t>YA4933413640H</t>
  </si>
  <si>
    <t>YJ561521763T</t>
  </si>
  <si>
    <t>AV2535880614F</t>
  </si>
  <si>
    <t>OT4300489767W</t>
  </si>
  <si>
    <t>RA8612084364I</t>
  </si>
  <si>
    <t>ZN8558088802V</t>
  </si>
  <si>
    <t>MX7327246337W</t>
  </si>
  <si>
    <t>YG6645464633Q</t>
  </si>
  <si>
    <t>XI687215401P</t>
  </si>
  <si>
    <t>LF6736552972F</t>
  </si>
  <si>
    <t>IJ6284593134Y</t>
  </si>
  <si>
    <t>UL3729734784S</t>
  </si>
  <si>
    <t>GK7036693349Z</t>
  </si>
  <si>
    <t>TH9284191715E</t>
  </si>
  <si>
    <t>PG9889244970T</t>
  </si>
  <si>
    <t>LQ1449566821C</t>
  </si>
  <si>
    <t>IA2160562903C</t>
  </si>
  <si>
    <t>MK7711891036N</t>
  </si>
  <si>
    <t>EP5292197728A</t>
  </si>
  <si>
    <t>ZP6639744004C</t>
  </si>
  <si>
    <t>WX4761925118H</t>
  </si>
  <si>
    <t>BV2643584172U</t>
  </si>
  <si>
    <t>OZ7552618364U</t>
  </si>
  <si>
    <t>code</t>
  </si>
  <si>
    <t>IF New York or Florida</t>
  </si>
  <si>
    <t>Color And State</t>
  </si>
  <si>
    <t>Code2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</si>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</sst>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66" fontId="0" fillId="0" borderId="0" xfId="0" applyNumberFormat="1"/>
    <xf numFmtId="10" fontId="0" fillId="0" borderId="0" xfId="0" applyNumberFormat="1"/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quotePrefix="1"/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quotePrefix="1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14" fontId="0" fillId="0" borderId="1" xfId="0" applyNumberFormat="1" applyBorder="1"/>
    <xf numFmtId="14" fontId="0" fillId="0" borderId="8" xfId="0" applyNumberFormat="1" applyBorder="1"/>
  </cellXfs>
  <cellStyles count="2">
    <cellStyle name="Currency" xfId="1" builtinId="4"/>
    <cellStyle name="Normal" xfId="0" builtinId="0"/>
  </cellStyles>
  <dxfs count="39">
    <dxf>
      <fill>
        <patternFill>
          <bgColor rgb="FFFFFF00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numFmt numFmtId="19" formatCode="m/d/yyyy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Qtr4 Dec 2020</c:v>
              </c:pt>
              <c:pt idx="1">
                <c:v>Qtr3 Jul 2021</c:v>
              </c:pt>
              <c:pt idx="2">
                <c:v>Qtr3 Aug 2021</c:v>
              </c:pt>
              <c:pt idx="3">
                <c:v>Qtr2 Apr 2021</c:v>
              </c:pt>
              <c:pt idx="4">
                <c:v>Qtr2 May 2021</c:v>
              </c:pt>
              <c:pt idx="5">
                <c:v>Qtr2 Jun 2021</c:v>
              </c:pt>
              <c:pt idx="6">
                <c:v>Qtr1 Jan 2021</c:v>
              </c:pt>
              <c:pt idx="7">
                <c:v>Qtr1 Feb 2021</c:v>
              </c:pt>
              <c:pt idx="8">
                <c:v>Qtr1 Mar 2021</c:v>
              </c:pt>
            </c:strLit>
          </c:cat>
          <c:val>
            <c:numLit>
              <c:formatCode>General</c:formatCode>
              <c:ptCount val="9"/>
              <c:pt idx="0">
                <c:v>520329.37000000034</c:v>
              </c:pt>
              <c:pt idx="1">
                <c:v>480840.60999999952</c:v>
              </c:pt>
              <c:pt idx="2">
                <c:v>318856.7699999999</c:v>
              </c:pt>
              <c:pt idx="3">
                <c:v>480507.32999999996</c:v>
              </c:pt>
              <c:pt idx="4">
                <c:v>539657.4500000003</c:v>
              </c:pt>
              <c:pt idx="5">
                <c:v>547382.9</c:v>
              </c:pt>
              <c:pt idx="6">
                <c:v>550481.81000000006</c:v>
              </c:pt>
              <c:pt idx="7">
                <c:v>452053.24000000017</c:v>
              </c:pt>
              <c:pt idx="8">
                <c:v>526569.96999999974</c:v>
              </c:pt>
            </c:numLit>
          </c:val>
          <c:extLst>
            <c:ext xmlns:c16="http://schemas.microsoft.com/office/drawing/2014/chart" uri="{C3380CC4-5D6E-409C-BE32-E72D297353CC}">
              <c16:uniqueId val="{00000000-1CF6-42CD-B1A0-F9C95D36F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703679"/>
        <c:axId val="1834702431"/>
      </c:barChart>
      <c:catAx>
        <c:axId val="183470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02431"/>
        <c:crosses val="autoZero"/>
        <c:auto val="1"/>
        <c:lblAlgn val="ctr"/>
        <c:lblOffset val="100"/>
        <c:noMultiLvlLbl val="0"/>
      </c:catAx>
      <c:valAx>
        <c:axId val="183470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0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[dummy_data.xlsx]Pivot Samples!PivotTable8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Samples'!$H$3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BE-4C4E-8D0C-1C6E51CB5E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BE-4C4E-8D0C-1C6E51CB5E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BE-4C4E-8D0C-1C6E51CB5E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Samples'!$G$4:$G$7</c:f>
              <c:strCache>
                <c:ptCount val="3"/>
                <c:pt idx="0">
                  <c:v>Age 18-40</c:v>
                </c:pt>
                <c:pt idx="1">
                  <c:v>Age 41-74</c:v>
                </c:pt>
                <c:pt idx="2">
                  <c:v>Age 75 or Older</c:v>
                </c:pt>
              </c:strCache>
            </c:strRef>
          </c:cat>
          <c:val>
            <c:numRef>
              <c:f>'Pivot Samples'!$H$4:$H$7</c:f>
              <c:numCache>
                <c:formatCode>"$"#,##0.00</c:formatCode>
                <c:ptCount val="3"/>
                <c:pt idx="0">
                  <c:v>2558497.4299999927</c:v>
                </c:pt>
                <c:pt idx="1">
                  <c:v>1498989.9999999986</c:v>
                </c:pt>
                <c:pt idx="2">
                  <c:v>359192.01999999996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BE-4C4E-8D0C-1C6E51CB5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395288</xdr:colOff>
      <xdr:row>22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4D9E0A-1C57-45C2-859B-3E84F1C0D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13</xdr:col>
      <xdr:colOff>352424</xdr:colOff>
      <xdr:row>48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E2BA1A-1A49-491A-9766-42A35BE43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Urena" refreshedDate="44428.50112361111" createdVersion="7" refreshedVersion="7" minRefreshableVersion="3" recordCount="8000" xr:uid="{61F22A94-02DD-4C7A-BD86-8B022AFA1A5E}">
  <cacheSource type="worksheet">
    <worksheetSource ref="A1:M8001" sheet="Raw Data"/>
  </cacheSource>
  <cacheFields count="16">
    <cacheField name="Record ID" numFmtId="0">
      <sharedItems containsSemiMixedTypes="0" containsString="0" containsNumber="1" containsInteger="1" minValue="0" maxValue="7999"/>
    </cacheField>
    <cacheField name="First Name" numFmtId="0">
      <sharedItems/>
    </cacheField>
    <cacheField name="Last Name" numFmtId="0">
      <sharedItems/>
    </cacheField>
    <cacheField name="Color" numFmtId="0">
      <sharedItems/>
    </cacheField>
    <cacheField name="State" numFmtId="0">
      <sharedItems count="57">
        <s v="New York"/>
        <s v="Oregon"/>
        <s v="Kentucky"/>
        <s v="New Mexico"/>
        <s v="Minor Outlying Islands"/>
        <s v="Georgia"/>
        <s v="Michigan"/>
        <s v="Alaska"/>
        <s v="Vermont"/>
        <s v="California"/>
        <s v="Maine"/>
        <s v="Massachusetts"/>
        <s v="Ohio"/>
        <s v="South Dakota"/>
        <s v="North Carolina"/>
        <s v="South Carolina"/>
        <s v="American Samoa"/>
        <s v="Arizona"/>
        <s v="Florida"/>
        <s v="Pennsylvania"/>
        <s v="West Virginia"/>
        <s v="Texas"/>
        <s v="U.S. Virgin Islands"/>
        <s v="Colorado"/>
        <s v="Hawaii"/>
        <s v="Rhode Island"/>
        <s v="Louisiana"/>
        <s v="Nebraska"/>
        <s v="Delaware"/>
        <s v="Minnesota"/>
        <s v="District of Columbia"/>
        <s v="Missouri"/>
        <s v="Tennessee"/>
        <s v="Indiana"/>
        <s v="New Hampshire"/>
        <s v="Wisconsin"/>
        <s v="North Dakota"/>
        <s v="Oklahoma"/>
        <s v="Mississippi"/>
        <s v="Guam"/>
        <s v="Connecticut"/>
        <s v="Utah"/>
        <s v="Maryland"/>
        <s v="Virginia"/>
        <s v="Kansas"/>
        <s v="Idaho"/>
        <s v="New Jersey"/>
        <s v="Northern Mariana Islands"/>
        <s v="Arkansas"/>
        <s v="Illinois"/>
        <s v="Puerto Rico"/>
        <s v="Iowa"/>
        <s v="Nevada"/>
        <s v="Wyoming"/>
        <s v="Montana"/>
        <s v="Washington"/>
        <s v="Alabama"/>
      </sharedItems>
    </cacheField>
    <cacheField name="Code" numFmtId="0">
      <sharedItems/>
    </cacheField>
    <cacheField name="Amount" numFmtId="44">
      <sharedItems containsSemiMixedTypes="0" containsString="0" containsNumber="1" minValue="100.65" maxValue="999.74"/>
    </cacheField>
    <cacheField name="Age" numFmtId="0">
      <sharedItems containsSemiMixedTypes="0" containsString="0" containsNumber="1" containsInteger="1" minValue="18" maxValue="99" count="82">
        <n v="34"/>
        <n v="21"/>
        <n v="23"/>
        <n v="43"/>
        <n v="18"/>
        <n v="48"/>
        <n v="61"/>
        <n v="27"/>
        <n v="70"/>
        <n v="95"/>
        <n v="31"/>
        <n v="30"/>
        <n v="72"/>
        <n v="26"/>
        <n v="24"/>
        <n v="45"/>
        <n v="33"/>
        <n v="47"/>
        <n v="25"/>
        <n v="59"/>
        <n v="32"/>
        <n v="55"/>
        <n v="74"/>
        <n v="50"/>
        <n v="35"/>
        <n v="46"/>
        <n v="28"/>
        <n v="66"/>
        <n v="65"/>
        <n v="20"/>
        <n v="64"/>
        <n v="58"/>
        <n v="22"/>
        <n v="54"/>
        <n v="49"/>
        <n v="29"/>
        <n v="77"/>
        <n v="62"/>
        <n v="75"/>
        <n v="51"/>
        <n v="19"/>
        <n v="60"/>
        <n v="67"/>
        <n v="57"/>
        <n v="68"/>
        <n v="91"/>
        <n v="52"/>
        <n v="42"/>
        <n v="73"/>
        <n v="38"/>
        <n v="63"/>
        <n v="39"/>
        <n v="69"/>
        <n v="40"/>
        <n v="36"/>
        <n v="86"/>
        <n v="84"/>
        <n v="41"/>
        <n v="44"/>
        <n v="53"/>
        <n v="78"/>
        <n v="87"/>
        <n v="94"/>
        <n v="89"/>
        <n v="56"/>
        <n v="93"/>
        <n v="96"/>
        <n v="88"/>
        <n v="81"/>
        <n v="82"/>
        <n v="71"/>
        <n v="85"/>
        <n v="79"/>
        <n v="37"/>
        <n v="76"/>
        <n v="90"/>
        <n v="97"/>
        <n v="83"/>
        <n v="99"/>
        <n v="80"/>
        <n v="92"/>
        <n v="98"/>
      </sharedItems>
      <fieldGroup par="13"/>
    </cacheField>
    <cacheField name="Date" numFmtId="14">
      <sharedItems containsSemiMixedTypes="0" containsNonDate="0" containsDate="1" containsString="0" minDate="2020-12-01T00:00:00" maxDate="2021-08-20T00:00:00" count="262">
        <d v="2021-06-19T00:00:00"/>
        <d v="2021-04-21T00:00:00"/>
        <d v="2021-05-24T00:00:00"/>
        <d v="2021-02-18T00:00:00"/>
        <d v="2020-12-28T00:00:00"/>
        <d v="2020-12-15T00:00:00"/>
        <d v="2021-01-04T00:00:00"/>
        <d v="2021-08-08T00:00:00"/>
        <d v="2021-06-11T00:00:00"/>
        <d v="2021-04-23T00:00:00"/>
        <d v="2020-12-12T00:00:00"/>
        <d v="2021-06-08T00:00:00"/>
        <d v="2021-03-29T00:00:00"/>
        <d v="2021-01-21T00:00:00"/>
        <d v="2021-04-19T00:00:00"/>
        <d v="2020-12-03T00:00:00"/>
        <d v="2021-05-19T00:00:00"/>
        <d v="2021-08-16T00:00:00"/>
        <d v="2021-04-26T00:00:00"/>
        <d v="2021-05-11T00:00:00"/>
        <d v="2021-06-14T00:00:00"/>
        <d v="2021-01-28T00:00:00"/>
        <d v="2021-04-25T00:00:00"/>
        <d v="2021-07-07T00:00:00"/>
        <d v="2021-03-02T00:00:00"/>
        <d v="2021-03-08T00:00:00"/>
        <d v="2021-02-03T00:00:00"/>
        <d v="2021-03-13T00:00:00"/>
        <d v="2021-07-24T00:00:00"/>
        <d v="2021-04-01T00:00:00"/>
        <d v="2021-05-26T00:00:00"/>
        <d v="2021-06-25T00:00:00"/>
        <d v="2020-12-02T00:00:00"/>
        <d v="2021-06-06T00:00:00"/>
        <d v="2021-06-13T00:00:00"/>
        <d v="2021-06-17T00:00:00"/>
        <d v="2021-05-12T00:00:00"/>
        <d v="2021-06-18T00:00:00"/>
        <d v="2021-05-20T00:00:00"/>
        <d v="2021-05-28T00:00:00"/>
        <d v="2021-07-04T00:00:00"/>
        <d v="2020-12-26T00:00:00"/>
        <d v="2021-01-14T00:00:00"/>
        <d v="2021-03-15T00:00:00"/>
        <d v="2021-01-12T00:00:00"/>
        <d v="2021-01-06T00:00:00"/>
        <d v="2021-05-22T00:00:00"/>
        <d v="2021-06-09T00:00:00"/>
        <d v="2020-12-17T00:00:00"/>
        <d v="2021-08-19T00:00:00"/>
        <d v="2021-02-01T00:00:00"/>
        <d v="2021-06-21T00:00:00"/>
        <d v="2021-08-09T00:00:00"/>
        <d v="2021-05-27T00:00:00"/>
        <d v="2020-12-10T00:00:00"/>
        <d v="2020-12-29T00:00:00"/>
        <d v="2021-01-11T00:00:00"/>
        <d v="2021-06-29T00:00:00"/>
        <d v="2021-02-12T00:00:00"/>
        <d v="2021-01-16T00:00:00"/>
        <d v="2021-07-29T00:00:00"/>
        <d v="2021-05-18T00:00:00"/>
        <d v="2021-06-02T00:00:00"/>
        <d v="2021-02-05T00:00:00"/>
        <d v="2021-03-14T00:00:00"/>
        <d v="2021-05-07T00:00:00"/>
        <d v="2021-01-03T00:00:00"/>
        <d v="2021-08-13T00:00:00"/>
        <d v="2021-08-10T00:00:00"/>
        <d v="2021-07-18T00:00:00"/>
        <d v="2021-01-24T00:00:00"/>
        <d v="2020-12-20T00:00:00"/>
        <d v="2021-07-06T00:00:00"/>
        <d v="2021-07-02T00:00:00"/>
        <d v="2021-05-14T00:00:00"/>
        <d v="2021-05-08T00:00:00"/>
        <d v="2021-06-10T00:00:00"/>
        <d v="2021-05-21T00:00:00"/>
        <d v="2021-03-25T00:00:00"/>
        <d v="2021-03-10T00:00:00"/>
        <d v="2021-03-26T00:00:00"/>
        <d v="2021-05-03T00:00:00"/>
        <d v="2021-07-15T00:00:00"/>
        <d v="2021-01-19T00:00:00"/>
        <d v="2021-04-16T00:00:00"/>
        <d v="2021-02-23T00:00:00"/>
        <d v="2021-01-30T00:00:00"/>
        <d v="2021-04-20T00:00:00"/>
        <d v="2021-08-17T00:00:00"/>
        <d v="2020-12-13T00:00:00"/>
        <d v="2021-04-15T00:00:00"/>
        <d v="2020-12-31T00:00:00"/>
        <d v="2021-04-02T00:00:00"/>
        <d v="2020-12-25T00:00:00"/>
        <d v="2021-02-16T00:00:00"/>
        <d v="2020-12-23T00:00:00"/>
        <d v="2021-02-11T00:00:00"/>
        <d v="2021-02-22T00:00:00"/>
        <d v="2021-01-09T00:00:00"/>
        <d v="2021-05-04T00:00:00"/>
        <d v="2021-04-24T00:00:00"/>
        <d v="2021-07-17T00:00:00"/>
        <d v="2021-08-04T00:00:00"/>
        <d v="2021-07-31T00:00:00"/>
        <d v="2021-07-27T00:00:00"/>
        <d v="2021-03-01T00:00:00"/>
        <d v="2021-06-03T00:00:00"/>
        <d v="2020-12-09T00:00:00"/>
        <d v="2021-06-20T00:00:00"/>
        <d v="2021-01-05T00:00:00"/>
        <d v="2020-12-08T00:00:00"/>
        <d v="2020-12-06T00:00:00"/>
        <d v="2021-01-02T00:00:00"/>
        <d v="2021-01-08T00:00:00"/>
        <d v="2021-03-20T00:00:00"/>
        <d v="2021-03-28T00:00:00"/>
        <d v="2021-05-23T00:00:00"/>
        <d v="2021-06-07T00:00:00"/>
        <d v="2021-02-28T00:00:00"/>
        <d v="2021-01-01T00:00:00"/>
        <d v="2021-06-26T00:00:00"/>
        <d v="2021-02-13T00:00:00"/>
        <d v="2021-05-25T00:00:00"/>
        <d v="2021-03-07T00:00:00"/>
        <d v="2021-07-05T00:00:00"/>
        <d v="2021-07-22T00:00:00"/>
        <d v="2021-02-26T00:00:00"/>
        <d v="2021-07-01T00:00:00"/>
        <d v="2021-05-30T00:00:00"/>
        <d v="2021-02-06T00:00:00"/>
        <d v="2021-05-29T00:00:00"/>
        <d v="2021-08-07T00:00:00"/>
        <d v="2021-07-20T00:00:00"/>
        <d v="2021-02-21T00:00:00"/>
        <d v="2021-07-23T00:00:00"/>
        <d v="2021-06-30T00:00:00"/>
        <d v="2021-04-22T00:00:00"/>
        <d v="2021-03-23T00:00:00"/>
        <d v="2021-06-24T00:00:00"/>
        <d v="2021-04-18T00:00:00"/>
        <d v="2021-01-27T00:00:00"/>
        <d v="2021-06-27T00:00:00"/>
        <d v="2020-12-07T00:00:00"/>
        <d v="2020-12-04T00:00:00"/>
        <d v="2021-02-27T00:00:00"/>
        <d v="2021-07-12T00:00:00"/>
        <d v="2021-02-07T00:00:00"/>
        <d v="2021-06-05T00:00:00"/>
        <d v="2021-04-05T00:00:00"/>
        <d v="2021-01-07T00:00:00"/>
        <d v="2021-05-06T00:00:00"/>
        <d v="2021-08-06T00:00:00"/>
        <d v="2021-04-13T00:00:00"/>
        <d v="2021-06-04T00:00:00"/>
        <d v="2021-07-21T00:00:00"/>
        <d v="2021-06-01T00:00:00"/>
        <d v="2021-03-27T00:00:00"/>
        <d v="2021-06-22T00:00:00"/>
        <d v="2021-04-30T00:00:00"/>
        <d v="2021-03-09T00:00:00"/>
        <d v="2021-06-23T00:00:00"/>
        <d v="2021-01-18T00:00:00"/>
        <d v="2020-12-19T00:00:00"/>
        <d v="2021-02-25T00:00:00"/>
        <d v="2021-03-03T00:00:00"/>
        <d v="2020-12-22T00:00:00"/>
        <d v="2021-02-24T00:00:00"/>
        <d v="2021-05-31T00:00:00"/>
        <d v="2021-05-15T00:00:00"/>
        <d v="2021-08-14T00:00:00"/>
        <d v="2021-04-29T00:00:00"/>
        <d v="2021-04-28T00:00:00"/>
        <d v="2021-05-09T00:00:00"/>
        <d v="2021-04-17T00:00:00"/>
        <d v="2021-07-11T00:00:00"/>
        <d v="2021-05-16T00:00:00"/>
        <d v="2021-07-13T00:00:00"/>
        <d v="2021-03-17T00:00:00"/>
        <d v="2021-08-11T00:00:00"/>
        <d v="2021-01-31T00:00:00"/>
        <d v="2021-08-05T00:00:00"/>
        <d v="2021-08-03T00:00:00"/>
        <d v="2021-06-12T00:00:00"/>
        <d v="2021-07-28T00:00:00"/>
        <d v="2021-04-12T00:00:00"/>
        <d v="2021-07-10T00:00:00"/>
        <d v="2020-12-30T00:00:00"/>
        <d v="2021-04-03T00:00:00"/>
        <d v="2021-03-22T00:00:00"/>
        <d v="2021-08-01T00:00:00"/>
        <d v="2021-02-15T00:00:00"/>
        <d v="2021-04-04T00:00:00"/>
        <d v="2020-12-18T00:00:00"/>
        <d v="2021-07-09T00:00:00"/>
        <d v="2020-12-05T00:00:00"/>
        <d v="2021-07-08T00:00:00"/>
        <d v="2021-03-11T00:00:00"/>
        <d v="2021-03-21T00:00:00"/>
        <d v="2021-03-06T00:00:00"/>
        <d v="2021-01-15T00:00:00"/>
        <d v="2021-03-19T00:00:00"/>
        <d v="2021-04-10T00:00:00"/>
        <d v="2021-01-26T00:00:00"/>
        <d v="2021-05-13T00:00:00"/>
        <d v="2021-03-24T00:00:00"/>
        <d v="2020-12-24T00:00:00"/>
        <d v="2021-03-12T00:00:00"/>
        <d v="2021-08-02T00:00:00"/>
        <d v="2020-12-01T00:00:00"/>
        <d v="2021-02-02T00:00:00"/>
        <d v="2020-12-21T00:00:00"/>
        <d v="2021-01-20T00:00:00"/>
        <d v="2021-08-12T00:00:00"/>
        <d v="2021-01-17T00:00:00"/>
        <d v="2021-03-16T00:00:00"/>
        <d v="2021-06-28T00:00:00"/>
        <d v="2021-03-31T00:00:00"/>
        <d v="2021-01-29T00:00:00"/>
        <d v="2021-04-11T00:00:00"/>
        <d v="2021-08-18T00:00:00"/>
        <d v="2021-05-05T00:00:00"/>
        <d v="2021-03-05T00:00:00"/>
        <d v="2021-01-25T00:00:00"/>
        <d v="2021-04-14T00:00:00"/>
        <d v="2020-12-14T00:00:00"/>
        <d v="2021-01-10T00:00:00"/>
        <d v="2021-04-07T00:00:00"/>
        <d v="2021-05-17T00:00:00"/>
        <d v="2021-04-27T00:00:00"/>
        <d v="2021-03-18T00:00:00"/>
        <d v="2021-07-14T00:00:00"/>
        <d v="2021-07-30T00:00:00"/>
        <d v="2021-05-02T00:00:00"/>
        <d v="2021-05-01T00:00:00"/>
        <d v="2021-02-20T00:00:00"/>
        <d v="2021-02-04T00:00:00"/>
        <d v="2021-07-25T00:00:00"/>
        <d v="2020-12-27T00:00:00"/>
        <d v="2021-01-22T00:00:00"/>
        <d v="2020-12-16T00:00:00"/>
        <d v="2021-06-16T00:00:00"/>
        <d v="2021-02-09T00:00:00"/>
        <d v="2021-03-30T00:00:00"/>
        <d v="2021-04-08T00:00:00"/>
        <d v="2021-01-13T00:00:00"/>
        <d v="2021-02-08T00:00:00"/>
        <d v="2021-04-09T00:00:00"/>
        <d v="2020-12-11T00:00:00"/>
        <d v="2021-07-16T00:00:00"/>
        <d v="2021-07-19T00:00:00"/>
        <d v="2021-08-15T00:00:00"/>
        <d v="2021-06-15T00:00:00"/>
        <d v="2021-07-03T00:00:00"/>
        <d v="2021-07-26T00:00:00"/>
        <d v="2021-01-23T00:00:00"/>
        <d v="2021-04-06T00:00:00"/>
        <d v="2021-02-14T00:00:00"/>
        <d v="2021-03-04T00:00:00"/>
        <d v="2021-02-17T00:00:00"/>
        <d v="2021-02-10T00:00:00"/>
        <d v="2021-02-19T00:00:00"/>
        <d v="2021-05-10T00:00:00"/>
      </sharedItems>
      <fieldGroup par="15" base="8">
        <rangePr groupBy="months" startDate="2020-12-01T00:00:00" endDate="2021-08-20T00:00:00"/>
        <groupItems count="14">
          <s v="&lt;12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2021"/>
        </groupItems>
      </fieldGroup>
    </cacheField>
    <cacheField name="contacted" numFmtId="0">
      <sharedItems containsSemiMixedTypes="0" containsString="0" containsNumber="1" containsInteger="1" minValue="1" maxValue="9"/>
    </cacheField>
    <cacheField name="Year" numFmtId="0">
      <sharedItems containsSemiMixedTypes="0" containsString="0" containsNumber="1" containsInteger="1" minValue="2020" maxValue="2021"/>
    </cacheField>
    <cacheField name="Month" numFmtId="0">
      <sharedItems containsSemiMixedTypes="0" containsString="0" containsNumber="1" containsInteger="1" minValue="1" maxValue="12"/>
    </cacheField>
    <cacheField name="Sex" numFmtId="0">
      <sharedItems count="2">
        <s v="Female"/>
        <s v="Male"/>
      </sharedItems>
    </cacheField>
    <cacheField name="Age2" numFmtId="0" databaseField="0">
      <fieldGroup base="7">
        <discretePr count="82">
          <x v="1"/>
          <x v="1"/>
          <x v="1"/>
          <x v="2"/>
          <x v="1"/>
          <x v="2"/>
          <x v="2"/>
          <x v="1"/>
          <x v="2"/>
          <x v="0"/>
          <x v="1"/>
          <x v="1"/>
          <x v="2"/>
          <x v="1"/>
          <x v="1"/>
          <x v="2"/>
          <x v="1"/>
          <x v="2"/>
          <x v="1"/>
          <x v="2"/>
          <x v="1"/>
          <x v="2"/>
          <x v="2"/>
          <x v="2"/>
          <x v="1"/>
          <x v="2"/>
          <x v="1"/>
          <x v="2"/>
          <x v="2"/>
          <x v="1"/>
          <x v="2"/>
          <x v="2"/>
          <x v="1"/>
          <x v="2"/>
          <x v="2"/>
          <x v="1"/>
          <x v="0"/>
          <x v="2"/>
          <x v="0"/>
          <x v="2"/>
          <x v="1"/>
          <x v="2"/>
          <x v="2"/>
          <x v="2"/>
          <x v="2"/>
          <x v="0"/>
          <x v="2"/>
          <x v="2"/>
          <x v="2"/>
          <x v="1"/>
          <x v="2"/>
          <x v="1"/>
          <x v="2"/>
          <x v="1"/>
          <x v="1"/>
          <x v="0"/>
          <x v="0"/>
          <x v="2"/>
          <x v="2"/>
          <x v="2"/>
          <x v="0"/>
          <x v="0"/>
          <x v="0"/>
          <x v="0"/>
          <x v="2"/>
          <x v="0"/>
          <x v="0"/>
          <x v="0"/>
          <x v="0"/>
          <x v="0"/>
          <x v="2"/>
          <x v="0"/>
          <x v="0"/>
          <x v="1"/>
          <x v="0"/>
          <x v="0"/>
          <x v="0"/>
          <x v="0"/>
          <x v="0"/>
          <x v="0"/>
          <x v="0"/>
          <x v="0"/>
        </discretePr>
        <groupItems count="3">
          <s v="Group1"/>
          <s v="Group2"/>
          <s v="Group3"/>
        </groupItems>
      </fieldGroup>
    </cacheField>
    <cacheField name="Quarters" numFmtId="0" databaseField="0">
      <fieldGroup base="8">
        <rangePr groupBy="quarters" startDate="2020-12-01T00:00:00" endDate="2021-08-20T00:00:00"/>
        <groupItems count="6">
          <s v="&lt;12/1/2020"/>
          <s v="Qtr1"/>
          <s v="Qtr2"/>
          <s v="Qtr3"/>
          <s v="Qtr4"/>
          <s v="&gt;8/20/2021"/>
        </groupItems>
      </fieldGroup>
    </cacheField>
    <cacheField name="Years" numFmtId="0" databaseField="0">
      <fieldGroup base="8">
        <rangePr groupBy="years" startDate="2020-12-01T00:00:00" endDate="2021-08-20T00:00:00"/>
        <groupItems count="4">
          <s v="&lt;12/1/2020"/>
          <s v="2020"/>
          <s v="2021"/>
          <s v="&gt;8/20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0">
  <r>
    <n v="0"/>
    <s v="Harper"/>
    <s v="Anderson"/>
    <s v="Green"/>
    <x v="0"/>
    <s v="HG2786849947Y"/>
    <n v="609.26"/>
    <x v="0"/>
    <x v="0"/>
    <n v="2"/>
    <n v="2021"/>
    <n v="6"/>
    <x v="0"/>
  </r>
  <r>
    <n v="1"/>
    <s v="Alexander"/>
    <s v="Miller"/>
    <s v="Purple"/>
    <x v="1"/>
    <s v="HG2786849947Y"/>
    <n v="983.31"/>
    <x v="1"/>
    <x v="1"/>
    <n v="8"/>
    <n v="2021"/>
    <n v="4"/>
    <x v="1"/>
  </r>
  <r>
    <n v="2"/>
    <s v="Alexander"/>
    <s v="Garcia"/>
    <s v="White"/>
    <x v="2"/>
    <s v="HG2786849947Y"/>
    <n v="671.18"/>
    <x v="2"/>
    <x v="2"/>
    <n v="3"/>
    <n v="2021"/>
    <n v="5"/>
    <x v="1"/>
  </r>
  <r>
    <n v="3"/>
    <s v="Emma"/>
    <s v="Moore"/>
    <s v="Yellow"/>
    <x v="3"/>
    <s v="HG2786849947Y"/>
    <n v="739.64"/>
    <x v="2"/>
    <x v="3"/>
    <n v="4"/>
    <n v="2021"/>
    <n v="2"/>
    <x v="0"/>
  </r>
  <r>
    <n v="4"/>
    <s v="Evelyn"/>
    <s v="Jones"/>
    <s v="Purple"/>
    <x v="4"/>
    <s v="HG2786849947Y"/>
    <n v="570.79"/>
    <x v="0"/>
    <x v="4"/>
    <n v="6"/>
    <n v="2020"/>
    <n v="12"/>
    <x v="0"/>
  </r>
  <r>
    <n v="5"/>
    <s v="Isabella"/>
    <s v="Garcia"/>
    <s v="Yellow"/>
    <x v="5"/>
    <s v="HG2786849947Y"/>
    <n v="954.06"/>
    <x v="3"/>
    <x v="5"/>
    <n v="2"/>
    <n v="2020"/>
    <n v="12"/>
    <x v="0"/>
  </r>
  <r>
    <n v="6"/>
    <s v="Sophia"/>
    <s v="Lopez"/>
    <s v="Orange"/>
    <x v="6"/>
    <s v="HG2786849947Y"/>
    <n v="235.59"/>
    <x v="4"/>
    <x v="6"/>
    <n v="6"/>
    <n v="2021"/>
    <n v="1"/>
    <x v="0"/>
  </r>
  <r>
    <n v="7"/>
    <s v="Lucas"/>
    <s v="Lopez"/>
    <s v="Green"/>
    <x v="7"/>
    <s v="HG2786849947Y"/>
    <n v="216.56"/>
    <x v="5"/>
    <x v="7"/>
    <n v="2"/>
    <n v="2021"/>
    <n v="8"/>
    <x v="1"/>
  </r>
  <r>
    <n v="8"/>
    <s v="Isabella"/>
    <s v="Jackson"/>
    <s v="Black"/>
    <x v="8"/>
    <s v="HG2786849947Y"/>
    <n v="790.74"/>
    <x v="6"/>
    <x v="8"/>
    <n v="4"/>
    <n v="2021"/>
    <n v="6"/>
    <x v="0"/>
  </r>
  <r>
    <n v="9"/>
    <s v="Ava"/>
    <s v="Miller"/>
    <s v="White"/>
    <x v="9"/>
    <s v="HG2786849947Y"/>
    <n v="629.54999999999995"/>
    <x v="7"/>
    <x v="9"/>
    <n v="5"/>
    <n v="2021"/>
    <n v="4"/>
    <x v="0"/>
  </r>
  <r>
    <n v="10"/>
    <s v="William"/>
    <s v="Davis"/>
    <s v="Blue"/>
    <x v="10"/>
    <s v="HG2786849947Y"/>
    <n v="987.39"/>
    <x v="2"/>
    <x v="10"/>
    <n v="9"/>
    <n v="2020"/>
    <n v="12"/>
    <x v="1"/>
  </r>
  <r>
    <n v="11"/>
    <s v="James"/>
    <s v="Rodriguez"/>
    <s v="Yellow"/>
    <x v="11"/>
    <s v="HG2786849947Y"/>
    <n v="558.99"/>
    <x v="8"/>
    <x v="11"/>
    <n v="5"/>
    <n v="2021"/>
    <n v="6"/>
    <x v="1"/>
  </r>
  <r>
    <n v="12"/>
    <s v="Olivia"/>
    <s v="Anderson"/>
    <s v="Orange"/>
    <x v="12"/>
    <s v="HG2786849947Y"/>
    <n v="945.3"/>
    <x v="9"/>
    <x v="12"/>
    <n v="7"/>
    <n v="2021"/>
    <n v="3"/>
    <x v="0"/>
  </r>
  <r>
    <n v="13"/>
    <s v="James"/>
    <s v="Johnson"/>
    <s v="Orange"/>
    <x v="13"/>
    <s v="HG2786849947Y"/>
    <n v="521.46"/>
    <x v="10"/>
    <x v="13"/>
    <n v="4"/>
    <n v="2021"/>
    <n v="1"/>
    <x v="1"/>
  </r>
  <r>
    <n v="14"/>
    <s v="Alexander"/>
    <s v="Johnson"/>
    <s v="White"/>
    <x v="14"/>
    <s v="HG2786849947Y"/>
    <n v="785.67"/>
    <x v="11"/>
    <x v="14"/>
    <n v="5"/>
    <n v="2021"/>
    <n v="4"/>
    <x v="1"/>
  </r>
  <r>
    <n v="15"/>
    <s v="Lucas"/>
    <s v="Thomas"/>
    <s v="Purple"/>
    <x v="7"/>
    <s v="HG2786849947Y"/>
    <n v="140.09"/>
    <x v="12"/>
    <x v="15"/>
    <n v="8"/>
    <n v="2020"/>
    <n v="12"/>
    <x v="1"/>
  </r>
  <r>
    <n v="16"/>
    <s v="Oliver"/>
    <s v="Johnson"/>
    <s v="Yellow"/>
    <x v="15"/>
    <s v="HG2786849947Y"/>
    <n v="615.11"/>
    <x v="13"/>
    <x v="16"/>
    <n v="1"/>
    <n v="2021"/>
    <n v="5"/>
    <x v="1"/>
  </r>
  <r>
    <n v="17"/>
    <s v="Henry"/>
    <s v="Johnson"/>
    <s v="Blue"/>
    <x v="4"/>
    <s v="HG2786849947Y"/>
    <n v="764.89"/>
    <x v="14"/>
    <x v="17"/>
    <n v="7"/>
    <n v="2021"/>
    <n v="8"/>
    <x v="1"/>
  </r>
  <r>
    <n v="18"/>
    <s v="William"/>
    <s v="Rodriguez"/>
    <s v="Orange"/>
    <x v="16"/>
    <s v="HG2786849947Y"/>
    <n v="859.88"/>
    <x v="15"/>
    <x v="18"/>
    <n v="3"/>
    <n v="2021"/>
    <n v="4"/>
    <x v="1"/>
  </r>
  <r>
    <n v="19"/>
    <s v="Mia"/>
    <s v="Hernandez"/>
    <s v="Blue"/>
    <x v="2"/>
    <s v="HG2786849947Y"/>
    <n v="567.12"/>
    <x v="16"/>
    <x v="19"/>
    <n v="2"/>
    <n v="2021"/>
    <n v="5"/>
    <x v="0"/>
  </r>
  <r>
    <n v="20"/>
    <s v="Lucas"/>
    <s v="Williams"/>
    <s v="Red"/>
    <x v="17"/>
    <s v="HG2786849947Y"/>
    <n v="205.6"/>
    <x v="17"/>
    <x v="20"/>
    <n v="6"/>
    <n v="2021"/>
    <n v="6"/>
    <x v="1"/>
  </r>
  <r>
    <n v="21"/>
    <s v="Isabella"/>
    <s v="Brown"/>
    <s v="Green"/>
    <x v="3"/>
    <s v="HG2786849947Y"/>
    <n v="434.44"/>
    <x v="18"/>
    <x v="21"/>
    <n v="6"/>
    <n v="2021"/>
    <n v="1"/>
    <x v="0"/>
  </r>
  <r>
    <n v="22"/>
    <s v="Elijah"/>
    <s v="Jones"/>
    <s v="Purple"/>
    <x v="18"/>
    <s v="HG2786849947Y"/>
    <n v="663.27"/>
    <x v="13"/>
    <x v="22"/>
    <n v="1"/>
    <n v="2021"/>
    <n v="4"/>
    <x v="1"/>
  </r>
  <r>
    <n v="23"/>
    <s v="Emma"/>
    <s v="Garcia"/>
    <s v="Orange"/>
    <x v="10"/>
    <s v="HG2786849947Y"/>
    <n v="707.62"/>
    <x v="19"/>
    <x v="23"/>
    <n v="6"/>
    <n v="2021"/>
    <n v="7"/>
    <x v="0"/>
  </r>
  <r>
    <n v="24"/>
    <s v="Olivia"/>
    <s v="Taylor"/>
    <s v="Green"/>
    <x v="19"/>
    <s v="HG2786849947Y"/>
    <n v="347.98"/>
    <x v="19"/>
    <x v="24"/>
    <n v="4"/>
    <n v="2021"/>
    <n v="3"/>
    <x v="0"/>
  </r>
  <r>
    <n v="25"/>
    <s v="Charlotte"/>
    <s v="Thomas"/>
    <s v="Yellow"/>
    <x v="14"/>
    <s v="HG2786849947Y"/>
    <n v="273.68"/>
    <x v="19"/>
    <x v="2"/>
    <n v="4"/>
    <n v="2021"/>
    <n v="5"/>
    <x v="0"/>
  </r>
  <r>
    <n v="26"/>
    <s v="Charlotte"/>
    <s v="Hernandez"/>
    <s v="Red"/>
    <x v="20"/>
    <s v="HG2786849947Y"/>
    <n v="724.82"/>
    <x v="11"/>
    <x v="25"/>
    <n v="2"/>
    <n v="2021"/>
    <n v="3"/>
    <x v="0"/>
  </r>
  <r>
    <n v="27"/>
    <s v="Emma"/>
    <s v="Garcia"/>
    <s v="Red"/>
    <x v="21"/>
    <s v="HG2786849947Y"/>
    <n v="842.07"/>
    <x v="20"/>
    <x v="26"/>
    <n v="6"/>
    <n v="2021"/>
    <n v="2"/>
    <x v="0"/>
  </r>
  <r>
    <n v="28"/>
    <s v="Emma"/>
    <s v="Wilson"/>
    <s v="Black"/>
    <x v="5"/>
    <s v="HG2786849947Y"/>
    <n v="994.98"/>
    <x v="21"/>
    <x v="27"/>
    <n v="4"/>
    <n v="2021"/>
    <n v="3"/>
    <x v="0"/>
  </r>
  <r>
    <n v="29"/>
    <s v="Henry"/>
    <s v="Jackson"/>
    <s v="Orange"/>
    <x v="22"/>
    <s v="HG2786849947Y"/>
    <n v="487.31"/>
    <x v="16"/>
    <x v="28"/>
    <n v="3"/>
    <n v="2021"/>
    <n v="7"/>
    <x v="1"/>
  </r>
  <r>
    <n v="30"/>
    <s v="Sophia"/>
    <s v="Jackson"/>
    <s v="Orange"/>
    <x v="12"/>
    <s v="HG2786849947Y"/>
    <n v="126.13"/>
    <x v="4"/>
    <x v="12"/>
    <n v="2"/>
    <n v="2021"/>
    <n v="3"/>
    <x v="0"/>
  </r>
  <r>
    <n v="31"/>
    <s v="Ava"/>
    <s v="Martin"/>
    <s v="Yellow"/>
    <x v="23"/>
    <s v="HG2786849947Y"/>
    <n v="518.20000000000005"/>
    <x v="22"/>
    <x v="29"/>
    <n v="6"/>
    <n v="2021"/>
    <n v="4"/>
    <x v="0"/>
  </r>
  <r>
    <n v="32"/>
    <s v="Charlotte"/>
    <s v="Jackson"/>
    <s v="Purple"/>
    <x v="24"/>
    <s v="HG2786849947Y"/>
    <n v="283.72000000000003"/>
    <x v="13"/>
    <x v="30"/>
    <n v="3"/>
    <n v="2021"/>
    <n v="5"/>
    <x v="0"/>
  </r>
  <r>
    <n v="33"/>
    <s v="Henry"/>
    <s v="Jackson"/>
    <s v="Green"/>
    <x v="25"/>
    <s v="HG2786849947Y"/>
    <n v="361.13"/>
    <x v="23"/>
    <x v="31"/>
    <n v="6"/>
    <n v="2021"/>
    <n v="6"/>
    <x v="1"/>
  </r>
  <r>
    <n v="34"/>
    <s v="Alexander"/>
    <s v="Davis"/>
    <s v="Red"/>
    <x v="26"/>
    <s v="HG2786849947Y"/>
    <n v="802.14"/>
    <x v="24"/>
    <x v="32"/>
    <n v="4"/>
    <n v="2020"/>
    <n v="12"/>
    <x v="1"/>
  </r>
  <r>
    <n v="35"/>
    <s v="Evelyn"/>
    <s v="Williams"/>
    <s v="Purple"/>
    <x v="7"/>
    <s v="HG2786849947Y"/>
    <n v="419.55"/>
    <x v="16"/>
    <x v="33"/>
    <n v="1"/>
    <n v="2021"/>
    <n v="6"/>
    <x v="0"/>
  </r>
  <r>
    <n v="36"/>
    <s v="Sophia"/>
    <s v="Jones"/>
    <s v="Blue"/>
    <x v="27"/>
    <s v="HG2786849947Y"/>
    <n v="990.8"/>
    <x v="8"/>
    <x v="34"/>
    <n v="4"/>
    <n v="2021"/>
    <n v="6"/>
    <x v="0"/>
  </r>
  <r>
    <n v="37"/>
    <s v="Elijah"/>
    <s v="Davis"/>
    <s v="Blue"/>
    <x v="3"/>
    <s v="HG2786849947Y"/>
    <n v="721.38"/>
    <x v="25"/>
    <x v="35"/>
    <n v="3"/>
    <n v="2021"/>
    <n v="6"/>
    <x v="1"/>
  </r>
  <r>
    <n v="38"/>
    <s v="Liam"/>
    <s v="Smith"/>
    <s v="Yellow"/>
    <x v="28"/>
    <s v="HG2786849947Y"/>
    <n v="591.20000000000005"/>
    <x v="26"/>
    <x v="36"/>
    <n v="6"/>
    <n v="2021"/>
    <n v="5"/>
    <x v="1"/>
  </r>
  <r>
    <n v="39"/>
    <s v="Olivia"/>
    <s v="Williams"/>
    <s v="White"/>
    <x v="29"/>
    <s v="HG2786849947Y"/>
    <n v="561.16999999999996"/>
    <x v="2"/>
    <x v="37"/>
    <n v="9"/>
    <n v="2021"/>
    <n v="6"/>
    <x v="0"/>
  </r>
  <r>
    <n v="40"/>
    <s v="William"/>
    <s v="Rodriguez"/>
    <s v="Yellow"/>
    <x v="17"/>
    <s v="HG2786849947Y"/>
    <n v="264.86"/>
    <x v="27"/>
    <x v="38"/>
    <n v="6"/>
    <n v="2021"/>
    <n v="5"/>
    <x v="1"/>
  </r>
  <r>
    <n v="41"/>
    <s v="Evelyn"/>
    <s v="Jackson"/>
    <s v="Yellow"/>
    <x v="19"/>
    <s v="HG2786849947Y"/>
    <n v="206.33"/>
    <x v="28"/>
    <x v="39"/>
    <n v="6"/>
    <n v="2021"/>
    <n v="5"/>
    <x v="0"/>
  </r>
  <r>
    <n v="42"/>
    <s v="Ava"/>
    <s v="Miller"/>
    <s v="Red"/>
    <x v="30"/>
    <s v="HG2786849947Y"/>
    <n v="874.94"/>
    <x v="3"/>
    <x v="40"/>
    <n v="1"/>
    <n v="2021"/>
    <n v="7"/>
    <x v="0"/>
  </r>
  <r>
    <n v="43"/>
    <s v="Evelyn"/>
    <s v="Brown"/>
    <s v="Purple"/>
    <x v="31"/>
    <s v="HG2786849947Y"/>
    <n v="401.65"/>
    <x v="29"/>
    <x v="41"/>
    <n v="1"/>
    <n v="2020"/>
    <n v="12"/>
    <x v="0"/>
  </r>
  <r>
    <n v="44"/>
    <s v="Ava"/>
    <s v="Davis"/>
    <s v="Red"/>
    <x v="32"/>
    <s v="HG2786849947Y"/>
    <n v="958.17"/>
    <x v="7"/>
    <x v="42"/>
    <n v="1"/>
    <n v="2021"/>
    <n v="1"/>
    <x v="0"/>
  </r>
  <r>
    <n v="45"/>
    <s v="Liam"/>
    <s v="Jackson"/>
    <s v="Green"/>
    <x v="33"/>
    <s v="HG2786849947Y"/>
    <n v="545.48"/>
    <x v="30"/>
    <x v="43"/>
    <n v="8"/>
    <n v="2021"/>
    <n v="3"/>
    <x v="1"/>
  </r>
  <r>
    <n v="46"/>
    <s v="Noah"/>
    <s v="Martin"/>
    <s v="Yellow"/>
    <x v="34"/>
    <s v="HG2786849947Y"/>
    <n v="870.09"/>
    <x v="31"/>
    <x v="44"/>
    <n v="2"/>
    <n v="2021"/>
    <n v="1"/>
    <x v="1"/>
  </r>
  <r>
    <n v="47"/>
    <s v="Evelyn"/>
    <s v="Garcia"/>
    <s v="Red"/>
    <x v="16"/>
    <s v="HG2786849947Y"/>
    <n v="782.13"/>
    <x v="32"/>
    <x v="27"/>
    <n v="8"/>
    <n v="2021"/>
    <n v="3"/>
    <x v="0"/>
  </r>
  <r>
    <n v="48"/>
    <s v="Sophia"/>
    <s v="Rodriguez"/>
    <s v="Orange"/>
    <x v="13"/>
    <s v="HG2786849947Y"/>
    <n v="457.54"/>
    <x v="33"/>
    <x v="45"/>
    <n v="3"/>
    <n v="2021"/>
    <n v="1"/>
    <x v="0"/>
  </r>
  <r>
    <n v="49"/>
    <s v="Benjamin"/>
    <s v="Gonzalez"/>
    <s v="Red"/>
    <x v="29"/>
    <s v="HG2786849947Y"/>
    <n v="348.73"/>
    <x v="19"/>
    <x v="46"/>
    <n v="5"/>
    <n v="2021"/>
    <n v="5"/>
    <x v="1"/>
  </r>
  <r>
    <n v="50"/>
    <s v="Olivia"/>
    <s v="Rodriguez"/>
    <s v="Green"/>
    <x v="35"/>
    <s v="HG2786849947Y"/>
    <n v="522.41"/>
    <x v="23"/>
    <x v="47"/>
    <n v="7"/>
    <n v="2021"/>
    <n v="6"/>
    <x v="0"/>
  </r>
  <r>
    <n v="51"/>
    <s v="Alexander"/>
    <s v="Brown"/>
    <s v="Yellow"/>
    <x v="21"/>
    <s v="HG2786849947Y"/>
    <n v="495.86"/>
    <x v="34"/>
    <x v="39"/>
    <n v="8"/>
    <n v="2021"/>
    <n v="5"/>
    <x v="1"/>
  </r>
  <r>
    <n v="52"/>
    <s v="Alexander"/>
    <s v="Jackson"/>
    <s v="Green"/>
    <x v="36"/>
    <s v="HG2786849947Y"/>
    <n v="192.91"/>
    <x v="14"/>
    <x v="48"/>
    <n v="5"/>
    <n v="2020"/>
    <n v="12"/>
    <x v="1"/>
  </r>
  <r>
    <n v="53"/>
    <s v="William"/>
    <s v="Rodriguez"/>
    <s v="Red"/>
    <x v="37"/>
    <s v="HG2786849947Y"/>
    <n v="595.44000000000005"/>
    <x v="30"/>
    <x v="49"/>
    <n v="9"/>
    <n v="2021"/>
    <n v="8"/>
    <x v="1"/>
  </r>
  <r>
    <n v="54"/>
    <s v="Isabella"/>
    <s v="Anderson"/>
    <s v="Orange"/>
    <x v="11"/>
    <s v="HG2786849947Y"/>
    <n v="848.95"/>
    <x v="35"/>
    <x v="50"/>
    <n v="3"/>
    <n v="2021"/>
    <n v="2"/>
    <x v="0"/>
  </r>
  <r>
    <n v="55"/>
    <s v="Mia"/>
    <s v="Thomas"/>
    <s v="White"/>
    <x v="14"/>
    <s v="HG2786849947Y"/>
    <n v="408.59"/>
    <x v="1"/>
    <x v="51"/>
    <n v="5"/>
    <n v="2021"/>
    <n v="6"/>
    <x v="0"/>
  </r>
  <r>
    <n v="56"/>
    <s v="Amelia"/>
    <s v="Brown"/>
    <s v="Green"/>
    <x v="25"/>
    <s v="HG2786849947Y"/>
    <n v="358.4"/>
    <x v="20"/>
    <x v="52"/>
    <n v="9"/>
    <n v="2021"/>
    <n v="8"/>
    <x v="0"/>
  </r>
  <r>
    <n v="57"/>
    <s v="James"/>
    <s v="Miller"/>
    <s v="White"/>
    <x v="10"/>
    <s v="HG2786849947Y"/>
    <n v="357.8"/>
    <x v="11"/>
    <x v="53"/>
    <n v="6"/>
    <n v="2021"/>
    <n v="5"/>
    <x v="1"/>
  </r>
  <r>
    <n v="58"/>
    <s v="Evelyn"/>
    <s v="Taylor"/>
    <s v="Purple"/>
    <x v="18"/>
    <s v="HG2786849947Y"/>
    <n v="348.79"/>
    <x v="1"/>
    <x v="54"/>
    <n v="8"/>
    <n v="2020"/>
    <n v="12"/>
    <x v="0"/>
  </r>
  <r>
    <n v="59"/>
    <s v="Mia"/>
    <s v="Martinez"/>
    <s v="Yellow"/>
    <x v="7"/>
    <s v="HG2786849947Y"/>
    <n v="700.93"/>
    <x v="0"/>
    <x v="55"/>
    <n v="2"/>
    <n v="2020"/>
    <n v="12"/>
    <x v="0"/>
  </r>
  <r>
    <n v="60"/>
    <s v="Elijah"/>
    <s v="Moore"/>
    <s v="Orange"/>
    <x v="9"/>
    <s v="HG2786849947Y"/>
    <n v="868.52"/>
    <x v="15"/>
    <x v="56"/>
    <n v="9"/>
    <n v="2021"/>
    <n v="1"/>
    <x v="1"/>
  </r>
  <r>
    <n v="61"/>
    <s v="Benjamin"/>
    <s v="Thomas"/>
    <s v="Yellow"/>
    <x v="17"/>
    <s v="HG2786849947Y"/>
    <n v="526.85"/>
    <x v="19"/>
    <x v="57"/>
    <n v="8"/>
    <n v="2021"/>
    <n v="6"/>
    <x v="1"/>
  </r>
  <r>
    <n v="62"/>
    <s v="Sophia"/>
    <s v="Williams"/>
    <s v="White"/>
    <x v="7"/>
    <s v="HG2786849947Y"/>
    <n v="718.79"/>
    <x v="0"/>
    <x v="58"/>
    <n v="7"/>
    <n v="2021"/>
    <n v="2"/>
    <x v="0"/>
  </r>
  <r>
    <n v="63"/>
    <s v="Mia"/>
    <s v="Johnson"/>
    <s v="Yellow"/>
    <x v="38"/>
    <s v="HG2786849947Y"/>
    <n v="160.86000000000001"/>
    <x v="36"/>
    <x v="11"/>
    <n v="5"/>
    <n v="2021"/>
    <n v="6"/>
    <x v="0"/>
  </r>
  <r>
    <n v="64"/>
    <s v="Harper"/>
    <s v="Brown"/>
    <s v="Blue"/>
    <x v="10"/>
    <s v="HG2786849947Y"/>
    <n v="565.76"/>
    <x v="37"/>
    <x v="59"/>
    <n v="1"/>
    <n v="2021"/>
    <n v="1"/>
    <x v="0"/>
  </r>
  <r>
    <n v="65"/>
    <s v="Noah"/>
    <s v="Anderson"/>
    <s v="Yellow"/>
    <x v="39"/>
    <s v="HG2786849947Y"/>
    <n v="209.22"/>
    <x v="38"/>
    <x v="60"/>
    <n v="2"/>
    <n v="2021"/>
    <n v="7"/>
    <x v="1"/>
  </r>
  <r>
    <n v="66"/>
    <s v="Sophia"/>
    <s v="Martinez"/>
    <s v="Blue"/>
    <x v="34"/>
    <s v="HG2786849947Y"/>
    <n v="226.29"/>
    <x v="10"/>
    <x v="49"/>
    <n v="2"/>
    <n v="2021"/>
    <n v="8"/>
    <x v="0"/>
  </r>
  <r>
    <n v="67"/>
    <s v="Lucas"/>
    <s v="Taylor"/>
    <s v="Blue"/>
    <x v="6"/>
    <s v="HG2786849947Y"/>
    <n v="353.92"/>
    <x v="35"/>
    <x v="3"/>
    <n v="3"/>
    <n v="2021"/>
    <n v="2"/>
    <x v="1"/>
  </r>
  <r>
    <n v="68"/>
    <s v="Noah"/>
    <s v="Jackson"/>
    <s v="Yellow"/>
    <x v="20"/>
    <s v="HG2786849947Y"/>
    <n v="740.42"/>
    <x v="10"/>
    <x v="36"/>
    <n v="2"/>
    <n v="2021"/>
    <n v="5"/>
    <x v="1"/>
  </r>
  <r>
    <n v="69"/>
    <s v="Liam"/>
    <s v="Anderson"/>
    <s v="Yellow"/>
    <x v="32"/>
    <s v="HG2786849947Y"/>
    <n v="436.54"/>
    <x v="16"/>
    <x v="61"/>
    <n v="6"/>
    <n v="2021"/>
    <n v="5"/>
    <x v="1"/>
  </r>
  <r>
    <n v="70"/>
    <s v="Charlotte"/>
    <s v="Hernandez"/>
    <s v="Orange"/>
    <x v="36"/>
    <s v="HG2786849947Y"/>
    <n v="590.22"/>
    <x v="12"/>
    <x v="62"/>
    <n v="3"/>
    <n v="2021"/>
    <n v="6"/>
    <x v="0"/>
  </r>
  <r>
    <n v="71"/>
    <s v="Mia"/>
    <s v="Miller"/>
    <s v="Yellow"/>
    <x v="9"/>
    <s v="HG2786849947Y"/>
    <n v="528.21"/>
    <x v="29"/>
    <x v="63"/>
    <n v="7"/>
    <n v="2021"/>
    <n v="2"/>
    <x v="0"/>
  </r>
  <r>
    <n v="72"/>
    <s v="Lucas"/>
    <s v="Wilson"/>
    <s v="Orange"/>
    <x v="40"/>
    <s v="HG2786849947Y"/>
    <n v="629.55999999999995"/>
    <x v="11"/>
    <x v="64"/>
    <n v="8"/>
    <n v="2021"/>
    <n v="3"/>
    <x v="1"/>
  </r>
  <r>
    <n v="73"/>
    <s v="Noah"/>
    <s v="Jones"/>
    <s v="Yellow"/>
    <x v="41"/>
    <s v="HG2786849947Y"/>
    <n v="908.17"/>
    <x v="39"/>
    <x v="65"/>
    <n v="1"/>
    <n v="2021"/>
    <n v="5"/>
    <x v="1"/>
  </r>
  <r>
    <n v="74"/>
    <s v="Emma"/>
    <s v="Johnson"/>
    <s v="Yellow"/>
    <x v="24"/>
    <s v="HG2786849947Y"/>
    <n v="540.16999999999996"/>
    <x v="19"/>
    <x v="42"/>
    <n v="6"/>
    <n v="2021"/>
    <n v="1"/>
    <x v="0"/>
  </r>
  <r>
    <n v="75"/>
    <s v="William"/>
    <s v="Rodriguez"/>
    <s v="Green"/>
    <x v="21"/>
    <s v="HG2786849947Y"/>
    <n v="873.29"/>
    <x v="18"/>
    <x v="66"/>
    <n v="1"/>
    <n v="2021"/>
    <n v="1"/>
    <x v="1"/>
  </r>
  <r>
    <n v="76"/>
    <s v="Harper"/>
    <s v="Johnson"/>
    <s v="Yellow"/>
    <x v="32"/>
    <s v="HG2786849947Y"/>
    <n v="717.27"/>
    <x v="16"/>
    <x v="67"/>
    <n v="9"/>
    <n v="2021"/>
    <n v="8"/>
    <x v="0"/>
  </r>
  <r>
    <n v="77"/>
    <s v="William"/>
    <s v="Martin"/>
    <s v="Blue"/>
    <x v="21"/>
    <s v="HG2786849947Y"/>
    <n v="389.9"/>
    <x v="29"/>
    <x v="68"/>
    <n v="9"/>
    <n v="2021"/>
    <n v="8"/>
    <x v="1"/>
  </r>
  <r>
    <n v="78"/>
    <s v="Liam"/>
    <s v="Anderson"/>
    <s v="Yellow"/>
    <x v="24"/>
    <s v="HG2786849947Y"/>
    <n v="368.58"/>
    <x v="29"/>
    <x v="26"/>
    <n v="2"/>
    <n v="2021"/>
    <n v="2"/>
    <x v="1"/>
  </r>
  <r>
    <n v="79"/>
    <s v="Noah"/>
    <s v="Gonzalez"/>
    <s v="Orange"/>
    <x v="33"/>
    <s v="HG2786849947Y"/>
    <n v="257.18"/>
    <x v="29"/>
    <x v="69"/>
    <n v="5"/>
    <n v="2021"/>
    <n v="7"/>
    <x v="1"/>
  </r>
  <r>
    <n v="80"/>
    <s v="Lucas"/>
    <s v="Smith"/>
    <s v="Purple"/>
    <x v="42"/>
    <s v="HG2786849947Y"/>
    <n v="538.28"/>
    <x v="14"/>
    <x v="46"/>
    <n v="7"/>
    <n v="2021"/>
    <n v="5"/>
    <x v="1"/>
  </r>
  <r>
    <n v="81"/>
    <s v="Amelia"/>
    <s v="Johnson"/>
    <s v="Black"/>
    <x v="20"/>
    <s v="HG2786849947Y"/>
    <n v="798.15"/>
    <x v="1"/>
    <x v="70"/>
    <n v="7"/>
    <n v="2021"/>
    <n v="1"/>
    <x v="0"/>
  </r>
  <r>
    <n v="82"/>
    <s v="Ava"/>
    <s v="Williams"/>
    <s v="Black"/>
    <x v="15"/>
    <s v="HG2786849947Y"/>
    <n v="387.67"/>
    <x v="29"/>
    <x v="71"/>
    <n v="3"/>
    <n v="2020"/>
    <n v="12"/>
    <x v="0"/>
  </r>
  <r>
    <n v="83"/>
    <s v="Oliver"/>
    <s v="Moore"/>
    <s v="White"/>
    <x v="43"/>
    <s v="HG2786849947Y"/>
    <n v="586.88"/>
    <x v="34"/>
    <x v="72"/>
    <n v="9"/>
    <n v="2021"/>
    <n v="7"/>
    <x v="1"/>
  </r>
  <r>
    <n v="84"/>
    <s v="Lucas"/>
    <s v="Garcia"/>
    <s v="Purple"/>
    <x v="44"/>
    <s v="HG2786849947Y"/>
    <n v="978.39"/>
    <x v="4"/>
    <x v="73"/>
    <n v="8"/>
    <n v="2021"/>
    <n v="7"/>
    <x v="1"/>
  </r>
  <r>
    <n v="85"/>
    <s v="Evelyn"/>
    <s v="Smith"/>
    <s v="Purple"/>
    <x v="31"/>
    <s v="HG2786849947Y"/>
    <n v="413.9"/>
    <x v="2"/>
    <x v="74"/>
    <n v="2"/>
    <n v="2021"/>
    <n v="5"/>
    <x v="0"/>
  </r>
  <r>
    <n v="86"/>
    <s v="Elijah"/>
    <s v="Lopez"/>
    <s v="Black"/>
    <x v="6"/>
    <s v="HG2786849947Y"/>
    <n v="312.64999999999998"/>
    <x v="4"/>
    <x v="75"/>
    <n v="5"/>
    <n v="2021"/>
    <n v="5"/>
    <x v="1"/>
  </r>
  <r>
    <n v="87"/>
    <s v="James"/>
    <s v="Rodriguez"/>
    <s v="White"/>
    <x v="6"/>
    <s v="HG2786849947Y"/>
    <n v="252.54"/>
    <x v="35"/>
    <x v="76"/>
    <n v="3"/>
    <n v="2021"/>
    <n v="6"/>
    <x v="1"/>
  </r>
  <r>
    <n v="88"/>
    <s v="Evelyn"/>
    <s v="Smith"/>
    <s v="White"/>
    <x v="45"/>
    <s v="HG2786849947Y"/>
    <n v="570.48"/>
    <x v="10"/>
    <x v="9"/>
    <n v="9"/>
    <n v="2021"/>
    <n v="4"/>
    <x v="0"/>
  </r>
  <r>
    <n v="89"/>
    <s v="Benjamin"/>
    <s v="Jackson"/>
    <s v="Yellow"/>
    <x v="46"/>
    <s v="HG2786849947Y"/>
    <n v="442.56"/>
    <x v="40"/>
    <x v="77"/>
    <n v="7"/>
    <n v="2021"/>
    <n v="5"/>
    <x v="1"/>
  </r>
  <r>
    <n v="90"/>
    <s v="Amelia"/>
    <s v="Garcia"/>
    <s v="White"/>
    <x v="7"/>
    <s v="HG2786849947Y"/>
    <n v="969.01"/>
    <x v="26"/>
    <x v="78"/>
    <n v="1"/>
    <n v="2021"/>
    <n v="3"/>
    <x v="0"/>
  </r>
  <r>
    <n v="91"/>
    <s v="Noah"/>
    <s v="Taylor"/>
    <s v="White"/>
    <x v="26"/>
    <s v="HG2786849947Y"/>
    <n v="244.06"/>
    <x v="1"/>
    <x v="13"/>
    <n v="9"/>
    <n v="2021"/>
    <n v="1"/>
    <x v="1"/>
  </r>
  <r>
    <n v="92"/>
    <s v="Sophia"/>
    <s v="Lopez"/>
    <s v="Orange"/>
    <x v="28"/>
    <s v="HG2786849947Y"/>
    <n v="204.33"/>
    <x v="24"/>
    <x v="54"/>
    <n v="2"/>
    <n v="2020"/>
    <n v="12"/>
    <x v="0"/>
  </r>
  <r>
    <n v="93"/>
    <s v="Henry"/>
    <s v="Johnson"/>
    <s v="Yellow"/>
    <x v="31"/>
    <s v="HG2786849947Y"/>
    <n v="215.76"/>
    <x v="29"/>
    <x v="79"/>
    <n v="3"/>
    <n v="2021"/>
    <n v="3"/>
    <x v="1"/>
  </r>
  <r>
    <n v="94"/>
    <s v="Mia"/>
    <s v="Johnson"/>
    <s v="Blue"/>
    <x v="20"/>
    <s v="HG2786849947Y"/>
    <n v="161.36000000000001"/>
    <x v="29"/>
    <x v="80"/>
    <n v="2"/>
    <n v="2021"/>
    <n v="3"/>
    <x v="0"/>
  </r>
  <r>
    <n v="95"/>
    <s v="Alexander"/>
    <s v="Thomas"/>
    <s v="Yellow"/>
    <x v="39"/>
    <s v="HG2786849947Y"/>
    <n v="437.99"/>
    <x v="13"/>
    <x v="26"/>
    <n v="4"/>
    <n v="2021"/>
    <n v="2"/>
    <x v="1"/>
  </r>
  <r>
    <n v="96"/>
    <s v="Olivia"/>
    <s v="Thomas"/>
    <s v="Black"/>
    <x v="42"/>
    <s v="HG2786849947Y"/>
    <n v="316.48"/>
    <x v="33"/>
    <x v="46"/>
    <n v="8"/>
    <n v="2021"/>
    <n v="5"/>
    <x v="0"/>
  </r>
  <r>
    <n v="97"/>
    <s v="Emma"/>
    <s v="Rodriguez"/>
    <s v="White"/>
    <x v="47"/>
    <s v="HG2786849947Y"/>
    <n v="406.16"/>
    <x v="4"/>
    <x v="73"/>
    <n v="3"/>
    <n v="2021"/>
    <n v="7"/>
    <x v="0"/>
  </r>
  <r>
    <n v="98"/>
    <s v="Elijah"/>
    <s v="Johnson"/>
    <s v="Blue"/>
    <x v="28"/>
    <s v="HG2786849947Y"/>
    <n v="963.25"/>
    <x v="13"/>
    <x v="81"/>
    <n v="9"/>
    <n v="2021"/>
    <n v="5"/>
    <x v="1"/>
  </r>
  <r>
    <n v="99"/>
    <s v="Henry"/>
    <s v="Jackson"/>
    <s v="Green"/>
    <x v="34"/>
    <s v="HG2786849947Y"/>
    <n v="615.69000000000005"/>
    <x v="3"/>
    <x v="20"/>
    <n v="9"/>
    <n v="2021"/>
    <n v="6"/>
    <x v="1"/>
  </r>
  <r>
    <n v="100"/>
    <s v="Harper"/>
    <s v="Taylor"/>
    <s v="Black"/>
    <x v="43"/>
    <s v="HG2786849947Y"/>
    <n v="282.89"/>
    <x v="41"/>
    <x v="82"/>
    <n v="2"/>
    <n v="2021"/>
    <n v="7"/>
    <x v="0"/>
  </r>
  <r>
    <n v="101"/>
    <s v="Noah"/>
    <s v="Lopez"/>
    <s v="Yellow"/>
    <x v="16"/>
    <s v="HG2786849947Y"/>
    <n v="751.8"/>
    <x v="37"/>
    <x v="18"/>
    <n v="6"/>
    <n v="2021"/>
    <n v="4"/>
    <x v="1"/>
  </r>
  <r>
    <n v="102"/>
    <s v="Liam"/>
    <s v="Jackson"/>
    <s v="Yellow"/>
    <x v="48"/>
    <s v="HG2786849947Y"/>
    <n v="401.11"/>
    <x v="0"/>
    <x v="83"/>
    <n v="4"/>
    <n v="2021"/>
    <n v="1"/>
    <x v="1"/>
  </r>
  <r>
    <n v="103"/>
    <s v="William"/>
    <s v="Jones"/>
    <s v="Red"/>
    <x v="27"/>
    <s v="HG2786849947Y"/>
    <n v="473.93"/>
    <x v="42"/>
    <x v="84"/>
    <n v="6"/>
    <n v="2021"/>
    <n v="4"/>
    <x v="1"/>
  </r>
  <r>
    <n v="104"/>
    <s v="Alexander"/>
    <s v="Martinez"/>
    <s v="Red"/>
    <x v="47"/>
    <s v="HG2786849947Y"/>
    <n v="886.21"/>
    <x v="4"/>
    <x v="85"/>
    <n v="7"/>
    <n v="2021"/>
    <n v="2"/>
    <x v="1"/>
  </r>
  <r>
    <n v="105"/>
    <s v="Henry"/>
    <s v="Wilson"/>
    <s v="Purple"/>
    <x v="0"/>
    <s v="HG2786849947Y"/>
    <n v="778.32"/>
    <x v="13"/>
    <x v="86"/>
    <n v="1"/>
    <n v="2021"/>
    <n v="1"/>
    <x v="1"/>
  </r>
  <r>
    <n v="106"/>
    <s v="Evelyn"/>
    <s v="Johnson"/>
    <s v="Blue"/>
    <x v="49"/>
    <s v="HG2786849947Y"/>
    <n v="838.22"/>
    <x v="43"/>
    <x v="87"/>
    <n v="9"/>
    <n v="2021"/>
    <n v="4"/>
    <x v="0"/>
  </r>
  <r>
    <n v="107"/>
    <s v="Harper"/>
    <s v="Martinez"/>
    <s v="Red"/>
    <x v="50"/>
    <s v="HG2786849947Y"/>
    <n v="934.12"/>
    <x v="1"/>
    <x v="88"/>
    <n v="6"/>
    <n v="2021"/>
    <n v="8"/>
    <x v="0"/>
  </r>
  <r>
    <n v="108"/>
    <s v="Sophia"/>
    <s v="Hernandez"/>
    <s v="Yellow"/>
    <x v="46"/>
    <s v="HG2786849947Y"/>
    <n v="731.34"/>
    <x v="35"/>
    <x v="89"/>
    <n v="5"/>
    <n v="2020"/>
    <n v="12"/>
    <x v="0"/>
  </r>
  <r>
    <n v="109"/>
    <s v="Olivia"/>
    <s v="Wilson"/>
    <s v="Purple"/>
    <x v="10"/>
    <s v="HG2786849947Y"/>
    <n v="247.48"/>
    <x v="20"/>
    <x v="90"/>
    <n v="1"/>
    <n v="2021"/>
    <n v="4"/>
    <x v="0"/>
  </r>
  <r>
    <n v="110"/>
    <s v="Elijah"/>
    <s v="Anderson"/>
    <s v="Black"/>
    <x v="17"/>
    <s v="HG2786849947Y"/>
    <n v="437.03"/>
    <x v="18"/>
    <x v="67"/>
    <n v="3"/>
    <n v="2021"/>
    <n v="8"/>
    <x v="1"/>
  </r>
  <r>
    <n v="111"/>
    <s v="Evelyn"/>
    <s v="Williams"/>
    <s v="Purple"/>
    <x v="10"/>
    <s v="HG2786849947Y"/>
    <n v="599.80999999999995"/>
    <x v="39"/>
    <x v="56"/>
    <n v="4"/>
    <n v="2021"/>
    <n v="1"/>
    <x v="0"/>
  </r>
  <r>
    <n v="112"/>
    <s v="Lucas"/>
    <s v="Moore"/>
    <s v="Yellow"/>
    <x v="23"/>
    <s v="HG2786849947Y"/>
    <n v="988.63"/>
    <x v="1"/>
    <x v="23"/>
    <n v="2"/>
    <n v="2021"/>
    <n v="7"/>
    <x v="1"/>
  </r>
  <r>
    <n v="113"/>
    <s v="Emma"/>
    <s v="Garcia"/>
    <s v="Purple"/>
    <x v="3"/>
    <s v="HG2786849947Y"/>
    <n v="247.57"/>
    <x v="18"/>
    <x v="91"/>
    <n v="5"/>
    <n v="2020"/>
    <n v="12"/>
    <x v="0"/>
  </r>
  <r>
    <n v="114"/>
    <s v="Charlotte"/>
    <s v="Jones"/>
    <s v="Yellow"/>
    <x v="4"/>
    <s v="HG2786849947Y"/>
    <n v="221.04"/>
    <x v="44"/>
    <x v="92"/>
    <n v="8"/>
    <n v="2021"/>
    <n v="4"/>
    <x v="0"/>
  </r>
  <r>
    <n v="115"/>
    <s v="Charlotte"/>
    <s v="Lopez"/>
    <s v="Orange"/>
    <x v="14"/>
    <s v="HG2786849947Y"/>
    <n v="364.82"/>
    <x v="4"/>
    <x v="93"/>
    <n v="2"/>
    <n v="2020"/>
    <n v="12"/>
    <x v="0"/>
  </r>
  <r>
    <n v="116"/>
    <s v="Isabella"/>
    <s v="Thomas"/>
    <s v="Green"/>
    <x v="21"/>
    <s v="HG2786849947Y"/>
    <n v="409.66"/>
    <x v="16"/>
    <x v="94"/>
    <n v="8"/>
    <n v="2021"/>
    <n v="2"/>
    <x v="0"/>
  </r>
  <r>
    <n v="117"/>
    <s v="Sophia"/>
    <s v="Martin"/>
    <s v="White"/>
    <x v="47"/>
    <s v="HG2786849947Y"/>
    <n v="687.21"/>
    <x v="15"/>
    <x v="95"/>
    <n v="5"/>
    <n v="2020"/>
    <n v="12"/>
    <x v="0"/>
  </r>
  <r>
    <n v="118"/>
    <s v="Elijah"/>
    <s v="Hernandez"/>
    <s v="Green"/>
    <x v="40"/>
    <s v="HG2786849947Y"/>
    <n v="577.84"/>
    <x v="45"/>
    <x v="50"/>
    <n v="6"/>
    <n v="2021"/>
    <n v="2"/>
    <x v="1"/>
  </r>
  <r>
    <n v="119"/>
    <s v="Henry"/>
    <s v="Brown"/>
    <s v="White"/>
    <x v="11"/>
    <s v="HG2786849947Y"/>
    <n v="797.95"/>
    <x v="38"/>
    <x v="57"/>
    <n v="6"/>
    <n v="2021"/>
    <n v="6"/>
    <x v="1"/>
  </r>
  <r>
    <n v="120"/>
    <s v="Noah"/>
    <s v="Brown"/>
    <s v="Purple"/>
    <x v="4"/>
    <s v="HG2786849947Y"/>
    <n v="251.61"/>
    <x v="14"/>
    <x v="96"/>
    <n v="8"/>
    <n v="2021"/>
    <n v="2"/>
    <x v="1"/>
  </r>
  <r>
    <n v="121"/>
    <s v="Amelia"/>
    <s v="Anderson"/>
    <s v="White"/>
    <x v="13"/>
    <s v="HG2786849947Y"/>
    <n v="611.01"/>
    <x v="0"/>
    <x v="97"/>
    <n v="7"/>
    <n v="2021"/>
    <n v="2"/>
    <x v="0"/>
  </r>
  <r>
    <n v="122"/>
    <s v="Olivia"/>
    <s v="Hernandez"/>
    <s v="Orange"/>
    <x v="4"/>
    <s v="HG2786849947Y"/>
    <n v="228.31"/>
    <x v="46"/>
    <x v="48"/>
    <n v="9"/>
    <n v="2020"/>
    <n v="12"/>
    <x v="0"/>
  </r>
  <r>
    <n v="123"/>
    <s v="Benjamin"/>
    <s v="Martin"/>
    <s v="Orange"/>
    <x v="7"/>
    <s v="HG2786849947Y"/>
    <n v="156.44999999999999"/>
    <x v="20"/>
    <x v="44"/>
    <n v="2"/>
    <n v="2021"/>
    <n v="1"/>
    <x v="1"/>
  </r>
  <r>
    <n v="124"/>
    <s v="Mia"/>
    <s v="Wilson"/>
    <s v="Green"/>
    <x v="35"/>
    <s v="HG2786849947Y"/>
    <n v="680.88"/>
    <x v="39"/>
    <x v="98"/>
    <n v="7"/>
    <n v="2021"/>
    <n v="1"/>
    <x v="0"/>
  </r>
  <r>
    <n v="125"/>
    <s v="Emma"/>
    <s v="Brown"/>
    <s v="Red"/>
    <x v="36"/>
    <s v="HG2786849947Y"/>
    <n v="302.89"/>
    <x v="26"/>
    <x v="5"/>
    <n v="2"/>
    <n v="2020"/>
    <n v="12"/>
    <x v="0"/>
  </r>
  <r>
    <n v="126"/>
    <s v="Benjamin"/>
    <s v="Wilson"/>
    <s v="Blue"/>
    <x v="34"/>
    <s v="HG2786849947Y"/>
    <n v="576.94000000000005"/>
    <x v="19"/>
    <x v="77"/>
    <n v="9"/>
    <n v="2021"/>
    <n v="5"/>
    <x v="1"/>
  </r>
  <r>
    <n v="127"/>
    <s v="Emma"/>
    <s v="Jones"/>
    <s v="Yellow"/>
    <x v="50"/>
    <s v="HG2786849947Y"/>
    <n v="246.82"/>
    <x v="35"/>
    <x v="99"/>
    <n v="6"/>
    <n v="2021"/>
    <n v="5"/>
    <x v="0"/>
  </r>
  <r>
    <n v="128"/>
    <s v="Sophia"/>
    <s v="Moore"/>
    <s v="White"/>
    <x v="42"/>
    <s v="HG2786849947Y"/>
    <n v="704.55"/>
    <x v="39"/>
    <x v="71"/>
    <n v="9"/>
    <n v="2020"/>
    <n v="12"/>
    <x v="0"/>
  </r>
  <r>
    <n v="129"/>
    <s v="Amelia"/>
    <s v="Taylor"/>
    <s v="Purple"/>
    <x v="51"/>
    <s v="HG2786849947Y"/>
    <n v="549.51"/>
    <x v="0"/>
    <x v="100"/>
    <n v="7"/>
    <n v="2021"/>
    <n v="4"/>
    <x v="0"/>
  </r>
  <r>
    <n v="130"/>
    <s v="Benjamin"/>
    <s v="Williams"/>
    <s v="Blue"/>
    <x v="1"/>
    <s v="HG2786849947Y"/>
    <n v="317.64999999999998"/>
    <x v="35"/>
    <x v="0"/>
    <n v="6"/>
    <n v="2021"/>
    <n v="6"/>
    <x v="1"/>
  </r>
  <r>
    <n v="131"/>
    <s v="Olivia"/>
    <s v="Taylor"/>
    <s v="Orange"/>
    <x v="35"/>
    <s v="HG2786849947Y"/>
    <n v="369.68"/>
    <x v="40"/>
    <x v="101"/>
    <n v="1"/>
    <n v="2021"/>
    <n v="7"/>
    <x v="0"/>
  </r>
  <r>
    <n v="132"/>
    <s v="Olivia"/>
    <s v="Hernandez"/>
    <s v="Blue"/>
    <x v="6"/>
    <s v="HG2786849947Y"/>
    <n v="358.97"/>
    <x v="47"/>
    <x v="102"/>
    <n v="3"/>
    <n v="2021"/>
    <n v="8"/>
    <x v="0"/>
  </r>
  <r>
    <n v="133"/>
    <s v="Lucas"/>
    <s v="Wilson"/>
    <s v="Yellow"/>
    <x v="48"/>
    <s v="HG2786849947Y"/>
    <n v="144.80000000000001"/>
    <x v="48"/>
    <x v="103"/>
    <n v="4"/>
    <n v="2021"/>
    <n v="7"/>
    <x v="1"/>
  </r>
  <r>
    <n v="134"/>
    <s v="Oliver"/>
    <s v="Martinez"/>
    <s v="White"/>
    <x v="21"/>
    <s v="HG2786849947Y"/>
    <n v="578.15"/>
    <x v="1"/>
    <x v="104"/>
    <n v="9"/>
    <n v="2021"/>
    <n v="7"/>
    <x v="1"/>
  </r>
  <r>
    <n v="135"/>
    <s v="Alexander"/>
    <s v="Davis"/>
    <s v="Orange"/>
    <x v="43"/>
    <s v="HG2786849947Y"/>
    <n v="536"/>
    <x v="17"/>
    <x v="94"/>
    <n v="4"/>
    <n v="2021"/>
    <n v="2"/>
    <x v="1"/>
  </r>
  <r>
    <n v="136"/>
    <s v="James"/>
    <s v="Wilson"/>
    <s v="Purple"/>
    <x v="25"/>
    <s v="HG2786849947Y"/>
    <n v="736.21"/>
    <x v="10"/>
    <x v="105"/>
    <n v="5"/>
    <n v="2021"/>
    <n v="3"/>
    <x v="1"/>
  </r>
  <r>
    <n v="137"/>
    <s v="Evelyn"/>
    <s v="Davis"/>
    <s v="Red"/>
    <x v="22"/>
    <s v="HG2786849947Y"/>
    <n v="442.44"/>
    <x v="47"/>
    <x v="106"/>
    <n v="7"/>
    <n v="2021"/>
    <n v="6"/>
    <x v="0"/>
  </r>
  <r>
    <n v="138"/>
    <s v="William"/>
    <s v="Wilson"/>
    <s v="Purple"/>
    <x v="15"/>
    <s v="HG2786849947Y"/>
    <n v="202.02"/>
    <x v="31"/>
    <x v="21"/>
    <n v="1"/>
    <n v="2021"/>
    <n v="1"/>
    <x v="1"/>
  </r>
  <r>
    <n v="139"/>
    <s v="Henry"/>
    <s v="Martinez"/>
    <s v="Blue"/>
    <x v="2"/>
    <s v="HG2786849947Y"/>
    <n v="293.24"/>
    <x v="40"/>
    <x v="107"/>
    <n v="5"/>
    <n v="2020"/>
    <n v="12"/>
    <x v="1"/>
  </r>
  <r>
    <n v="140"/>
    <s v="Olivia"/>
    <s v="Davis"/>
    <s v="Yellow"/>
    <x v="32"/>
    <s v="HG2786849947Y"/>
    <n v="962.45"/>
    <x v="18"/>
    <x v="106"/>
    <n v="2"/>
    <n v="2021"/>
    <n v="6"/>
    <x v="0"/>
  </r>
  <r>
    <n v="141"/>
    <s v="Evelyn"/>
    <s v="Lopez"/>
    <s v="Red"/>
    <x v="52"/>
    <s v="HG2786849947Y"/>
    <n v="353.34"/>
    <x v="49"/>
    <x v="108"/>
    <n v="5"/>
    <n v="2021"/>
    <n v="6"/>
    <x v="0"/>
  </r>
  <r>
    <n v="142"/>
    <s v="William"/>
    <s v="Brown"/>
    <s v="Red"/>
    <x v="52"/>
    <s v="HG2786849947Y"/>
    <n v="462.73"/>
    <x v="49"/>
    <x v="109"/>
    <n v="3"/>
    <n v="2021"/>
    <n v="1"/>
    <x v="1"/>
  </r>
  <r>
    <n v="143"/>
    <s v="Mia"/>
    <s v="Hernandez"/>
    <s v="Blue"/>
    <x v="44"/>
    <s v="HG2786849947Y"/>
    <n v="712.96"/>
    <x v="40"/>
    <x v="7"/>
    <n v="5"/>
    <n v="2021"/>
    <n v="8"/>
    <x v="0"/>
  </r>
  <r>
    <n v="144"/>
    <s v="Alexander"/>
    <s v="Gonzalez"/>
    <s v="Black"/>
    <x v="21"/>
    <s v="HG2786849947Y"/>
    <n v="922.82"/>
    <x v="35"/>
    <x v="110"/>
    <n v="6"/>
    <n v="2020"/>
    <n v="12"/>
    <x v="1"/>
  </r>
  <r>
    <n v="145"/>
    <s v="Olivia"/>
    <s v="Jackson"/>
    <s v="Purple"/>
    <x v="53"/>
    <s v="HG2786849947Y"/>
    <n v="226.68"/>
    <x v="35"/>
    <x v="111"/>
    <n v="3"/>
    <n v="2020"/>
    <n v="12"/>
    <x v="0"/>
  </r>
  <r>
    <n v="146"/>
    <s v="Benjamin"/>
    <s v="Jones"/>
    <s v="Blue"/>
    <x v="20"/>
    <s v="HG2786849947Y"/>
    <n v="459.84"/>
    <x v="29"/>
    <x v="21"/>
    <n v="2"/>
    <n v="2021"/>
    <n v="1"/>
    <x v="1"/>
  </r>
  <r>
    <n v="147"/>
    <s v="Olivia"/>
    <s v="Martin"/>
    <s v="Blue"/>
    <x v="16"/>
    <s v="HG2786849947Y"/>
    <n v="843.28"/>
    <x v="49"/>
    <x v="79"/>
    <n v="8"/>
    <n v="2021"/>
    <n v="3"/>
    <x v="0"/>
  </r>
  <r>
    <n v="148"/>
    <s v="Emma"/>
    <s v="Martin"/>
    <s v="Red"/>
    <x v="19"/>
    <s v="HG2786849947Y"/>
    <n v="157.63"/>
    <x v="10"/>
    <x v="68"/>
    <n v="9"/>
    <n v="2021"/>
    <n v="8"/>
    <x v="0"/>
  </r>
  <r>
    <n v="149"/>
    <s v="Evelyn"/>
    <s v="Hernandez"/>
    <s v="Blue"/>
    <x v="50"/>
    <s v="HG2786849947Y"/>
    <n v="308.39999999999998"/>
    <x v="46"/>
    <x v="112"/>
    <n v="7"/>
    <n v="2021"/>
    <n v="1"/>
    <x v="0"/>
  </r>
  <r>
    <n v="150"/>
    <s v="William"/>
    <s v="Jones"/>
    <s v="Green"/>
    <x v="18"/>
    <s v="HG2786849947Y"/>
    <n v="793.61"/>
    <x v="18"/>
    <x v="106"/>
    <n v="3"/>
    <n v="2021"/>
    <n v="6"/>
    <x v="1"/>
  </r>
  <r>
    <n v="151"/>
    <s v="Elijah"/>
    <s v="Taylor"/>
    <s v="Black"/>
    <x v="34"/>
    <s v="HG2786849947Y"/>
    <n v="617.13"/>
    <x v="5"/>
    <x v="75"/>
    <n v="6"/>
    <n v="2021"/>
    <n v="5"/>
    <x v="1"/>
  </r>
  <r>
    <n v="152"/>
    <s v="Oliver"/>
    <s v="Martinez"/>
    <s v="Green"/>
    <x v="30"/>
    <s v="HG2786849947Y"/>
    <n v="120.76"/>
    <x v="29"/>
    <x v="113"/>
    <n v="7"/>
    <n v="2021"/>
    <n v="1"/>
    <x v="1"/>
  </r>
  <r>
    <n v="153"/>
    <s v="Alexander"/>
    <s v="Lopez"/>
    <s v="White"/>
    <x v="29"/>
    <s v="HG2786849947Y"/>
    <n v="302.64"/>
    <x v="37"/>
    <x v="53"/>
    <n v="6"/>
    <n v="2021"/>
    <n v="5"/>
    <x v="1"/>
  </r>
  <r>
    <n v="154"/>
    <s v="Evelyn"/>
    <s v="Williams"/>
    <s v="Purple"/>
    <x v="21"/>
    <s v="HG2786849947Y"/>
    <n v="173.06"/>
    <x v="4"/>
    <x v="114"/>
    <n v="6"/>
    <n v="2021"/>
    <n v="3"/>
    <x v="0"/>
  </r>
  <r>
    <n v="155"/>
    <s v="Henry"/>
    <s v="Thomas"/>
    <s v="Yellow"/>
    <x v="54"/>
    <s v="HG2786849947Y"/>
    <n v="907.08"/>
    <x v="50"/>
    <x v="38"/>
    <n v="6"/>
    <n v="2021"/>
    <n v="5"/>
    <x v="1"/>
  </r>
  <r>
    <n v="156"/>
    <s v="Alexander"/>
    <s v="Miller"/>
    <s v="Black"/>
    <x v="43"/>
    <s v="HG2786849947Y"/>
    <n v="389.23"/>
    <x v="41"/>
    <x v="115"/>
    <n v="7"/>
    <n v="2021"/>
    <n v="3"/>
    <x v="1"/>
  </r>
  <r>
    <n v="157"/>
    <s v="Noah"/>
    <s v="Brown"/>
    <s v="White"/>
    <x v="55"/>
    <s v="HG2786849947Y"/>
    <n v="788.41"/>
    <x v="46"/>
    <x v="116"/>
    <n v="6"/>
    <n v="2021"/>
    <n v="5"/>
    <x v="1"/>
  </r>
  <r>
    <n v="158"/>
    <s v="Oliver"/>
    <s v="Moore"/>
    <s v="Orange"/>
    <x v="49"/>
    <s v="HG2786849947Y"/>
    <n v="995.24"/>
    <x v="0"/>
    <x v="61"/>
    <n v="6"/>
    <n v="2021"/>
    <n v="5"/>
    <x v="1"/>
  </r>
  <r>
    <n v="159"/>
    <s v="Henry"/>
    <s v="Williams"/>
    <s v="Red"/>
    <x v="33"/>
    <s v="HG2786849947Y"/>
    <n v="262.91000000000003"/>
    <x v="37"/>
    <x v="117"/>
    <n v="3"/>
    <n v="2021"/>
    <n v="6"/>
    <x v="1"/>
  </r>
  <r>
    <n v="160"/>
    <s v="Emma"/>
    <s v="Taylor"/>
    <s v="Blue"/>
    <x v="42"/>
    <s v="HG2786849947Y"/>
    <n v="637.62"/>
    <x v="34"/>
    <x v="118"/>
    <n v="5"/>
    <n v="2021"/>
    <n v="2"/>
    <x v="0"/>
  </r>
  <r>
    <n v="161"/>
    <s v="Benjamin"/>
    <s v="Davis"/>
    <s v="Red"/>
    <x v="28"/>
    <s v="HG2786849947Y"/>
    <n v="526.22"/>
    <x v="2"/>
    <x v="112"/>
    <n v="2"/>
    <n v="2021"/>
    <n v="1"/>
    <x v="1"/>
  </r>
  <r>
    <n v="162"/>
    <s v="Elijah"/>
    <s v="Martin"/>
    <s v="White"/>
    <x v="26"/>
    <s v="HG2786849947Y"/>
    <n v="231.81"/>
    <x v="4"/>
    <x v="73"/>
    <n v="8"/>
    <n v="2021"/>
    <n v="7"/>
    <x v="1"/>
  </r>
  <r>
    <n v="163"/>
    <s v="Sophia"/>
    <s v="Thomas"/>
    <s v="Orange"/>
    <x v="38"/>
    <s v="HG2786849947Y"/>
    <n v="275.51"/>
    <x v="10"/>
    <x v="106"/>
    <n v="5"/>
    <n v="2021"/>
    <n v="6"/>
    <x v="0"/>
  </r>
  <r>
    <n v="164"/>
    <s v="Alexander"/>
    <s v="Smith"/>
    <s v="Red"/>
    <x v="5"/>
    <s v="HG2786849947Y"/>
    <n v="698.52"/>
    <x v="51"/>
    <x v="102"/>
    <n v="9"/>
    <n v="2021"/>
    <n v="8"/>
    <x v="1"/>
  </r>
  <r>
    <n v="165"/>
    <s v="Oliver"/>
    <s v="Williams"/>
    <s v="Yellow"/>
    <x v="30"/>
    <s v="HG2786849947Y"/>
    <n v="499.61"/>
    <x v="30"/>
    <x v="119"/>
    <n v="3"/>
    <n v="2021"/>
    <n v="1"/>
    <x v="1"/>
  </r>
  <r>
    <n v="166"/>
    <s v="Evelyn"/>
    <s v="Smith"/>
    <s v="Purple"/>
    <x v="53"/>
    <s v="HG2786849947Y"/>
    <n v="372.27"/>
    <x v="22"/>
    <x v="21"/>
    <n v="1"/>
    <n v="2021"/>
    <n v="1"/>
    <x v="0"/>
  </r>
  <r>
    <n v="167"/>
    <s v="Noah"/>
    <s v="Jackson"/>
    <s v="White"/>
    <x v="51"/>
    <s v="HG2786849947Y"/>
    <n v="564.65"/>
    <x v="35"/>
    <x v="51"/>
    <n v="7"/>
    <n v="2021"/>
    <n v="6"/>
    <x v="1"/>
  </r>
  <r>
    <n v="168"/>
    <s v="Evelyn"/>
    <s v="Williams"/>
    <s v="Yellow"/>
    <x v="10"/>
    <s v="HG2786849947Y"/>
    <n v="235.78"/>
    <x v="52"/>
    <x v="120"/>
    <n v="4"/>
    <n v="2021"/>
    <n v="6"/>
    <x v="0"/>
  </r>
  <r>
    <n v="169"/>
    <s v="Ava"/>
    <s v="Davis"/>
    <s v="Black"/>
    <x v="4"/>
    <s v="HG2786849947Y"/>
    <n v="795.43"/>
    <x v="53"/>
    <x v="121"/>
    <n v="6"/>
    <n v="2021"/>
    <n v="2"/>
    <x v="0"/>
  </r>
  <r>
    <n v="170"/>
    <s v="Charlotte"/>
    <s v="Garcia"/>
    <s v="Blue"/>
    <x v="11"/>
    <s v="HG2786849947Y"/>
    <n v="498.7"/>
    <x v="22"/>
    <x v="21"/>
    <n v="6"/>
    <n v="2021"/>
    <n v="1"/>
    <x v="0"/>
  </r>
  <r>
    <n v="171"/>
    <s v="Isabella"/>
    <s v="Rodriguez"/>
    <s v="Red"/>
    <x v="50"/>
    <s v="HG2786849947Y"/>
    <n v="933.4"/>
    <x v="1"/>
    <x v="122"/>
    <n v="9"/>
    <n v="2021"/>
    <n v="5"/>
    <x v="0"/>
  </r>
  <r>
    <n v="172"/>
    <s v="Liam"/>
    <s v="Gonzalez"/>
    <s v="Green"/>
    <x v="4"/>
    <s v="HG2786849947Y"/>
    <n v="626.03"/>
    <x v="30"/>
    <x v="123"/>
    <n v="1"/>
    <n v="2021"/>
    <n v="3"/>
    <x v="1"/>
  </r>
  <r>
    <n v="173"/>
    <s v="Liam"/>
    <s v="Williams"/>
    <s v="Blue"/>
    <x v="39"/>
    <s v="HG2786849947Y"/>
    <n v="285.61"/>
    <x v="32"/>
    <x v="124"/>
    <n v="4"/>
    <n v="2021"/>
    <n v="7"/>
    <x v="1"/>
  </r>
  <r>
    <n v="174"/>
    <s v="Ava"/>
    <s v="Anderson"/>
    <s v="Red"/>
    <x v="51"/>
    <s v="HG2786849947Y"/>
    <n v="399.04"/>
    <x v="32"/>
    <x v="125"/>
    <n v="6"/>
    <n v="2021"/>
    <n v="7"/>
    <x v="0"/>
  </r>
  <r>
    <n v="175"/>
    <s v="Mia"/>
    <s v="Lopez"/>
    <s v="Blue"/>
    <x v="56"/>
    <s v="HG2786849947Y"/>
    <n v="520.98"/>
    <x v="32"/>
    <x v="126"/>
    <n v="2"/>
    <n v="2021"/>
    <n v="2"/>
    <x v="0"/>
  </r>
  <r>
    <n v="176"/>
    <s v="Amelia"/>
    <s v="Jackson"/>
    <s v="Orange"/>
    <x v="52"/>
    <s v="HG2786849947Y"/>
    <n v="161.77000000000001"/>
    <x v="40"/>
    <x v="12"/>
    <n v="4"/>
    <n v="2021"/>
    <n v="3"/>
    <x v="0"/>
  </r>
  <r>
    <n v="177"/>
    <s v="William"/>
    <s v="Hernandez"/>
    <s v="Orange"/>
    <x v="0"/>
    <s v="HG2786849947Y"/>
    <n v="454.03"/>
    <x v="35"/>
    <x v="127"/>
    <n v="8"/>
    <n v="2021"/>
    <n v="7"/>
    <x v="1"/>
  </r>
  <r>
    <n v="178"/>
    <s v="Lucas"/>
    <s v="Rodriguez"/>
    <s v="Yellow"/>
    <x v="41"/>
    <s v="HG2786849947Y"/>
    <n v="203.99"/>
    <x v="38"/>
    <x v="121"/>
    <n v="7"/>
    <n v="2021"/>
    <n v="2"/>
    <x v="1"/>
  </r>
  <r>
    <n v="179"/>
    <s v="Charlotte"/>
    <s v="Wilson"/>
    <s v="Blue"/>
    <x v="51"/>
    <s v="HG2786849947Y"/>
    <n v="142.72999999999999"/>
    <x v="2"/>
    <x v="7"/>
    <n v="2"/>
    <n v="2021"/>
    <n v="8"/>
    <x v="0"/>
  </r>
  <r>
    <n v="180"/>
    <s v="Liam"/>
    <s v="Johnson"/>
    <s v="Red"/>
    <x v="22"/>
    <s v="HG2786849947Y"/>
    <n v="242.32"/>
    <x v="8"/>
    <x v="100"/>
    <n v="3"/>
    <n v="2021"/>
    <n v="4"/>
    <x v="1"/>
  </r>
  <r>
    <n v="181"/>
    <s v="Amelia"/>
    <s v="Miller"/>
    <s v="Orange"/>
    <x v="35"/>
    <s v="HG2786849947Y"/>
    <n v="200.58"/>
    <x v="35"/>
    <x v="128"/>
    <n v="3"/>
    <n v="2021"/>
    <n v="5"/>
    <x v="0"/>
  </r>
  <r>
    <n v="182"/>
    <s v="Amelia"/>
    <s v="Hernandez"/>
    <s v="Red"/>
    <x v="48"/>
    <s v="HG2786849947Y"/>
    <n v="836.36"/>
    <x v="27"/>
    <x v="101"/>
    <n v="6"/>
    <n v="2021"/>
    <n v="7"/>
    <x v="0"/>
  </r>
  <r>
    <n v="183"/>
    <s v="Ava"/>
    <s v="Lopez"/>
    <s v="Blue"/>
    <x v="29"/>
    <s v="HG2786849947Y"/>
    <n v="509.14"/>
    <x v="2"/>
    <x v="129"/>
    <n v="8"/>
    <n v="2021"/>
    <n v="2"/>
    <x v="0"/>
  </r>
  <r>
    <n v="184"/>
    <s v="Liam"/>
    <s v="Jackson"/>
    <s v="Green"/>
    <x v="51"/>
    <s v="HG2786849947Y"/>
    <n v="422.81"/>
    <x v="8"/>
    <x v="51"/>
    <n v="6"/>
    <n v="2021"/>
    <n v="6"/>
    <x v="1"/>
  </r>
  <r>
    <n v="185"/>
    <s v="James"/>
    <s v="Taylor"/>
    <s v="Green"/>
    <x v="53"/>
    <s v="HG2786849947Y"/>
    <n v="425.58"/>
    <x v="1"/>
    <x v="130"/>
    <n v="4"/>
    <n v="2021"/>
    <n v="5"/>
    <x v="1"/>
  </r>
  <r>
    <n v="186"/>
    <s v="Mia"/>
    <s v="Martinez"/>
    <s v="White"/>
    <x v="49"/>
    <s v="HG2786849947Y"/>
    <n v="344.39"/>
    <x v="11"/>
    <x v="131"/>
    <n v="6"/>
    <n v="2021"/>
    <n v="8"/>
    <x v="0"/>
  </r>
  <r>
    <n v="187"/>
    <s v="Emma"/>
    <s v="Hernandez"/>
    <s v="Green"/>
    <x v="13"/>
    <s v="HG2786849947Y"/>
    <n v="509.89"/>
    <x v="37"/>
    <x v="90"/>
    <n v="5"/>
    <n v="2021"/>
    <n v="4"/>
    <x v="0"/>
  </r>
  <r>
    <n v="188"/>
    <s v="Lucas"/>
    <s v="Jackson"/>
    <s v="Blue"/>
    <x v="17"/>
    <s v="HG2786849947Y"/>
    <n v="160.75"/>
    <x v="35"/>
    <x v="132"/>
    <n v="4"/>
    <n v="2021"/>
    <n v="7"/>
    <x v="1"/>
  </r>
  <r>
    <n v="189"/>
    <s v="Charlotte"/>
    <s v="Brown"/>
    <s v="Blue"/>
    <x v="30"/>
    <s v="HG2786849947Y"/>
    <n v="881.74"/>
    <x v="48"/>
    <x v="92"/>
    <n v="7"/>
    <n v="2021"/>
    <n v="4"/>
    <x v="0"/>
  </r>
  <r>
    <n v="190"/>
    <s v="Henry"/>
    <s v="Wilson"/>
    <s v="Purple"/>
    <x v="51"/>
    <s v="HG2786849947Y"/>
    <n v="834.36"/>
    <x v="26"/>
    <x v="133"/>
    <n v="8"/>
    <n v="2021"/>
    <n v="2"/>
    <x v="1"/>
  </r>
  <r>
    <n v="191"/>
    <s v="Benjamin"/>
    <s v="Lopez"/>
    <s v="Black"/>
    <x v="37"/>
    <s v="HG2786849947Y"/>
    <n v="594.37"/>
    <x v="10"/>
    <x v="134"/>
    <n v="1"/>
    <n v="2021"/>
    <n v="7"/>
    <x v="1"/>
  </r>
  <r>
    <n v="192"/>
    <s v="Amelia"/>
    <s v="Davis"/>
    <s v="Purple"/>
    <x v="30"/>
    <s v="HG2786849947Y"/>
    <n v="266.64999999999998"/>
    <x v="50"/>
    <x v="135"/>
    <n v="6"/>
    <n v="2021"/>
    <n v="6"/>
    <x v="0"/>
  </r>
  <r>
    <n v="193"/>
    <s v="Oliver"/>
    <s v="Rodriguez"/>
    <s v="Red"/>
    <x v="4"/>
    <s v="HG2786849947Y"/>
    <n v="213"/>
    <x v="40"/>
    <x v="24"/>
    <n v="1"/>
    <n v="2021"/>
    <n v="3"/>
    <x v="1"/>
  </r>
  <r>
    <n v="194"/>
    <s v="Charlotte"/>
    <s v="Brown"/>
    <s v="White"/>
    <x v="55"/>
    <s v="HG2786849947Y"/>
    <n v="171.99"/>
    <x v="15"/>
    <x v="134"/>
    <n v="6"/>
    <n v="2021"/>
    <n v="7"/>
    <x v="0"/>
  </r>
  <r>
    <n v="195"/>
    <s v="William"/>
    <s v="Wilson"/>
    <s v="Orange"/>
    <x v="16"/>
    <s v="HG2786849947Y"/>
    <n v="135.78"/>
    <x v="3"/>
    <x v="121"/>
    <n v="8"/>
    <n v="2021"/>
    <n v="2"/>
    <x v="1"/>
  </r>
  <r>
    <n v="196"/>
    <s v="Harper"/>
    <s v="Smith"/>
    <s v="White"/>
    <x v="55"/>
    <s v="HG2786849947Y"/>
    <n v="459.19"/>
    <x v="18"/>
    <x v="136"/>
    <n v="4"/>
    <n v="2021"/>
    <n v="4"/>
    <x v="0"/>
  </r>
  <r>
    <n v="197"/>
    <s v="Noah"/>
    <s v="Martinez"/>
    <s v="Yellow"/>
    <x v="55"/>
    <s v="HG2786849947Y"/>
    <n v="595.23"/>
    <x v="46"/>
    <x v="74"/>
    <n v="8"/>
    <n v="2021"/>
    <n v="5"/>
    <x v="1"/>
  </r>
  <r>
    <n v="198"/>
    <s v="Isabella"/>
    <s v="Smith"/>
    <s v="White"/>
    <x v="17"/>
    <s v="HG2786849947Y"/>
    <n v="776.72"/>
    <x v="30"/>
    <x v="84"/>
    <n v="3"/>
    <n v="2021"/>
    <n v="4"/>
    <x v="0"/>
  </r>
  <r>
    <n v="199"/>
    <s v="Amelia"/>
    <s v="Taylor"/>
    <s v="White"/>
    <x v="52"/>
    <s v="HG2786849947Y"/>
    <n v="457.26"/>
    <x v="1"/>
    <x v="117"/>
    <n v="1"/>
    <n v="2021"/>
    <n v="6"/>
    <x v="0"/>
  </r>
  <r>
    <n v="200"/>
    <s v="Oliver"/>
    <s v="Lopez"/>
    <s v="Blue"/>
    <x v="24"/>
    <s v="HG2786849947Y"/>
    <n v="192.56"/>
    <x v="54"/>
    <x v="134"/>
    <n v="2"/>
    <n v="2021"/>
    <n v="7"/>
    <x v="1"/>
  </r>
  <r>
    <n v="201"/>
    <s v="Henry"/>
    <s v="Miller"/>
    <s v="Blue"/>
    <x v="52"/>
    <s v="HG2786849947Y"/>
    <n v="413.35"/>
    <x v="35"/>
    <x v="137"/>
    <n v="8"/>
    <n v="2021"/>
    <n v="3"/>
    <x v="1"/>
  </r>
  <r>
    <n v="202"/>
    <s v="Evelyn"/>
    <s v="Hernandez"/>
    <s v="Orange"/>
    <x v="40"/>
    <s v="HG2786849947Y"/>
    <n v="291.70999999999998"/>
    <x v="37"/>
    <x v="99"/>
    <n v="7"/>
    <n v="2021"/>
    <n v="5"/>
    <x v="0"/>
  </r>
  <r>
    <n v="203"/>
    <s v="Isabella"/>
    <s v="Thomas"/>
    <s v="Red"/>
    <x v="43"/>
    <s v="HG2786849947Y"/>
    <n v="245.51"/>
    <x v="5"/>
    <x v="79"/>
    <n v="4"/>
    <n v="2021"/>
    <n v="3"/>
    <x v="0"/>
  </r>
  <r>
    <n v="204"/>
    <s v="Benjamin"/>
    <s v="Jackson"/>
    <s v="Black"/>
    <x v="12"/>
    <s v="HG2786849947Y"/>
    <n v="174.31"/>
    <x v="14"/>
    <x v="20"/>
    <n v="1"/>
    <n v="2021"/>
    <n v="6"/>
    <x v="1"/>
  </r>
  <r>
    <n v="205"/>
    <s v="James"/>
    <s v="Taylor"/>
    <s v="Yellow"/>
    <x v="9"/>
    <s v="HG2786849947Y"/>
    <n v="686.31"/>
    <x v="33"/>
    <x v="130"/>
    <n v="8"/>
    <n v="2021"/>
    <n v="5"/>
    <x v="1"/>
  </r>
  <r>
    <n v="206"/>
    <s v="Henry"/>
    <s v="Hernandez"/>
    <s v="Orange"/>
    <x v="28"/>
    <s v="HG2786849947Y"/>
    <n v="839.57"/>
    <x v="54"/>
    <x v="79"/>
    <n v="3"/>
    <n v="2021"/>
    <n v="3"/>
    <x v="1"/>
  </r>
  <r>
    <n v="207"/>
    <s v="Elijah"/>
    <s v="Martinez"/>
    <s v="Orange"/>
    <x v="30"/>
    <s v="HG2786849947Y"/>
    <n v="568.79999999999995"/>
    <x v="10"/>
    <x v="137"/>
    <n v="8"/>
    <n v="2021"/>
    <n v="3"/>
    <x v="1"/>
  </r>
  <r>
    <n v="208"/>
    <s v="Liam"/>
    <s v="Jackson"/>
    <s v="Purple"/>
    <x v="51"/>
    <s v="HG2786849947Y"/>
    <n v="824.11"/>
    <x v="53"/>
    <x v="132"/>
    <n v="4"/>
    <n v="2021"/>
    <n v="7"/>
    <x v="1"/>
  </r>
  <r>
    <n v="209"/>
    <s v="James"/>
    <s v="Smith"/>
    <s v="Black"/>
    <x v="5"/>
    <s v="HG2786849947Y"/>
    <n v="597.51"/>
    <x v="35"/>
    <x v="138"/>
    <n v="7"/>
    <n v="2021"/>
    <n v="6"/>
    <x v="1"/>
  </r>
  <r>
    <n v="210"/>
    <s v="Ava"/>
    <s v="Anderson"/>
    <s v="Orange"/>
    <x v="29"/>
    <s v="HG2786849947Y"/>
    <n v="964.95"/>
    <x v="1"/>
    <x v="139"/>
    <n v="4"/>
    <n v="2021"/>
    <n v="4"/>
    <x v="0"/>
  </r>
  <r>
    <n v="211"/>
    <s v="Alexander"/>
    <s v="Anderson"/>
    <s v="Purple"/>
    <x v="36"/>
    <s v="HG2786849947Y"/>
    <n v="568.92999999999995"/>
    <x v="29"/>
    <x v="105"/>
    <n v="2"/>
    <n v="2021"/>
    <n v="3"/>
    <x v="1"/>
  </r>
  <r>
    <n v="212"/>
    <s v="Evelyn"/>
    <s v="Moore"/>
    <s v="Red"/>
    <x v="45"/>
    <s v="HG2786849947Y"/>
    <n v="102.72"/>
    <x v="2"/>
    <x v="140"/>
    <n v="7"/>
    <n v="2021"/>
    <n v="1"/>
    <x v="0"/>
  </r>
  <r>
    <n v="213"/>
    <s v="Elijah"/>
    <s v="Johnson"/>
    <s v="Orange"/>
    <x v="14"/>
    <s v="HG2786849947Y"/>
    <n v="716.7"/>
    <x v="26"/>
    <x v="111"/>
    <n v="2"/>
    <n v="2020"/>
    <n v="12"/>
    <x v="1"/>
  </r>
  <r>
    <n v="214"/>
    <s v="James"/>
    <s v="Jackson"/>
    <s v="Blue"/>
    <x v="9"/>
    <s v="HG2786849947Y"/>
    <n v="888.22"/>
    <x v="11"/>
    <x v="70"/>
    <n v="5"/>
    <n v="2021"/>
    <n v="1"/>
    <x v="1"/>
  </r>
  <r>
    <n v="215"/>
    <s v="Benjamin"/>
    <s v="Jones"/>
    <s v="Orange"/>
    <x v="43"/>
    <s v="HG2786849947Y"/>
    <n v="768.53"/>
    <x v="18"/>
    <x v="76"/>
    <n v="5"/>
    <n v="2021"/>
    <n v="6"/>
    <x v="1"/>
  </r>
  <r>
    <n v="216"/>
    <s v="Noah"/>
    <s v="Williams"/>
    <s v="Purple"/>
    <x v="2"/>
    <s v="HG2786849947Y"/>
    <n v="940.81"/>
    <x v="6"/>
    <x v="95"/>
    <n v="9"/>
    <n v="2020"/>
    <n v="12"/>
    <x v="1"/>
  </r>
  <r>
    <n v="217"/>
    <s v="Charlotte"/>
    <s v="Martinez"/>
    <s v="White"/>
    <x v="45"/>
    <s v="HG2786849947Y"/>
    <n v="452.33"/>
    <x v="47"/>
    <x v="141"/>
    <n v="6"/>
    <n v="2021"/>
    <n v="6"/>
    <x v="0"/>
  </r>
  <r>
    <n v="218"/>
    <s v="Noah"/>
    <s v="Moore"/>
    <s v="Black"/>
    <x v="50"/>
    <s v="HG2786849947Y"/>
    <n v="645.67999999999995"/>
    <x v="29"/>
    <x v="142"/>
    <n v="4"/>
    <n v="2020"/>
    <n v="12"/>
    <x v="1"/>
  </r>
  <r>
    <n v="219"/>
    <s v="Ava"/>
    <s v="Johnson"/>
    <s v="Red"/>
    <x v="56"/>
    <s v="HG2786849947Y"/>
    <n v="926.12"/>
    <x v="20"/>
    <x v="20"/>
    <n v="2"/>
    <n v="2021"/>
    <n v="6"/>
    <x v="0"/>
  </r>
  <r>
    <n v="220"/>
    <s v="Amelia"/>
    <s v="Garcia"/>
    <s v="Purple"/>
    <x v="30"/>
    <s v="HG2786849947Y"/>
    <n v="347.73"/>
    <x v="44"/>
    <x v="44"/>
    <n v="8"/>
    <n v="2021"/>
    <n v="1"/>
    <x v="0"/>
  </r>
  <r>
    <n v="221"/>
    <s v="Harper"/>
    <s v="Martinez"/>
    <s v="Green"/>
    <x v="3"/>
    <s v="HG2786849947Y"/>
    <n v="314.54000000000002"/>
    <x v="10"/>
    <x v="54"/>
    <n v="6"/>
    <n v="2020"/>
    <n v="12"/>
    <x v="0"/>
  </r>
  <r>
    <n v="222"/>
    <s v="Amelia"/>
    <s v="Hernandez"/>
    <s v="Yellow"/>
    <x v="23"/>
    <s v="HG2786849947Y"/>
    <n v="411.34"/>
    <x v="18"/>
    <x v="50"/>
    <n v="3"/>
    <n v="2021"/>
    <n v="2"/>
    <x v="0"/>
  </r>
  <r>
    <n v="223"/>
    <s v="Elijah"/>
    <s v="Martinez"/>
    <s v="White"/>
    <x v="24"/>
    <s v="HG2786849947Y"/>
    <n v="827.41"/>
    <x v="22"/>
    <x v="108"/>
    <n v="3"/>
    <n v="2021"/>
    <n v="6"/>
    <x v="1"/>
  </r>
  <r>
    <n v="224"/>
    <s v="Harper"/>
    <s v="Moore"/>
    <s v="Yellow"/>
    <x v="16"/>
    <s v="HG2786849947Y"/>
    <n v="884.52"/>
    <x v="7"/>
    <x v="143"/>
    <n v="1"/>
    <n v="2020"/>
    <n v="12"/>
    <x v="0"/>
  </r>
  <r>
    <n v="225"/>
    <s v="Oliver"/>
    <s v="Hernandez"/>
    <s v="Blue"/>
    <x v="18"/>
    <s v="HG2786849947Y"/>
    <n v="301.47000000000003"/>
    <x v="1"/>
    <x v="144"/>
    <n v="1"/>
    <n v="2021"/>
    <n v="2"/>
    <x v="1"/>
  </r>
  <r>
    <n v="226"/>
    <s v="Charlotte"/>
    <s v="Taylor"/>
    <s v="White"/>
    <x v="30"/>
    <s v="HG2786849947Y"/>
    <n v="736.65"/>
    <x v="55"/>
    <x v="14"/>
    <n v="8"/>
    <n v="2021"/>
    <n v="4"/>
    <x v="0"/>
  </r>
  <r>
    <n v="227"/>
    <s v="Charlotte"/>
    <s v="Miller"/>
    <s v="White"/>
    <x v="18"/>
    <s v="HG2786849947Y"/>
    <n v="255.38"/>
    <x v="29"/>
    <x v="45"/>
    <n v="4"/>
    <n v="2021"/>
    <n v="1"/>
    <x v="0"/>
  </r>
  <r>
    <n v="228"/>
    <s v="Harper"/>
    <s v="Wilson"/>
    <s v="Red"/>
    <x v="35"/>
    <s v="HG2786849947Y"/>
    <n v="199.8"/>
    <x v="42"/>
    <x v="137"/>
    <n v="5"/>
    <n v="2021"/>
    <n v="3"/>
    <x v="0"/>
  </r>
  <r>
    <n v="229"/>
    <s v="James"/>
    <s v="Martin"/>
    <s v="Red"/>
    <x v="51"/>
    <s v="HG2786849947Y"/>
    <n v="586.12"/>
    <x v="5"/>
    <x v="145"/>
    <n v="7"/>
    <n v="2021"/>
    <n v="7"/>
    <x v="1"/>
  </r>
  <r>
    <n v="230"/>
    <s v="Ava"/>
    <s v="Williams"/>
    <s v="Black"/>
    <x v="8"/>
    <s v="HG2786849947Y"/>
    <n v="606.32000000000005"/>
    <x v="52"/>
    <x v="146"/>
    <n v="5"/>
    <n v="2021"/>
    <n v="2"/>
    <x v="0"/>
  </r>
  <r>
    <n v="231"/>
    <s v="Noah"/>
    <s v="Smith"/>
    <s v="Green"/>
    <x v="33"/>
    <s v="HG2786849947Y"/>
    <n v="653.84"/>
    <x v="8"/>
    <x v="31"/>
    <n v="5"/>
    <n v="2021"/>
    <n v="6"/>
    <x v="1"/>
  </r>
  <r>
    <n v="232"/>
    <s v="Olivia"/>
    <s v="Garcia"/>
    <s v="Black"/>
    <x v="42"/>
    <s v="HG2786849947Y"/>
    <n v="428.49"/>
    <x v="40"/>
    <x v="147"/>
    <n v="8"/>
    <n v="2021"/>
    <n v="6"/>
    <x v="0"/>
  </r>
  <r>
    <n v="233"/>
    <s v="Mia"/>
    <s v="Garcia"/>
    <s v="Orange"/>
    <x v="1"/>
    <s v="HG2786849947Y"/>
    <n v="405.59"/>
    <x v="11"/>
    <x v="132"/>
    <n v="3"/>
    <n v="2021"/>
    <n v="7"/>
    <x v="0"/>
  </r>
  <r>
    <n v="234"/>
    <s v="Sophia"/>
    <s v="Garcia"/>
    <s v="Yellow"/>
    <x v="53"/>
    <s v="HG2786849947Y"/>
    <n v="562.09"/>
    <x v="37"/>
    <x v="148"/>
    <n v="7"/>
    <n v="2021"/>
    <n v="4"/>
    <x v="0"/>
  </r>
  <r>
    <n v="235"/>
    <s v="Elijah"/>
    <s v="Hernandez"/>
    <s v="Purple"/>
    <x v="39"/>
    <s v="HG2786849947Y"/>
    <n v="562.72"/>
    <x v="0"/>
    <x v="53"/>
    <n v="7"/>
    <n v="2021"/>
    <n v="5"/>
    <x v="1"/>
  </r>
  <r>
    <n v="236"/>
    <s v="Harper"/>
    <s v="Martin"/>
    <s v="Black"/>
    <x v="47"/>
    <s v="HG2786849947Y"/>
    <n v="899.24"/>
    <x v="16"/>
    <x v="147"/>
    <n v="5"/>
    <n v="2021"/>
    <n v="6"/>
    <x v="0"/>
  </r>
  <r>
    <n v="237"/>
    <s v="Benjamin"/>
    <s v="Hernandez"/>
    <s v="Blue"/>
    <x v="42"/>
    <s v="HG2786849947Y"/>
    <n v="267.42"/>
    <x v="0"/>
    <x v="43"/>
    <n v="3"/>
    <n v="2021"/>
    <n v="3"/>
    <x v="1"/>
  </r>
  <r>
    <n v="238"/>
    <s v="James"/>
    <s v="Brown"/>
    <s v="White"/>
    <x v="22"/>
    <s v="HG2786849947Y"/>
    <n v="584.29"/>
    <x v="54"/>
    <x v="60"/>
    <n v="6"/>
    <n v="2021"/>
    <n v="7"/>
    <x v="1"/>
  </r>
  <r>
    <n v="239"/>
    <s v="Benjamin"/>
    <s v="Rodriguez"/>
    <s v="Red"/>
    <x v="29"/>
    <s v="HG2786849947Y"/>
    <n v="985.18"/>
    <x v="56"/>
    <x v="47"/>
    <n v="9"/>
    <n v="2021"/>
    <n v="6"/>
    <x v="1"/>
  </r>
  <r>
    <n v="240"/>
    <s v="Elijah"/>
    <s v="Smith"/>
    <s v="Orange"/>
    <x v="38"/>
    <s v="HG2786849947Y"/>
    <n v="287.45999999999998"/>
    <x v="26"/>
    <x v="149"/>
    <n v="1"/>
    <n v="2021"/>
    <n v="1"/>
    <x v="1"/>
  </r>
  <r>
    <n v="241"/>
    <s v="Ava"/>
    <s v="Lopez"/>
    <s v="Purple"/>
    <x v="24"/>
    <s v="HG2786849947Y"/>
    <n v="843.38"/>
    <x v="2"/>
    <x v="150"/>
    <n v="7"/>
    <n v="2021"/>
    <n v="5"/>
    <x v="0"/>
  </r>
  <r>
    <n v="242"/>
    <s v="Liam"/>
    <s v="Smith"/>
    <s v="White"/>
    <x v="2"/>
    <s v="HG2786849947Y"/>
    <n v="640.66999999999996"/>
    <x v="18"/>
    <x v="151"/>
    <n v="9"/>
    <n v="2021"/>
    <n v="8"/>
    <x v="1"/>
  </r>
  <r>
    <n v="243"/>
    <s v="Henry"/>
    <s v="Williams"/>
    <s v="Blue"/>
    <x v="38"/>
    <s v="HG2786849947Y"/>
    <n v="480.97"/>
    <x v="7"/>
    <x v="94"/>
    <n v="9"/>
    <n v="2021"/>
    <n v="2"/>
    <x v="1"/>
  </r>
  <r>
    <n v="244"/>
    <s v="Alexander"/>
    <s v="Anderson"/>
    <s v="Red"/>
    <x v="22"/>
    <s v="HG2786849947Y"/>
    <n v="170.41"/>
    <x v="26"/>
    <x v="152"/>
    <n v="7"/>
    <n v="2021"/>
    <n v="4"/>
    <x v="1"/>
  </r>
  <r>
    <n v="245"/>
    <s v="Olivia"/>
    <s v="Moore"/>
    <s v="Purple"/>
    <x v="23"/>
    <s v="HG2786849947Y"/>
    <n v="460.44"/>
    <x v="30"/>
    <x v="55"/>
    <n v="9"/>
    <n v="2020"/>
    <n v="12"/>
    <x v="0"/>
  </r>
  <r>
    <n v="246"/>
    <s v="Harper"/>
    <s v="Wilson"/>
    <s v="Green"/>
    <x v="54"/>
    <s v="HG2786849947Y"/>
    <n v="590.02"/>
    <x v="35"/>
    <x v="80"/>
    <n v="8"/>
    <n v="2021"/>
    <n v="3"/>
    <x v="0"/>
  </r>
  <r>
    <n v="247"/>
    <s v="Henry"/>
    <s v="Anderson"/>
    <s v="Black"/>
    <x v="2"/>
    <s v="HG2786849947Y"/>
    <n v="177.55"/>
    <x v="20"/>
    <x v="109"/>
    <n v="2"/>
    <n v="2021"/>
    <n v="1"/>
    <x v="1"/>
  </r>
  <r>
    <n v="248"/>
    <s v="Oliver"/>
    <s v="Moore"/>
    <s v="Purple"/>
    <x v="51"/>
    <s v="HG2786849947Y"/>
    <n v="503.11"/>
    <x v="1"/>
    <x v="136"/>
    <n v="7"/>
    <n v="2021"/>
    <n v="4"/>
    <x v="1"/>
  </r>
  <r>
    <n v="249"/>
    <s v="Mia"/>
    <s v="Williams"/>
    <s v="Yellow"/>
    <x v="44"/>
    <s v="HG2786849947Y"/>
    <n v="835.79"/>
    <x v="0"/>
    <x v="75"/>
    <n v="2"/>
    <n v="2021"/>
    <n v="5"/>
    <x v="0"/>
  </r>
  <r>
    <n v="250"/>
    <s v="Mia"/>
    <s v="Miller"/>
    <s v="Green"/>
    <x v="2"/>
    <s v="HG2786849947Y"/>
    <n v="398.99"/>
    <x v="57"/>
    <x v="84"/>
    <n v="3"/>
    <n v="2021"/>
    <n v="4"/>
    <x v="0"/>
  </r>
  <r>
    <n v="251"/>
    <s v="Isabella"/>
    <s v="Taylor"/>
    <s v="Blue"/>
    <x v="37"/>
    <s v="HG2786849947Y"/>
    <n v="609.55999999999995"/>
    <x v="51"/>
    <x v="3"/>
    <n v="5"/>
    <n v="2021"/>
    <n v="2"/>
    <x v="0"/>
  </r>
  <r>
    <n v="252"/>
    <s v="Olivia"/>
    <s v="Martinez"/>
    <s v="Green"/>
    <x v="53"/>
    <s v="HG2786849947Y"/>
    <n v="832.41"/>
    <x v="11"/>
    <x v="72"/>
    <n v="8"/>
    <n v="2021"/>
    <n v="7"/>
    <x v="0"/>
  </r>
  <r>
    <n v="253"/>
    <s v="Sophia"/>
    <s v="Hernandez"/>
    <s v="Purple"/>
    <x v="48"/>
    <s v="HG2786849947Y"/>
    <n v="539.72"/>
    <x v="20"/>
    <x v="153"/>
    <n v="3"/>
    <n v="2021"/>
    <n v="6"/>
    <x v="0"/>
  </r>
  <r>
    <n v="254"/>
    <s v="Emma"/>
    <s v="Martinez"/>
    <s v="Red"/>
    <x v="13"/>
    <s v="HG2786849947Y"/>
    <n v="779.19"/>
    <x v="26"/>
    <x v="154"/>
    <n v="9"/>
    <n v="2021"/>
    <n v="7"/>
    <x v="0"/>
  </r>
  <r>
    <n v="255"/>
    <s v="William"/>
    <s v="Davis"/>
    <s v="Purple"/>
    <x v="31"/>
    <s v="HG2786849947Y"/>
    <n v="936.78"/>
    <x v="35"/>
    <x v="155"/>
    <n v="4"/>
    <n v="2021"/>
    <n v="6"/>
    <x v="1"/>
  </r>
  <r>
    <n v="256"/>
    <s v="Sophia"/>
    <s v="Gonzalez"/>
    <s v="White"/>
    <x v="41"/>
    <s v="HG2786849947Y"/>
    <n v="424.1"/>
    <x v="50"/>
    <x v="156"/>
    <n v="6"/>
    <n v="2021"/>
    <n v="3"/>
    <x v="0"/>
  </r>
  <r>
    <n v="257"/>
    <s v="Charlotte"/>
    <s v="Rodriguez"/>
    <s v="Orange"/>
    <x v="3"/>
    <s v="HG2786849947Y"/>
    <n v="904.97"/>
    <x v="22"/>
    <x v="157"/>
    <n v="5"/>
    <n v="2021"/>
    <n v="6"/>
    <x v="0"/>
  </r>
  <r>
    <n v="258"/>
    <s v="Isabella"/>
    <s v="Smith"/>
    <s v="Green"/>
    <x v="34"/>
    <s v="HG2786849947Y"/>
    <n v="966.86"/>
    <x v="51"/>
    <x v="158"/>
    <n v="7"/>
    <n v="2021"/>
    <n v="4"/>
    <x v="0"/>
  </r>
  <r>
    <n v="259"/>
    <s v="Charlotte"/>
    <s v="Williams"/>
    <s v="Yellow"/>
    <x v="0"/>
    <s v="HG2786849947Y"/>
    <n v="460.43"/>
    <x v="32"/>
    <x v="159"/>
    <n v="4"/>
    <n v="2021"/>
    <n v="3"/>
    <x v="0"/>
  </r>
  <r>
    <n v="260"/>
    <s v="Alexander"/>
    <s v="Martin"/>
    <s v="Orange"/>
    <x v="3"/>
    <s v="HG2786849947Y"/>
    <n v="986.04"/>
    <x v="0"/>
    <x v="58"/>
    <n v="7"/>
    <n v="2021"/>
    <n v="2"/>
    <x v="1"/>
  </r>
  <r>
    <n v="261"/>
    <s v="Harper"/>
    <s v="Johnson"/>
    <s v="Blue"/>
    <x v="13"/>
    <s v="HG2786849947Y"/>
    <n v="733.58"/>
    <x v="32"/>
    <x v="160"/>
    <n v="4"/>
    <n v="2021"/>
    <n v="6"/>
    <x v="0"/>
  </r>
  <r>
    <n v="262"/>
    <s v="William"/>
    <s v="Wilson"/>
    <s v="Black"/>
    <x v="23"/>
    <s v="HG2786849947Y"/>
    <n v="840.29"/>
    <x v="27"/>
    <x v="161"/>
    <n v="4"/>
    <n v="2021"/>
    <n v="1"/>
    <x v="1"/>
  </r>
  <r>
    <n v="263"/>
    <s v="Henry"/>
    <s v="Hernandez"/>
    <s v="Blue"/>
    <x v="38"/>
    <s v="HG2786849947Y"/>
    <n v="477.35"/>
    <x v="22"/>
    <x v="64"/>
    <n v="3"/>
    <n v="2021"/>
    <n v="3"/>
    <x v="1"/>
  </r>
  <r>
    <n v="264"/>
    <s v="Sophia"/>
    <s v="Martinez"/>
    <s v="Yellow"/>
    <x v="32"/>
    <s v="HG2786849947Y"/>
    <n v="334.77"/>
    <x v="52"/>
    <x v="17"/>
    <n v="1"/>
    <n v="2021"/>
    <n v="8"/>
    <x v="0"/>
  </r>
  <r>
    <n v="265"/>
    <s v="Evelyn"/>
    <s v="Moore"/>
    <s v="Purple"/>
    <x v="16"/>
    <s v="HG2786849947Y"/>
    <n v="719.07"/>
    <x v="0"/>
    <x v="142"/>
    <n v="6"/>
    <n v="2020"/>
    <n v="12"/>
    <x v="0"/>
  </r>
  <r>
    <n v="266"/>
    <s v="William"/>
    <s v="Jackson"/>
    <s v="Black"/>
    <x v="51"/>
    <s v="HG2786849947Y"/>
    <n v="914.85"/>
    <x v="11"/>
    <x v="71"/>
    <n v="2"/>
    <n v="2020"/>
    <n v="12"/>
    <x v="1"/>
  </r>
  <r>
    <n v="267"/>
    <s v="Benjamin"/>
    <s v="Hernandez"/>
    <s v="Black"/>
    <x v="0"/>
    <s v="HG2786849947Y"/>
    <n v="563.86"/>
    <x v="2"/>
    <x v="9"/>
    <n v="3"/>
    <n v="2021"/>
    <n v="4"/>
    <x v="1"/>
  </r>
  <r>
    <n v="268"/>
    <s v="Emma"/>
    <s v="Taylor"/>
    <s v="Green"/>
    <x v="31"/>
    <s v="HG2786849947Y"/>
    <n v="111.64"/>
    <x v="38"/>
    <x v="149"/>
    <n v="3"/>
    <n v="2021"/>
    <n v="1"/>
    <x v="0"/>
  </r>
  <r>
    <n v="269"/>
    <s v="Harper"/>
    <s v="Brown"/>
    <s v="Yellow"/>
    <x v="36"/>
    <s v="HG2786849947Y"/>
    <n v="886.62"/>
    <x v="51"/>
    <x v="162"/>
    <n v="3"/>
    <n v="2020"/>
    <n v="12"/>
    <x v="0"/>
  </r>
  <r>
    <n v="270"/>
    <s v="James"/>
    <s v="Hernandez"/>
    <s v="Yellow"/>
    <x v="29"/>
    <s v="HG2786849947Y"/>
    <n v="772.16"/>
    <x v="7"/>
    <x v="126"/>
    <n v="4"/>
    <n v="2021"/>
    <n v="2"/>
    <x v="1"/>
  </r>
  <r>
    <n v="271"/>
    <s v="Sophia"/>
    <s v="Rodriguez"/>
    <s v="Yellow"/>
    <x v="43"/>
    <s v="HG2786849947Y"/>
    <n v="409.12"/>
    <x v="29"/>
    <x v="16"/>
    <n v="7"/>
    <n v="2021"/>
    <n v="5"/>
    <x v="0"/>
  </r>
  <r>
    <n v="272"/>
    <s v="Ava"/>
    <s v="Hernandez"/>
    <s v="Red"/>
    <x v="32"/>
    <s v="HG2786849947Y"/>
    <n v="583.85"/>
    <x v="7"/>
    <x v="49"/>
    <n v="8"/>
    <n v="2021"/>
    <n v="8"/>
    <x v="0"/>
  </r>
  <r>
    <n v="273"/>
    <s v="James"/>
    <s v="Martinez"/>
    <s v="Green"/>
    <x v="4"/>
    <s v="HG2786849947Y"/>
    <n v="576.59"/>
    <x v="27"/>
    <x v="159"/>
    <n v="1"/>
    <n v="2021"/>
    <n v="3"/>
    <x v="1"/>
  </r>
  <r>
    <n v="274"/>
    <s v="Charlotte"/>
    <s v="Jones"/>
    <s v="Red"/>
    <x v="18"/>
    <s v="HG2786849947Y"/>
    <n v="826.63"/>
    <x v="18"/>
    <x v="158"/>
    <n v="6"/>
    <n v="2021"/>
    <n v="4"/>
    <x v="0"/>
  </r>
  <r>
    <n v="275"/>
    <s v="Henry"/>
    <s v="Anderson"/>
    <s v="Blue"/>
    <x v="17"/>
    <s v="HG2786849947Y"/>
    <n v="214.97"/>
    <x v="10"/>
    <x v="163"/>
    <n v="2"/>
    <n v="2021"/>
    <n v="2"/>
    <x v="1"/>
  </r>
  <r>
    <n v="276"/>
    <s v="William"/>
    <s v="Moore"/>
    <s v="Orange"/>
    <x v="34"/>
    <s v="HG2786849947Y"/>
    <n v="683.26"/>
    <x v="57"/>
    <x v="66"/>
    <n v="3"/>
    <n v="2021"/>
    <n v="1"/>
    <x v="1"/>
  </r>
  <r>
    <n v="277"/>
    <s v="Isabella"/>
    <s v="Hernandez"/>
    <s v="Black"/>
    <x v="11"/>
    <s v="HG2786849947Y"/>
    <n v="283.77999999999997"/>
    <x v="7"/>
    <x v="164"/>
    <n v="7"/>
    <n v="2021"/>
    <n v="3"/>
    <x v="0"/>
  </r>
  <r>
    <n v="278"/>
    <s v="Lucas"/>
    <s v="Martin"/>
    <s v="Black"/>
    <x v="31"/>
    <s v="HG2786849947Y"/>
    <n v="179.28"/>
    <x v="6"/>
    <x v="165"/>
    <n v="7"/>
    <n v="2020"/>
    <n v="12"/>
    <x v="1"/>
  </r>
  <r>
    <n v="279"/>
    <s v="Evelyn"/>
    <s v="Thomas"/>
    <s v="White"/>
    <x v="12"/>
    <s v="HG2786849947Y"/>
    <n v="737.97"/>
    <x v="14"/>
    <x v="166"/>
    <n v="4"/>
    <n v="2021"/>
    <n v="2"/>
    <x v="0"/>
  </r>
  <r>
    <n v="280"/>
    <s v="Charlotte"/>
    <s v="Anderson"/>
    <s v="Black"/>
    <x v="24"/>
    <s v="HG2786849947Y"/>
    <n v="994.26"/>
    <x v="18"/>
    <x v="157"/>
    <n v="3"/>
    <n v="2021"/>
    <n v="6"/>
    <x v="0"/>
  </r>
  <r>
    <n v="281"/>
    <s v="Harper"/>
    <s v="Rodriguez"/>
    <s v="Yellow"/>
    <x v="26"/>
    <s v="HG2786849947Y"/>
    <n v="267.06"/>
    <x v="29"/>
    <x v="62"/>
    <n v="2"/>
    <n v="2021"/>
    <n v="6"/>
    <x v="0"/>
  </r>
  <r>
    <n v="282"/>
    <s v="Harper"/>
    <s v="Wilson"/>
    <s v="Black"/>
    <x v="14"/>
    <s v="HG2786849947Y"/>
    <n v="554.98"/>
    <x v="58"/>
    <x v="56"/>
    <n v="2"/>
    <n v="2021"/>
    <n v="1"/>
    <x v="0"/>
  </r>
  <r>
    <n v="283"/>
    <s v="Isabella"/>
    <s v="Hernandez"/>
    <s v="Purple"/>
    <x v="47"/>
    <s v="HG2786849947Y"/>
    <n v="136.69999999999999"/>
    <x v="58"/>
    <x v="167"/>
    <n v="6"/>
    <n v="2021"/>
    <n v="5"/>
    <x v="0"/>
  </r>
  <r>
    <n v="284"/>
    <s v="Liam"/>
    <s v="Thomas"/>
    <s v="Red"/>
    <x v="44"/>
    <s v="HG2786849947Y"/>
    <n v="981.35"/>
    <x v="12"/>
    <x v="101"/>
    <n v="1"/>
    <n v="2021"/>
    <n v="7"/>
    <x v="1"/>
  </r>
  <r>
    <n v="285"/>
    <s v="Oliver"/>
    <s v="Miller"/>
    <s v="Black"/>
    <x v="1"/>
    <s v="HG2786849947Y"/>
    <n v="511.76"/>
    <x v="40"/>
    <x v="168"/>
    <n v="7"/>
    <n v="2021"/>
    <n v="5"/>
    <x v="1"/>
  </r>
  <r>
    <n v="286"/>
    <s v="Henry"/>
    <s v="Gonzalez"/>
    <s v="Purple"/>
    <x v="55"/>
    <s v="HG2786849947Y"/>
    <n v="962.88"/>
    <x v="47"/>
    <x v="169"/>
    <n v="1"/>
    <n v="2021"/>
    <n v="8"/>
    <x v="1"/>
  </r>
  <r>
    <n v="287"/>
    <s v="Charlotte"/>
    <s v="Rodriguez"/>
    <s v="White"/>
    <x v="42"/>
    <s v="HG2786849947Y"/>
    <n v="201.9"/>
    <x v="40"/>
    <x v="140"/>
    <n v="2"/>
    <n v="2021"/>
    <n v="1"/>
    <x v="0"/>
  </r>
  <r>
    <n v="288"/>
    <s v="Henry"/>
    <s v="Jones"/>
    <s v="Red"/>
    <x v="49"/>
    <s v="HG2786849947Y"/>
    <n v="856.35"/>
    <x v="16"/>
    <x v="0"/>
    <n v="9"/>
    <n v="2021"/>
    <n v="6"/>
    <x v="1"/>
  </r>
  <r>
    <n v="289"/>
    <s v="Sophia"/>
    <s v="Rodriguez"/>
    <s v="Yellow"/>
    <x v="13"/>
    <s v="HG2786849947Y"/>
    <n v="964.81"/>
    <x v="14"/>
    <x v="129"/>
    <n v="4"/>
    <n v="2021"/>
    <n v="2"/>
    <x v="0"/>
  </r>
  <r>
    <n v="290"/>
    <s v="Oliver"/>
    <s v="Anderson"/>
    <s v="Purple"/>
    <x v="18"/>
    <s v="HG2786849947Y"/>
    <n v="896.19"/>
    <x v="29"/>
    <x v="170"/>
    <n v="5"/>
    <n v="2021"/>
    <n v="4"/>
    <x v="1"/>
  </r>
  <r>
    <n v="291"/>
    <s v="Benjamin"/>
    <s v="Martinez"/>
    <s v="White"/>
    <x v="50"/>
    <s v="HG2786849947Y"/>
    <n v="271.17"/>
    <x v="4"/>
    <x v="141"/>
    <n v="7"/>
    <n v="2021"/>
    <n v="6"/>
    <x v="1"/>
  </r>
  <r>
    <n v="292"/>
    <s v="Liam"/>
    <s v="Martin"/>
    <s v="Red"/>
    <x v="9"/>
    <s v="HG2786849947Y"/>
    <n v="228.58"/>
    <x v="48"/>
    <x v="169"/>
    <n v="7"/>
    <n v="2021"/>
    <n v="8"/>
    <x v="1"/>
  </r>
  <r>
    <n v="293"/>
    <s v="Evelyn"/>
    <s v="Gonzalez"/>
    <s v="Blue"/>
    <x v="39"/>
    <s v="HG2786849947Y"/>
    <n v="678.07"/>
    <x v="23"/>
    <x v="30"/>
    <n v="5"/>
    <n v="2021"/>
    <n v="5"/>
    <x v="0"/>
  </r>
  <r>
    <n v="294"/>
    <s v="Elijah"/>
    <s v="Wilson"/>
    <s v="Purple"/>
    <x v="4"/>
    <s v="HG2786849947Y"/>
    <n v="990.77"/>
    <x v="59"/>
    <x v="171"/>
    <n v="6"/>
    <n v="2021"/>
    <n v="4"/>
    <x v="1"/>
  </r>
  <r>
    <n v="295"/>
    <s v="Sophia"/>
    <s v="Moore"/>
    <s v="Green"/>
    <x v="48"/>
    <s v="HG2786849947Y"/>
    <n v="223.35"/>
    <x v="10"/>
    <x v="33"/>
    <n v="5"/>
    <n v="2021"/>
    <n v="6"/>
    <x v="0"/>
  </r>
  <r>
    <n v="296"/>
    <s v="Benjamin"/>
    <s v="Moore"/>
    <s v="Purple"/>
    <x v="27"/>
    <s v="HG2786849947Y"/>
    <n v="148.44999999999999"/>
    <x v="24"/>
    <x v="172"/>
    <n v="9"/>
    <n v="2021"/>
    <n v="5"/>
    <x v="1"/>
  </r>
  <r>
    <n v="297"/>
    <s v="Mia"/>
    <s v="Thomas"/>
    <s v="Yellow"/>
    <x v="56"/>
    <s v="HG2786849947Y"/>
    <n v="824.47"/>
    <x v="52"/>
    <x v="162"/>
    <n v="7"/>
    <n v="2020"/>
    <n v="12"/>
    <x v="0"/>
  </r>
  <r>
    <n v="298"/>
    <s v="Olivia"/>
    <s v="Rodriguez"/>
    <s v="White"/>
    <x v="10"/>
    <s v="HG2786849947Y"/>
    <n v="960.77"/>
    <x v="0"/>
    <x v="173"/>
    <n v="8"/>
    <n v="2021"/>
    <n v="4"/>
    <x v="0"/>
  </r>
  <r>
    <n v="299"/>
    <s v="Mia"/>
    <s v="Martinez"/>
    <s v="White"/>
    <x v="33"/>
    <s v="HG2786849947Y"/>
    <n v="279"/>
    <x v="35"/>
    <x v="15"/>
    <n v="4"/>
    <n v="2020"/>
    <n v="12"/>
    <x v="0"/>
  </r>
  <r>
    <n v="300"/>
    <s v="Amelia"/>
    <s v="Hernandez"/>
    <s v="Yellow"/>
    <x v="40"/>
    <s v="HG2786849947Y"/>
    <n v="749.79"/>
    <x v="57"/>
    <x v="94"/>
    <n v="7"/>
    <n v="2021"/>
    <n v="2"/>
    <x v="0"/>
  </r>
  <r>
    <n v="301"/>
    <s v="Amelia"/>
    <s v="Brown"/>
    <s v="White"/>
    <x v="10"/>
    <s v="HG2786849947Y"/>
    <n v="948.76"/>
    <x v="35"/>
    <x v="170"/>
    <n v="6"/>
    <n v="2021"/>
    <n v="4"/>
    <x v="0"/>
  </r>
  <r>
    <n v="302"/>
    <s v="Elijah"/>
    <s v="Williams"/>
    <s v="Red"/>
    <x v="5"/>
    <s v="HG2786849947Y"/>
    <n v="589.70000000000005"/>
    <x v="16"/>
    <x v="128"/>
    <n v="6"/>
    <n v="2021"/>
    <n v="5"/>
    <x v="1"/>
  </r>
  <r>
    <n v="303"/>
    <s v="James"/>
    <s v="Miller"/>
    <s v="Green"/>
    <x v="41"/>
    <s v="HG2786849947Y"/>
    <n v="677.75"/>
    <x v="1"/>
    <x v="110"/>
    <n v="5"/>
    <n v="2020"/>
    <n v="12"/>
    <x v="1"/>
  </r>
  <r>
    <n v="304"/>
    <s v="Liam"/>
    <s v="Jones"/>
    <s v="Red"/>
    <x v="45"/>
    <s v="HG2786849947Y"/>
    <n v="173.36"/>
    <x v="40"/>
    <x v="19"/>
    <n v="5"/>
    <n v="2021"/>
    <n v="5"/>
    <x v="1"/>
  </r>
  <r>
    <n v="305"/>
    <s v="Sophia"/>
    <s v="Lopez"/>
    <s v="Black"/>
    <x v="6"/>
    <s v="HG2786849947Y"/>
    <n v="462.71"/>
    <x v="46"/>
    <x v="42"/>
    <n v="9"/>
    <n v="2021"/>
    <n v="1"/>
    <x v="0"/>
  </r>
  <r>
    <n v="306"/>
    <s v="Mia"/>
    <s v="Jones"/>
    <s v="Blue"/>
    <x v="14"/>
    <s v="HG2786849947Y"/>
    <n v="416.9"/>
    <x v="25"/>
    <x v="87"/>
    <n v="2"/>
    <n v="2021"/>
    <n v="4"/>
    <x v="0"/>
  </r>
  <r>
    <n v="307"/>
    <s v="Liam"/>
    <s v="Brown"/>
    <s v="Orange"/>
    <x v="47"/>
    <s v="HG2786849947Y"/>
    <n v="797.84"/>
    <x v="7"/>
    <x v="90"/>
    <n v="6"/>
    <n v="2021"/>
    <n v="4"/>
    <x v="1"/>
  </r>
  <r>
    <n v="308"/>
    <s v="Amelia"/>
    <s v="Williams"/>
    <s v="White"/>
    <x v="56"/>
    <s v="HG2786849947Y"/>
    <n v="786.03"/>
    <x v="44"/>
    <x v="94"/>
    <n v="8"/>
    <n v="2021"/>
    <n v="2"/>
    <x v="0"/>
  </r>
  <r>
    <n v="309"/>
    <s v="Lucas"/>
    <s v="Miller"/>
    <s v="Green"/>
    <x v="34"/>
    <s v="HG2786849947Y"/>
    <n v="970.02"/>
    <x v="4"/>
    <x v="75"/>
    <n v="1"/>
    <n v="2021"/>
    <n v="5"/>
    <x v="1"/>
  </r>
  <r>
    <n v="310"/>
    <s v="Noah"/>
    <s v="Lopez"/>
    <s v="White"/>
    <x v="4"/>
    <s v="HG2786849947Y"/>
    <n v="291"/>
    <x v="39"/>
    <x v="167"/>
    <n v="2"/>
    <n v="2021"/>
    <n v="5"/>
    <x v="1"/>
  </r>
  <r>
    <n v="311"/>
    <s v="Isabella"/>
    <s v="Taylor"/>
    <s v="Green"/>
    <x v="53"/>
    <s v="HG2786849947Y"/>
    <n v="515.67999999999995"/>
    <x v="6"/>
    <x v="148"/>
    <n v="4"/>
    <n v="2021"/>
    <n v="4"/>
    <x v="0"/>
  </r>
  <r>
    <n v="312"/>
    <s v="Amelia"/>
    <s v="Davis"/>
    <s v="Green"/>
    <x v="16"/>
    <s v="HG2786849947Y"/>
    <n v="223.53"/>
    <x v="48"/>
    <x v="110"/>
    <n v="9"/>
    <n v="2020"/>
    <n v="12"/>
    <x v="0"/>
  </r>
  <r>
    <n v="313"/>
    <s v="Charlotte"/>
    <s v="Anderson"/>
    <s v="Yellow"/>
    <x v="42"/>
    <s v="HG2786849947Y"/>
    <n v="788.52"/>
    <x v="16"/>
    <x v="173"/>
    <n v="9"/>
    <n v="2021"/>
    <n v="4"/>
    <x v="0"/>
  </r>
  <r>
    <n v="314"/>
    <s v="Emma"/>
    <s v="Gonzalez"/>
    <s v="Orange"/>
    <x v="45"/>
    <s v="HG2786849947Y"/>
    <n v="715.01"/>
    <x v="14"/>
    <x v="88"/>
    <n v="8"/>
    <n v="2021"/>
    <n v="8"/>
    <x v="0"/>
  </r>
  <r>
    <n v="315"/>
    <s v="Olivia"/>
    <s v="Rodriguez"/>
    <s v="Red"/>
    <x v="8"/>
    <s v="HG2786849947Y"/>
    <n v="921.26"/>
    <x v="60"/>
    <x v="49"/>
    <n v="2"/>
    <n v="2021"/>
    <n v="8"/>
    <x v="0"/>
  </r>
  <r>
    <n v="316"/>
    <s v="Olivia"/>
    <s v="Thomas"/>
    <s v="Black"/>
    <x v="55"/>
    <s v="HG2786849947Y"/>
    <n v="516.98"/>
    <x v="2"/>
    <x v="171"/>
    <n v="7"/>
    <n v="2021"/>
    <n v="4"/>
    <x v="0"/>
  </r>
  <r>
    <n v="317"/>
    <s v="Evelyn"/>
    <s v="Smith"/>
    <s v="Green"/>
    <x v="48"/>
    <s v="HG2786849947Y"/>
    <n v="549.04"/>
    <x v="61"/>
    <x v="174"/>
    <n v="3"/>
    <n v="2021"/>
    <n v="7"/>
    <x v="0"/>
  </r>
  <r>
    <n v="318"/>
    <s v="Mia"/>
    <s v="Lopez"/>
    <s v="Blue"/>
    <x v="42"/>
    <s v="HG2786849947Y"/>
    <n v="540.72"/>
    <x v="58"/>
    <x v="127"/>
    <n v="3"/>
    <n v="2021"/>
    <n v="7"/>
    <x v="0"/>
  </r>
  <r>
    <n v="319"/>
    <s v="Oliver"/>
    <s v="Johnson"/>
    <s v="Red"/>
    <x v="30"/>
    <s v="HG2786849947Y"/>
    <n v="757.66"/>
    <x v="3"/>
    <x v="175"/>
    <n v="1"/>
    <n v="2021"/>
    <n v="5"/>
    <x v="1"/>
  </r>
  <r>
    <n v="320"/>
    <s v="Ava"/>
    <s v="Wilson"/>
    <s v="Purple"/>
    <x v="34"/>
    <s v="HG2786849947Y"/>
    <n v="633.04"/>
    <x v="16"/>
    <x v="176"/>
    <n v="3"/>
    <n v="2021"/>
    <n v="7"/>
    <x v="0"/>
  </r>
  <r>
    <n v="321"/>
    <s v="Liam"/>
    <s v="Moore"/>
    <s v="Orange"/>
    <x v="12"/>
    <s v="HG2786849947Y"/>
    <n v="736.43"/>
    <x v="14"/>
    <x v="177"/>
    <n v="8"/>
    <n v="2021"/>
    <n v="3"/>
    <x v="1"/>
  </r>
  <r>
    <n v="322"/>
    <s v="Emma"/>
    <s v="Anderson"/>
    <s v="Orange"/>
    <x v="20"/>
    <s v="HG2786849947Y"/>
    <n v="371.4"/>
    <x v="35"/>
    <x v="178"/>
    <n v="7"/>
    <n v="2021"/>
    <n v="8"/>
    <x v="0"/>
  </r>
  <r>
    <n v="323"/>
    <s v="Mia"/>
    <s v="Anderson"/>
    <s v="Red"/>
    <x v="12"/>
    <s v="HG2786849947Y"/>
    <n v="903.31"/>
    <x v="14"/>
    <x v="67"/>
    <n v="9"/>
    <n v="2021"/>
    <n v="8"/>
    <x v="0"/>
  </r>
  <r>
    <n v="324"/>
    <s v="Amelia"/>
    <s v="Davis"/>
    <s v="Green"/>
    <x v="53"/>
    <s v="HG2786849947Y"/>
    <n v="528.77"/>
    <x v="62"/>
    <x v="177"/>
    <n v="9"/>
    <n v="2021"/>
    <n v="3"/>
    <x v="0"/>
  </r>
  <r>
    <n v="325"/>
    <s v="Evelyn"/>
    <s v="Garcia"/>
    <s v="Blue"/>
    <x v="2"/>
    <s v="HG2786849947Y"/>
    <n v="174.68"/>
    <x v="13"/>
    <x v="179"/>
    <n v="8"/>
    <n v="2021"/>
    <n v="1"/>
    <x v="0"/>
  </r>
  <r>
    <n v="326"/>
    <s v="Ava"/>
    <s v="Jones"/>
    <s v="Blue"/>
    <x v="44"/>
    <s v="HG2786849947Y"/>
    <n v="286.33"/>
    <x v="52"/>
    <x v="24"/>
    <n v="5"/>
    <n v="2021"/>
    <n v="3"/>
    <x v="0"/>
  </r>
  <r>
    <n v="327"/>
    <s v="William"/>
    <s v="Anderson"/>
    <s v="Purple"/>
    <x v="20"/>
    <s v="HG2786849947Y"/>
    <n v="465.85"/>
    <x v="53"/>
    <x v="180"/>
    <n v="1"/>
    <n v="2021"/>
    <n v="8"/>
    <x v="1"/>
  </r>
  <r>
    <n v="328"/>
    <s v="James"/>
    <s v="Williams"/>
    <s v="Red"/>
    <x v="54"/>
    <s v="HG2786849947Y"/>
    <n v="171.59"/>
    <x v="18"/>
    <x v="159"/>
    <n v="6"/>
    <n v="2021"/>
    <n v="3"/>
    <x v="1"/>
  </r>
  <r>
    <n v="329"/>
    <s v="Charlotte"/>
    <s v="Rodriguez"/>
    <s v="Yellow"/>
    <x v="44"/>
    <s v="HG2786849947Y"/>
    <n v="706.48"/>
    <x v="13"/>
    <x v="136"/>
    <n v="9"/>
    <n v="2021"/>
    <n v="4"/>
    <x v="0"/>
  </r>
  <r>
    <n v="330"/>
    <s v="Oliver"/>
    <s v="Garcia"/>
    <s v="Orange"/>
    <x v="2"/>
    <s v="HG2786849947Y"/>
    <n v="669.62"/>
    <x v="7"/>
    <x v="181"/>
    <n v="7"/>
    <n v="2021"/>
    <n v="8"/>
    <x v="1"/>
  </r>
  <r>
    <n v="331"/>
    <s v="Benjamin"/>
    <s v="Miller"/>
    <s v="Blue"/>
    <x v="15"/>
    <s v="HG2786849947Y"/>
    <n v="922.46"/>
    <x v="16"/>
    <x v="5"/>
    <n v="9"/>
    <n v="2020"/>
    <n v="12"/>
    <x v="1"/>
  </r>
  <r>
    <n v="332"/>
    <s v="Mia"/>
    <s v="Brown"/>
    <s v="Orange"/>
    <x v="45"/>
    <s v="HG2786849947Y"/>
    <n v="379.82"/>
    <x v="4"/>
    <x v="29"/>
    <n v="2"/>
    <n v="2021"/>
    <n v="4"/>
    <x v="0"/>
  </r>
  <r>
    <n v="333"/>
    <s v="Oliver"/>
    <s v="Williams"/>
    <s v="Orange"/>
    <x v="44"/>
    <s v="HG2786849947Y"/>
    <n v="438.35"/>
    <x v="63"/>
    <x v="182"/>
    <n v="1"/>
    <n v="2021"/>
    <n v="6"/>
    <x v="1"/>
  </r>
  <r>
    <n v="334"/>
    <s v="Alexander"/>
    <s v="Brown"/>
    <s v="Purple"/>
    <x v="54"/>
    <s v="HG2786849947Y"/>
    <n v="798.55"/>
    <x v="39"/>
    <x v="163"/>
    <n v="2"/>
    <n v="2021"/>
    <n v="2"/>
    <x v="1"/>
  </r>
  <r>
    <n v="335"/>
    <s v="Alexander"/>
    <s v="Moore"/>
    <s v="Blue"/>
    <x v="14"/>
    <s v="HG2786849947Y"/>
    <n v="354.6"/>
    <x v="14"/>
    <x v="183"/>
    <n v="8"/>
    <n v="2021"/>
    <n v="7"/>
    <x v="1"/>
  </r>
  <r>
    <n v="336"/>
    <s v="Mia"/>
    <s v="Jones"/>
    <s v="Red"/>
    <x v="4"/>
    <s v="HG2786849947Y"/>
    <n v="561.08000000000004"/>
    <x v="0"/>
    <x v="82"/>
    <n v="9"/>
    <n v="2021"/>
    <n v="7"/>
    <x v="0"/>
  </r>
  <r>
    <n v="337"/>
    <s v="Evelyn"/>
    <s v="Williams"/>
    <s v="Black"/>
    <x v="35"/>
    <s v="HG2786849947Y"/>
    <n v="187.55"/>
    <x v="14"/>
    <x v="184"/>
    <n v="6"/>
    <n v="2021"/>
    <n v="4"/>
    <x v="0"/>
  </r>
  <r>
    <n v="338"/>
    <s v="Alexander"/>
    <s v="Taylor"/>
    <s v="Blue"/>
    <x v="10"/>
    <s v="HG2786849947Y"/>
    <n v="475.05"/>
    <x v="31"/>
    <x v="34"/>
    <n v="1"/>
    <n v="2021"/>
    <n v="6"/>
    <x v="1"/>
  </r>
  <r>
    <n v="339"/>
    <s v="Amelia"/>
    <s v="Wilson"/>
    <s v="Yellow"/>
    <x v="4"/>
    <s v="HG2786849947Y"/>
    <n v="812.51"/>
    <x v="40"/>
    <x v="137"/>
    <n v="5"/>
    <n v="2021"/>
    <n v="3"/>
    <x v="0"/>
  </r>
  <r>
    <n v="340"/>
    <s v="James"/>
    <s v="Garcia"/>
    <s v="Green"/>
    <x v="34"/>
    <s v="HG2786849947Y"/>
    <n v="452.5"/>
    <x v="40"/>
    <x v="98"/>
    <n v="1"/>
    <n v="2021"/>
    <n v="1"/>
    <x v="1"/>
  </r>
  <r>
    <n v="341"/>
    <s v="Alexander"/>
    <s v="Jackson"/>
    <s v="Red"/>
    <x v="53"/>
    <s v="HG2786849947Y"/>
    <n v="951.26"/>
    <x v="50"/>
    <x v="185"/>
    <n v="6"/>
    <n v="2021"/>
    <n v="7"/>
    <x v="1"/>
  </r>
  <r>
    <n v="342"/>
    <s v="Mia"/>
    <s v="Jones"/>
    <s v="Blue"/>
    <x v="34"/>
    <s v="HG2786849947Y"/>
    <n v="134.21"/>
    <x v="7"/>
    <x v="30"/>
    <n v="3"/>
    <n v="2021"/>
    <n v="5"/>
    <x v="0"/>
  </r>
  <r>
    <n v="343"/>
    <s v="Ava"/>
    <s v="Anderson"/>
    <s v="Black"/>
    <x v="48"/>
    <s v="HG2786849947Y"/>
    <n v="965.45"/>
    <x v="26"/>
    <x v="159"/>
    <n v="7"/>
    <n v="2021"/>
    <n v="3"/>
    <x v="0"/>
  </r>
  <r>
    <n v="344"/>
    <s v="Sophia"/>
    <s v="Gonzalez"/>
    <s v="Purple"/>
    <x v="0"/>
    <s v="HG2786849947Y"/>
    <n v="743.57"/>
    <x v="16"/>
    <x v="170"/>
    <n v="8"/>
    <n v="2021"/>
    <n v="4"/>
    <x v="0"/>
  </r>
  <r>
    <n v="345"/>
    <s v="Charlotte"/>
    <s v="Jones"/>
    <s v="Orange"/>
    <x v="11"/>
    <s v="HG2786849947Y"/>
    <n v="819.57"/>
    <x v="37"/>
    <x v="45"/>
    <n v="4"/>
    <n v="2021"/>
    <n v="1"/>
    <x v="0"/>
  </r>
  <r>
    <n v="346"/>
    <s v="Charlotte"/>
    <s v="Davis"/>
    <s v="White"/>
    <x v="19"/>
    <s v="HG2786849947Y"/>
    <n v="833.83"/>
    <x v="52"/>
    <x v="79"/>
    <n v="8"/>
    <n v="2021"/>
    <n v="3"/>
    <x v="0"/>
  </r>
  <r>
    <n v="347"/>
    <s v="James"/>
    <s v="Brown"/>
    <s v="Purple"/>
    <x v="22"/>
    <s v="HG2786849947Y"/>
    <n v="705.55"/>
    <x v="64"/>
    <x v="62"/>
    <n v="4"/>
    <n v="2021"/>
    <n v="6"/>
    <x v="1"/>
  </r>
  <r>
    <n v="348"/>
    <s v="Oliver"/>
    <s v="Brown"/>
    <s v="Blue"/>
    <x v="44"/>
    <s v="HG2786849947Y"/>
    <n v="861.92"/>
    <x v="35"/>
    <x v="21"/>
    <n v="1"/>
    <n v="2021"/>
    <n v="1"/>
    <x v="1"/>
  </r>
  <r>
    <n v="349"/>
    <s v="Henry"/>
    <s v="Davis"/>
    <s v="Yellow"/>
    <x v="7"/>
    <s v="HG2786849947Y"/>
    <n v="142.11000000000001"/>
    <x v="28"/>
    <x v="60"/>
    <n v="4"/>
    <n v="2021"/>
    <n v="7"/>
    <x v="1"/>
  </r>
  <r>
    <n v="350"/>
    <s v="James"/>
    <s v="Davis"/>
    <s v="Green"/>
    <x v="41"/>
    <s v="HG2786849947Y"/>
    <n v="274.33999999999997"/>
    <x v="24"/>
    <x v="51"/>
    <n v="2"/>
    <n v="2021"/>
    <n v="6"/>
    <x v="1"/>
  </r>
  <r>
    <n v="351"/>
    <s v="James"/>
    <s v="Davis"/>
    <s v="Green"/>
    <x v="25"/>
    <s v="HG2786849947Y"/>
    <n v="431.19"/>
    <x v="38"/>
    <x v="90"/>
    <n v="6"/>
    <n v="2021"/>
    <n v="4"/>
    <x v="1"/>
  </r>
  <r>
    <n v="352"/>
    <s v="Olivia"/>
    <s v="Williams"/>
    <s v="Black"/>
    <x v="38"/>
    <s v="HG2786849947Y"/>
    <n v="443.63"/>
    <x v="1"/>
    <x v="186"/>
    <n v="6"/>
    <n v="2020"/>
    <n v="12"/>
    <x v="0"/>
  </r>
  <r>
    <n v="353"/>
    <s v="Amelia"/>
    <s v="Anderson"/>
    <s v="Black"/>
    <x v="41"/>
    <s v="HG2786849947Y"/>
    <n v="514.16"/>
    <x v="25"/>
    <x v="35"/>
    <n v="4"/>
    <n v="2021"/>
    <n v="6"/>
    <x v="0"/>
  </r>
  <r>
    <n v="354"/>
    <s v="Liam"/>
    <s v="Miller"/>
    <s v="White"/>
    <x v="19"/>
    <s v="HG2786849947Y"/>
    <n v="187.73"/>
    <x v="34"/>
    <x v="86"/>
    <n v="8"/>
    <n v="2021"/>
    <n v="1"/>
    <x v="1"/>
  </r>
  <r>
    <n v="355"/>
    <s v="Alexander"/>
    <s v="Davis"/>
    <s v="Black"/>
    <x v="33"/>
    <s v="HG2786849947Y"/>
    <n v="292.05"/>
    <x v="32"/>
    <x v="28"/>
    <n v="1"/>
    <n v="2021"/>
    <n v="7"/>
    <x v="1"/>
  </r>
  <r>
    <n v="356"/>
    <s v="Liam"/>
    <s v="Garcia"/>
    <s v="Red"/>
    <x v="11"/>
    <s v="HG2786849947Y"/>
    <n v="275.58"/>
    <x v="65"/>
    <x v="136"/>
    <n v="7"/>
    <n v="2021"/>
    <n v="4"/>
    <x v="1"/>
  </r>
  <r>
    <n v="357"/>
    <s v="Olivia"/>
    <s v="Moore"/>
    <s v="Purple"/>
    <x v="54"/>
    <s v="HG2786849947Y"/>
    <n v="995.92"/>
    <x v="5"/>
    <x v="69"/>
    <n v="2"/>
    <n v="2021"/>
    <n v="7"/>
    <x v="0"/>
  </r>
  <r>
    <n v="358"/>
    <s v="Sophia"/>
    <s v="Miller"/>
    <s v="White"/>
    <x v="56"/>
    <s v="HG2786849947Y"/>
    <n v="584.32000000000005"/>
    <x v="61"/>
    <x v="164"/>
    <n v="5"/>
    <n v="2021"/>
    <n v="3"/>
    <x v="0"/>
  </r>
  <r>
    <n v="359"/>
    <s v="Sophia"/>
    <s v="Wilson"/>
    <s v="White"/>
    <x v="41"/>
    <s v="HG2786849947Y"/>
    <n v="535.59"/>
    <x v="46"/>
    <x v="115"/>
    <n v="1"/>
    <n v="2021"/>
    <n v="3"/>
    <x v="0"/>
  </r>
  <r>
    <n v="360"/>
    <s v="William"/>
    <s v="Jackson"/>
    <s v="Green"/>
    <x v="43"/>
    <s v="HG2786849947Y"/>
    <n v="401.82"/>
    <x v="17"/>
    <x v="187"/>
    <n v="8"/>
    <n v="2021"/>
    <n v="4"/>
    <x v="1"/>
  </r>
  <r>
    <n v="361"/>
    <s v="Elijah"/>
    <s v="Martinez"/>
    <s v="White"/>
    <x v="39"/>
    <s v="HG2786849947Y"/>
    <n v="790.73"/>
    <x v="16"/>
    <x v="188"/>
    <n v="7"/>
    <n v="2021"/>
    <n v="3"/>
    <x v="1"/>
  </r>
  <r>
    <n v="362"/>
    <s v="Oliver"/>
    <s v="Garcia"/>
    <s v="Purple"/>
    <x v="32"/>
    <s v="HG2786849947Y"/>
    <n v="190.72"/>
    <x v="27"/>
    <x v="180"/>
    <n v="4"/>
    <n v="2021"/>
    <n v="8"/>
    <x v="1"/>
  </r>
  <r>
    <n v="363"/>
    <s v="William"/>
    <s v="Wilson"/>
    <s v="Green"/>
    <x v="56"/>
    <s v="HG2786849947Y"/>
    <n v="152.79"/>
    <x v="1"/>
    <x v="189"/>
    <n v="4"/>
    <n v="2021"/>
    <n v="8"/>
    <x v="1"/>
  </r>
  <r>
    <n v="364"/>
    <s v="Benjamin"/>
    <s v="Johnson"/>
    <s v="Purple"/>
    <x v="8"/>
    <s v="HG2786849947Y"/>
    <n v="163.9"/>
    <x v="23"/>
    <x v="190"/>
    <n v="8"/>
    <n v="2021"/>
    <n v="2"/>
    <x v="1"/>
  </r>
  <r>
    <n v="365"/>
    <s v="Liam"/>
    <s v="Martinez"/>
    <s v="Blue"/>
    <x v="36"/>
    <s v="HG2786849947Y"/>
    <n v="645.29999999999995"/>
    <x v="19"/>
    <x v="189"/>
    <n v="9"/>
    <n v="2021"/>
    <n v="8"/>
    <x v="1"/>
  </r>
  <r>
    <n v="366"/>
    <s v="Sophia"/>
    <s v="Thomas"/>
    <s v="Black"/>
    <x v="4"/>
    <s v="HG2786849947Y"/>
    <n v="811"/>
    <x v="33"/>
    <x v="164"/>
    <n v="9"/>
    <n v="2021"/>
    <n v="3"/>
    <x v="0"/>
  </r>
  <r>
    <n v="367"/>
    <s v="James"/>
    <s v="Jones"/>
    <s v="Red"/>
    <x v="39"/>
    <s v="HG2786849947Y"/>
    <n v="793.39"/>
    <x v="6"/>
    <x v="191"/>
    <n v="9"/>
    <n v="2021"/>
    <n v="4"/>
    <x v="1"/>
  </r>
  <r>
    <n v="368"/>
    <s v="Noah"/>
    <s v="Garcia"/>
    <s v="Blue"/>
    <x v="16"/>
    <s v="HG2786849947Y"/>
    <n v="970.29"/>
    <x v="16"/>
    <x v="144"/>
    <n v="4"/>
    <n v="2021"/>
    <n v="2"/>
    <x v="1"/>
  </r>
  <r>
    <n v="369"/>
    <s v="Isabella"/>
    <s v="Davis"/>
    <s v="Blue"/>
    <x v="55"/>
    <s v="HG2786849947Y"/>
    <n v="550.53"/>
    <x v="40"/>
    <x v="192"/>
    <n v="9"/>
    <n v="2020"/>
    <n v="12"/>
    <x v="0"/>
  </r>
  <r>
    <n v="370"/>
    <s v="James"/>
    <s v="Jackson"/>
    <s v="Blue"/>
    <x v="9"/>
    <s v="HG2786849947Y"/>
    <n v="496.17"/>
    <x v="26"/>
    <x v="164"/>
    <n v="8"/>
    <n v="2021"/>
    <n v="3"/>
    <x v="1"/>
  </r>
  <r>
    <n v="371"/>
    <s v="William"/>
    <s v="Brown"/>
    <s v="Purple"/>
    <x v="24"/>
    <s v="HG2786849947Y"/>
    <n v="133.03"/>
    <x v="39"/>
    <x v="118"/>
    <n v="6"/>
    <n v="2021"/>
    <n v="2"/>
    <x v="1"/>
  </r>
  <r>
    <n v="372"/>
    <s v="Oliver"/>
    <s v="Thomas"/>
    <s v="Black"/>
    <x v="15"/>
    <s v="HG2786849947Y"/>
    <n v="780.39"/>
    <x v="47"/>
    <x v="174"/>
    <n v="3"/>
    <n v="2021"/>
    <n v="7"/>
    <x v="1"/>
  </r>
  <r>
    <n v="373"/>
    <s v="William"/>
    <s v="Wilson"/>
    <s v="Black"/>
    <x v="0"/>
    <s v="HG2786849947Y"/>
    <n v="454.14"/>
    <x v="7"/>
    <x v="106"/>
    <n v="6"/>
    <n v="2021"/>
    <n v="6"/>
    <x v="1"/>
  </r>
  <r>
    <n v="374"/>
    <s v="Elijah"/>
    <s v="Rodriguez"/>
    <s v="Red"/>
    <x v="15"/>
    <s v="HG2786849947Y"/>
    <n v="940.29"/>
    <x v="66"/>
    <x v="193"/>
    <n v="1"/>
    <n v="2021"/>
    <n v="7"/>
    <x v="1"/>
  </r>
  <r>
    <n v="375"/>
    <s v="Amelia"/>
    <s v="Hernandez"/>
    <s v="Orange"/>
    <x v="44"/>
    <s v="HG2786849947Y"/>
    <n v="301.23"/>
    <x v="11"/>
    <x v="148"/>
    <n v="5"/>
    <n v="2021"/>
    <n v="4"/>
    <x v="0"/>
  </r>
  <r>
    <n v="376"/>
    <s v="Sophia"/>
    <s v="Jones"/>
    <s v="Green"/>
    <x v="9"/>
    <s v="HG2786849947Y"/>
    <n v="676.08"/>
    <x v="0"/>
    <x v="2"/>
    <n v="2"/>
    <n v="2021"/>
    <n v="5"/>
    <x v="0"/>
  </r>
  <r>
    <n v="377"/>
    <s v="Isabella"/>
    <s v="Davis"/>
    <s v="White"/>
    <x v="1"/>
    <s v="HG2786849947Y"/>
    <n v="367.62"/>
    <x v="63"/>
    <x v="36"/>
    <n v="1"/>
    <n v="2021"/>
    <n v="5"/>
    <x v="0"/>
  </r>
  <r>
    <n v="378"/>
    <s v="Evelyn"/>
    <s v="Miller"/>
    <s v="Blue"/>
    <x v="2"/>
    <s v="HG2786849947Y"/>
    <n v="197.18"/>
    <x v="14"/>
    <x v="77"/>
    <n v="4"/>
    <n v="2021"/>
    <n v="5"/>
    <x v="0"/>
  </r>
  <r>
    <n v="379"/>
    <s v="Henry"/>
    <s v="Williams"/>
    <s v="Purple"/>
    <x v="46"/>
    <s v="HG2786849947Y"/>
    <n v="817.31"/>
    <x v="52"/>
    <x v="173"/>
    <n v="6"/>
    <n v="2021"/>
    <n v="4"/>
    <x v="1"/>
  </r>
  <r>
    <n v="380"/>
    <s v="Liam"/>
    <s v="Martinez"/>
    <s v="White"/>
    <x v="15"/>
    <s v="HG2786849947Y"/>
    <n v="592.63"/>
    <x v="67"/>
    <x v="126"/>
    <n v="7"/>
    <n v="2021"/>
    <n v="2"/>
    <x v="1"/>
  </r>
  <r>
    <n v="381"/>
    <s v="Evelyn"/>
    <s v="Davis"/>
    <s v="Green"/>
    <x v="8"/>
    <s v="HG2786849947Y"/>
    <n v="952.25"/>
    <x v="32"/>
    <x v="41"/>
    <n v="9"/>
    <n v="2020"/>
    <n v="12"/>
    <x v="0"/>
  </r>
  <r>
    <n v="382"/>
    <s v="Sophia"/>
    <s v="Anderson"/>
    <s v="Red"/>
    <x v="29"/>
    <s v="HG2786849947Y"/>
    <n v="665.79"/>
    <x v="53"/>
    <x v="58"/>
    <n v="8"/>
    <n v="2021"/>
    <n v="2"/>
    <x v="0"/>
  </r>
  <r>
    <n v="383"/>
    <s v="Elijah"/>
    <s v="Jones"/>
    <s v="Purple"/>
    <x v="50"/>
    <s v="HG2786849947Y"/>
    <n v="937.49"/>
    <x v="12"/>
    <x v="194"/>
    <n v="7"/>
    <n v="2020"/>
    <n v="12"/>
    <x v="1"/>
  </r>
  <r>
    <n v="384"/>
    <s v="Mia"/>
    <s v="Hernandez"/>
    <s v="Orange"/>
    <x v="18"/>
    <s v="HG2786849947Y"/>
    <n v="157.22"/>
    <x v="49"/>
    <x v="0"/>
    <n v="4"/>
    <n v="2021"/>
    <n v="6"/>
    <x v="0"/>
  </r>
  <r>
    <n v="385"/>
    <s v="Lucas"/>
    <s v="Miller"/>
    <s v="Blue"/>
    <x v="54"/>
    <s v="HG2786849947Y"/>
    <n v="222.34"/>
    <x v="20"/>
    <x v="54"/>
    <n v="9"/>
    <n v="2020"/>
    <n v="12"/>
    <x v="1"/>
  </r>
  <r>
    <n v="386"/>
    <s v="Lucas"/>
    <s v="Johnson"/>
    <s v="Purple"/>
    <x v="22"/>
    <s v="HG2786849947Y"/>
    <n v="304.10000000000002"/>
    <x v="52"/>
    <x v="184"/>
    <n v="9"/>
    <n v="2021"/>
    <n v="4"/>
    <x v="1"/>
  </r>
  <r>
    <n v="387"/>
    <s v="Evelyn"/>
    <s v="Smith"/>
    <s v="Yellow"/>
    <x v="13"/>
    <s v="HG2786849947Y"/>
    <n v="671.63"/>
    <x v="13"/>
    <x v="195"/>
    <n v="4"/>
    <n v="2021"/>
    <n v="7"/>
    <x v="0"/>
  </r>
  <r>
    <n v="388"/>
    <s v="Isabella"/>
    <s v="Jones"/>
    <s v="Yellow"/>
    <x v="1"/>
    <s v="HG2786849947Y"/>
    <n v="403.13"/>
    <x v="48"/>
    <x v="128"/>
    <n v="5"/>
    <n v="2021"/>
    <n v="5"/>
    <x v="0"/>
  </r>
  <r>
    <n v="389"/>
    <s v="Liam"/>
    <s v="Martinez"/>
    <s v="Orange"/>
    <x v="38"/>
    <s v="HG2786849947Y"/>
    <n v="519.77"/>
    <x v="17"/>
    <x v="196"/>
    <n v="1"/>
    <n v="2021"/>
    <n v="3"/>
    <x v="1"/>
  </r>
  <r>
    <n v="390"/>
    <s v="Lucas"/>
    <s v="Miller"/>
    <s v="Red"/>
    <x v="22"/>
    <s v="HG2786849947Y"/>
    <n v="168.76"/>
    <x v="0"/>
    <x v="181"/>
    <n v="4"/>
    <n v="2021"/>
    <n v="8"/>
    <x v="1"/>
  </r>
  <r>
    <n v="391"/>
    <s v="Lucas"/>
    <s v="Williams"/>
    <s v="Green"/>
    <x v="9"/>
    <s v="HG2786849947Y"/>
    <n v="511.81"/>
    <x v="29"/>
    <x v="61"/>
    <n v="9"/>
    <n v="2021"/>
    <n v="5"/>
    <x v="1"/>
  </r>
  <r>
    <n v="392"/>
    <s v="Liam"/>
    <s v="Gonzalez"/>
    <s v="Orange"/>
    <x v="29"/>
    <s v="HG2786849947Y"/>
    <n v="417.57"/>
    <x v="51"/>
    <x v="83"/>
    <n v="9"/>
    <n v="2021"/>
    <n v="1"/>
    <x v="1"/>
  </r>
  <r>
    <n v="393"/>
    <s v="Isabella"/>
    <s v="Anderson"/>
    <s v="Green"/>
    <x v="25"/>
    <s v="HG2786849947Y"/>
    <n v="910.84"/>
    <x v="44"/>
    <x v="197"/>
    <n v="9"/>
    <n v="2021"/>
    <n v="3"/>
    <x v="0"/>
  </r>
  <r>
    <n v="394"/>
    <s v="Henry"/>
    <s v="Brown"/>
    <s v="Orange"/>
    <x v="2"/>
    <s v="HG2786849947Y"/>
    <n v="981.6"/>
    <x v="68"/>
    <x v="65"/>
    <n v="9"/>
    <n v="2021"/>
    <n v="5"/>
    <x v="1"/>
  </r>
  <r>
    <n v="395"/>
    <s v="James"/>
    <s v="Johnson"/>
    <s v="Green"/>
    <x v="11"/>
    <s v="HG2786849947Y"/>
    <n v="565.86"/>
    <x v="31"/>
    <x v="134"/>
    <n v="5"/>
    <n v="2021"/>
    <n v="7"/>
    <x v="1"/>
  </r>
  <r>
    <n v="396"/>
    <s v="Noah"/>
    <s v="Anderson"/>
    <s v="Red"/>
    <x v="37"/>
    <s v="HG2786849947Y"/>
    <n v="394.06"/>
    <x v="58"/>
    <x v="99"/>
    <n v="9"/>
    <n v="2021"/>
    <n v="5"/>
    <x v="1"/>
  </r>
  <r>
    <n v="397"/>
    <s v="Harper"/>
    <s v="Smith"/>
    <s v="White"/>
    <x v="5"/>
    <s v="HG2786849947Y"/>
    <n v="249.1"/>
    <x v="53"/>
    <x v="133"/>
    <n v="2"/>
    <n v="2021"/>
    <n v="2"/>
    <x v="0"/>
  </r>
  <r>
    <n v="398"/>
    <s v="Sophia"/>
    <s v="Gonzalez"/>
    <s v="Green"/>
    <x v="45"/>
    <s v="HG2786849947Y"/>
    <n v="262.42"/>
    <x v="0"/>
    <x v="78"/>
    <n v="6"/>
    <n v="2021"/>
    <n v="3"/>
    <x v="0"/>
  </r>
  <r>
    <n v="399"/>
    <s v="Harper"/>
    <s v="Wilson"/>
    <s v="Green"/>
    <x v="21"/>
    <s v="HG2786849947Y"/>
    <n v="288.47000000000003"/>
    <x v="13"/>
    <x v="159"/>
    <n v="3"/>
    <n v="2021"/>
    <n v="3"/>
    <x v="0"/>
  </r>
  <r>
    <n v="400"/>
    <s v="Elijah"/>
    <s v="Martin"/>
    <s v="Red"/>
    <x v="9"/>
    <s v="HG2786849947Y"/>
    <n v="361.71"/>
    <x v="31"/>
    <x v="91"/>
    <n v="9"/>
    <n v="2020"/>
    <n v="12"/>
    <x v="1"/>
  </r>
  <r>
    <n v="401"/>
    <s v="Amelia"/>
    <s v="Williams"/>
    <s v="Purple"/>
    <x v="28"/>
    <s v="HG2786849947Y"/>
    <n v="476.99"/>
    <x v="18"/>
    <x v="198"/>
    <n v="2"/>
    <n v="2021"/>
    <n v="3"/>
    <x v="0"/>
  </r>
  <r>
    <n v="402"/>
    <s v="Olivia"/>
    <s v="Jackson"/>
    <s v="Red"/>
    <x v="39"/>
    <s v="HG2786849947Y"/>
    <n v="144.35"/>
    <x v="12"/>
    <x v="31"/>
    <n v="5"/>
    <n v="2021"/>
    <n v="6"/>
    <x v="0"/>
  </r>
  <r>
    <n v="403"/>
    <s v="Sophia"/>
    <s v="Smith"/>
    <s v="Purple"/>
    <x v="13"/>
    <s v="HG2786849947Y"/>
    <n v="844.94"/>
    <x v="18"/>
    <x v="24"/>
    <n v="1"/>
    <n v="2021"/>
    <n v="3"/>
    <x v="0"/>
  </r>
  <r>
    <n v="404"/>
    <s v="Noah"/>
    <s v="Lopez"/>
    <s v="Green"/>
    <x v="55"/>
    <s v="HG2786849947Y"/>
    <n v="281.48"/>
    <x v="53"/>
    <x v="61"/>
    <n v="9"/>
    <n v="2021"/>
    <n v="5"/>
    <x v="1"/>
  </r>
  <r>
    <n v="405"/>
    <s v="Sophia"/>
    <s v="Moore"/>
    <s v="Purple"/>
    <x v="32"/>
    <s v="HG2786849947Y"/>
    <n v="372.16"/>
    <x v="0"/>
    <x v="30"/>
    <n v="8"/>
    <n v="2021"/>
    <n v="5"/>
    <x v="0"/>
  </r>
  <r>
    <n v="406"/>
    <s v="Emma"/>
    <s v="Brown"/>
    <s v="Orange"/>
    <x v="29"/>
    <s v="HG2786849947Y"/>
    <n v="637.88"/>
    <x v="15"/>
    <x v="199"/>
    <n v="9"/>
    <n v="2021"/>
    <n v="1"/>
    <x v="0"/>
  </r>
  <r>
    <n v="407"/>
    <s v="Oliver"/>
    <s v="Lopez"/>
    <s v="Red"/>
    <x v="25"/>
    <s v="HG2786849947Y"/>
    <n v="816.74"/>
    <x v="69"/>
    <x v="7"/>
    <n v="3"/>
    <n v="2021"/>
    <n v="8"/>
    <x v="1"/>
  </r>
  <r>
    <n v="408"/>
    <s v="Harper"/>
    <s v="Jones"/>
    <s v="Black"/>
    <x v="11"/>
    <s v="HG2786849947Y"/>
    <n v="820.77"/>
    <x v="70"/>
    <x v="160"/>
    <n v="2"/>
    <n v="2021"/>
    <n v="6"/>
    <x v="0"/>
  </r>
  <r>
    <n v="409"/>
    <s v="Harper"/>
    <s v="Brown"/>
    <s v="Black"/>
    <x v="6"/>
    <s v="HG2786849947Y"/>
    <n v="319.32"/>
    <x v="27"/>
    <x v="51"/>
    <n v="9"/>
    <n v="2021"/>
    <n v="6"/>
    <x v="0"/>
  </r>
  <r>
    <n v="410"/>
    <s v="Sophia"/>
    <s v="Rodriguez"/>
    <s v="Green"/>
    <x v="5"/>
    <s v="HG2786849947Y"/>
    <n v="742.57"/>
    <x v="44"/>
    <x v="47"/>
    <n v="2"/>
    <n v="2021"/>
    <n v="6"/>
    <x v="0"/>
  </r>
  <r>
    <n v="411"/>
    <s v="Sophia"/>
    <s v="Martin"/>
    <s v="Red"/>
    <x v="3"/>
    <s v="HG2786849947Y"/>
    <n v="611.39"/>
    <x v="32"/>
    <x v="66"/>
    <n v="6"/>
    <n v="2021"/>
    <n v="1"/>
    <x v="0"/>
  </r>
  <r>
    <n v="412"/>
    <s v="Sophia"/>
    <s v="Gonzalez"/>
    <s v="Red"/>
    <x v="50"/>
    <s v="HG2786849947Y"/>
    <n v="384.9"/>
    <x v="27"/>
    <x v="200"/>
    <n v="2"/>
    <n v="2021"/>
    <n v="3"/>
    <x v="0"/>
  </r>
  <r>
    <n v="413"/>
    <s v="Evelyn"/>
    <s v="Miller"/>
    <s v="Green"/>
    <x v="49"/>
    <s v="HG2786849947Y"/>
    <n v="181.81"/>
    <x v="1"/>
    <x v="18"/>
    <n v="6"/>
    <n v="2021"/>
    <n v="4"/>
    <x v="0"/>
  </r>
  <r>
    <n v="414"/>
    <s v="Sophia"/>
    <s v="Hernandez"/>
    <s v="Black"/>
    <x v="40"/>
    <s v="HG2786849947Y"/>
    <n v="674.69"/>
    <x v="49"/>
    <x v="48"/>
    <n v="1"/>
    <n v="2020"/>
    <n v="12"/>
    <x v="0"/>
  </r>
  <r>
    <n v="415"/>
    <s v="Noah"/>
    <s v="Anderson"/>
    <s v="Blue"/>
    <x v="31"/>
    <s v="HG2786849947Y"/>
    <n v="880.16"/>
    <x v="11"/>
    <x v="123"/>
    <n v="2"/>
    <n v="2021"/>
    <n v="3"/>
    <x v="1"/>
  </r>
  <r>
    <n v="416"/>
    <s v="Liam"/>
    <s v="Thomas"/>
    <s v="Orange"/>
    <x v="18"/>
    <s v="HG2786849947Y"/>
    <n v="955.93"/>
    <x v="32"/>
    <x v="181"/>
    <n v="8"/>
    <n v="2021"/>
    <n v="8"/>
    <x v="1"/>
  </r>
  <r>
    <n v="417"/>
    <s v="Mia"/>
    <s v="Garcia"/>
    <s v="Purple"/>
    <x v="7"/>
    <s v="HG2786849947Y"/>
    <n v="140.79"/>
    <x v="15"/>
    <x v="86"/>
    <n v="2"/>
    <n v="2021"/>
    <n v="1"/>
    <x v="0"/>
  </r>
  <r>
    <n v="418"/>
    <s v="Mia"/>
    <s v="Smith"/>
    <s v="White"/>
    <x v="19"/>
    <s v="HG2786849947Y"/>
    <n v="362.37"/>
    <x v="18"/>
    <x v="182"/>
    <n v="9"/>
    <n v="2021"/>
    <n v="6"/>
    <x v="0"/>
  </r>
  <r>
    <n v="419"/>
    <s v="Elijah"/>
    <s v="Smith"/>
    <s v="Red"/>
    <x v="21"/>
    <s v="HG2786849947Y"/>
    <n v="727.3"/>
    <x v="71"/>
    <x v="201"/>
    <n v="4"/>
    <n v="2021"/>
    <n v="4"/>
    <x v="1"/>
  </r>
  <r>
    <n v="420"/>
    <s v="Oliver"/>
    <s v="Jackson"/>
    <s v="Red"/>
    <x v="31"/>
    <s v="HG2786849947Y"/>
    <n v="622.09"/>
    <x v="61"/>
    <x v="75"/>
    <n v="5"/>
    <n v="2021"/>
    <n v="5"/>
    <x v="1"/>
  </r>
  <r>
    <n v="421"/>
    <s v="Elijah"/>
    <s v="Smith"/>
    <s v="Blue"/>
    <x v="23"/>
    <s v="HG2786849947Y"/>
    <n v="893.44"/>
    <x v="0"/>
    <x v="202"/>
    <n v="1"/>
    <n v="2021"/>
    <n v="1"/>
    <x v="1"/>
  </r>
  <r>
    <n v="422"/>
    <s v="Mia"/>
    <s v="Miller"/>
    <s v="Yellow"/>
    <x v="56"/>
    <s v="HG2786849947Y"/>
    <n v="674.55"/>
    <x v="40"/>
    <x v="140"/>
    <n v="5"/>
    <n v="2021"/>
    <n v="1"/>
    <x v="0"/>
  </r>
  <r>
    <n v="423"/>
    <s v="Harper"/>
    <s v="Smith"/>
    <s v="Green"/>
    <x v="36"/>
    <s v="HG2786849947Y"/>
    <n v="304.81"/>
    <x v="72"/>
    <x v="22"/>
    <n v="5"/>
    <n v="2021"/>
    <n v="4"/>
    <x v="0"/>
  </r>
  <r>
    <n v="424"/>
    <s v="James"/>
    <s v="Jackson"/>
    <s v="Red"/>
    <x v="6"/>
    <s v="HG2786849947Y"/>
    <n v="187.66"/>
    <x v="16"/>
    <x v="71"/>
    <n v="2"/>
    <n v="2020"/>
    <n v="12"/>
    <x v="1"/>
  </r>
  <r>
    <n v="425"/>
    <s v="Harper"/>
    <s v="Jackson"/>
    <s v="Blue"/>
    <x v="3"/>
    <s v="HG2786849947Y"/>
    <n v="498.86"/>
    <x v="25"/>
    <x v="10"/>
    <n v="2"/>
    <n v="2020"/>
    <n v="12"/>
    <x v="0"/>
  </r>
  <r>
    <n v="426"/>
    <s v="Henry"/>
    <s v="Thomas"/>
    <s v="Red"/>
    <x v="10"/>
    <s v="HG2786849947Y"/>
    <n v="543.79"/>
    <x v="16"/>
    <x v="203"/>
    <n v="3"/>
    <n v="2021"/>
    <n v="5"/>
    <x v="1"/>
  </r>
  <r>
    <n v="427"/>
    <s v="James"/>
    <s v="Williams"/>
    <s v="Orange"/>
    <x v="3"/>
    <s v="HG2786849947Y"/>
    <n v="570.07000000000005"/>
    <x v="18"/>
    <x v="204"/>
    <n v="8"/>
    <n v="2021"/>
    <n v="3"/>
    <x v="1"/>
  </r>
  <r>
    <n v="428"/>
    <s v="Emma"/>
    <s v="Lopez"/>
    <s v="Blue"/>
    <x v="6"/>
    <s v="HG2786849947Y"/>
    <n v="155.47"/>
    <x v="18"/>
    <x v="204"/>
    <n v="5"/>
    <n v="2021"/>
    <n v="3"/>
    <x v="0"/>
  </r>
  <r>
    <n v="429"/>
    <s v="Isabella"/>
    <s v="Rodriguez"/>
    <s v="Purple"/>
    <x v="49"/>
    <s v="HG2786849947Y"/>
    <n v="668.29"/>
    <x v="32"/>
    <x v="47"/>
    <n v="2"/>
    <n v="2021"/>
    <n v="6"/>
    <x v="0"/>
  </r>
  <r>
    <n v="430"/>
    <s v="Alexander"/>
    <s v="Miller"/>
    <s v="White"/>
    <x v="56"/>
    <s v="HG2786849947Y"/>
    <n v="851.85"/>
    <x v="14"/>
    <x v="205"/>
    <n v="3"/>
    <n v="2020"/>
    <n v="12"/>
    <x v="1"/>
  </r>
  <r>
    <n v="431"/>
    <s v="Sophia"/>
    <s v="Martin"/>
    <s v="Yellow"/>
    <x v="35"/>
    <s v="HG2786849947Y"/>
    <n v="591.59"/>
    <x v="46"/>
    <x v="7"/>
    <n v="7"/>
    <n v="2021"/>
    <n v="8"/>
    <x v="0"/>
  </r>
  <r>
    <n v="432"/>
    <s v="Oliver"/>
    <s v="Miller"/>
    <s v="Orange"/>
    <x v="12"/>
    <s v="HG2786849947Y"/>
    <n v="111.48"/>
    <x v="1"/>
    <x v="92"/>
    <n v="4"/>
    <n v="2021"/>
    <n v="4"/>
    <x v="1"/>
  </r>
  <r>
    <n v="433"/>
    <s v="Alexander"/>
    <s v="Gonzalez"/>
    <s v="Red"/>
    <x v="10"/>
    <s v="HG2786849947Y"/>
    <n v="549.99"/>
    <x v="10"/>
    <x v="29"/>
    <n v="5"/>
    <n v="2021"/>
    <n v="4"/>
    <x v="1"/>
  </r>
  <r>
    <n v="434"/>
    <s v="Harper"/>
    <s v="Brown"/>
    <s v="Purple"/>
    <x v="8"/>
    <s v="HG2786849947Y"/>
    <n v="219.89"/>
    <x v="26"/>
    <x v="154"/>
    <n v="4"/>
    <n v="2021"/>
    <n v="7"/>
    <x v="0"/>
  </r>
  <r>
    <n v="435"/>
    <s v="William"/>
    <s v="Thomas"/>
    <s v="Black"/>
    <x v="1"/>
    <s v="HG2786849947Y"/>
    <n v="993.35"/>
    <x v="73"/>
    <x v="118"/>
    <n v="5"/>
    <n v="2021"/>
    <n v="2"/>
    <x v="1"/>
  </r>
  <r>
    <n v="436"/>
    <s v="Emma"/>
    <s v="Moore"/>
    <s v="Red"/>
    <x v="35"/>
    <s v="HG2786849947Y"/>
    <n v="699.62"/>
    <x v="1"/>
    <x v="206"/>
    <n v="6"/>
    <n v="2021"/>
    <n v="3"/>
    <x v="0"/>
  </r>
  <r>
    <n v="437"/>
    <s v="Alexander"/>
    <s v="Miller"/>
    <s v="Orange"/>
    <x v="7"/>
    <s v="HG2786849947Y"/>
    <n v="915"/>
    <x v="22"/>
    <x v="52"/>
    <n v="1"/>
    <n v="2021"/>
    <n v="8"/>
    <x v="1"/>
  </r>
  <r>
    <n v="438"/>
    <s v="Sophia"/>
    <s v="Martin"/>
    <s v="Green"/>
    <x v="10"/>
    <s v="HG2786849947Y"/>
    <n v="513.41999999999996"/>
    <x v="43"/>
    <x v="8"/>
    <n v="1"/>
    <n v="2021"/>
    <n v="6"/>
    <x v="0"/>
  </r>
  <r>
    <n v="439"/>
    <s v="Elijah"/>
    <s v="Brown"/>
    <s v="Purple"/>
    <x v="32"/>
    <s v="HG2786849947Y"/>
    <n v="894.05"/>
    <x v="13"/>
    <x v="207"/>
    <n v="7"/>
    <n v="2021"/>
    <n v="8"/>
    <x v="1"/>
  </r>
  <r>
    <n v="440"/>
    <s v="Sophia"/>
    <s v="Martin"/>
    <s v="Purple"/>
    <x v="39"/>
    <s v="HG2786849947Y"/>
    <n v="911.14"/>
    <x v="18"/>
    <x v="87"/>
    <n v="2"/>
    <n v="2021"/>
    <n v="4"/>
    <x v="0"/>
  </r>
  <r>
    <n v="441"/>
    <s v="Sophia"/>
    <s v="Gonzalez"/>
    <s v="Red"/>
    <x v="41"/>
    <s v="HG2786849947Y"/>
    <n v="859.97"/>
    <x v="35"/>
    <x v="208"/>
    <n v="4"/>
    <n v="2020"/>
    <n v="12"/>
    <x v="0"/>
  </r>
  <r>
    <n v="442"/>
    <s v="Henry"/>
    <s v="Moore"/>
    <s v="White"/>
    <x v="16"/>
    <s v="HG2786849947Y"/>
    <n v="862.81"/>
    <x v="26"/>
    <x v="66"/>
    <n v="9"/>
    <n v="2021"/>
    <n v="1"/>
    <x v="1"/>
  </r>
  <r>
    <n v="443"/>
    <s v="James"/>
    <s v="Anderson"/>
    <s v="Green"/>
    <x v="9"/>
    <s v="HG2786849947Y"/>
    <n v="783.76"/>
    <x v="6"/>
    <x v="138"/>
    <n v="9"/>
    <n v="2021"/>
    <n v="6"/>
    <x v="1"/>
  </r>
  <r>
    <n v="444"/>
    <s v="James"/>
    <s v="Thomas"/>
    <s v="Red"/>
    <x v="51"/>
    <s v="HG2786849947Y"/>
    <n v="795.74"/>
    <x v="16"/>
    <x v="194"/>
    <n v="5"/>
    <n v="2020"/>
    <n v="12"/>
    <x v="1"/>
  </r>
  <r>
    <n v="445"/>
    <s v="Alexander"/>
    <s v="Taylor"/>
    <s v="Blue"/>
    <x v="39"/>
    <s v="HG2786849947Y"/>
    <n v="928.04"/>
    <x v="20"/>
    <x v="141"/>
    <n v="3"/>
    <n v="2021"/>
    <n v="6"/>
    <x v="1"/>
  </r>
  <r>
    <n v="446"/>
    <s v="Elijah"/>
    <s v="Jackson"/>
    <s v="Yellow"/>
    <x v="37"/>
    <s v="HG2786849947Y"/>
    <n v="658"/>
    <x v="10"/>
    <x v="18"/>
    <n v="1"/>
    <n v="2021"/>
    <n v="4"/>
    <x v="1"/>
  </r>
  <r>
    <n v="447"/>
    <s v="Amelia"/>
    <s v="Davis"/>
    <s v="Purple"/>
    <x v="51"/>
    <s v="HG2786849947Y"/>
    <n v="349.92"/>
    <x v="29"/>
    <x v="105"/>
    <n v="6"/>
    <n v="2021"/>
    <n v="3"/>
    <x v="0"/>
  </r>
  <r>
    <n v="448"/>
    <s v="Elijah"/>
    <s v="Garcia"/>
    <s v="Green"/>
    <x v="14"/>
    <s v="HG2786849947Y"/>
    <n v="668.45"/>
    <x v="10"/>
    <x v="138"/>
    <n v="4"/>
    <n v="2021"/>
    <n v="6"/>
    <x v="1"/>
  </r>
  <r>
    <n v="449"/>
    <s v="Elijah"/>
    <s v="Jackson"/>
    <s v="Red"/>
    <x v="12"/>
    <s v="HG2786849947Y"/>
    <n v="399.91"/>
    <x v="48"/>
    <x v="25"/>
    <n v="3"/>
    <n v="2021"/>
    <n v="3"/>
    <x v="1"/>
  </r>
  <r>
    <n v="450"/>
    <s v="Noah"/>
    <s v="Taylor"/>
    <s v="Yellow"/>
    <x v="41"/>
    <s v="HG2786849947Y"/>
    <n v="249.51"/>
    <x v="58"/>
    <x v="100"/>
    <n v="3"/>
    <n v="2021"/>
    <n v="4"/>
    <x v="1"/>
  </r>
  <r>
    <n v="451"/>
    <s v="Isabella"/>
    <s v="Miller"/>
    <s v="Black"/>
    <x v="36"/>
    <s v="HG2786849947Y"/>
    <n v="459.74"/>
    <x v="31"/>
    <x v="93"/>
    <n v="4"/>
    <n v="2020"/>
    <n v="12"/>
    <x v="0"/>
  </r>
  <r>
    <n v="452"/>
    <s v="James"/>
    <s v="Jones"/>
    <s v="Red"/>
    <x v="18"/>
    <s v="HG2786849947Y"/>
    <n v="923.09"/>
    <x v="8"/>
    <x v="9"/>
    <n v="8"/>
    <n v="2021"/>
    <n v="4"/>
    <x v="1"/>
  </r>
  <r>
    <n v="453"/>
    <s v="Lucas"/>
    <s v="Gonzalez"/>
    <s v="Blue"/>
    <x v="40"/>
    <s v="HG2786849947Y"/>
    <n v="432.72"/>
    <x v="30"/>
    <x v="58"/>
    <n v="6"/>
    <n v="2021"/>
    <n v="2"/>
    <x v="1"/>
  </r>
  <r>
    <n v="454"/>
    <s v="Mia"/>
    <s v="Hernandez"/>
    <s v="White"/>
    <x v="40"/>
    <s v="HG2786849947Y"/>
    <n v="707.09"/>
    <x v="40"/>
    <x v="47"/>
    <n v="3"/>
    <n v="2021"/>
    <n v="6"/>
    <x v="0"/>
  </r>
  <r>
    <n v="455"/>
    <s v="Oliver"/>
    <s v="Hernandez"/>
    <s v="Blue"/>
    <x v="48"/>
    <s v="HG2786849947Y"/>
    <n v="950.24"/>
    <x v="2"/>
    <x v="169"/>
    <n v="8"/>
    <n v="2021"/>
    <n v="8"/>
    <x v="1"/>
  </r>
  <r>
    <n v="456"/>
    <s v="Noah"/>
    <s v="Martinez"/>
    <s v="Black"/>
    <x v="7"/>
    <s v="HG2786849947Y"/>
    <n v="871.33"/>
    <x v="1"/>
    <x v="82"/>
    <n v="3"/>
    <n v="2021"/>
    <n v="7"/>
    <x v="1"/>
  </r>
  <r>
    <n v="457"/>
    <s v="Elijah"/>
    <s v="Wilson"/>
    <s v="Green"/>
    <x v="33"/>
    <s v="HG2786849947Y"/>
    <n v="552.94000000000005"/>
    <x v="60"/>
    <x v="64"/>
    <n v="2"/>
    <n v="2021"/>
    <n v="3"/>
    <x v="1"/>
  </r>
  <r>
    <n v="458"/>
    <s v="William"/>
    <s v="Garcia"/>
    <s v="White"/>
    <x v="13"/>
    <s v="HG2786849947Y"/>
    <n v="697.14"/>
    <x v="32"/>
    <x v="151"/>
    <n v="8"/>
    <n v="2021"/>
    <n v="8"/>
    <x v="1"/>
  </r>
  <r>
    <n v="459"/>
    <s v="Harper"/>
    <s v="Williams"/>
    <s v="Green"/>
    <x v="51"/>
    <s v="HG2786849947Y"/>
    <n v="846.82"/>
    <x v="12"/>
    <x v="19"/>
    <n v="6"/>
    <n v="2021"/>
    <n v="5"/>
    <x v="0"/>
  </r>
  <r>
    <n v="460"/>
    <s v="Evelyn"/>
    <s v="Williams"/>
    <s v="Blue"/>
    <x v="42"/>
    <s v="HG2786849947Y"/>
    <n v="934.42"/>
    <x v="16"/>
    <x v="209"/>
    <n v="6"/>
    <n v="2021"/>
    <n v="2"/>
    <x v="0"/>
  </r>
  <r>
    <n v="461"/>
    <s v="Isabella"/>
    <s v="Hernandez"/>
    <s v="Green"/>
    <x v="2"/>
    <s v="HG2786849947Y"/>
    <n v="312.22000000000003"/>
    <x v="4"/>
    <x v="94"/>
    <n v="3"/>
    <n v="2021"/>
    <n v="2"/>
    <x v="0"/>
  </r>
  <r>
    <n v="462"/>
    <s v="Ava"/>
    <s v="Anderson"/>
    <s v="Red"/>
    <x v="11"/>
    <s v="HG2786849947Y"/>
    <n v="263.23"/>
    <x v="5"/>
    <x v="152"/>
    <n v="4"/>
    <n v="2021"/>
    <n v="4"/>
    <x v="0"/>
  </r>
  <r>
    <n v="463"/>
    <s v="Mia"/>
    <s v="Jones"/>
    <s v="White"/>
    <x v="36"/>
    <s v="HG2786849947Y"/>
    <n v="863.27"/>
    <x v="26"/>
    <x v="116"/>
    <n v="5"/>
    <n v="2021"/>
    <n v="5"/>
    <x v="0"/>
  </r>
  <r>
    <n v="464"/>
    <s v="Benjamin"/>
    <s v="Williams"/>
    <s v="White"/>
    <x v="36"/>
    <s v="HG2786849947Y"/>
    <n v="940.53"/>
    <x v="58"/>
    <x v="108"/>
    <n v="8"/>
    <n v="2021"/>
    <n v="6"/>
    <x v="1"/>
  </r>
  <r>
    <n v="465"/>
    <s v="Evelyn"/>
    <s v="Miller"/>
    <s v="Black"/>
    <x v="19"/>
    <s v="HG2786849947Y"/>
    <n v="277.52999999999997"/>
    <x v="39"/>
    <x v="64"/>
    <n v="5"/>
    <n v="2021"/>
    <n v="3"/>
    <x v="0"/>
  </r>
  <r>
    <n v="466"/>
    <s v="Amelia"/>
    <s v="Johnson"/>
    <s v="Purple"/>
    <x v="1"/>
    <s v="HG2786849947Y"/>
    <n v="548.51"/>
    <x v="63"/>
    <x v="210"/>
    <n v="8"/>
    <n v="2020"/>
    <n v="12"/>
    <x v="0"/>
  </r>
  <r>
    <n v="467"/>
    <s v="Benjamin"/>
    <s v="Wilson"/>
    <s v="Yellow"/>
    <x v="54"/>
    <s v="HG2786849947Y"/>
    <n v="951.56"/>
    <x v="74"/>
    <x v="209"/>
    <n v="4"/>
    <n v="2021"/>
    <n v="2"/>
    <x v="1"/>
  </r>
  <r>
    <n v="468"/>
    <s v="Ava"/>
    <s v="Rodriguez"/>
    <s v="Red"/>
    <x v="7"/>
    <s v="HG2786849947Y"/>
    <n v="904.77"/>
    <x v="48"/>
    <x v="32"/>
    <n v="6"/>
    <n v="2020"/>
    <n v="12"/>
    <x v="0"/>
  </r>
  <r>
    <n v="469"/>
    <s v="Ava"/>
    <s v="Williams"/>
    <s v="Blue"/>
    <x v="54"/>
    <s v="HG2786849947Y"/>
    <n v="182.68"/>
    <x v="27"/>
    <x v="98"/>
    <n v="5"/>
    <n v="2021"/>
    <n v="1"/>
    <x v="0"/>
  </r>
  <r>
    <n v="470"/>
    <s v="Noah"/>
    <s v="Gonzalez"/>
    <s v="White"/>
    <x v="16"/>
    <s v="HG2786849947Y"/>
    <n v="902.39"/>
    <x v="26"/>
    <x v="211"/>
    <n v="8"/>
    <n v="2021"/>
    <n v="1"/>
    <x v="1"/>
  </r>
  <r>
    <n v="471"/>
    <s v="Amelia"/>
    <s v="Jackson"/>
    <s v="Blue"/>
    <x v="2"/>
    <s v="HG2786849947Y"/>
    <n v="599.08000000000004"/>
    <x v="10"/>
    <x v="39"/>
    <n v="7"/>
    <n v="2021"/>
    <n v="5"/>
    <x v="0"/>
  </r>
  <r>
    <n v="472"/>
    <s v="Olivia"/>
    <s v="Wilson"/>
    <s v="Green"/>
    <x v="15"/>
    <s v="HG2786849947Y"/>
    <n v="772.33"/>
    <x v="27"/>
    <x v="89"/>
    <n v="4"/>
    <n v="2020"/>
    <n v="12"/>
    <x v="0"/>
  </r>
  <r>
    <n v="473"/>
    <s v="Lucas"/>
    <s v="Davis"/>
    <s v="Orange"/>
    <x v="13"/>
    <s v="HG2786849947Y"/>
    <n v="873.7"/>
    <x v="52"/>
    <x v="207"/>
    <n v="5"/>
    <n v="2021"/>
    <n v="8"/>
    <x v="1"/>
  </r>
  <r>
    <n v="474"/>
    <s v="William"/>
    <s v="Gonzalez"/>
    <s v="White"/>
    <x v="31"/>
    <s v="HG2786849947Y"/>
    <n v="845.33"/>
    <x v="32"/>
    <x v="56"/>
    <n v="3"/>
    <n v="2021"/>
    <n v="1"/>
    <x v="1"/>
  </r>
  <r>
    <n v="475"/>
    <s v="Ava"/>
    <s v="Jackson"/>
    <s v="White"/>
    <x v="56"/>
    <s v="HG2786849947Y"/>
    <n v="140.69999999999999"/>
    <x v="1"/>
    <x v="18"/>
    <n v="9"/>
    <n v="2021"/>
    <n v="4"/>
    <x v="0"/>
  </r>
  <r>
    <n v="476"/>
    <s v="Isabella"/>
    <s v="Moore"/>
    <s v="White"/>
    <x v="42"/>
    <s v="HG2786849947Y"/>
    <n v="302.47000000000003"/>
    <x v="47"/>
    <x v="35"/>
    <n v="8"/>
    <n v="2021"/>
    <n v="6"/>
    <x v="0"/>
  </r>
  <r>
    <n v="477"/>
    <s v="Elijah"/>
    <s v="Moore"/>
    <s v="Green"/>
    <x v="7"/>
    <s v="HG2786849947Y"/>
    <n v="926.96"/>
    <x v="35"/>
    <x v="207"/>
    <n v="2"/>
    <n v="2021"/>
    <n v="8"/>
    <x v="1"/>
  </r>
  <r>
    <n v="478"/>
    <s v="Noah"/>
    <s v="Williams"/>
    <s v="Orange"/>
    <x v="23"/>
    <s v="HG2786849947Y"/>
    <n v="333.3"/>
    <x v="47"/>
    <x v="116"/>
    <n v="6"/>
    <n v="2021"/>
    <n v="5"/>
    <x v="1"/>
  </r>
  <r>
    <n v="479"/>
    <s v="Alexander"/>
    <s v="Anderson"/>
    <s v="Purple"/>
    <x v="51"/>
    <s v="HG2786849947Y"/>
    <n v="118.82"/>
    <x v="27"/>
    <x v="63"/>
    <n v="2"/>
    <n v="2021"/>
    <n v="2"/>
    <x v="1"/>
  </r>
  <r>
    <n v="480"/>
    <s v="Benjamin"/>
    <s v="Martinez"/>
    <s v="Green"/>
    <x v="11"/>
    <s v="HG2786849947Y"/>
    <n v="498.06"/>
    <x v="17"/>
    <x v="202"/>
    <n v="5"/>
    <n v="2021"/>
    <n v="1"/>
    <x v="1"/>
  </r>
  <r>
    <n v="481"/>
    <s v="Isabella"/>
    <s v="Miller"/>
    <s v="Green"/>
    <x v="9"/>
    <s v="HG2786849947Y"/>
    <n v="855.86"/>
    <x v="57"/>
    <x v="25"/>
    <n v="5"/>
    <n v="2021"/>
    <n v="3"/>
    <x v="0"/>
  </r>
  <r>
    <n v="482"/>
    <s v="Elijah"/>
    <s v="Martin"/>
    <s v="Green"/>
    <x v="25"/>
    <s v="HG2786849947Y"/>
    <n v="747.18"/>
    <x v="0"/>
    <x v="162"/>
    <n v="7"/>
    <n v="2020"/>
    <n v="12"/>
    <x v="1"/>
  </r>
  <r>
    <n v="483"/>
    <s v="William"/>
    <s v="Rodriguez"/>
    <s v="White"/>
    <x v="32"/>
    <s v="HG2786849947Y"/>
    <n v="587.65"/>
    <x v="51"/>
    <x v="132"/>
    <n v="4"/>
    <n v="2021"/>
    <n v="7"/>
    <x v="1"/>
  </r>
  <r>
    <n v="484"/>
    <s v="Noah"/>
    <s v="Rodriguez"/>
    <s v="Blue"/>
    <x v="17"/>
    <s v="HG2786849947Y"/>
    <n v="610.01"/>
    <x v="48"/>
    <x v="212"/>
    <n v="2"/>
    <n v="2021"/>
    <n v="8"/>
    <x v="1"/>
  </r>
  <r>
    <n v="485"/>
    <s v="Henry"/>
    <s v="Brown"/>
    <s v="Blue"/>
    <x v="35"/>
    <s v="HG2786849947Y"/>
    <n v="432.47"/>
    <x v="26"/>
    <x v="213"/>
    <n v="5"/>
    <n v="2021"/>
    <n v="1"/>
    <x v="1"/>
  </r>
  <r>
    <n v="486"/>
    <s v="Mia"/>
    <s v="Gonzalez"/>
    <s v="White"/>
    <x v="56"/>
    <s v="HG2786849947Y"/>
    <n v="858.35"/>
    <x v="27"/>
    <x v="190"/>
    <n v="3"/>
    <n v="2021"/>
    <n v="2"/>
    <x v="0"/>
  </r>
  <r>
    <n v="487"/>
    <s v="Liam"/>
    <s v="Johnson"/>
    <s v="Blue"/>
    <x v="28"/>
    <s v="HG2786849947Y"/>
    <n v="914.17"/>
    <x v="11"/>
    <x v="46"/>
    <n v="2"/>
    <n v="2021"/>
    <n v="5"/>
    <x v="1"/>
  </r>
  <r>
    <n v="488"/>
    <s v="Oliver"/>
    <s v="Johnson"/>
    <s v="Black"/>
    <x v="21"/>
    <s v="HG2786849947Y"/>
    <n v="739.7"/>
    <x v="20"/>
    <x v="69"/>
    <n v="7"/>
    <n v="2021"/>
    <n v="7"/>
    <x v="1"/>
  </r>
  <r>
    <n v="489"/>
    <s v="Amelia"/>
    <s v="Brown"/>
    <s v="Red"/>
    <x v="33"/>
    <s v="HG2786849947Y"/>
    <n v="354.39"/>
    <x v="11"/>
    <x v="117"/>
    <n v="3"/>
    <n v="2021"/>
    <n v="6"/>
    <x v="0"/>
  </r>
  <r>
    <n v="490"/>
    <s v="Sophia"/>
    <s v="Brown"/>
    <s v="White"/>
    <x v="13"/>
    <s v="HG2786849947Y"/>
    <n v="863.78"/>
    <x v="49"/>
    <x v="214"/>
    <n v="2"/>
    <n v="2021"/>
    <n v="3"/>
    <x v="0"/>
  </r>
  <r>
    <n v="491"/>
    <s v="Charlotte"/>
    <s v="Miller"/>
    <s v="Purple"/>
    <x v="44"/>
    <s v="HG2786849947Y"/>
    <n v="152.13"/>
    <x v="11"/>
    <x v="215"/>
    <n v="8"/>
    <n v="2021"/>
    <n v="6"/>
    <x v="0"/>
  </r>
  <r>
    <n v="492"/>
    <s v="James"/>
    <s v="Jackson"/>
    <s v="Blue"/>
    <x v="32"/>
    <s v="HG2786849947Y"/>
    <n v="814.11"/>
    <x v="52"/>
    <x v="100"/>
    <n v="4"/>
    <n v="2021"/>
    <n v="4"/>
    <x v="1"/>
  </r>
  <r>
    <n v="493"/>
    <s v="Mia"/>
    <s v="Martin"/>
    <s v="Black"/>
    <x v="29"/>
    <s v="HG2786849947Y"/>
    <n v="988.45"/>
    <x v="1"/>
    <x v="216"/>
    <n v="6"/>
    <n v="2021"/>
    <n v="3"/>
    <x v="0"/>
  </r>
  <r>
    <n v="494"/>
    <s v="Olivia"/>
    <s v="Martinez"/>
    <s v="Green"/>
    <x v="43"/>
    <s v="HG2786849947Y"/>
    <n v="259.91000000000003"/>
    <x v="27"/>
    <x v="149"/>
    <n v="1"/>
    <n v="2021"/>
    <n v="1"/>
    <x v="0"/>
  </r>
  <r>
    <n v="495"/>
    <s v="William"/>
    <s v="Jackson"/>
    <s v="Orange"/>
    <x v="41"/>
    <s v="HG2786849947Y"/>
    <n v="809.19"/>
    <x v="34"/>
    <x v="73"/>
    <n v="8"/>
    <n v="2021"/>
    <n v="7"/>
    <x v="1"/>
  </r>
  <r>
    <n v="496"/>
    <s v="Lucas"/>
    <s v="Hernandez"/>
    <s v="Yellow"/>
    <x v="51"/>
    <s v="HG2786849947Y"/>
    <n v="644.39"/>
    <x v="3"/>
    <x v="45"/>
    <n v="7"/>
    <n v="2021"/>
    <n v="1"/>
    <x v="1"/>
  </r>
  <r>
    <n v="497"/>
    <s v="Emma"/>
    <s v="Anderson"/>
    <s v="Purple"/>
    <x v="28"/>
    <s v="HG2786849947Y"/>
    <n v="141.72"/>
    <x v="17"/>
    <x v="45"/>
    <n v="1"/>
    <n v="2021"/>
    <n v="1"/>
    <x v="0"/>
  </r>
  <r>
    <n v="498"/>
    <s v="Charlotte"/>
    <s v="Davis"/>
    <s v="Red"/>
    <x v="38"/>
    <s v="HG2786849947Y"/>
    <n v="536.96"/>
    <x v="35"/>
    <x v="175"/>
    <n v="6"/>
    <n v="2021"/>
    <n v="5"/>
    <x v="0"/>
  </r>
  <r>
    <n v="499"/>
    <s v="Oliver"/>
    <s v="Thomas"/>
    <s v="White"/>
    <x v="46"/>
    <s v="HG2786849947Y"/>
    <n v="727.25"/>
    <x v="26"/>
    <x v="217"/>
    <n v="3"/>
    <n v="2021"/>
    <n v="1"/>
    <x v="1"/>
  </r>
  <r>
    <n v="500"/>
    <s v="Mia"/>
    <s v="Brown"/>
    <s v="Red"/>
    <x v="55"/>
    <s v="HG2786849947Y"/>
    <n v="965.79"/>
    <x v="21"/>
    <x v="178"/>
    <n v="8"/>
    <n v="2021"/>
    <n v="8"/>
    <x v="0"/>
  </r>
  <r>
    <n v="501"/>
    <s v="Henry"/>
    <s v="Martinez"/>
    <s v="Red"/>
    <x v="15"/>
    <s v="HG2786849947Y"/>
    <n v="911.7"/>
    <x v="30"/>
    <x v="3"/>
    <n v="5"/>
    <n v="2021"/>
    <n v="2"/>
    <x v="1"/>
  </r>
  <r>
    <n v="502"/>
    <s v="Lucas"/>
    <s v="Brown"/>
    <s v="Yellow"/>
    <x v="52"/>
    <s v="HG2786849947Y"/>
    <n v="571.70000000000005"/>
    <x v="16"/>
    <x v="188"/>
    <n v="2"/>
    <n v="2021"/>
    <n v="3"/>
    <x v="1"/>
  </r>
  <r>
    <n v="503"/>
    <s v="Amelia"/>
    <s v="Martinez"/>
    <s v="Orange"/>
    <x v="8"/>
    <s v="HG2786849947Y"/>
    <n v="665.54"/>
    <x v="32"/>
    <x v="142"/>
    <n v="7"/>
    <n v="2020"/>
    <n v="12"/>
    <x v="0"/>
  </r>
  <r>
    <n v="504"/>
    <s v="Sophia"/>
    <s v="Thomas"/>
    <s v="Orange"/>
    <x v="41"/>
    <s v="HG2786849947Y"/>
    <n v="240.28"/>
    <x v="14"/>
    <x v="116"/>
    <n v="1"/>
    <n v="2021"/>
    <n v="5"/>
    <x v="0"/>
  </r>
  <r>
    <n v="505"/>
    <s v="William"/>
    <s v="Martinez"/>
    <s v="Yellow"/>
    <x v="53"/>
    <s v="HG2786849947Y"/>
    <n v="546.21"/>
    <x v="72"/>
    <x v="218"/>
    <n v="8"/>
    <n v="2021"/>
    <n v="4"/>
    <x v="1"/>
  </r>
  <r>
    <n v="506"/>
    <s v="Isabella"/>
    <s v="Taylor"/>
    <s v="Red"/>
    <x v="23"/>
    <s v="HG2786849947Y"/>
    <n v="202.9"/>
    <x v="37"/>
    <x v="145"/>
    <n v="1"/>
    <n v="2021"/>
    <n v="7"/>
    <x v="0"/>
  </r>
  <r>
    <n v="507"/>
    <s v="Liam"/>
    <s v="Hernandez"/>
    <s v="Yellow"/>
    <x v="2"/>
    <s v="HG2786849947Y"/>
    <n v="811.12"/>
    <x v="48"/>
    <x v="106"/>
    <n v="3"/>
    <n v="2021"/>
    <n v="6"/>
    <x v="1"/>
  </r>
  <r>
    <n v="508"/>
    <s v="Ava"/>
    <s v="Taylor"/>
    <s v="Yellow"/>
    <x v="44"/>
    <s v="HG2786849947Y"/>
    <n v="792.93"/>
    <x v="26"/>
    <x v="11"/>
    <n v="6"/>
    <n v="2021"/>
    <n v="6"/>
    <x v="0"/>
  </r>
  <r>
    <n v="509"/>
    <s v="Evelyn"/>
    <s v="Anderson"/>
    <s v="Blue"/>
    <x v="33"/>
    <s v="HG2786849947Y"/>
    <n v="865.34"/>
    <x v="16"/>
    <x v="217"/>
    <n v="2"/>
    <n v="2021"/>
    <n v="1"/>
    <x v="0"/>
  </r>
  <r>
    <n v="510"/>
    <s v="Charlotte"/>
    <s v="Wilson"/>
    <s v="Green"/>
    <x v="26"/>
    <s v="HG2786849947Y"/>
    <n v="923.88"/>
    <x v="11"/>
    <x v="219"/>
    <n v="9"/>
    <n v="2021"/>
    <n v="8"/>
    <x v="0"/>
  </r>
  <r>
    <n v="511"/>
    <s v="Harper"/>
    <s v="Garcia"/>
    <s v="Purple"/>
    <x v="24"/>
    <s v="HG2786849947Y"/>
    <n v="447.54"/>
    <x v="1"/>
    <x v="134"/>
    <n v="5"/>
    <n v="2021"/>
    <n v="7"/>
    <x v="0"/>
  </r>
  <r>
    <n v="512"/>
    <s v="Charlotte"/>
    <s v="Gonzalez"/>
    <s v="Blue"/>
    <x v="31"/>
    <s v="HG2786849947Y"/>
    <n v="272.27"/>
    <x v="20"/>
    <x v="50"/>
    <n v="1"/>
    <n v="2021"/>
    <n v="2"/>
    <x v="0"/>
  </r>
  <r>
    <n v="513"/>
    <s v="Elijah"/>
    <s v="Anderson"/>
    <s v="Black"/>
    <x v="2"/>
    <s v="HG2786849947Y"/>
    <n v="313.27"/>
    <x v="7"/>
    <x v="104"/>
    <n v="3"/>
    <n v="2021"/>
    <n v="7"/>
    <x v="1"/>
  </r>
  <r>
    <n v="514"/>
    <s v="Liam"/>
    <s v="Jones"/>
    <s v="Green"/>
    <x v="38"/>
    <s v="HG2786849947Y"/>
    <n v="167.45"/>
    <x v="40"/>
    <x v="54"/>
    <n v="4"/>
    <n v="2020"/>
    <n v="12"/>
    <x v="1"/>
  </r>
  <r>
    <n v="515"/>
    <s v="Liam"/>
    <s v="Jackson"/>
    <s v="Blue"/>
    <x v="24"/>
    <s v="HG2786849947Y"/>
    <n v="718.33"/>
    <x v="32"/>
    <x v="34"/>
    <n v="3"/>
    <n v="2021"/>
    <n v="6"/>
    <x v="1"/>
  </r>
  <r>
    <n v="516"/>
    <s v="Benjamin"/>
    <s v="Brown"/>
    <s v="Green"/>
    <x v="39"/>
    <s v="HG2786849947Y"/>
    <n v="158.72999999999999"/>
    <x v="10"/>
    <x v="220"/>
    <n v="1"/>
    <n v="2021"/>
    <n v="5"/>
    <x v="1"/>
  </r>
  <r>
    <n v="517"/>
    <s v="Alexander"/>
    <s v="Brown"/>
    <s v="Yellow"/>
    <x v="51"/>
    <s v="HG2786849947Y"/>
    <n v="678.1"/>
    <x v="10"/>
    <x v="84"/>
    <n v="8"/>
    <n v="2021"/>
    <n v="4"/>
    <x v="1"/>
  </r>
  <r>
    <n v="518"/>
    <s v="Sophia"/>
    <s v="Taylor"/>
    <s v="Black"/>
    <x v="46"/>
    <s v="HG2786849947Y"/>
    <n v="596.89"/>
    <x v="16"/>
    <x v="99"/>
    <n v="2"/>
    <n v="2021"/>
    <n v="5"/>
    <x v="0"/>
  </r>
  <r>
    <n v="519"/>
    <s v="Sophia"/>
    <s v="Gonzalez"/>
    <s v="Green"/>
    <x v="30"/>
    <s v="HG2786849947Y"/>
    <n v="507.85"/>
    <x v="11"/>
    <x v="48"/>
    <n v="1"/>
    <n v="2020"/>
    <n v="12"/>
    <x v="0"/>
  </r>
  <r>
    <n v="520"/>
    <s v="Charlotte"/>
    <s v="Smith"/>
    <s v="White"/>
    <x v="37"/>
    <s v="HG2786849947Y"/>
    <n v="317.64"/>
    <x v="16"/>
    <x v="177"/>
    <n v="2"/>
    <n v="2021"/>
    <n v="3"/>
    <x v="0"/>
  </r>
  <r>
    <n v="521"/>
    <s v="Henry"/>
    <s v="Moore"/>
    <s v="Red"/>
    <x v="50"/>
    <s v="HG2786849947Y"/>
    <n v="552.32000000000005"/>
    <x v="51"/>
    <x v="221"/>
    <n v="6"/>
    <n v="2021"/>
    <n v="3"/>
    <x v="1"/>
  </r>
  <r>
    <n v="522"/>
    <s v="Emma"/>
    <s v="Brown"/>
    <s v="Purple"/>
    <x v="7"/>
    <s v="HG2786849947Y"/>
    <n v="549.54999999999995"/>
    <x v="24"/>
    <x v="189"/>
    <n v="7"/>
    <n v="2021"/>
    <n v="8"/>
    <x v="0"/>
  </r>
  <r>
    <n v="523"/>
    <s v="Sophia"/>
    <s v="Williams"/>
    <s v="Orange"/>
    <x v="18"/>
    <s v="HG2786849947Y"/>
    <n v="516.78"/>
    <x v="10"/>
    <x v="47"/>
    <n v="7"/>
    <n v="2021"/>
    <n v="6"/>
    <x v="0"/>
  </r>
  <r>
    <n v="524"/>
    <s v="Olivia"/>
    <s v="Gonzalez"/>
    <s v="Green"/>
    <x v="3"/>
    <s v="HG2786849947Y"/>
    <n v="674.85"/>
    <x v="21"/>
    <x v="2"/>
    <n v="6"/>
    <n v="2021"/>
    <n v="5"/>
    <x v="0"/>
  </r>
  <r>
    <n v="525"/>
    <s v="Noah"/>
    <s v="Taylor"/>
    <s v="Black"/>
    <x v="28"/>
    <s v="HG2786849947Y"/>
    <n v="154.57"/>
    <x v="14"/>
    <x v="150"/>
    <n v="5"/>
    <n v="2021"/>
    <n v="5"/>
    <x v="1"/>
  </r>
  <r>
    <n v="526"/>
    <s v="Olivia"/>
    <s v="Lopez"/>
    <s v="Purple"/>
    <x v="36"/>
    <s v="HG2786849947Y"/>
    <n v="849.28"/>
    <x v="11"/>
    <x v="222"/>
    <n v="1"/>
    <n v="2021"/>
    <n v="1"/>
    <x v="0"/>
  </r>
  <r>
    <n v="527"/>
    <s v="Alexander"/>
    <s v="Miller"/>
    <s v="Red"/>
    <x v="10"/>
    <s v="HG2786849947Y"/>
    <n v="493.58"/>
    <x v="11"/>
    <x v="6"/>
    <n v="9"/>
    <n v="2021"/>
    <n v="1"/>
    <x v="1"/>
  </r>
  <r>
    <n v="528"/>
    <s v="Mia"/>
    <s v="Jackson"/>
    <s v="Black"/>
    <x v="38"/>
    <s v="HG2786849947Y"/>
    <n v="111.04"/>
    <x v="75"/>
    <x v="190"/>
    <n v="9"/>
    <n v="2021"/>
    <n v="2"/>
    <x v="0"/>
  </r>
  <r>
    <n v="529"/>
    <s v="Noah"/>
    <s v="Taylor"/>
    <s v="Black"/>
    <x v="26"/>
    <s v="HG2786849947Y"/>
    <n v="961.96"/>
    <x v="37"/>
    <x v="32"/>
    <n v="7"/>
    <n v="2020"/>
    <n v="12"/>
    <x v="1"/>
  </r>
  <r>
    <n v="530"/>
    <s v="Olivia"/>
    <s v="Williams"/>
    <s v="Yellow"/>
    <x v="5"/>
    <s v="HG2786849947Y"/>
    <n v="258.31"/>
    <x v="4"/>
    <x v="115"/>
    <n v="2"/>
    <n v="2021"/>
    <n v="3"/>
    <x v="0"/>
  </r>
  <r>
    <n v="531"/>
    <s v="Evelyn"/>
    <s v="Martin"/>
    <s v="Yellow"/>
    <x v="13"/>
    <s v="HG2786849947Y"/>
    <n v="187.89"/>
    <x v="40"/>
    <x v="31"/>
    <n v="2"/>
    <n v="2021"/>
    <n v="6"/>
    <x v="0"/>
  </r>
  <r>
    <n v="532"/>
    <s v="James"/>
    <s v="Brown"/>
    <s v="Red"/>
    <x v="18"/>
    <s v="HG2786849947Y"/>
    <n v="149.12"/>
    <x v="21"/>
    <x v="172"/>
    <n v="5"/>
    <n v="2021"/>
    <n v="5"/>
    <x v="1"/>
  </r>
  <r>
    <n v="533"/>
    <s v="Sophia"/>
    <s v="Davis"/>
    <s v="Red"/>
    <x v="50"/>
    <s v="HG2786849947Y"/>
    <n v="380.66"/>
    <x v="41"/>
    <x v="159"/>
    <n v="4"/>
    <n v="2021"/>
    <n v="3"/>
    <x v="0"/>
  </r>
  <r>
    <n v="534"/>
    <s v="Isabella"/>
    <s v="Garcia"/>
    <s v="Green"/>
    <x v="20"/>
    <s v="HG2786849947Y"/>
    <n v="270.44"/>
    <x v="10"/>
    <x v="183"/>
    <n v="4"/>
    <n v="2021"/>
    <n v="7"/>
    <x v="0"/>
  </r>
  <r>
    <n v="535"/>
    <s v="Charlotte"/>
    <s v="Davis"/>
    <s v="White"/>
    <x v="20"/>
    <s v="HG2786849947Y"/>
    <n v="895.06"/>
    <x v="29"/>
    <x v="87"/>
    <n v="7"/>
    <n v="2021"/>
    <n v="4"/>
    <x v="0"/>
  </r>
  <r>
    <n v="536"/>
    <s v="Oliver"/>
    <s v="Jackson"/>
    <s v="Orange"/>
    <x v="34"/>
    <s v="HG2786849947Y"/>
    <n v="246.33"/>
    <x v="71"/>
    <x v="149"/>
    <n v="8"/>
    <n v="2021"/>
    <n v="1"/>
    <x v="1"/>
  </r>
  <r>
    <n v="537"/>
    <s v="Isabella"/>
    <s v="Moore"/>
    <s v="Purple"/>
    <x v="8"/>
    <s v="HG2786849947Y"/>
    <n v="365.75"/>
    <x v="11"/>
    <x v="212"/>
    <n v="3"/>
    <n v="2021"/>
    <n v="8"/>
    <x v="0"/>
  </r>
  <r>
    <n v="538"/>
    <s v="Ava"/>
    <s v="Moore"/>
    <s v="White"/>
    <x v="19"/>
    <s v="HG2786849947Y"/>
    <n v="919.17"/>
    <x v="13"/>
    <x v="84"/>
    <n v="3"/>
    <n v="2021"/>
    <n v="4"/>
    <x v="0"/>
  </r>
  <r>
    <n v="539"/>
    <s v="Benjamin"/>
    <s v="Johnson"/>
    <s v="White"/>
    <x v="10"/>
    <s v="HG2786849947Y"/>
    <n v="581.63"/>
    <x v="14"/>
    <x v="72"/>
    <n v="9"/>
    <n v="2021"/>
    <n v="7"/>
    <x v="1"/>
  </r>
  <r>
    <n v="540"/>
    <s v="Emma"/>
    <s v="Martinez"/>
    <s v="Green"/>
    <x v="39"/>
    <s v="HG2786849947Y"/>
    <n v="390.98"/>
    <x v="32"/>
    <x v="137"/>
    <n v="9"/>
    <n v="2021"/>
    <n v="3"/>
    <x v="0"/>
  </r>
  <r>
    <n v="541"/>
    <s v="James"/>
    <s v="Wilson"/>
    <s v="Blue"/>
    <x v="0"/>
    <s v="HG2786849947Y"/>
    <n v="205.07"/>
    <x v="4"/>
    <x v="35"/>
    <n v="4"/>
    <n v="2021"/>
    <n v="6"/>
    <x v="1"/>
  </r>
  <r>
    <n v="542"/>
    <s v="Ava"/>
    <s v="Martinez"/>
    <s v="Red"/>
    <x v="17"/>
    <s v="HG2786849947Y"/>
    <n v="342.89"/>
    <x v="42"/>
    <x v="144"/>
    <n v="6"/>
    <n v="2021"/>
    <n v="2"/>
    <x v="0"/>
  </r>
  <r>
    <n v="543"/>
    <s v="Mia"/>
    <s v="Anderson"/>
    <s v="Purple"/>
    <x v="36"/>
    <s v="HG2786849947Y"/>
    <n v="418.4"/>
    <x v="23"/>
    <x v="223"/>
    <n v="6"/>
    <n v="2021"/>
    <n v="4"/>
    <x v="0"/>
  </r>
  <r>
    <n v="544"/>
    <s v="Mia"/>
    <s v="Jackson"/>
    <s v="Purple"/>
    <x v="33"/>
    <s v="HG2786849947Y"/>
    <n v="622.88"/>
    <x v="11"/>
    <x v="38"/>
    <n v="1"/>
    <n v="2021"/>
    <n v="5"/>
    <x v="0"/>
  </r>
  <r>
    <n v="545"/>
    <s v="Ava"/>
    <s v="Jackson"/>
    <s v="Yellow"/>
    <x v="14"/>
    <s v="HG2786849947Y"/>
    <n v="223.88"/>
    <x v="26"/>
    <x v="149"/>
    <n v="1"/>
    <n v="2021"/>
    <n v="1"/>
    <x v="0"/>
  </r>
  <r>
    <n v="546"/>
    <s v="Benjamin"/>
    <s v="Gonzalez"/>
    <s v="Black"/>
    <x v="4"/>
    <s v="HG2786849947Y"/>
    <n v="117.34"/>
    <x v="32"/>
    <x v="172"/>
    <n v="1"/>
    <n v="2021"/>
    <n v="5"/>
    <x v="1"/>
  </r>
  <r>
    <n v="547"/>
    <s v="Lucas"/>
    <s v="Taylor"/>
    <s v="Green"/>
    <x v="38"/>
    <s v="HG2786849947Y"/>
    <n v="448.96"/>
    <x v="10"/>
    <x v="196"/>
    <n v="9"/>
    <n v="2021"/>
    <n v="3"/>
    <x v="1"/>
  </r>
  <r>
    <n v="548"/>
    <s v="Noah"/>
    <s v="Johnson"/>
    <s v="Purple"/>
    <x v="19"/>
    <s v="HG2786849947Y"/>
    <n v="622.41"/>
    <x v="15"/>
    <x v="104"/>
    <n v="9"/>
    <n v="2021"/>
    <n v="7"/>
    <x v="1"/>
  </r>
  <r>
    <n v="549"/>
    <s v="Oliver"/>
    <s v="Moore"/>
    <s v="White"/>
    <x v="56"/>
    <s v="HG2786849947Y"/>
    <n v="964.61"/>
    <x v="1"/>
    <x v="163"/>
    <n v="8"/>
    <n v="2021"/>
    <n v="2"/>
    <x v="1"/>
  </r>
  <r>
    <n v="550"/>
    <s v="Charlotte"/>
    <s v="Miller"/>
    <s v="Yellow"/>
    <x v="22"/>
    <s v="HG2786849947Y"/>
    <n v="125.87"/>
    <x v="13"/>
    <x v="65"/>
    <n v="8"/>
    <n v="2021"/>
    <n v="5"/>
    <x v="0"/>
  </r>
  <r>
    <n v="551"/>
    <s v="Amelia"/>
    <s v="Rodriguez"/>
    <s v="Black"/>
    <x v="31"/>
    <s v="HG2786849947Y"/>
    <n v="928.25"/>
    <x v="12"/>
    <x v="26"/>
    <n v="8"/>
    <n v="2021"/>
    <n v="2"/>
    <x v="0"/>
  </r>
  <r>
    <n v="552"/>
    <s v="Noah"/>
    <s v="Hernandez"/>
    <s v="Blue"/>
    <x v="9"/>
    <s v="HG2786849947Y"/>
    <n v="595.79999999999995"/>
    <x v="44"/>
    <x v="108"/>
    <n v="8"/>
    <n v="2021"/>
    <n v="6"/>
    <x v="1"/>
  </r>
  <r>
    <n v="553"/>
    <s v="Evelyn"/>
    <s v="Moore"/>
    <s v="Yellow"/>
    <x v="56"/>
    <s v="HG2786849947Y"/>
    <n v="101.98"/>
    <x v="32"/>
    <x v="48"/>
    <n v="8"/>
    <n v="2020"/>
    <n v="12"/>
    <x v="0"/>
  </r>
  <r>
    <n v="554"/>
    <s v="Harper"/>
    <s v="Garcia"/>
    <s v="Yellow"/>
    <x v="49"/>
    <s v="HG2786849947Y"/>
    <n v="866.92"/>
    <x v="5"/>
    <x v="7"/>
    <n v="2"/>
    <n v="2021"/>
    <n v="8"/>
    <x v="0"/>
  </r>
  <r>
    <n v="555"/>
    <s v="Charlotte"/>
    <s v="Miller"/>
    <s v="White"/>
    <x v="24"/>
    <s v="HG2786849947Y"/>
    <n v="391.47"/>
    <x v="76"/>
    <x v="166"/>
    <n v="5"/>
    <n v="2021"/>
    <n v="2"/>
    <x v="0"/>
  </r>
  <r>
    <n v="556"/>
    <s v="Ava"/>
    <s v="Gonzalez"/>
    <s v="Red"/>
    <x v="45"/>
    <s v="HG2786849947Y"/>
    <n v="942.49"/>
    <x v="48"/>
    <x v="183"/>
    <n v="9"/>
    <n v="2021"/>
    <n v="7"/>
    <x v="0"/>
  </r>
  <r>
    <n v="557"/>
    <s v="Lucas"/>
    <s v="Martinez"/>
    <s v="Black"/>
    <x v="25"/>
    <s v="HG2786849947Y"/>
    <n v="985.37"/>
    <x v="20"/>
    <x v="224"/>
    <n v="1"/>
    <n v="2020"/>
    <n v="12"/>
    <x v="1"/>
  </r>
  <r>
    <n v="558"/>
    <s v="Emma"/>
    <s v="Williams"/>
    <s v="Green"/>
    <x v="45"/>
    <s v="HG2786849947Y"/>
    <n v="227.55"/>
    <x v="29"/>
    <x v="157"/>
    <n v="5"/>
    <n v="2021"/>
    <n v="6"/>
    <x v="0"/>
  </r>
  <r>
    <n v="559"/>
    <s v="James"/>
    <s v="Moore"/>
    <s v="Green"/>
    <x v="32"/>
    <s v="HG2786849947Y"/>
    <n v="918.84"/>
    <x v="10"/>
    <x v="144"/>
    <n v="5"/>
    <n v="2021"/>
    <n v="2"/>
    <x v="1"/>
  </r>
  <r>
    <n v="560"/>
    <s v="Alexander"/>
    <s v="Moore"/>
    <s v="Purple"/>
    <x v="5"/>
    <s v="HG2786849947Y"/>
    <n v="195.79"/>
    <x v="35"/>
    <x v="218"/>
    <n v="4"/>
    <n v="2021"/>
    <n v="4"/>
    <x v="1"/>
  </r>
  <r>
    <n v="561"/>
    <s v="James"/>
    <s v="Garcia"/>
    <s v="White"/>
    <x v="53"/>
    <s v="HG2786849947Y"/>
    <n v="424.21"/>
    <x v="24"/>
    <x v="99"/>
    <n v="5"/>
    <n v="2021"/>
    <n v="5"/>
    <x v="1"/>
  </r>
  <r>
    <n v="562"/>
    <s v="Olivia"/>
    <s v="Jones"/>
    <s v="Orange"/>
    <x v="16"/>
    <s v="HG2786849947Y"/>
    <n v="195"/>
    <x v="26"/>
    <x v="54"/>
    <n v="2"/>
    <n v="2020"/>
    <n v="12"/>
    <x v="0"/>
  </r>
  <r>
    <n v="563"/>
    <s v="Alexander"/>
    <s v="Miller"/>
    <s v="Orange"/>
    <x v="19"/>
    <s v="HG2786849947Y"/>
    <n v="606.21"/>
    <x v="32"/>
    <x v="225"/>
    <n v="4"/>
    <n v="2021"/>
    <n v="1"/>
    <x v="1"/>
  </r>
  <r>
    <n v="564"/>
    <s v="Evelyn"/>
    <s v="Martinez"/>
    <s v="White"/>
    <x v="22"/>
    <s v="HG2786849947Y"/>
    <n v="251.4"/>
    <x v="38"/>
    <x v="226"/>
    <n v="2"/>
    <n v="2021"/>
    <n v="4"/>
    <x v="0"/>
  </r>
  <r>
    <n v="565"/>
    <s v="Emma"/>
    <s v="Hernandez"/>
    <s v="Purple"/>
    <x v="39"/>
    <s v="HG2786849947Y"/>
    <n v="854.78"/>
    <x v="73"/>
    <x v="110"/>
    <n v="9"/>
    <n v="2020"/>
    <n v="12"/>
    <x v="0"/>
  </r>
  <r>
    <n v="566"/>
    <s v="Sophia"/>
    <s v="Wilson"/>
    <s v="Blue"/>
    <x v="8"/>
    <s v="HG2786849947Y"/>
    <n v="935.63"/>
    <x v="4"/>
    <x v="31"/>
    <n v="5"/>
    <n v="2021"/>
    <n v="6"/>
    <x v="0"/>
  </r>
  <r>
    <n v="567"/>
    <s v="Liam"/>
    <s v="Martinez"/>
    <s v="Orange"/>
    <x v="22"/>
    <s v="HG2786849947Y"/>
    <n v="879.3"/>
    <x v="3"/>
    <x v="89"/>
    <n v="1"/>
    <n v="2020"/>
    <n v="12"/>
    <x v="1"/>
  </r>
  <r>
    <n v="568"/>
    <s v="Olivia"/>
    <s v="Johnson"/>
    <s v="Red"/>
    <x v="45"/>
    <s v="HG2786849947Y"/>
    <n v="969.37"/>
    <x v="41"/>
    <x v="227"/>
    <n v="7"/>
    <n v="2021"/>
    <n v="5"/>
    <x v="0"/>
  </r>
  <r>
    <n v="569"/>
    <s v="Mia"/>
    <s v="Jackson"/>
    <s v="Red"/>
    <x v="10"/>
    <s v="HG2786849947Y"/>
    <n v="930.85"/>
    <x v="28"/>
    <x v="202"/>
    <n v="7"/>
    <n v="2021"/>
    <n v="1"/>
    <x v="0"/>
  </r>
  <r>
    <n v="570"/>
    <s v="Isabella"/>
    <s v="Moore"/>
    <s v="Red"/>
    <x v="20"/>
    <s v="HG2786849947Y"/>
    <n v="193.46"/>
    <x v="6"/>
    <x v="228"/>
    <n v="3"/>
    <n v="2021"/>
    <n v="4"/>
    <x v="0"/>
  </r>
  <r>
    <n v="571"/>
    <s v="Charlotte"/>
    <s v="Taylor"/>
    <s v="Orange"/>
    <x v="51"/>
    <s v="HG2786849947Y"/>
    <n v="793.18"/>
    <x v="4"/>
    <x v="60"/>
    <n v="2"/>
    <n v="2021"/>
    <n v="7"/>
    <x v="0"/>
  </r>
  <r>
    <n v="572"/>
    <s v="Elijah"/>
    <s v="Miller"/>
    <s v="Blue"/>
    <x v="21"/>
    <s v="HG2786849947Y"/>
    <n v="749.1"/>
    <x v="38"/>
    <x v="134"/>
    <n v="1"/>
    <n v="2021"/>
    <n v="7"/>
    <x v="1"/>
  </r>
  <r>
    <n v="573"/>
    <s v="Mia"/>
    <s v="Smith"/>
    <s v="Orange"/>
    <x v="1"/>
    <s v="HG2786849947Y"/>
    <n v="804.11"/>
    <x v="39"/>
    <x v="31"/>
    <n v="2"/>
    <n v="2021"/>
    <n v="6"/>
    <x v="0"/>
  </r>
  <r>
    <n v="574"/>
    <s v="Olivia"/>
    <s v="Thomas"/>
    <s v="Black"/>
    <x v="14"/>
    <s v="HG2786849947Y"/>
    <n v="973.57"/>
    <x v="58"/>
    <x v="47"/>
    <n v="5"/>
    <n v="2021"/>
    <n v="6"/>
    <x v="0"/>
  </r>
  <r>
    <n v="575"/>
    <s v="Harper"/>
    <s v="Anderson"/>
    <s v="Yellow"/>
    <x v="0"/>
    <s v="HG2786849947Y"/>
    <n v="872.07"/>
    <x v="0"/>
    <x v="229"/>
    <n v="5"/>
    <n v="2021"/>
    <n v="3"/>
    <x v="0"/>
  </r>
  <r>
    <n v="576"/>
    <s v="Olivia"/>
    <s v="Jackson"/>
    <s v="Yellow"/>
    <x v="53"/>
    <s v="HG2786849947Y"/>
    <n v="887.39"/>
    <x v="42"/>
    <x v="2"/>
    <n v="7"/>
    <n v="2021"/>
    <n v="5"/>
    <x v="0"/>
  </r>
  <r>
    <n v="577"/>
    <s v="Isabella"/>
    <s v="Taylor"/>
    <s v="Green"/>
    <x v="17"/>
    <s v="HG2786849947Y"/>
    <n v="316.81"/>
    <x v="22"/>
    <x v="93"/>
    <n v="9"/>
    <n v="2020"/>
    <n v="12"/>
    <x v="0"/>
  </r>
  <r>
    <n v="578"/>
    <s v="Emma"/>
    <s v="Wilson"/>
    <s v="Green"/>
    <x v="16"/>
    <s v="HG2786849947Y"/>
    <n v="157.97999999999999"/>
    <x v="57"/>
    <x v="187"/>
    <n v="5"/>
    <n v="2021"/>
    <n v="4"/>
    <x v="0"/>
  </r>
  <r>
    <n v="579"/>
    <s v="William"/>
    <s v="Martinez"/>
    <s v="Black"/>
    <x v="48"/>
    <s v="HG2786849947Y"/>
    <n v="505.62"/>
    <x v="48"/>
    <x v="94"/>
    <n v="3"/>
    <n v="2021"/>
    <n v="2"/>
    <x v="1"/>
  </r>
  <r>
    <n v="580"/>
    <s v="Noah"/>
    <s v="Williams"/>
    <s v="Green"/>
    <x v="27"/>
    <s v="HG2786849947Y"/>
    <n v="449.29"/>
    <x v="20"/>
    <x v="137"/>
    <n v="2"/>
    <n v="2021"/>
    <n v="3"/>
    <x v="1"/>
  </r>
  <r>
    <n v="581"/>
    <s v="Isabella"/>
    <s v="Martin"/>
    <s v="Red"/>
    <x v="33"/>
    <s v="HG2786849947Y"/>
    <n v="796.66"/>
    <x v="59"/>
    <x v="69"/>
    <n v="7"/>
    <n v="2021"/>
    <n v="7"/>
    <x v="0"/>
  </r>
  <r>
    <n v="582"/>
    <s v="Amelia"/>
    <s v="Lopez"/>
    <s v="Orange"/>
    <x v="47"/>
    <s v="HG2786849947Y"/>
    <n v="647.29"/>
    <x v="28"/>
    <x v="215"/>
    <n v="6"/>
    <n v="2021"/>
    <n v="6"/>
    <x v="0"/>
  </r>
  <r>
    <n v="583"/>
    <s v="Charlotte"/>
    <s v="Taylor"/>
    <s v="White"/>
    <x v="29"/>
    <s v="HG2786849947Y"/>
    <n v="637.02"/>
    <x v="11"/>
    <x v="230"/>
    <n v="9"/>
    <n v="2021"/>
    <n v="7"/>
    <x v="0"/>
  </r>
  <r>
    <n v="584"/>
    <s v="Harper"/>
    <s v="Taylor"/>
    <s v="Red"/>
    <x v="11"/>
    <s v="HG2786849947Y"/>
    <n v="959.61"/>
    <x v="26"/>
    <x v="219"/>
    <n v="2"/>
    <n v="2021"/>
    <n v="8"/>
    <x v="0"/>
  </r>
  <r>
    <n v="585"/>
    <s v="Harper"/>
    <s v="Lopez"/>
    <s v="Orange"/>
    <x v="41"/>
    <s v="HG2786849947Y"/>
    <n v="182.87"/>
    <x v="9"/>
    <x v="109"/>
    <n v="6"/>
    <n v="2021"/>
    <n v="1"/>
    <x v="0"/>
  </r>
  <r>
    <n v="586"/>
    <s v="Amelia"/>
    <s v="Moore"/>
    <s v="Purple"/>
    <x v="21"/>
    <s v="HG2786849947Y"/>
    <n v="154.99"/>
    <x v="11"/>
    <x v="10"/>
    <n v="9"/>
    <n v="2020"/>
    <n v="12"/>
    <x v="0"/>
  </r>
  <r>
    <n v="587"/>
    <s v="Noah"/>
    <s v="Brown"/>
    <s v="Blue"/>
    <x v="16"/>
    <s v="HG2786849947Y"/>
    <n v="474.09"/>
    <x v="26"/>
    <x v="139"/>
    <n v="7"/>
    <n v="2021"/>
    <n v="4"/>
    <x v="1"/>
  </r>
  <r>
    <n v="588"/>
    <s v="Isabella"/>
    <s v="Brown"/>
    <s v="Green"/>
    <x v="30"/>
    <s v="HG2786849947Y"/>
    <n v="707.21"/>
    <x v="61"/>
    <x v="221"/>
    <n v="4"/>
    <n v="2021"/>
    <n v="3"/>
    <x v="0"/>
  </r>
  <r>
    <n v="589"/>
    <s v="Isabella"/>
    <s v="Anderson"/>
    <s v="Yellow"/>
    <x v="16"/>
    <s v="HG2786849947Y"/>
    <n v="155.49"/>
    <x v="22"/>
    <x v="94"/>
    <n v="5"/>
    <n v="2021"/>
    <n v="2"/>
    <x v="0"/>
  </r>
  <r>
    <n v="590"/>
    <s v="Sophia"/>
    <s v="Wilson"/>
    <s v="Yellow"/>
    <x v="40"/>
    <s v="HG2786849947Y"/>
    <n v="568.28"/>
    <x v="17"/>
    <x v="208"/>
    <n v="8"/>
    <n v="2020"/>
    <n v="12"/>
    <x v="0"/>
  </r>
  <r>
    <n v="591"/>
    <s v="Sophia"/>
    <s v="Moore"/>
    <s v="Orange"/>
    <x v="39"/>
    <s v="HG2786849947Y"/>
    <n v="762.73"/>
    <x v="28"/>
    <x v="208"/>
    <n v="3"/>
    <n v="2020"/>
    <n v="12"/>
    <x v="0"/>
  </r>
  <r>
    <n v="592"/>
    <s v="Noah"/>
    <s v="Rodriguez"/>
    <s v="Orange"/>
    <x v="28"/>
    <s v="HG2786849947Y"/>
    <n v="245.55"/>
    <x v="20"/>
    <x v="103"/>
    <n v="6"/>
    <n v="2021"/>
    <n v="7"/>
    <x v="1"/>
  </r>
  <r>
    <n v="593"/>
    <s v="Amelia"/>
    <s v="Williams"/>
    <s v="Blue"/>
    <x v="43"/>
    <s v="HG2786849947Y"/>
    <n v="306.12"/>
    <x v="9"/>
    <x v="98"/>
    <n v="7"/>
    <n v="2021"/>
    <n v="1"/>
    <x v="0"/>
  </r>
  <r>
    <n v="594"/>
    <s v="Olivia"/>
    <s v="Thomas"/>
    <s v="Red"/>
    <x v="18"/>
    <s v="HG2786849947Y"/>
    <n v="422.11"/>
    <x v="5"/>
    <x v="217"/>
    <n v="2"/>
    <n v="2021"/>
    <n v="1"/>
    <x v="0"/>
  </r>
  <r>
    <n v="595"/>
    <s v="Mia"/>
    <s v="Thomas"/>
    <s v="Purple"/>
    <x v="50"/>
    <s v="HG2786849947Y"/>
    <n v="521.76"/>
    <x v="48"/>
    <x v="45"/>
    <n v="3"/>
    <n v="2021"/>
    <n v="1"/>
    <x v="0"/>
  </r>
  <r>
    <n v="596"/>
    <s v="William"/>
    <s v="Martin"/>
    <s v="Yellow"/>
    <x v="48"/>
    <s v="HG2786849947Y"/>
    <n v="619.96"/>
    <x v="2"/>
    <x v="136"/>
    <n v="8"/>
    <n v="2021"/>
    <n v="4"/>
    <x v="1"/>
  </r>
  <r>
    <n v="597"/>
    <s v="Amelia"/>
    <s v="Gonzalez"/>
    <s v="Red"/>
    <x v="0"/>
    <s v="HG2786849947Y"/>
    <n v="497.96"/>
    <x v="26"/>
    <x v="87"/>
    <n v="2"/>
    <n v="2021"/>
    <n v="4"/>
    <x v="0"/>
  </r>
  <r>
    <n v="598"/>
    <s v="Amelia"/>
    <s v="Williams"/>
    <s v="White"/>
    <x v="18"/>
    <s v="HG2786849947Y"/>
    <n v="767.92"/>
    <x v="18"/>
    <x v="231"/>
    <n v="9"/>
    <n v="2021"/>
    <n v="7"/>
    <x v="0"/>
  </r>
  <r>
    <n v="599"/>
    <s v="Oliver"/>
    <s v="Wilson"/>
    <s v="Orange"/>
    <x v="14"/>
    <s v="HG2786849947Y"/>
    <n v="489.87"/>
    <x v="15"/>
    <x v="89"/>
    <n v="4"/>
    <n v="2020"/>
    <n v="12"/>
    <x v="1"/>
  </r>
  <r>
    <n v="600"/>
    <s v="Ava"/>
    <s v="Williams"/>
    <s v="White"/>
    <x v="0"/>
    <s v="HG2786849947Y"/>
    <n v="432.64"/>
    <x v="14"/>
    <x v="56"/>
    <n v="1"/>
    <n v="2021"/>
    <n v="1"/>
    <x v="0"/>
  </r>
  <r>
    <n v="601"/>
    <s v="Sophia"/>
    <s v="Anderson"/>
    <s v="Yellow"/>
    <x v="48"/>
    <s v="HG2786849947Y"/>
    <n v="560.6"/>
    <x v="7"/>
    <x v="152"/>
    <n v="2"/>
    <n v="2021"/>
    <n v="4"/>
    <x v="0"/>
  </r>
  <r>
    <n v="602"/>
    <s v="William"/>
    <s v="Thomas"/>
    <s v="Orange"/>
    <x v="23"/>
    <s v="HG2786849947Y"/>
    <n v="499.49"/>
    <x v="11"/>
    <x v="93"/>
    <n v="8"/>
    <n v="2020"/>
    <n v="12"/>
    <x v="1"/>
  </r>
  <r>
    <n v="603"/>
    <s v="James"/>
    <s v="Smith"/>
    <s v="Purple"/>
    <x v="20"/>
    <s v="HG2786849947Y"/>
    <n v="992.39"/>
    <x v="49"/>
    <x v="139"/>
    <n v="3"/>
    <n v="2021"/>
    <n v="4"/>
    <x v="1"/>
  </r>
  <r>
    <n v="604"/>
    <s v="Oliver"/>
    <s v="Anderson"/>
    <s v="Orange"/>
    <x v="53"/>
    <s v="HG2786849947Y"/>
    <n v="483.82"/>
    <x v="27"/>
    <x v="66"/>
    <n v="9"/>
    <n v="2021"/>
    <n v="1"/>
    <x v="1"/>
  </r>
  <r>
    <n v="605"/>
    <s v="William"/>
    <s v="Johnson"/>
    <s v="Black"/>
    <x v="51"/>
    <s v="HG2786849947Y"/>
    <n v="760.03"/>
    <x v="46"/>
    <x v="117"/>
    <n v="8"/>
    <n v="2021"/>
    <n v="6"/>
    <x v="1"/>
  </r>
  <r>
    <n v="606"/>
    <s v="Ava"/>
    <s v="Brown"/>
    <s v="Orange"/>
    <x v="34"/>
    <s v="HG2786849947Y"/>
    <n v="759.65"/>
    <x v="2"/>
    <x v="160"/>
    <n v="7"/>
    <n v="2021"/>
    <n v="6"/>
    <x v="0"/>
  </r>
  <r>
    <n v="607"/>
    <s v="Liam"/>
    <s v="Brown"/>
    <s v="Yellow"/>
    <x v="16"/>
    <s v="HG2786849947Y"/>
    <n v="463.07"/>
    <x v="32"/>
    <x v="169"/>
    <n v="8"/>
    <n v="2021"/>
    <n v="8"/>
    <x v="1"/>
  </r>
  <r>
    <n v="608"/>
    <s v="Elijah"/>
    <s v="Martin"/>
    <s v="White"/>
    <x v="41"/>
    <s v="HG2786849947Y"/>
    <n v="799.09"/>
    <x v="46"/>
    <x v="113"/>
    <n v="4"/>
    <n v="2021"/>
    <n v="1"/>
    <x v="1"/>
  </r>
  <r>
    <n v="609"/>
    <s v="Harper"/>
    <s v="Williams"/>
    <s v="White"/>
    <x v="17"/>
    <s v="HG2786849947Y"/>
    <n v="698.81"/>
    <x v="7"/>
    <x v="139"/>
    <n v="7"/>
    <n v="2021"/>
    <n v="4"/>
    <x v="0"/>
  </r>
  <r>
    <n v="610"/>
    <s v="Oliver"/>
    <s v="Williams"/>
    <s v="Black"/>
    <x v="41"/>
    <s v="HG2786849947Y"/>
    <n v="213.34"/>
    <x v="33"/>
    <x v="54"/>
    <n v="9"/>
    <n v="2020"/>
    <n v="12"/>
    <x v="1"/>
  </r>
  <r>
    <n v="611"/>
    <s v="Sophia"/>
    <s v="Gonzalez"/>
    <s v="Orange"/>
    <x v="4"/>
    <s v="HG2786849947Y"/>
    <n v="470.75"/>
    <x v="56"/>
    <x v="82"/>
    <n v="5"/>
    <n v="2021"/>
    <n v="7"/>
    <x v="0"/>
  </r>
  <r>
    <n v="612"/>
    <s v="Sophia"/>
    <s v="Garcia"/>
    <s v="Green"/>
    <x v="51"/>
    <s v="HG2786849947Y"/>
    <n v="784.02"/>
    <x v="2"/>
    <x v="63"/>
    <n v="1"/>
    <n v="2021"/>
    <n v="2"/>
    <x v="0"/>
  </r>
  <r>
    <n v="613"/>
    <s v="Harper"/>
    <s v="Taylor"/>
    <s v="Green"/>
    <x v="2"/>
    <s v="HG2786849947Y"/>
    <n v="520.86"/>
    <x v="5"/>
    <x v="223"/>
    <n v="4"/>
    <n v="2021"/>
    <n v="4"/>
    <x v="0"/>
  </r>
  <r>
    <n v="614"/>
    <s v="Isabella"/>
    <s v="Smith"/>
    <s v="Blue"/>
    <x v="25"/>
    <s v="HG2786849947Y"/>
    <n v="849.77"/>
    <x v="28"/>
    <x v="175"/>
    <n v="4"/>
    <n v="2021"/>
    <n v="5"/>
    <x v="0"/>
  </r>
  <r>
    <n v="615"/>
    <s v="Olivia"/>
    <s v="Jones"/>
    <s v="Blue"/>
    <x v="17"/>
    <s v="HG2786849947Y"/>
    <n v="707.93"/>
    <x v="20"/>
    <x v="22"/>
    <n v="5"/>
    <n v="2021"/>
    <n v="4"/>
    <x v="0"/>
  </r>
  <r>
    <n v="616"/>
    <s v="Oliver"/>
    <s v="Williams"/>
    <s v="Green"/>
    <x v="24"/>
    <s v="HG2786849947Y"/>
    <n v="839.55"/>
    <x v="10"/>
    <x v="188"/>
    <n v="8"/>
    <n v="2021"/>
    <n v="3"/>
    <x v="1"/>
  </r>
  <r>
    <n v="617"/>
    <s v="Isabella"/>
    <s v="Lopez"/>
    <s v="Yellow"/>
    <x v="18"/>
    <s v="HG2786849947Y"/>
    <n v="337.28"/>
    <x v="44"/>
    <x v="42"/>
    <n v="6"/>
    <n v="2021"/>
    <n v="1"/>
    <x v="0"/>
  </r>
  <r>
    <n v="618"/>
    <s v="Evelyn"/>
    <s v="Smith"/>
    <s v="Black"/>
    <x v="15"/>
    <s v="HG2786849947Y"/>
    <n v="364.22"/>
    <x v="73"/>
    <x v="220"/>
    <n v="8"/>
    <n v="2021"/>
    <n v="5"/>
    <x v="0"/>
  </r>
  <r>
    <n v="619"/>
    <s v="Noah"/>
    <s v="Martinez"/>
    <s v="Black"/>
    <x v="8"/>
    <s v="HG2786849947Y"/>
    <n v="671.33"/>
    <x v="15"/>
    <x v="164"/>
    <n v="3"/>
    <n v="2021"/>
    <n v="3"/>
    <x v="1"/>
  </r>
  <r>
    <n v="620"/>
    <s v="Lucas"/>
    <s v="Smith"/>
    <s v="Green"/>
    <x v="23"/>
    <s v="HG2786849947Y"/>
    <n v="635.28"/>
    <x v="10"/>
    <x v="103"/>
    <n v="1"/>
    <n v="2021"/>
    <n v="7"/>
    <x v="1"/>
  </r>
  <r>
    <n v="621"/>
    <s v="Emma"/>
    <s v="Davis"/>
    <s v="Orange"/>
    <x v="33"/>
    <s v="HG2786849947Y"/>
    <n v="854.31"/>
    <x v="7"/>
    <x v="232"/>
    <n v="4"/>
    <n v="2021"/>
    <n v="5"/>
    <x v="0"/>
  </r>
  <r>
    <n v="622"/>
    <s v="Elijah"/>
    <s v="Martin"/>
    <s v="Blue"/>
    <x v="28"/>
    <s v="HG2786849947Y"/>
    <n v="110.86"/>
    <x v="11"/>
    <x v="197"/>
    <n v="6"/>
    <n v="2021"/>
    <n v="3"/>
    <x v="1"/>
  </r>
  <r>
    <n v="623"/>
    <s v="Henry"/>
    <s v="Garcia"/>
    <s v="White"/>
    <x v="9"/>
    <s v="HG2786849947Y"/>
    <n v="779.18"/>
    <x v="19"/>
    <x v="65"/>
    <n v="1"/>
    <n v="2021"/>
    <n v="5"/>
    <x v="1"/>
  </r>
  <r>
    <n v="624"/>
    <s v="Henry"/>
    <s v="Garcia"/>
    <s v="White"/>
    <x v="30"/>
    <s v="HG2786849947Y"/>
    <n v="228.01"/>
    <x v="26"/>
    <x v="189"/>
    <n v="9"/>
    <n v="2021"/>
    <n v="8"/>
    <x v="1"/>
  </r>
  <r>
    <n v="625"/>
    <s v="Noah"/>
    <s v="Rodriguez"/>
    <s v="Red"/>
    <x v="50"/>
    <s v="HG2786849947Y"/>
    <n v="853.06"/>
    <x v="27"/>
    <x v="89"/>
    <n v="2"/>
    <n v="2020"/>
    <n v="12"/>
    <x v="1"/>
  </r>
  <r>
    <n v="626"/>
    <s v="Elijah"/>
    <s v="Wilson"/>
    <s v="Blue"/>
    <x v="25"/>
    <s v="HG2786849947Y"/>
    <n v="612.54"/>
    <x v="66"/>
    <x v="33"/>
    <n v="7"/>
    <n v="2021"/>
    <n v="6"/>
    <x v="1"/>
  </r>
  <r>
    <n v="627"/>
    <s v="Noah"/>
    <s v="Wilson"/>
    <s v="Purple"/>
    <x v="38"/>
    <s v="HG2786849947Y"/>
    <n v="723.08"/>
    <x v="40"/>
    <x v="107"/>
    <n v="4"/>
    <n v="2020"/>
    <n v="12"/>
    <x v="1"/>
  </r>
  <r>
    <n v="628"/>
    <s v="Lucas"/>
    <s v="Smith"/>
    <s v="Red"/>
    <x v="3"/>
    <s v="HG2786849947Y"/>
    <n v="608.53"/>
    <x v="76"/>
    <x v="177"/>
    <n v="9"/>
    <n v="2021"/>
    <n v="3"/>
    <x v="1"/>
  </r>
  <r>
    <n v="629"/>
    <s v="Charlotte"/>
    <s v="Davis"/>
    <s v="Orange"/>
    <x v="34"/>
    <s v="HG2786849947Y"/>
    <n v="326.04000000000002"/>
    <x v="1"/>
    <x v="203"/>
    <n v="2"/>
    <n v="2021"/>
    <n v="5"/>
    <x v="0"/>
  </r>
  <r>
    <n v="630"/>
    <s v="Elijah"/>
    <s v="Garcia"/>
    <s v="Yellow"/>
    <x v="2"/>
    <s v="HG2786849947Y"/>
    <n v="659.31"/>
    <x v="47"/>
    <x v="19"/>
    <n v="6"/>
    <n v="2021"/>
    <n v="5"/>
    <x v="1"/>
  </r>
  <r>
    <n v="631"/>
    <s v="Charlotte"/>
    <s v="Davis"/>
    <s v="Green"/>
    <x v="1"/>
    <s v="HG2786849947Y"/>
    <n v="900.14"/>
    <x v="1"/>
    <x v="233"/>
    <n v="9"/>
    <n v="2021"/>
    <n v="5"/>
    <x v="0"/>
  </r>
  <r>
    <n v="632"/>
    <s v="Liam"/>
    <s v="Martin"/>
    <s v="Green"/>
    <x v="19"/>
    <s v="HG2786849947Y"/>
    <n v="258.64"/>
    <x v="14"/>
    <x v="31"/>
    <n v="3"/>
    <n v="2021"/>
    <n v="6"/>
    <x v="1"/>
  </r>
  <r>
    <n v="633"/>
    <s v="Isabella"/>
    <s v="Davis"/>
    <s v="White"/>
    <x v="5"/>
    <s v="HG2786849947Y"/>
    <n v="785.7"/>
    <x v="11"/>
    <x v="233"/>
    <n v="1"/>
    <n v="2021"/>
    <n v="5"/>
    <x v="0"/>
  </r>
  <r>
    <n v="634"/>
    <s v="Olivia"/>
    <s v="Martinez"/>
    <s v="White"/>
    <x v="52"/>
    <s v="HG2786849947Y"/>
    <n v="729.05"/>
    <x v="77"/>
    <x v="141"/>
    <n v="5"/>
    <n v="2021"/>
    <n v="6"/>
    <x v="0"/>
  </r>
  <r>
    <n v="635"/>
    <s v="Benjamin"/>
    <s v="Lopez"/>
    <s v="Green"/>
    <x v="24"/>
    <s v="HG2786849947Y"/>
    <n v="709.56"/>
    <x v="7"/>
    <x v="234"/>
    <n v="9"/>
    <n v="2021"/>
    <n v="2"/>
    <x v="1"/>
  </r>
  <r>
    <n v="636"/>
    <s v="Ava"/>
    <s v="Garcia"/>
    <s v="Purple"/>
    <x v="35"/>
    <s v="HG2786849947Y"/>
    <n v="903.26"/>
    <x v="32"/>
    <x v="150"/>
    <n v="3"/>
    <n v="2021"/>
    <n v="5"/>
    <x v="0"/>
  </r>
  <r>
    <n v="637"/>
    <s v="Henry"/>
    <s v="Williams"/>
    <s v="Orange"/>
    <x v="12"/>
    <s v="HG2786849947Y"/>
    <n v="732.79"/>
    <x v="18"/>
    <x v="165"/>
    <n v="2"/>
    <n v="2020"/>
    <n v="12"/>
    <x v="1"/>
  </r>
  <r>
    <n v="638"/>
    <s v="Isabella"/>
    <s v="Davis"/>
    <s v="White"/>
    <x v="9"/>
    <s v="HG2786849947Y"/>
    <n v="918.54"/>
    <x v="44"/>
    <x v="186"/>
    <n v="8"/>
    <n v="2020"/>
    <n v="12"/>
    <x v="0"/>
  </r>
  <r>
    <n v="639"/>
    <s v="Sophia"/>
    <s v="Anderson"/>
    <s v="Blue"/>
    <x v="6"/>
    <s v="HG2786849947Y"/>
    <n v="667.98"/>
    <x v="39"/>
    <x v="235"/>
    <n v="9"/>
    <n v="2021"/>
    <n v="2"/>
    <x v="0"/>
  </r>
  <r>
    <n v="640"/>
    <s v="Olivia"/>
    <s v="Davis"/>
    <s v="Black"/>
    <x v="38"/>
    <s v="HG2786849947Y"/>
    <n v="372.7"/>
    <x v="42"/>
    <x v="45"/>
    <n v="9"/>
    <n v="2021"/>
    <n v="1"/>
    <x v="0"/>
  </r>
  <r>
    <n v="641"/>
    <s v="Lucas"/>
    <s v="Martin"/>
    <s v="White"/>
    <x v="33"/>
    <s v="HG2786849947Y"/>
    <n v="928.36"/>
    <x v="75"/>
    <x v="16"/>
    <n v="3"/>
    <n v="2021"/>
    <n v="5"/>
    <x v="1"/>
  </r>
  <r>
    <n v="642"/>
    <s v="Isabella"/>
    <s v="Rodriguez"/>
    <s v="Red"/>
    <x v="3"/>
    <s v="HG2786849947Y"/>
    <n v="766.07"/>
    <x v="1"/>
    <x v="198"/>
    <n v="8"/>
    <n v="2021"/>
    <n v="3"/>
    <x v="0"/>
  </r>
  <r>
    <n v="643"/>
    <s v="Lucas"/>
    <s v="Martinez"/>
    <s v="Orange"/>
    <x v="27"/>
    <s v="HG2786849947Y"/>
    <n v="640.87"/>
    <x v="15"/>
    <x v="81"/>
    <n v="5"/>
    <n v="2021"/>
    <n v="5"/>
    <x v="1"/>
  </r>
  <r>
    <n v="644"/>
    <s v="Isabella"/>
    <s v="Lopez"/>
    <s v="Black"/>
    <x v="30"/>
    <s v="HG2786849947Y"/>
    <n v="173.84"/>
    <x v="2"/>
    <x v="93"/>
    <n v="7"/>
    <n v="2020"/>
    <n v="12"/>
    <x v="0"/>
  </r>
  <r>
    <n v="645"/>
    <s v="Noah"/>
    <s v="Anderson"/>
    <s v="Green"/>
    <x v="41"/>
    <s v="HG2786849947Y"/>
    <n v="124.2"/>
    <x v="14"/>
    <x v="193"/>
    <n v="2"/>
    <n v="2021"/>
    <n v="7"/>
    <x v="1"/>
  </r>
  <r>
    <n v="646"/>
    <s v="Alexander"/>
    <s v="Wilson"/>
    <s v="Blue"/>
    <x v="47"/>
    <s v="HG2786849947Y"/>
    <n v="439.21"/>
    <x v="70"/>
    <x v="207"/>
    <n v="9"/>
    <n v="2021"/>
    <n v="8"/>
    <x v="1"/>
  </r>
  <r>
    <n v="647"/>
    <s v="Lucas"/>
    <s v="Wilson"/>
    <s v="Purple"/>
    <x v="53"/>
    <s v="HG2786849947Y"/>
    <n v="254.31"/>
    <x v="47"/>
    <x v="71"/>
    <n v="6"/>
    <n v="2020"/>
    <n v="12"/>
    <x v="1"/>
  </r>
  <r>
    <n v="648"/>
    <s v="James"/>
    <s v="Brown"/>
    <s v="Red"/>
    <x v="17"/>
    <s v="HG2786849947Y"/>
    <n v="600.01"/>
    <x v="18"/>
    <x v="191"/>
    <n v="4"/>
    <n v="2021"/>
    <n v="4"/>
    <x v="1"/>
  </r>
  <r>
    <n v="649"/>
    <s v="Liam"/>
    <s v="Rodriguez"/>
    <s v="Yellow"/>
    <x v="35"/>
    <s v="HG2786849947Y"/>
    <n v="476.46"/>
    <x v="57"/>
    <x v="187"/>
    <n v="6"/>
    <n v="2021"/>
    <n v="4"/>
    <x v="1"/>
  </r>
  <r>
    <n v="650"/>
    <s v="Mia"/>
    <s v="Brown"/>
    <s v="Blue"/>
    <x v="18"/>
    <s v="HG2786849947Y"/>
    <n v="532.12"/>
    <x v="2"/>
    <x v="94"/>
    <n v="3"/>
    <n v="2021"/>
    <n v="2"/>
    <x v="0"/>
  </r>
  <r>
    <n v="651"/>
    <s v="Olivia"/>
    <s v="Rodriguez"/>
    <s v="White"/>
    <x v="13"/>
    <s v="HG2786849947Y"/>
    <n v="205.77"/>
    <x v="21"/>
    <x v="100"/>
    <n v="8"/>
    <n v="2021"/>
    <n v="4"/>
    <x v="0"/>
  </r>
  <r>
    <n v="652"/>
    <s v="Sophia"/>
    <s v="Williams"/>
    <s v="Red"/>
    <x v="30"/>
    <s v="HG2786849947Y"/>
    <n v="345.93"/>
    <x v="26"/>
    <x v="66"/>
    <n v="7"/>
    <n v="2021"/>
    <n v="1"/>
    <x v="0"/>
  </r>
  <r>
    <n v="653"/>
    <s v="Sophia"/>
    <s v="Martinez"/>
    <s v="Green"/>
    <x v="0"/>
    <s v="HG2786849947Y"/>
    <n v="401.55"/>
    <x v="11"/>
    <x v="140"/>
    <n v="8"/>
    <n v="2021"/>
    <n v="1"/>
    <x v="0"/>
  </r>
  <r>
    <n v="654"/>
    <s v="Liam"/>
    <s v="Anderson"/>
    <s v="Red"/>
    <x v="23"/>
    <s v="HG2786849947Y"/>
    <n v="950.17"/>
    <x v="54"/>
    <x v="127"/>
    <n v="5"/>
    <n v="2021"/>
    <n v="7"/>
    <x v="1"/>
  </r>
  <r>
    <n v="655"/>
    <s v="Benjamin"/>
    <s v="Lopez"/>
    <s v="Black"/>
    <x v="22"/>
    <s v="HG2786849947Y"/>
    <n v="423.11"/>
    <x v="26"/>
    <x v="164"/>
    <n v="6"/>
    <n v="2021"/>
    <n v="3"/>
    <x v="1"/>
  </r>
  <r>
    <n v="656"/>
    <s v="Henry"/>
    <s v="Wilson"/>
    <s v="Purple"/>
    <x v="31"/>
    <s v="HG2786849947Y"/>
    <n v="380.89"/>
    <x v="14"/>
    <x v="138"/>
    <n v="2"/>
    <n v="2021"/>
    <n v="6"/>
    <x v="1"/>
  </r>
  <r>
    <n v="657"/>
    <s v="Olivia"/>
    <s v="Martinez"/>
    <s v="Blue"/>
    <x v="24"/>
    <s v="HG2786849947Y"/>
    <n v="713.09"/>
    <x v="10"/>
    <x v="236"/>
    <n v="7"/>
    <n v="2021"/>
    <n v="7"/>
    <x v="0"/>
  </r>
  <r>
    <n v="658"/>
    <s v="Noah"/>
    <s v="Jackson"/>
    <s v="Purple"/>
    <x v="24"/>
    <s v="HG2786849947Y"/>
    <n v="676.24"/>
    <x v="35"/>
    <x v="170"/>
    <n v="4"/>
    <n v="2021"/>
    <n v="4"/>
    <x v="1"/>
  </r>
  <r>
    <n v="659"/>
    <s v="Oliver"/>
    <s v="Johnson"/>
    <s v="Green"/>
    <x v="7"/>
    <s v="HG2786849947Y"/>
    <n v="128.18"/>
    <x v="12"/>
    <x v="99"/>
    <n v="5"/>
    <n v="2021"/>
    <n v="5"/>
    <x v="1"/>
  </r>
  <r>
    <n v="660"/>
    <s v="Emma"/>
    <s v="Davis"/>
    <s v="Blue"/>
    <x v="33"/>
    <s v="HG2786849947Y"/>
    <n v="962.25"/>
    <x v="60"/>
    <x v="188"/>
    <n v="2"/>
    <n v="2021"/>
    <n v="3"/>
    <x v="0"/>
  </r>
  <r>
    <n v="661"/>
    <s v="Amelia"/>
    <s v="Smith"/>
    <s v="Yellow"/>
    <x v="32"/>
    <s v="HG2786849947Y"/>
    <n v="419.41"/>
    <x v="38"/>
    <x v="69"/>
    <n v="4"/>
    <n v="2021"/>
    <n v="7"/>
    <x v="0"/>
  </r>
  <r>
    <n v="662"/>
    <s v="Charlotte"/>
    <s v="Anderson"/>
    <s v="Purple"/>
    <x v="0"/>
    <s v="HG2786849947Y"/>
    <n v="382.71"/>
    <x v="76"/>
    <x v="228"/>
    <n v="1"/>
    <n v="2021"/>
    <n v="4"/>
    <x v="0"/>
  </r>
  <r>
    <n v="663"/>
    <s v="Alexander"/>
    <s v="Martin"/>
    <s v="Green"/>
    <x v="4"/>
    <s v="HG2786849947Y"/>
    <n v="515.14"/>
    <x v="62"/>
    <x v="65"/>
    <n v="7"/>
    <n v="2021"/>
    <n v="5"/>
    <x v="1"/>
  </r>
  <r>
    <n v="664"/>
    <s v="Mia"/>
    <s v="Jackson"/>
    <s v="Green"/>
    <x v="26"/>
    <s v="HG2786849947Y"/>
    <n v="995.3"/>
    <x v="18"/>
    <x v="148"/>
    <n v="3"/>
    <n v="2021"/>
    <n v="4"/>
    <x v="0"/>
  </r>
  <r>
    <n v="665"/>
    <s v="Oliver"/>
    <s v="Garcia"/>
    <s v="White"/>
    <x v="54"/>
    <s v="HG2786849947Y"/>
    <n v="573.66999999999996"/>
    <x v="35"/>
    <x v="24"/>
    <n v="1"/>
    <n v="2021"/>
    <n v="3"/>
    <x v="1"/>
  </r>
  <r>
    <n v="666"/>
    <s v="William"/>
    <s v="Miller"/>
    <s v="Yellow"/>
    <x v="38"/>
    <s v="HG2786849947Y"/>
    <n v="398.66"/>
    <x v="0"/>
    <x v="236"/>
    <n v="6"/>
    <n v="2021"/>
    <n v="7"/>
    <x v="1"/>
  </r>
  <r>
    <n v="667"/>
    <s v="Henry"/>
    <s v="Brown"/>
    <s v="Orange"/>
    <x v="37"/>
    <s v="HG2786849947Y"/>
    <n v="194.32"/>
    <x v="29"/>
    <x v="27"/>
    <n v="2"/>
    <n v="2021"/>
    <n v="3"/>
    <x v="1"/>
  </r>
  <r>
    <n v="668"/>
    <s v="James"/>
    <s v="Moore"/>
    <s v="Yellow"/>
    <x v="41"/>
    <s v="HG2786849947Y"/>
    <n v="218.89"/>
    <x v="1"/>
    <x v="30"/>
    <n v="6"/>
    <n v="2021"/>
    <n v="5"/>
    <x v="1"/>
  </r>
  <r>
    <n v="669"/>
    <s v="Oliver"/>
    <s v="Wilson"/>
    <s v="White"/>
    <x v="56"/>
    <s v="HG2786849947Y"/>
    <n v="819.09"/>
    <x v="20"/>
    <x v="212"/>
    <n v="4"/>
    <n v="2021"/>
    <n v="8"/>
    <x v="1"/>
  </r>
  <r>
    <n v="670"/>
    <s v="Olivia"/>
    <s v="Thomas"/>
    <s v="Blue"/>
    <x v="5"/>
    <s v="HG2786849947Y"/>
    <n v="861.98"/>
    <x v="7"/>
    <x v="4"/>
    <n v="4"/>
    <n v="2020"/>
    <n v="12"/>
    <x v="0"/>
  </r>
  <r>
    <n v="671"/>
    <s v="Oliver"/>
    <s v="Thomas"/>
    <s v="Purple"/>
    <x v="30"/>
    <s v="HG2786849947Y"/>
    <n v="263.88"/>
    <x v="14"/>
    <x v="144"/>
    <n v="3"/>
    <n v="2021"/>
    <n v="2"/>
    <x v="1"/>
  </r>
  <r>
    <n v="672"/>
    <s v="Oliver"/>
    <s v="Jackson"/>
    <s v="White"/>
    <x v="50"/>
    <s v="HG2786849947Y"/>
    <n v="189.06"/>
    <x v="40"/>
    <x v="221"/>
    <n v="6"/>
    <n v="2021"/>
    <n v="3"/>
    <x v="1"/>
  </r>
  <r>
    <n v="673"/>
    <s v="Harper"/>
    <s v="Smith"/>
    <s v="White"/>
    <x v="14"/>
    <s v="HG2786849947Y"/>
    <n v="296.5"/>
    <x v="24"/>
    <x v="109"/>
    <n v="8"/>
    <n v="2021"/>
    <n v="1"/>
    <x v="0"/>
  </r>
  <r>
    <n v="674"/>
    <s v="Benjamin"/>
    <s v="Anderson"/>
    <s v="Red"/>
    <x v="44"/>
    <s v="HG2786849947Y"/>
    <n v="309.45999999999998"/>
    <x v="57"/>
    <x v="175"/>
    <n v="6"/>
    <n v="2021"/>
    <n v="5"/>
    <x v="1"/>
  </r>
  <r>
    <n v="675"/>
    <s v="William"/>
    <s v="Jackson"/>
    <s v="Green"/>
    <x v="31"/>
    <s v="HG2786849947Y"/>
    <n v="626.19000000000005"/>
    <x v="26"/>
    <x v="72"/>
    <n v="1"/>
    <n v="2021"/>
    <n v="7"/>
    <x v="1"/>
  </r>
  <r>
    <n v="676"/>
    <s v="Sophia"/>
    <s v="Hernandez"/>
    <s v="Yellow"/>
    <x v="22"/>
    <s v="HG2786849947Y"/>
    <n v="872.46"/>
    <x v="58"/>
    <x v="237"/>
    <n v="2"/>
    <n v="2020"/>
    <n v="12"/>
    <x v="0"/>
  </r>
  <r>
    <n v="677"/>
    <s v="Ava"/>
    <s v="Jackson"/>
    <s v="Black"/>
    <x v="11"/>
    <s v="HG2786849947Y"/>
    <n v="199.98"/>
    <x v="23"/>
    <x v="230"/>
    <n v="8"/>
    <n v="2021"/>
    <n v="7"/>
    <x v="0"/>
  </r>
  <r>
    <n v="678"/>
    <s v="Oliver"/>
    <s v="Martin"/>
    <s v="Purple"/>
    <x v="5"/>
    <s v="HG2786849947Y"/>
    <n v="611.69000000000005"/>
    <x v="48"/>
    <x v="36"/>
    <n v="6"/>
    <n v="2021"/>
    <n v="5"/>
    <x v="1"/>
  </r>
  <r>
    <n v="679"/>
    <s v="Lucas"/>
    <s v="Miller"/>
    <s v="Blue"/>
    <x v="30"/>
    <s v="HG2786849947Y"/>
    <n v="654.92999999999995"/>
    <x v="56"/>
    <x v="45"/>
    <n v="8"/>
    <n v="2021"/>
    <n v="1"/>
    <x v="1"/>
  </r>
  <r>
    <n v="680"/>
    <s v="Ava"/>
    <s v="Anderson"/>
    <s v="Orange"/>
    <x v="13"/>
    <s v="HG2786849947Y"/>
    <n v="736.26"/>
    <x v="0"/>
    <x v="27"/>
    <n v="2"/>
    <n v="2021"/>
    <n v="3"/>
    <x v="0"/>
  </r>
  <r>
    <n v="681"/>
    <s v="Ava"/>
    <s v="Johnson"/>
    <s v="White"/>
    <x v="40"/>
    <s v="HG2786849947Y"/>
    <n v="681.55"/>
    <x v="14"/>
    <x v="233"/>
    <n v="5"/>
    <n v="2021"/>
    <n v="5"/>
    <x v="0"/>
  </r>
  <r>
    <n v="682"/>
    <s v="Benjamin"/>
    <s v="Thomas"/>
    <s v="Green"/>
    <x v="32"/>
    <s v="HG2786849947Y"/>
    <n v="683.05"/>
    <x v="23"/>
    <x v="206"/>
    <n v="6"/>
    <n v="2021"/>
    <n v="3"/>
    <x v="1"/>
  </r>
  <r>
    <n v="683"/>
    <s v="Amelia"/>
    <s v="Brown"/>
    <s v="Orange"/>
    <x v="53"/>
    <s v="HG2786849947Y"/>
    <n v="587.45000000000005"/>
    <x v="41"/>
    <x v="2"/>
    <n v="1"/>
    <n v="2021"/>
    <n v="5"/>
    <x v="0"/>
  </r>
  <r>
    <n v="684"/>
    <s v="Oliver"/>
    <s v="Taylor"/>
    <s v="White"/>
    <x v="34"/>
    <s v="HG2786849947Y"/>
    <n v="531.12"/>
    <x v="70"/>
    <x v="109"/>
    <n v="6"/>
    <n v="2021"/>
    <n v="1"/>
    <x v="1"/>
  </r>
  <r>
    <n v="685"/>
    <s v="Benjamin"/>
    <s v="Williams"/>
    <s v="Blue"/>
    <x v="25"/>
    <s v="HG2786849947Y"/>
    <n v="886.56"/>
    <x v="16"/>
    <x v="177"/>
    <n v="8"/>
    <n v="2021"/>
    <n v="3"/>
    <x v="1"/>
  </r>
  <r>
    <n v="686"/>
    <s v="Ava"/>
    <s v="Hernandez"/>
    <s v="Orange"/>
    <x v="24"/>
    <s v="HG2786849947Y"/>
    <n v="606.1"/>
    <x v="73"/>
    <x v="113"/>
    <n v="5"/>
    <n v="2021"/>
    <n v="1"/>
    <x v="0"/>
  </r>
  <r>
    <n v="687"/>
    <s v="Lucas"/>
    <s v="Gonzalez"/>
    <s v="Orange"/>
    <x v="37"/>
    <s v="HG2786849947Y"/>
    <n v="748.84"/>
    <x v="18"/>
    <x v="83"/>
    <n v="6"/>
    <n v="2021"/>
    <n v="1"/>
    <x v="1"/>
  </r>
  <r>
    <n v="688"/>
    <s v="Ava"/>
    <s v="Johnson"/>
    <s v="Purple"/>
    <x v="3"/>
    <s v="HG2786849947Y"/>
    <n v="444.86"/>
    <x v="1"/>
    <x v="237"/>
    <n v="1"/>
    <n v="2020"/>
    <n v="12"/>
    <x v="0"/>
  </r>
  <r>
    <n v="689"/>
    <s v="Sophia"/>
    <s v="Moore"/>
    <s v="Purple"/>
    <x v="6"/>
    <s v="HG2786849947Y"/>
    <n v="362.24"/>
    <x v="16"/>
    <x v="163"/>
    <n v="9"/>
    <n v="2021"/>
    <n v="2"/>
    <x v="0"/>
  </r>
  <r>
    <n v="690"/>
    <s v="Isabella"/>
    <s v="Jones"/>
    <s v="Orange"/>
    <x v="31"/>
    <s v="HG2786849947Y"/>
    <n v="124.99"/>
    <x v="2"/>
    <x v="182"/>
    <n v="2"/>
    <n v="2021"/>
    <n v="6"/>
    <x v="0"/>
  </r>
  <r>
    <n v="691"/>
    <s v="Isabella"/>
    <s v="Thomas"/>
    <s v="Yellow"/>
    <x v="33"/>
    <s v="HG2786849947Y"/>
    <n v="892.46"/>
    <x v="3"/>
    <x v="36"/>
    <n v="8"/>
    <n v="2021"/>
    <n v="5"/>
    <x v="0"/>
  </r>
  <r>
    <n v="692"/>
    <s v="Ava"/>
    <s v="Wilson"/>
    <s v="Black"/>
    <x v="38"/>
    <s v="HG2786849947Y"/>
    <n v="325.63"/>
    <x v="20"/>
    <x v="189"/>
    <n v="4"/>
    <n v="2021"/>
    <n v="8"/>
    <x v="0"/>
  </r>
  <r>
    <n v="693"/>
    <s v="Amelia"/>
    <s v="Lopez"/>
    <s v="Blue"/>
    <x v="47"/>
    <s v="HG2786849947Y"/>
    <n v="469.83"/>
    <x v="1"/>
    <x v="155"/>
    <n v="1"/>
    <n v="2021"/>
    <n v="6"/>
    <x v="0"/>
  </r>
  <r>
    <n v="694"/>
    <s v="Elijah"/>
    <s v="Jones"/>
    <s v="Purple"/>
    <x v="29"/>
    <s v="HG2786849947Y"/>
    <n v="957.83"/>
    <x v="23"/>
    <x v="227"/>
    <n v="1"/>
    <n v="2021"/>
    <n v="5"/>
    <x v="1"/>
  </r>
  <r>
    <n v="695"/>
    <s v="Mia"/>
    <s v="Martinez"/>
    <s v="White"/>
    <x v="37"/>
    <s v="HG2786849947Y"/>
    <n v="313.93"/>
    <x v="14"/>
    <x v="26"/>
    <n v="7"/>
    <n v="2021"/>
    <n v="2"/>
    <x v="0"/>
  </r>
  <r>
    <n v="696"/>
    <s v="Charlotte"/>
    <s v="Jones"/>
    <s v="Purple"/>
    <x v="18"/>
    <s v="HG2786849947Y"/>
    <n v="367.52"/>
    <x v="1"/>
    <x v="141"/>
    <n v="9"/>
    <n v="2021"/>
    <n v="6"/>
    <x v="0"/>
  </r>
  <r>
    <n v="697"/>
    <s v="Harper"/>
    <s v="Gonzalez"/>
    <s v="Green"/>
    <x v="34"/>
    <s v="HG2786849947Y"/>
    <n v="649.22"/>
    <x v="26"/>
    <x v="27"/>
    <n v="5"/>
    <n v="2021"/>
    <n v="3"/>
    <x v="0"/>
  </r>
  <r>
    <n v="698"/>
    <s v="Olivia"/>
    <s v="Jackson"/>
    <s v="Green"/>
    <x v="1"/>
    <s v="HG2786849947Y"/>
    <n v="690.04"/>
    <x v="16"/>
    <x v="232"/>
    <n v="9"/>
    <n v="2021"/>
    <n v="5"/>
    <x v="0"/>
  </r>
  <r>
    <n v="699"/>
    <s v="Noah"/>
    <s v="Wilson"/>
    <s v="Purple"/>
    <x v="25"/>
    <s v="HG2786849947Y"/>
    <n v="879.57"/>
    <x v="40"/>
    <x v="161"/>
    <n v="6"/>
    <n v="2021"/>
    <n v="1"/>
    <x v="1"/>
  </r>
  <r>
    <n v="700"/>
    <s v="Emma"/>
    <s v="Thomas"/>
    <s v="Orange"/>
    <x v="45"/>
    <s v="HG2786849947Y"/>
    <n v="682.08"/>
    <x v="0"/>
    <x v="165"/>
    <n v="9"/>
    <n v="2020"/>
    <n v="12"/>
    <x v="0"/>
  </r>
  <r>
    <n v="701"/>
    <s v="Olivia"/>
    <s v="Martin"/>
    <s v="Blue"/>
    <x v="56"/>
    <s v="HG2786849947Y"/>
    <n v="923.92"/>
    <x v="18"/>
    <x v="140"/>
    <n v="1"/>
    <n v="2021"/>
    <n v="1"/>
    <x v="0"/>
  </r>
  <r>
    <n v="702"/>
    <s v="Charlotte"/>
    <s v="Jones"/>
    <s v="Black"/>
    <x v="14"/>
    <s v="HG2786849947Y"/>
    <n v="236.36"/>
    <x v="11"/>
    <x v="36"/>
    <n v="1"/>
    <n v="2021"/>
    <n v="5"/>
    <x v="0"/>
  </r>
  <r>
    <n v="703"/>
    <s v="Benjamin"/>
    <s v="Hernandez"/>
    <s v="Red"/>
    <x v="7"/>
    <s v="HG2786849947Y"/>
    <n v="768.43"/>
    <x v="32"/>
    <x v="214"/>
    <n v="9"/>
    <n v="2021"/>
    <n v="3"/>
    <x v="1"/>
  </r>
  <r>
    <n v="704"/>
    <s v="Evelyn"/>
    <s v="Martinez"/>
    <s v="Purple"/>
    <x v="27"/>
    <s v="HG2786849947Y"/>
    <n v="974.68"/>
    <x v="2"/>
    <x v="35"/>
    <n v="9"/>
    <n v="2021"/>
    <n v="6"/>
    <x v="0"/>
  </r>
  <r>
    <n v="705"/>
    <s v="Ava"/>
    <s v="Taylor"/>
    <s v="Purple"/>
    <x v="41"/>
    <s v="HG2786849947Y"/>
    <n v="198.67"/>
    <x v="26"/>
    <x v="179"/>
    <n v="1"/>
    <n v="2021"/>
    <n v="1"/>
    <x v="0"/>
  </r>
  <r>
    <n v="706"/>
    <s v="James"/>
    <s v="Davis"/>
    <s v="Red"/>
    <x v="28"/>
    <s v="HG2786849947Y"/>
    <n v="282"/>
    <x v="73"/>
    <x v="81"/>
    <n v="8"/>
    <n v="2021"/>
    <n v="5"/>
    <x v="1"/>
  </r>
  <r>
    <n v="707"/>
    <s v="Ava"/>
    <s v="Gonzalez"/>
    <s v="Orange"/>
    <x v="12"/>
    <s v="HG2786849947Y"/>
    <n v="536.23"/>
    <x v="37"/>
    <x v="62"/>
    <n v="8"/>
    <n v="2021"/>
    <n v="6"/>
    <x v="0"/>
  </r>
  <r>
    <n v="708"/>
    <s v="Sophia"/>
    <s v="Johnson"/>
    <s v="White"/>
    <x v="4"/>
    <s v="HG2786849947Y"/>
    <n v="701.34"/>
    <x v="11"/>
    <x v="138"/>
    <n v="6"/>
    <n v="2021"/>
    <n v="6"/>
    <x v="0"/>
  </r>
  <r>
    <n v="709"/>
    <s v="Benjamin"/>
    <s v="Jackson"/>
    <s v="Orange"/>
    <x v="36"/>
    <s v="HG2786849947Y"/>
    <n v="917.26"/>
    <x v="6"/>
    <x v="179"/>
    <n v="1"/>
    <n v="2021"/>
    <n v="1"/>
    <x v="1"/>
  </r>
  <r>
    <n v="710"/>
    <s v="Liam"/>
    <s v="Anderson"/>
    <s v="Orange"/>
    <x v="54"/>
    <s v="HG2786849947Y"/>
    <n v="549.82000000000005"/>
    <x v="1"/>
    <x v="144"/>
    <n v="6"/>
    <n v="2021"/>
    <n v="2"/>
    <x v="1"/>
  </r>
  <r>
    <n v="711"/>
    <s v="James"/>
    <s v="Miller"/>
    <s v="Red"/>
    <x v="42"/>
    <s v="HG2786849947Y"/>
    <n v="900.6"/>
    <x v="54"/>
    <x v="135"/>
    <n v="8"/>
    <n v="2021"/>
    <n v="6"/>
    <x v="1"/>
  </r>
  <r>
    <n v="712"/>
    <s v="Isabella"/>
    <s v="Garcia"/>
    <s v="Orange"/>
    <x v="41"/>
    <s v="HG2786849947Y"/>
    <n v="200.21"/>
    <x v="15"/>
    <x v="37"/>
    <n v="4"/>
    <n v="2021"/>
    <n v="6"/>
    <x v="0"/>
  </r>
  <r>
    <n v="713"/>
    <s v="Benjamin"/>
    <s v="Miller"/>
    <s v="Orange"/>
    <x v="8"/>
    <s v="HG2786849947Y"/>
    <n v="411.36"/>
    <x v="7"/>
    <x v="138"/>
    <n v="6"/>
    <n v="2021"/>
    <n v="6"/>
    <x v="1"/>
  </r>
  <r>
    <n v="714"/>
    <s v="Ava"/>
    <s v="Brown"/>
    <s v="Orange"/>
    <x v="32"/>
    <s v="HG2786849947Y"/>
    <n v="577.05999999999995"/>
    <x v="4"/>
    <x v="238"/>
    <n v="6"/>
    <n v="2021"/>
    <n v="1"/>
    <x v="0"/>
  </r>
  <r>
    <n v="715"/>
    <s v="William"/>
    <s v="Thomas"/>
    <s v="Purple"/>
    <x v="0"/>
    <s v="HG2786849947Y"/>
    <n v="452.3"/>
    <x v="2"/>
    <x v="98"/>
    <n v="2"/>
    <n v="2021"/>
    <n v="1"/>
    <x v="1"/>
  </r>
  <r>
    <n v="716"/>
    <s v="Oliver"/>
    <s v="Wilson"/>
    <s v="Black"/>
    <x v="46"/>
    <s v="HG2786849947Y"/>
    <n v="413.39"/>
    <x v="54"/>
    <x v="116"/>
    <n v="8"/>
    <n v="2021"/>
    <n v="5"/>
    <x v="1"/>
  </r>
  <r>
    <n v="717"/>
    <s v="James"/>
    <s v="Jackson"/>
    <s v="Green"/>
    <x v="20"/>
    <s v="HG2786849947Y"/>
    <n v="427"/>
    <x v="51"/>
    <x v="210"/>
    <n v="7"/>
    <n v="2020"/>
    <n v="12"/>
    <x v="1"/>
  </r>
  <r>
    <n v="718"/>
    <s v="Mia"/>
    <s v="Anderson"/>
    <s v="Black"/>
    <x v="51"/>
    <s v="HG2786849947Y"/>
    <n v="487.58"/>
    <x v="5"/>
    <x v="239"/>
    <n v="8"/>
    <n v="2020"/>
    <n v="12"/>
    <x v="0"/>
  </r>
  <r>
    <n v="719"/>
    <s v="Henry"/>
    <s v="Martinez"/>
    <s v="White"/>
    <x v="48"/>
    <s v="HG2786849947Y"/>
    <n v="140.66999999999999"/>
    <x v="8"/>
    <x v="141"/>
    <n v="3"/>
    <n v="2021"/>
    <n v="6"/>
    <x v="1"/>
  </r>
  <r>
    <n v="720"/>
    <s v="Elijah"/>
    <s v="Thomas"/>
    <s v="White"/>
    <x v="29"/>
    <s v="HG2786849947Y"/>
    <n v="832.4"/>
    <x v="48"/>
    <x v="163"/>
    <n v="2"/>
    <n v="2021"/>
    <n v="2"/>
    <x v="1"/>
  </r>
  <r>
    <n v="721"/>
    <s v="Amelia"/>
    <s v="Moore"/>
    <s v="Orange"/>
    <x v="52"/>
    <s v="HG2786849947Y"/>
    <n v="538.91"/>
    <x v="40"/>
    <x v="123"/>
    <n v="7"/>
    <n v="2021"/>
    <n v="3"/>
    <x v="0"/>
  </r>
  <r>
    <n v="722"/>
    <s v="Olivia"/>
    <s v="Smith"/>
    <s v="Purple"/>
    <x v="39"/>
    <s v="HG2786849947Y"/>
    <n v="108.73"/>
    <x v="8"/>
    <x v="37"/>
    <n v="5"/>
    <n v="2021"/>
    <n v="6"/>
    <x v="0"/>
  </r>
  <r>
    <n v="723"/>
    <s v="Olivia"/>
    <s v="Thomas"/>
    <s v="Red"/>
    <x v="0"/>
    <s v="HG2786849947Y"/>
    <n v="774.56"/>
    <x v="20"/>
    <x v="182"/>
    <n v="5"/>
    <n v="2021"/>
    <n v="6"/>
    <x v="0"/>
  </r>
  <r>
    <n v="724"/>
    <s v="Benjamin"/>
    <s v="Anderson"/>
    <s v="Red"/>
    <x v="19"/>
    <s v="HG2786849947Y"/>
    <n v="473.78"/>
    <x v="12"/>
    <x v="141"/>
    <n v="2"/>
    <n v="2021"/>
    <n v="6"/>
    <x v="1"/>
  </r>
  <r>
    <n v="725"/>
    <s v="Sophia"/>
    <s v="Rodriguez"/>
    <s v="Purple"/>
    <x v="16"/>
    <s v="HG2786849947Y"/>
    <n v="592.42999999999995"/>
    <x v="40"/>
    <x v="39"/>
    <n v="8"/>
    <n v="2021"/>
    <n v="5"/>
    <x v="0"/>
  </r>
  <r>
    <n v="726"/>
    <s v="Ava"/>
    <s v="Martin"/>
    <s v="Green"/>
    <x v="18"/>
    <s v="HG2786849947Y"/>
    <n v="626.59"/>
    <x v="29"/>
    <x v="89"/>
    <n v="9"/>
    <n v="2020"/>
    <n v="12"/>
    <x v="0"/>
  </r>
  <r>
    <n v="727"/>
    <s v="Olivia"/>
    <s v="Martin"/>
    <s v="Green"/>
    <x v="5"/>
    <s v="HG2786849947Y"/>
    <n v="205.93"/>
    <x v="11"/>
    <x v="138"/>
    <n v="4"/>
    <n v="2021"/>
    <n v="6"/>
    <x v="0"/>
  </r>
  <r>
    <n v="728"/>
    <s v="Henry"/>
    <s v="Martin"/>
    <s v="Purple"/>
    <x v="45"/>
    <s v="HG2786849947Y"/>
    <n v="306.17"/>
    <x v="14"/>
    <x v="195"/>
    <n v="4"/>
    <n v="2021"/>
    <n v="7"/>
    <x v="1"/>
  </r>
  <r>
    <n v="729"/>
    <s v="Emma"/>
    <s v="Gonzalez"/>
    <s v="Yellow"/>
    <x v="51"/>
    <s v="HG2786849947Y"/>
    <n v="435.04"/>
    <x v="78"/>
    <x v="151"/>
    <n v="8"/>
    <n v="2021"/>
    <n v="8"/>
    <x v="0"/>
  </r>
  <r>
    <n v="730"/>
    <s v="Olivia"/>
    <s v="Smith"/>
    <s v="Black"/>
    <x v="5"/>
    <s v="HG2786849947Y"/>
    <n v="697.98"/>
    <x v="7"/>
    <x v="74"/>
    <n v="2"/>
    <n v="2021"/>
    <n v="5"/>
    <x v="0"/>
  </r>
  <r>
    <n v="731"/>
    <s v="Sophia"/>
    <s v="Hernandez"/>
    <s v="Purple"/>
    <x v="2"/>
    <s v="HG2786849947Y"/>
    <n v="719.53"/>
    <x v="64"/>
    <x v="47"/>
    <n v="1"/>
    <n v="2021"/>
    <n v="6"/>
    <x v="0"/>
  </r>
  <r>
    <n v="732"/>
    <s v="Olivia"/>
    <s v="Williams"/>
    <s v="Blue"/>
    <x v="28"/>
    <s v="HG2786849947Y"/>
    <n v="293.33999999999997"/>
    <x v="28"/>
    <x v="41"/>
    <n v="4"/>
    <n v="2020"/>
    <n v="12"/>
    <x v="0"/>
  </r>
  <r>
    <n v="733"/>
    <s v="Liam"/>
    <s v="Lopez"/>
    <s v="Purple"/>
    <x v="49"/>
    <s v="HG2786849947Y"/>
    <n v="445.76"/>
    <x v="29"/>
    <x v="20"/>
    <n v="1"/>
    <n v="2021"/>
    <n v="6"/>
    <x v="1"/>
  </r>
  <r>
    <n v="734"/>
    <s v="Emma"/>
    <s v="Anderson"/>
    <s v="Black"/>
    <x v="50"/>
    <s v="HG2786849947Y"/>
    <n v="547.66"/>
    <x v="26"/>
    <x v="113"/>
    <n v="5"/>
    <n v="2021"/>
    <n v="1"/>
    <x v="0"/>
  </r>
  <r>
    <n v="735"/>
    <s v="Oliver"/>
    <s v="Williams"/>
    <s v="Green"/>
    <x v="28"/>
    <s v="HG2786849947Y"/>
    <n v="240.45"/>
    <x v="36"/>
    <x v="123"/>
    <n v="8"/>
    <n v="2021"/>
    <n v="3"/>
    <x v="1"/>
  </r>
  <r>
    <n v="736"/>
    <s v="Elijah"/>
    <s v="Hernandez"/>
    <s v="Red"/>
    <x v="53"/>
    <s v="HG2786849947Y"/>
    <n v="716.85"/>
    <x v="50"/>
    <x v="240"/>
    <n v="7"/>
    <n v="2021"/>
    <n v="6"/>
    <x v="1"/>
  </r>
  <r>
    <n v="737"/>
    <s v="Henry"/>
    <s v="Moore"/>
    <s v="Blue"/>
    <x v="48"/>
    <s v="HG2786849947Y"/>
    <n v="393.32"/>
    <x v="1"/>
    <x v="122"/>
    <n v="9"/>
    <n v="2021"/>
    <n v="5"/>
    <x v="1"/>
  </r>
  <r>
    <n v="738"/>
    <s v="Charlotte"/>
    <s v="Taylor"/>
    <s v="Blue"/>
    <x v="23"/>
    <s v="HG2786849947Y"/>
    <n v="597.70000000000005"/>
    <x v="27"/>
    <x v="176"/>
    <n v="8"/>
    <n v="2021"/>
    <n v="7"/>
    <x v="0"/>
  </r>
  <r>
    <n v="739"/>
    <s v="Amelia"/>
    <s v="Davis"/>
    <s v="Green"/>
    <x v="9"/>
    <s v="HG2786849947Y"/>
    <n v="352.16"/>
    <x v="32"/>
    <x v="14"/>
    <n v="7"/>
    <n v="2021"/>
    <n v="4"/>
    <x v="0"/>
  </r>
  <r>
    <n v="740"/>
    <s v="Alexander"/>
    <s v="Martinez"/>
    <s v="Yellow"/>
    <x v="53"/>
    <s v="HG2786849947Y"/>
    <n v="152"/>
    <x v="28"/>
    <x v="98"/>
    <n v="8"/>
    <n v="2021"/>
    <n v="1"/>
    <x v="1"/>
  </r>
  <r>
    <n v="741"/>
    <s v="Liam"/>
    <s v="Williams"/>
    <s v="Red"/>
    <x v="40"/>
    <s v="HG2786849947Y"/>
    <n v="845.76"/>
    <x v="73"/>
    <x v="241"/>
    <n v="4"/>
    <n v="2021"/>
    <n v="2"/>
    <x v="1"/>
  </r>
  <r>
    <n v="742"/>
    <s v="Isabella"/>
    <s v="Anderson"/>
    <s v="Blue"/>
    <x v="0"/>
    <s v="HG2786849947Y"/>
    <n v="323.3"/>
    <x v="7"/>
    <x v="16"/>
    <n v="1"/>
    <n v="2021"/>
    <n v="5"/>
    <x v="0"/>
  </r>
  <r>
    <n v="743"/>
    <s v="Harper"/>
    <s v="Jones"/>
    <s v="Black"/>
    <x v="11"/>
    <s v="HG2786849947Y"/>
    <n v="555.38"/>
    <x v="46"/>
    <x v="130"/>
    <n v="3"/>
    <n v="2021"/>
    <n v="5"/>
    <x v="0"/>
  </r>
  <r>
    <n v="744"/>
    <s v="Ava"/>
    <s v="Anderson"/>
    <s v="White"/>
    <x v="14"/>
    <s v="HG2786849947Y"/>
    <n v="631.27"/>
    <x v="73"/>
    <x v="78"/>
    <n v="6"/>
    <n v="2021"/>
    <n v="3"/>
    <x v="0"/>
  </r>
  <r>
    <n v="745"/>
    <s v="James"/>
    <s v="Wilson"/>
    <s v="Green"/>
    <x v="51"/>
    <s v="HG2786849947Y"/>
    <n v="126.69"/>
    <x v="4"/>
    <x v="223"/>
    <n v="3"/>
    <n v="2021"/>
    <n v="4"/>
    <x v="1"/>
  </r>
  <r>
    <n v="746"/>
    <s v="Noah"/>
    <s v="Taylor"/>
    <s v="Blue"/>
    <x v="48"/>
    <s v="HG2786849947Y"/>
    <n v="989.22"/>
    <x v="35"/>
    <x v="4"/>
    <n v="9"/>
    <n v="2020"/>
    <n v="12"/>
    <x v="1"/>
  </r>
  <r>
    <n v="747"/>
    <s v="Benjamin"/>
    <s v="Gonzalez"/>
    <s v="Yellow"/>
    <x v="20"/>
    <s v="HG2786849947Y"/>
    <n v="919.85"/>
    <x v="10"/>
    <x v="103"/>
    <n v="7"/>
    <n v="2021"/>
    <n v="7"/>
    <x v="1"/>
  </r>
  <r>
    <n v="748"/>
    <s v="Isabella"/>
    <s v="Martinez"/>
    <s v="Purple"/>
    <x v="53"/>
    <s v="HG2786849947Y"/>
    <n v="343.52"/>
    <x v="10"/>
    <x v="65"/>
    <n v="8"/>
    <n v="2021"/>
    <n v="5"/>
    <x v="0"/>
  </r>
  <r>
    <n v="749"/>
    <s v="Elijah"/>
    <s v="Jones"/>
    <s v="Black"/>
    <x v="7"/>
    <s v="HG2786849947Y"/>
    <n v="163.32"/>
    <x v="57"/>
    <x v="205"/>
    <n v="3"/>
    <n v="2020"/>
    <n v="12"/>
    <x v="1"/>
  </r>
  <r>
    <n v="750"/>
    <s v="Benjamin"/>
    <s v="Garcia"/>
    <s v="White"/>
    <x v="16"/>
    <s v="HG2786849947Y"/>
    <n v="108.38"/>
    <x v="17"/>
    <x v="232"/>
    <n v="3"/>
    <n v="2021"/>
    <n v="5"/>
    <x v="1"/>
  </r>
  <r>
    <n v="751"/>
    <s v="William"/>
    <s v="Martinez"/>
    <s v="Green"/>
    <x v="7"/>
    <s v="HG2786849947Y"/>
    <n v="795.78"/>
    <x v="2"/>
    <x v="4"/>
    <n v="5"/>
    <n v="2020"/>
    <n v="12"/>
    <x v="1"/>
  </r>
  <r>
    <n v="752"/>
    <s v="James"/>
    <s v="Jackson"/>
    <s v="Purple"/>
    <x v="13"/>
    <s v="HG2786849947Y"/>
    <n v="358.49"/>
    <x v="13"/>
    <x v="101"/>
    <n v="6"/>
    <n v="2021"/>
    <n v="7"/>
    <x v="1"/>
  </r>
  <r>
    <n v="753"/>
    <s v="James"/>
    <s v="Garcia"/>
    <s v="Red"/>
    <x v="26"/>
    <s v="HG2786849947Y"/>
    <n v="596.39"/>
    <x v="10"/>
    <x v="154"/>
    <n v="5"/>
    <n v="2021"/>
    <n v="7"/>
    <x v="1"/>
  </r>
  <r>
    <n v="754"/>
    <s v="Isabella"/>
    <s v="Wilson"/>
    <s v="Orange"/>
    <x v="23"/>
    <s v="HG2786849947Y"/>
    <n v="366.1"/>
    <x v="27"/>
    <x v="0"/>
    <n v="3"/>
    <n v="2021"/>
    <n v="6"/>
    <x v="0"/>
  </r>
  <r>
    <n v="755"/>
    <s v="Sophia"/>
    <s v="Martinez"/>
    <s v="Yellow"/>
    <x v="37"/>
    <s v="HG2786849947Y"/>
    <n v="863.82"/>
    <x v="64"/>
    <x v="32"/>
    <n v="2"/>
    <n v="2020"/>
    <n v="12"/>
    <x v="0"/>
  </r>
  <r>
    <n v="756"/>
    <s v="William"/>
    <s v="Williams"/>
    <s v="Purple"/>
    <x v="44"/>
    <s v="HG2786849947Y"/>
    <n v="691.42"/>
    <x v="70"/>
    <x v="109"/>
    <n v="5"/>
    <n v="2021"/>
    <n v="1"/>
    <x v="1"/>
  </r>
  <r>
    <n v="757"/>
    <s v="Sophia"/>
    <s v="Rodriguez"/>
    <s v="Green"/>
    <x v="19"/>
    <s v="HG2786849947Y"/>
    <n v="254.6"/>
    <x v="71"/>
    <x v="142"/>
    <n v="7"/>
    <n v="2020"/>
    <n v="12"/>
    <x v="0"/>
  </r>
  <r>
    <n v="758"/>
    <s v="Olivia"/>
    <s v="Taylor"/>
    <s v="White"/>
    <x v="17"/>
    <s v="HG2786849947Y"/>
    <n v="550.5"/>
    <x v="1"/>
    <x v="43"/>
    <n v="4"/>
    <n v="2021"/>
    <n v="3"/>
    <x v="0"/>
  </r>
  <r>
    <n v="759"/>
    <s v="Evelyn"/>
    <s v="Anderson"/>
    <s v="Purple"/>
    <x v="3"/>
    <s v="HG2786849947Y"/>
    <n v="763.22"/>
    <x v="44"/>
    <x v="148"/>
    <n v="5"/>
    <n v="2021"/>
    <n v="4"/>
    <x v="0"/>
  </r>
  <r>
    <n v="760"/>
    <s v="Harper"/>
    <s v="Gonzalez"/>
    <s v="Green"/>
    <x v="50"/>
    <s v="HG2786849947Y"/>
    <n v="907.55"/>
    <x v="18"/>
    <x v="136"/>
    <n v="1"/>
    <n v="2021"/>
    <n v="4"/>
    <x v="0"/>
  </r>
  <r>
    <n v="761"/>
    <s v="Alexander"/>
    <s v="Thomas"/>
    <s v="Green"/>
    <x v="35"/>
    <s v="HG2786849947Y"/>
    <n v="164.51"/>
    <x v="40"/>
    <x v="54"/>
    <n v="1"/>
    <n v="2020"/>
    <n v="12"/>
    <x v="1"/>
  </r>
  <r>
    <n v="762"/>
    <s v="Olivia"/>
    <s v="Wilson"/>
    <s v="Green"/>
    <x v="1"/>
    <s v="HG2786849947Y"/>
    <n v="194.81"/>
    <x v="11"/>
    <x v="128"/>
    <n v="6"/>
    <n v="2021"/>
    <n v="5"/>
    <x v="0"/>
  </r>
  <r>
    <n v="763"/>
    <s v="Benjamin"/>
    <s v="Thomas"/>
    <s v="Red"/>
    <x v="6"/>
    <s v="HG2786849947Y"/>
    <n v="626.28"/>
    <x v="40"/>
    <x v="131"/>
    <n v="7"/>
    <n v="2021"/>
    <n v="8"/>
    <x v="1"/>
  </r>
  <r>
    <n v="764"/>
    <s v="Elijah"/>
    <s v="Davis"/>
    <s v="Orange"/>
    <x v="5"/>
    <s v="HG2786849947Y"/>
    <n v="432.65"/>
    <x v="0"/>
    <x v="144"/>
    <n v="9"/>
    <n v="2021"/>
    <n v="2"/>
    <x v="1"/>
  </r>
  <r>
    <n v="765"/>
    <s v="Alexander"/>
    <s v="Hernandez"/>
    <s v="Orange"/>
    <x v="9"/>
    <s v="HG2786849947Y"/>
    <n v="977.58"/>
    <x v="40"/>
    <x v="36"/>
    <n v="7"/>
    <n v="2021"/>
    <n v="5"/>
    <x v="1"/>
  </r>
  <r>
    <n v="766"/>
    <s v="Harper"/>
    <s v="Jackson"/>
    <s v="White"/>
    <x v="7"/>
    <s v="HG2786849947Y"/>
    <n v="826.25"/>
    <x v="40"/>
    <x v="202"/>
    <n v="5"/>
    <n v="2021"/>
    <n v="1"/>
    <x v="0"/>
  </r>
  <r>
    <n v="767"/>
    <s v="James"/>
    <s v="Moore"/>
    <s v="Red"/>
    <x v="11"/>
    <s v="HG2786849947Y"/>
    <n v="169.38"/>
    <x v="40"/>
    <x v="100"/>
    <n v="3"/>
    <n v="2021"/>
    <n v="4"/>
    <x v="1"/>
  </r>
  <r>
    <n v="768"/>
    <s v="Elijah"/>
    <s v="Gonzalez"/>
    <s v="Red"/>
    <x v="0"/>
    <s v="HG2786849947Y"/>
    <n v="768.15"/>
    <x v="58"/>
    <x v="108"/>
    <n v="3"/>
    <n v="2021"/>
    <n v="6"/>
    <x v="1"/>
  </r>
  <r>
    <n v="769"/>
    <s v="Isabella"/>
    <s v="Anderson"/>
    <s v="Blue"/>
    <x v="5"/>
    <s v="HG2786849947Y"/>
    <n v="740.1"/>
    <x v="60"/>
    <x v="3"/>
    <n v="9"/>
    <n v="2021"/>
    <n v="2"/>
    <x v="0"/>
  </r>
  <r>
    <n v="770"/>
    <s v="Harper"/>
    <s v="Moore"/>
    <s v="Red"/>
    <x v="14"/>
    <s v="HG2786849947Y"/>
    <n v="401.62"/>
    <x v="4"/>
    <x v="89"/>
    <n v="1"/>
    <n v="2020"/>
    <n v="12"/>
    <x v="0"/>
  </r>
  <r>
    <n v="771"/>
    <s v="Elijah"/>
    <s v="Taylor"/>
    <s v="Yellow"/>
    <x v="11"/>
    <s v="HG2786849947Y"/>
    <n v="498.94"/>
    <x v="10"/>
    <x v="242"/>
    <n v="8"/>
    <n v="2021"/>
    <n v="3"/>
    <x v="1"/>
  </r>
  <r>
    <n v="772"/>
    <s v="Ava"/>
    <s v="Taylor"/>
    <s v="Purple"/>
    <x v="7"/>
    <s v="HG2786849947Y"/>
    <n v="964.11"/>
    <x v="13"/>
    <x v="243"/>
    <n v="7"/>
    <n v="2021"/>
    <n v="4"/>
    <x v="0"/>
  </r>
  <r>
    <n v="773"/>
    <s v="Isabella"/>
    <s v="Gonzalez"/>
    <s v="White"/>
    <x v="8"/>
    <s v="HG2786849947Y"/>
    <n v="944.67"/>
    <x v="35"/>
    <x v="18"/>
    <n v="3"/>
    <n v="2021"/>
    <n v="4"/>
    <x v="0"/>
  </r>
  <r>
    <n v="774"/>
    <s v="Isabella"/>
    <s v="Moore"/>
    <s v="Purple"/>
    <x v="5"/>
    <s v="HG2786849947Y"/>
    <n v="307.57"/>
    <x v="52"/>
    <x v="85"/>
    <n v="6"/>
    <n v="2021"/>
    <n v="2"/>
    <x v="0"/>
  </r>
  <r>
    <n v="775"/>
    <s v="Elijah"/>
    <s v="Lopez"/>
    <s v="Blue"/>
    <x v="56"/>
    <s v="HG2786849947Y"/>
    <n v="252.37"/>
    <x v="52"/>
    <x v="165"/>
    <n v="1"/>
    <n v="2020"/>
    <n v="12"/>
    <x v="1"/>
  </r>
  <r>
    <n v="776"/>
    <s v="Isabella"/>
    <s v="Moore"/>
    <s v="Purple"/>
    <x v="33"/>
    <s v="HG2786849947Y"/>
    <n v="713.74"/>
    <x v="1"/>
    <x v="227"/>
    <n v="9"/>
    <n v="2021"/>
    <n v="5"/>
    <x v="0"/>
  </r>
  <r>
    <n v="777"/>
    <s v="Lucas"/>
    <s v="Martin"/>
    <s v="Red"/>
    <x v="16"/>
    <s v="HG2786849947Y"/>
    <n v="748.08"/>
    <x v="32"/>
    <x v="244"/>
    <n v="7"/>
    <n v="2021"/>
    <n v="1"/>
    <x v="1"/>
  </r>
  <r>
    <n v="778"/>
    <s v="Charlotte"/>
    <s v="Moore"/>
    <s v="Green"/>
    <x v="54"/>
    <s v="HG2786849947Y"/>
    <n v="480.92"/>
    <x v="53"/>
    <x v="155"/>
    <n v="3"/>
    <n v="2021"/>
    <n v="6"/>
    <x v="0"/>
  </r>
  <r>
    <n v="779"/>
    <s v="Isabella"/>
    <s v="Jones"/>
    <s v="Purple"/>
    <x v="13"/>
    <s v="HG2786849947Y"/>
    <n v="808.89"/>
    <x v="35"/>
    <x v="205"/>
    <n v="9"/>
    <n v="2020"/>
    <n v="12"/>
    <x v="0"/>
  </r>
  <r>
    <n v="780"/>
    <s v="Olivia"/>
    <s v="Rodriguez"/>
    <s v="Black"/>
    <x v="29"/>
    <s v="HG2786849947Y"/>
    <n v="702.76"/>
    <x v="37"/>
    <x v="118"/>
    <n v="3"/>
    <n v="2021"/>
    <n v="2"/>
    <x v="0"/>
  </r>
  <r>
    <n v="781"/>
    <s v="Harper"/>
    <s v="Taylor"/>
    <s v="Red"/>
    <x v="37"/>
    <s v="HG2786849947Y"/>
    <n v="808.42"/>
    <x v="51"/>
    <x v="15"/>
    <n v="7"/>
    <n v="2020"/>
    <n v="12"/>
    <x v="0"/>
  </r>
  <r>
    <n v="782"/>
    <s v="Lucas"/>
    <s v="Martinez"/>
    <s v="Blue"/>
    <x v="29"/>
    <s v="HG2786849947Y"/>
    <n v="985.58"/>
    <x v="21"/>
    <x v="226"/>
    <n v="3"/>
    <n v="2021"/>
    <n v="4"/>
    <x v="1"/>
  </r>
  <r>
    <n v="783"/>
    <s v="Henry"/>
    <s v="Miller"/>
    <s v="White"/>
    <x v="56"/>
    <s v="HG2786849947Y"/>
    <n v="125.3"/>
    <x v="11"/>
    <x v="84"/>
    <n v="3"/>
    <n v="2021"/>
    <n v="4"/>
    <x v="1"/>
  </r>
  <r>
    <n v="784"/>
    <s v="Elijah"/>
    <s v="Jackson"/>
    <s v="Yellow"/>
    <x v="12"/>
    <s v="HG2786849947Y"/>
    <n v="769.34"/>
    <x v="2"/>
    <x v="188"/>
    <n v="2"/>
    <n v="2021"/>
    <n v="3"/>
    <x v="1"/>
  </r>
  <r>
    <n v="785"/>
    <s v="Oliver"/>
    <s v="Gonzalez"/>
    <s v="Green"/>
    <x v="48"/>
    <s v="HG2786849947Y"/>
    <n v="875.49"/>
    <x v="2"/>
    <x v="45"/>
    <n v="6"/>
    <n v="2021"/>
    <n v="1"/>
    <x v="1"/>
  </r>
  <r>
    <n v="786"/>
    <s v="Benjamin"/>
    <s v="Taylor"/>
    <s v="Black"/>
    <x v="51"/>
    <s v="HG2786849947Y"/>
    <n v="225.93"/>
    <x v="49"/>
    <x v="245"/>
    <n v="9"/>
    <n v="2021"/>
    <n v="2"/>
    <x v="1"/>
  </r>
  <r>
    <n v="787"/>
    <s v="Liam"/>
    <s v="Rodriguez"/>
    <s v="Purple"/>
    <x v="50"/>
    <s v="HG2786849947Y"/>
    <n v="540.32000000000005"/>
    <x v="7"/>
    <x v="78"/>
    <n v="2"/>
    <n v="2021"/>
    <n v="3"/>
    <x v="1"/>
  </r>
  <r>
    <n v="788"/>
    <s v="Isabella"/>
    <s v="Davis"/>
    <s v="Purple"/>
    <x v="37"/>
    <s v="HG2786849947Y"/>
    <n v="335.93"/>
    <x v="20"/>
    <x v="232"/>
    <n v="5"/>
    <n v="2021"/>
    <n v="5"/>
    <x v="0"/>
  </r>
  <r>
    <n v="789"/>
    <s v="Charlotte"/>
    <s v="Rodriguez"/>
    <s v="Purple"/>
    <x v="15"/>
    <s v="HG2786849947Y"/>
    <n v="585"/>
    <x v="42"/>
    <x v="22"/>
    <n v="7"/>
    <n v="2021"/>
    <n v="4"/>
    <x v="0"/>
  </r>
  <r>
    <n v="790"/>
    <s v="Henry"/>
    <s v="Hernandez"/>
    <s v="Blue"/>
    <x v="41"/>
    <s v="HG2786849947Y"/>
    <n v="605.38"/>
    <x v="53"/>
    <x v="49"/>
    <n v="9"/>
    <n v="2021"/>
    <n v="8"/>
    <x v="1"/>
  </r>
  <r>
    <n v="791"/>
    <s v="Mia"/>
    <s v="Anderson"/>
    <s v="White"/>
    <x v="26"/>
    <s v="HG2786849947Y"/>
    <n v="493.29"/>
    <x v="15"/>
    <x v="47"/>
    <n v="4"/>
    <n v="2021"/>
    <n v="6"/>
    <x v="0"/>
  </r>
  <r>
    <n v="792"/>
    <s v="Isabella"/>
    <s v="Rodriguez"/>
    <s v="Purple"/>
    <x v="23"/>
    <s v="HG2786849947Y"/>
    <n v="288.58999999999997"/>
    <x v="10"/>
    <x v="199"/>
    <n v="8"/>
    <n v="2021"/>
    <n v="1"/>
    <x v="0"/>
  </r>
  <r>
    <n v="793"/>
    <s v="Mia"/>
    <s v="Thomas"/>
    <s v="Black"/>
    <x v="26"/>
    <s v="HG2786849947Y"/>
    <n v="966.88"/>
    <x v="42"/>
    <x v="237"/>
    <n v="2"/>
    <n v="2020"/>
    <n v="12"/>
    <x v="0"/>
  </r>
  <r>
    <n v="794"/>
    <s v="Evelyn"/>
    <s v="Brown"/>
    <s v="White"/>
    <x v="36"/>
    <s v="HG2786849947Y"/>
    <n v="269.58"/>
    <x v="8"/>
    <x v="167"/>
    <n v="8"/>
    <n v="2021"/>
    <n v="5"/>
    <x v="0"/>
  </r>
  <r>
    <n v="795"/>
    <s v="James"/>
    <s v="Moore"/>
    <s v="Yellow"/>
    <x v="50"/>
    <s v="HG2786849947Y"/>
    <n v="396.31"/>
    <x v="24"/>
    <x v="126"/>
    <n v="6"/>
    <n v="2021"/>
    <n v="2"/>
    <x v="1"/>
  </r>
  <r>
    <n v="796"/>
    <s v="Evelyn"/>
    <s v="Wilson"/>
    <s v="Orange"/>
    <x v="23"/>
    <s v="HG2786849947Y"/>
    <n v="768.01"/>
    <x v="35"/>
    <x v="165"/>
    <n v="2"/>
    <n v="2020"/>
    <n v="12"/>
    <x v="0"/>
  </r>
  <r>
    <n v="797"/>
    <s v="Mia"/>
    <s v="Moore"/>
    <s v="Green"/>
    <x v="22"/>
    <s v="HG2786849947Y"/>
    <n v="655.99"/>
    <x v="16"/>
    <x v="188"/>
    <n v="9"/>
    <n v="2021"/>
    <n v="3"/>
    <x v="0"/>
  </r>
  <r>
    <n v="798"/>
    <s v="Isabella"/>
    <s v="Jackson"/>
    <s v="Orange"/>
    <x v="26"/>
    <s v="HG2786849947Y"/>
    <n v="855.7"/>
    <x v="10"/>
    <x v="1"/>
    <n v="3"/>
    <n v="2021"/>
    <n v="4"/>
    <x v="0"/>
  </r>
  <r>
    <n v="799"/>
    <s v="Elijah"/>
    <s v="Jackson"/>
    <s v="Black"/>
    <x v="6"/>
    <s v="HG2786849947Y"/>
    <n v="305.07"/>
    <x v="55"/>
    <x v="28"/>
    <n v="2"/>
    <n v="2021"/>
    <n v="7"/>
    <x v="1"/>
  </r>
  <r>
    <n v="800"/>
    <s v="Ava"/>
    <s v="Taylor"/>
    <s v="Orange"/>
    <x v="9"/>
    <s v="HG2786849947Y"/>
    <n v="897.84"/>
    <x v="79"/>
    <x v="161"/>
    <n v="5"/>
    <n v="2021"/>
    <n v="1"/>
    <x v="0"/>
  </r>
  <r>
    <n v="801"/>
    <s v="Harper"/>
    <s v="Hernandez"/>
    <s v="Green"/>
    <x v="34"/>
    <s v="HG2786849947Y"/>
    <n v="752.33"/>
    <x v="58"/>
    <x v="177"/>
    <n v="1"/>
    <n v="2021"/>
    <n v="3"/>
    <x v="0"/>
  </r>
  <r>
    <n v="802"/>
    <s v="Ava"/>
    <s v="Anderson"/>
    <s v="Red"/>
    <x v="3"/>
    <s v="HG2786849947Y"/>
    <n v="109.66"/>
    <x v="77"/>
    <x v="99"/>
    <n v="1"/>
    <n v="2021"/>
    <n v="5"/>
    <x v="0"/>
  </r>
  <r>
    <n v="803"/>
    <s v="Mia"/>
    <s v="Davis"/>
    <s v="Red"/>
    <x v="14"/>
    <s v="HG2786849947Y"/>
    <n v="390.79"/>
    <x v="4"/>
    <x v="246"/>
    <n v="6"/>
    <n v="2021"/>
    <n v="4"/>
    <x v="0"/>
  </r>
  <r>
    <n v="804"/>
    <s v="Evelyn"/>
    <s v="Taylor"/>
    <s v="Black"/>
    <x v="48"/>
    <s v="HG2786849947Y"/>
    <n v="737.13"/>
    <x v="53"/>
    <x v="247"/>
    <n v="8"/>
    <n v="2020"/>
    <n v="12"/>
    <x v="0"/>
  </r>
  <r>
    <n v="805"/>
    <s v="Emma"/>
    <s v="Jones"/>
    <s v="Red"/>
    <x v="21"/>
    <s v="HG2786849947Y"/>
    <n v="856.39"/>
    <x v="19"/>
    <x v="157"/>
    <n v="3"/>
    <n v="2021"/>
    <n v="6"/>
    <x v="0"/>
  </r>
  <r>
    <n v="806"/>
    <s v="Lucas"/>
    <s v="Jones"/>
    <s v="Purple"/>
    <x v="18"/>
    <s v="HG2786849947Y"/>
    <n v="598.09"/>
    <x v="35"/>
    <x v="53"/>
    <n v="5"/>
    <n v="2021"/>
    <n v="5"/>
    <x v="1"/>
  </r>
  <r>
    <n v="807"/>
    <s v="Olivia"/>
    <s v="Lopez"/>
    <s v="Red"/>
    <x v="40"/>
    <s v="HG2786849947Y"/>
    <n v="663.87"/>
    <x v="57"/>
    <x v="17"/>
    <n v="9"/>
    <n v="2021"/>
    <n v="8"/>
    <x v="0"/>
  </r>
  <r>
    <n v="808"/>
    <s v="Liam"/>
    <s v="Gonzalez"/>
    <s v="Black"/>
    <x v="40"/>
    <s v="HG2786849947Y"/>
    <n v="163.25"/>
    <x v="40"/>
    <x v="248"/>
    <n v="4"/>
    <n v="2021"/>
    <n v="7"/>
    <x v="1"/>
  </r>
  <r>
    <n v="809"/>
    <s v="Liam"/>
    <s v="Martin"/>
    <s v="Purple"/>
    <x v="50"/>
    <s v="HG2786849947Y"/>
    <n v="923.35"/>
    <x v="19"/>
    <x v="53"/>
    <n v="9"/>
    <n v="2021"/>
    <n v="5"/>
    <x v="1"/>
  </r>
  <r>
    <n v="810"/>
    <s v="Alexander"/>
    <s v="Martinez"/>
    <s v="Red"/>
    <x v="26"/>
    <s v="HG2786849947Y"/>
    <n v="338.08"/>
    <x v="52"/>
    <x v="131"/>
    <n v="9"/>
    <n v="2021"/>
    <n v="8"/>
    <x v="1"/>
  </r>
  <r>
    <n v="811"/>
    <s v="Elijah"/>
    <s v="Martin"/>
    <s v="White"/>
    <x v="7"/>
    <s v="HG2786849947Y"/>
    <n v="147.91"/>
    <x v="29"/>
    <x v="16"/>
    <n v="7"/>
    <n v="2021"/>
    <n v="5"/>
    <x v="1"/>
  </r>
  <r>
    <n v="812"/>
    <s v="Oliver"/>
    <s v="Martinez"/>
    <s v="Orange"/>
    <x v="43"/>
    <s v="HG2786849947Y"/>
    <n v="344.77"/>
    <x v="3"/>
    <x v="249"/>
    <n v="5"/>
    <n v="2021"/>
    <n v="7"/>
    <x v="1"/>
  </r>
  <r>
    <n v="813"/>
    <s v="Evelyn"/>
    <s v="Smith"/>
    <s v="White"/>
    <x v="3"/>
    <s v="HG2786849947Y"/>
    <n v="664.93"/>
    <x v="41"/>
    <x v="20"/>
    <n v="8"/>
    <n v="2021"/>
    <n v="6"/>
    <x v="0"/>
  </r>
  <r>
    <n v="814"/>
    <s v="Lucas"/>
    <s v="Jackson"/>
    <s v="Red"/>
    <x v="3"/>
    <s v="HG2786849947Y"/>
    <n v="587.96"/>
    <x v="52"/>
    <x v="59"/>
    <n v="5"/>
    <n v="2021"/>
    <n v="1"/>
    <x v="1"/>
  </r>
  <r>
    <n v="815"/>
    <s v="Henry"/>
    <s v="Smith"/>
    <s v="Orange"/>
    <x v="21"/>
    <s v="HG2786849947Y"/>
    <n v="176.59"/>
    <x v="1"/>
    <x v="168"/>
    <n v="1"/>
    <n v="2021"/>
    <n v="5"/>
    <x v="1"/>
  </r>
  <r>
    <n v="816"/>
    <s v="Olivia"/>
    <s v="Hernandez"/>
    <s v="Orange"/>
    <x v="15"/>
    <s v="HG2786849947Y"/>
    <n v="833.76"/>
    <x v="56"/>
    <x v="200"/>
    <n v="1"/>
    <n v="2021"/>
    <n v="3"/>
    <x v="0"/>
  </r>
  <r>
    <n v="817"/>
    <s v="Harper"/>
    <s v="Anderson"/>
    <s v="Purple"/>
    <x v="53"/>
    <s v="HG2786849947Y"/>
    <n v="241.88"/>
    <x v="61"/>
    <x v="140"/>
    <n v="6"/>
    <n v="2021"/>
    <n v="1"/>
    <x v="0"/>
  </r>
  <r>
    <n v="818"/>
    <s v="Mia"/>
    <s v="Hernandez"/>
    <s v="Black"/>
    <x v="27"/>
    <s v="HG2786849947Y"/>
    <n v="321.92"/>
    <x v="40"/>
    <x v="231"/>
    <n v="8"/>
    <n v="2021"/>
    <n v="7"/>
    <x v="0"/>
  </r>
  <r>
    <n v="819"/>
    <s v="Charlotte"/>
    <s v="Williams"/>
    <s v="Yellow"/>
    <x v="11"/>
    <s v="HG2786849947Y"/>
    <n v="223.26"/>
    <x v="62"/>
    <x v="24"/>
    <n v="3"/>
    <n v="2021"/>
    <n v="3"/>
    <x v="0"/>
  </r>
  <r>
    <n v="820"/>
    <s v="Benjamin"/>
    <s v="Martinez"/>
    <s v="White"/>
    <x v="7"/>
    <s v="HG2786849947Y"/>
    <n v="197.37"/>
    <x v="66"/>
    <x v="250"/>
    <n v="2"/>
    <n v="2021"/>
    <n v="8"/>
    <x v="1"/>
  </r>
  <r>
    <n v="821"/>
    <s v="Henry"/>
    <s v="Wilson"/>
    <s v="Red"/>
    <x v="26"/>
    <s v="HG2786849947Y"/>
    <n v="560.42999999999995"/>
    <x v="43"/>
    <x v="164"/>
    <n v="1"/>
    <n v="2021"/>
    <n v="3"/>
    <x v="1"/>
  </r>
  <r>
    <n v="822"/>
    <s v="Emma"/>
    <s v="Miller"/>
    <s v="Red"/>
    <x v="35"/>
    <s v="HG2786849947Y"/>
    <n v="673.81"/>
    <x v="57"/>
    <x v="116"/>
    <n v="2"/>
    <n v="2021"/>
    <n v="5"/>
    <x v="0"/>
  </r>
  <r>
    <n v="823"/>
    <s v="Harper"/>
    <s v="Williams"/>
    <s v="Black"/>
    <x v="16"/>
    <s v="HG2786849947Y"/>
    <n v="760.39"/>
    <x v="52"/>
    <x v="150"/>
    <n v="1"/>
    <n v="2021"/>
    <n v="5"/>
    <x v="0"/>
  </r>
  <r>
    <n v="824"/>
    <s v="Oliver"/>
    <s v="Taylor"/>
    <s v="White"/>
    <x v="42"/>
    <s v="HG2786849947Y"/>
    <n v="987.93"/>
    <x v="74"/>
    <x v="11"/>
    <n v="7"/>
    <n v="2021"/>
    <n v="6"/>
    <x v="1"/>
  </r>
  <r>
    <n v="825"/>
    <s v="Lucas"/>
    <s v="Moore"/>
    <s v="Yellow"/>
    <x v="23"/>
    <s v="HG2786849947Y"/>
    <n v="969.94"/>
    <x v="3"/>
    <x v="220"/>
    <n v="5"/>
    <n v="2021"/>
    <n v="5"/>
    <x v="1"/>
  </r>
  <r>
    <n v="826"/>
    <s v="Liam"/>
    <s v="Moore"/>
    <s v="Red"/>
    <x v="50"/>
    <s v="HG2786849947Y"/>
    <n v="332.02"/>
    <x v="48"/>
    <x v="94"/>
    <n v="1"/>
    <n v="2021"/>
    <n v="2"/>
    <x v="1"/>
  </r>
  <r>
    <n v="827"/>
    <s v="Alexander"/>
    <s v="Garcia"/>
    <s v="White"/>
    <x v="38"/>
    <s v="HG2786849947Y"/>
    <n v="491.86"/>
    <x v="35"/>
    <x v="107"/>
    <n v="6"/>
    <n v="2020"/>
    <n v="12"/>
    <x v="1"/>
  </r>
  <r>
    <n v="828"/>
    <s v="Emma"/>
    <s v="Williams"/>
    <s v="Red"/>
    <x v="45"/>
    <s v="HG2786849947Y"/>
    <n v="937.5"/>
    <x v="16"/>
    <x v="231"/>
    <n v="2"/>
    <n v="2021"/>
    <n v="7"/>
    <x v="0"/>
  </r>
  <r>
    <n v="829"/>
    <s v="Oliver"/>
    <s v="Garcia"/>
    <s v="White"/>
    <x v="56"/>
    <s v="HG2786849947Y"/>
    <n v="192.76"/>
    <x v="80"/>
    <x v="222"/>
    <n v="1"/>
    <n v="2021"/>
    <n v="1"/>
    <x v="1"/>
  </r>
  <r>
    <n v="830"/>
    <s v="Olivia"/>
    <s v="Jackson"/>
    <s v="Green"/>
    <x v="54"/>
    <s v="HG2786849947Y"/>
    <n v="920.8"/>
    <x v="81"/>
    <x v="212"/>
    <n v="1"/>
    <n v="2021"/>
    <n v="8"/>
    <x v="0"/>
  </r>
  <r>
    <n v="831"/>
    <s v="Emma"/>
    <s v="Brown"/>
    <s v="Orange"/>
    <x v="19"/>
    <s v="HG2786849947Y"/>
    <n v="808.25"/>
    <x v="38"/>
    <x v="71"/>
    <n v="2"/>
    <n v="2020"/>
    <n v="12"/>
    <x v="0"/>
  </r>
  <r>
    <n v="832"/>
    <s v="Isabella"/>
    <s v="Moore"/>
    <s v="Blue"/>
    <x v="24"/>
    <s v="HG2786849947Y"/>
    <n v="981.71"/>
    <x v="68"/>
    <x v="171"/>
    <n v="4"/>
    <n v="2021"/>
    <n v="4"/>
    <x v="0"/>
  </r>
  <r>
    <n v="833"/>
    <s v="Evelyn"/>
    <s v="Gonzalez"/>
    <s v="Orange"/>
    <x v="37"/>
    <s v="HG2786849947Y"/>
    <n v="774.89"/>
    <x v="4"/>
    <x v="76"/>
    <n v="7"/>
    <n v="2021"/>
    <n v="6"/>
    <x v="0"/>
  </r>
  <r>
    <n v="834"/>
    <s v="Olivia"/>
    <s v="Martin"/>
    <s v="Purple"/>
    <x v="49"/>
    <s v="HG2786849947Y"/>
    <n v="228.01"/>
    <x v="38"/>
    <x v="167"/>
    <n v="2"/>
    <n v="2021"/>
    <n v="5"/>
    <x v="0"/>
  </r>
  <r>
    <n v="835"/>
    <s v="Benjamin"/>
    <s v="Martin"/>
    <s v="Red"/>
    <x v="18"/>
    <s v="HG2786849947Y"/>
    <n v="668.89"/>
    <x v="16"/>
    <x v="65"/>
    <n v="6"/>
    <n v="2021"/>
    <n v="5"/>
    <x v="1"/>
  </r>
  <r>
    <n v="836"/>
    <s v="William"/>
    <s v="Wilson"/>
    <s v="Blue"/>
    <x v="40"/>
    <s v="HG2786849947Y"/>
    <n v="979.49"/>
    <x v="2"/>
    <x v="199"/>
    <n v="5"/>
    <n v="2021"/>
    <n v="1"/>
    <x v="1"/>
  </r>
  <r>
    <n v="837"/>
    <s v="Olivia"/>
    <s v="Garcia"/>
    <s v="Blue"/>
    <x v="20"/>
    <s v="HG2786849947Y"/>
    <n v="430.49"/>
    <x v="18"/>
    <x v="172"/>
    <n v="1"/>
    <n v="2021"/>
    <n v="5"/>
    <x v="0"/>
  </r>
  <r>
    <n v="838"/>
    <s v="Noah"/>
    <s v="Moore"/>
    <s v="Yellow"/>
    <x v="36"/>
    <s v="HG2786849947Y"/>
    <n v="157.15"/>
    <x v="13"/>
    <x v="143"/>
    <n v="9"/>
    <n v="2020"/>
    <n v="12"/>
    <x v="1"/>
  </r>
  <r>
    <n v="839"/>
    <s v="Amelia"/>
    <s v="Davis"/>
    <s v="Yellow"/>
    <x v="55"/>
    <s v="HG2786849947Y"/>
    <n v="725.79"/>
    <x v="10"/>
    <x v="81"/>
    <n v="8"/>
    <n v="2021"/>
    <n v="5"/>
    <x v="0"/>
  </r>
  <r>
    <n v="840"/>
    <s v="Noah"/>
    <s v="Williams"/>
    <s v="Yellow"/>
    <x v="56"/>
    <s v="HG2786849947Y"/>
    <n v="357.9"/>
    <x v="46"/>
    <x v="52"/>
    <n v="3"/>
    <n v="2021"/>
    <n v="8"/>
    <x v="1"/>
  </r>
  <r>
    <n v="841"/>
    <s v="Evelyn"/>
    <s v="Lopez"/>
    <s v="Orange"/>
    <x v="38"/>
    <s v="HG2786849947Y"/>
    <n v="368.37"/>
    <x v="29"/>
    <x v="251"/>
    <n v="2"/>
    <n v="2021"/>
    <n v="6"/>
    <x v="0"/>
  </r>
  <r>
    <n v="842"/>
    <s v="Benjamin"/>
    <s v="Martin"/>
    <s v="Yellow"/>
    <x v="38"/>
    <s v="HG2786849947Y"/>
    <n v="556.54999999999995"/>
    <x v="59"/>
    <x v="159"/>
    <n v="1"/>
    <n v="2021"/>
    <n v="3"/>
    <x v="1"/>
  </r>
  <r>
    <n v="843"/>
    <s v="Henry"/>
    <s v="Jones"/>
    <s v="Purple"/>
    <x v="7"/>
    <s v="HG2786849947Y"/>
    <n v="103.53"/>
    <x v="29"/>
    <x v="170"/>
    <n v="3"/>
    <n v="2021"/>
    <n v="4"/>
    <x v="1"/>
  </r>
  <r>
    <n v="844"/>
    <s v="Harper"/>
    <s v="Rodriguez"/>
    <s v="Yellow"/>
    <x v="12"/>
    <s v="HG2786849947Y"/>
    <n v="428"/>
    <x v="13"/>
    <x v="153"/>
    <n v="8"/>
    <n v="2021"/>
    <n v="6"/>
    <x v="0"/>
  </r>
  <r>
    <n v="845"/>
    <s v="Ava"/>
    <s v="Martin"/>
    <s v="Purple"/>
    <x v="0"/>
    <s v="HG2786849947Y"/>
    <n v="888.27"/>
    <x v="19"/>
    <x v="219"/>
    <n v="4"/>
    <n v="2021"/>
    <n v="8"/>
    <x v="0"/>
  </r>
  <r>
    <n v="846"/>
    <s v="James"/>
    <s v="Jackson"/>
    <s v="White"/>
    <x v="30"/>
    <s v="HG2786849947Y"/>
    <n v="918.4"/>
    <x v="50"/>
    <x v="213"/>
    <n v="6"/>
    <n v="2021"/>
    <n v="1"/>
    <x v="1"/>
  </r>
  <r>
    <n v="847"/>
    <s v="Noah"/>
    <s v="Lopez"/>
    <s v="Blue"/>
    <x v="20"/>
    <s v="HG2786849947Y"/>
    <n v="329.04"/>
    <x v="24"/>
    <x v="220"/>
    <n v="7"/>
    <n v="2021"/>
    <n v="5"/>
    <x v="1"/>
  </r>
  <r>
    <n v="848"/>
    <s v="Olivia"/>
    <s v="Martin"/>
    <s v="Yellow"/>
    <x v="52"/>
    <s v="HG2786849947Y"/>
    <n v="883.76"/>
    <x v="1"/>
    <x v="204"/>
    <n v="1"/>
    <n v="2021"/>
    <n v="3"/>
    <x v="0"/>
  </r>
  <r>
    <n v="849"/>
    <s v="Elijah"/>
    <s v="Lopez"/>
    <s v="White"/>
    <x v="27"/>
    <s v="HG2786849947Y"/>
    <n v="774.34"/>
    <x v="0"/>
    <x v="127"/>
    <n v="1"/>
    <n v="2021"/>
    <n v="7"/>
    <x v="1"/>
  </r>
  <r>
    <n v="850"/>
    <s v="Noah"/>
    <s v="Wilson"/>
    <s v="Blue"/>
    <x v="29"/>
    <s v="HG2786849947Y"/>
    <n v="394.13"/>
    <x v="40"/>
    <x v="100"/>
    <n v="6"/>
    <n v="2021"/>
    <n v="4"/>
    <x v="1"/>
  </r>
  <r>
    <n v="851"/>
    <s v="Liam"/>
    <s v="Wilson"/>
    <s v="Green"/>
    <x v="40"/>
    <s v="HG2786849947Y"/>
    <n v="549.51"/>
    <x v="11"/>
    <x v="29"/>
    <n v="5"/>
    <n v="2021"/>
    <n v="4"/>
    <x v="1"/>
  </r>
  <r>
    <n v="852"/>
    <s v="Benjamin"/>
    <s v="Jackson"/>
    <s v="White"/>
    <x v="46"/>
    <s v="HG2786849947Y"/>
    <n v="490.51"/>
    <x v="48"/>
    <x v="214"/>
    <n v="9"/>
    <n v="2021"/>
    <n v="3"/>
    <x v="1"/>
  </r>
  <r>
    <n v="853"/>
    <s v="Charlotte"/>
    <s v="Thomas"/>
    <s v="Purple"/>
    <x v="56"/>
    <s v="HG2786849947Y"/>
    <n v="226.86"/>
    <x v="50"/>
    <x v="197"/>
    <n v="5"/>
    <n v="2021"/>
    <n v="3"/>
    <x v="0"/>
  </r>
  <r>
    <n v="854"/>
    <s v="Oliver"/>
    <s v="Jackson"/>
    <s v="Yellow"/>
    <x v="0"/>
    <s v="HG2786849947Y"/>
    <n v="152.66999999999999"/>
    <x v="14"/>
    <x v="252"/>
    <n v="7"/>
    <n v="2021"/>
    <n v="7"/>
    <x v="1"/>
  </r>
  <r>
    <n v="855"/>
    <s v="Liam"/>
    <s v="Moore"/>
    <s v="Green"/>
    <x v="27"/>
    <s v="HG2786849947Y"/>
    <n v="243.27"/>
    <x v="11"/>
    <x v="30"/>
    <n v="4"/>
    <n v="2021"/>
    <n v="5"/>
    <x v="1"/>
  </r>
  <r>
    <n v="856"/>
    <s v="Evelyn"/>
    <s v="Garcia"/>
    <s v="Orange"/>
    <x v="13"/>
    <s v="HG2786849947Y"/>
    <n v="316.3"/>
    <x v="27"/>
    <x v="105"/>
    <n v="6"/>
    <n v="2021"/>
    <n v="3"/>
    <x v="0"/>
  </r>
  <r>
    <n v="857"/>
    <s v="Evelyn"/>
    <s v="Williams"/>
    <s v="White"/>
    <x v="55"/>
    <s v="HG2786849947Y"/>
    <n v="129.27000000000001"/>
    <x v="0"/>
    <x v="111"/>
    <n v="8"/>
    <n v="2020"/>
    <n v="12"/>
    <x v="0"/>
  </r>
  <r>
    <n v="858"/>
    <s v="Lucas"/>
    <s v="Martin"/>
    <s v="Yellow"/>
    <x v="23"/>
    <s v="HG2786849947Y"/>
    <n v="627.87"/>
    <x v="20"/>
    <x v="204"/>
    <n v="3"/>
    <n v="2021"/>
    <n v="3"/>
    <x v="1"/>
  </r>
  <r>
    <n v="859"/>
    <s v="James"/>
    <s v="Garcia"/>
    <s v="White"/>
    <x v="24"/>
    <s v="HG2786849947Y"/>
    <n v="854.45"/>
    <x v="52"/>
    <x v="13"/>
    <n v="1"/>
    <n v="2021"/>
    <n v="1"/>
    <x v="1"/>
  </r>
  <r>
    <n v="860"/>
    <s v="Lucas"/>
    <s v="Smith"/>
    <s v="Orange"/>
    <x v="37"/>
    <s v="HG2786849947Y"/>
    <n v="954.95"/>
    <x v="2"/>
    <x v="98"/>
    <n v="2"/>
    <n v="2021"/>
    <n v="1"/>
    <x v="1"/>
  </r>
  <r>
    <n v="861"/>
    <s v="Ava"/>
    <s v="Miller"/>
    <s v="White"/>
    <x v="27"/>
    <s v="HG2786849947Y"/>
    <n v="912.86"/>
    <x v="51"/>
    <x v="253"/>
    <n v="7"/>
    <n v="2021"/>
    <n v="7"/>
    <x v="0"/>
  </r>
  <r>
    <n v="862"/>
    <s v="Oliver"/>
    <s v="Taylor"/>
    <s v="Yellow"/>
    <x v="50"/>
    <s v="HG2786849947Y"/>
    <n v="684.79"/>
    <x v="35"/>
    <x v="109"/>
    <n v="8"/>
    <n v="2021"/>
    <n v="1"/>
    <x v="1"/>
  </r>
  <r>
    <n v="863"/>
    <s v="Amelia"/>
    <s v="Miller"/>
    <s v="White"/>
    <x v="36"/>
    <s v="HG2786849947Y"/>
    <n v="171.32"/>
    <x v="52"/>
    <x v="233"/>
    <n v="2"/>
    <n v="2021"/>
    <n v="5"/>
    <x v="0"/>
  </r>
  <r>
    <n v="864"/>
    <s v="Noah"/>
    <s v="Jackson"/>
    <s v="White"/>
    <x v="40"/>
    <s v="HG2786849947Y"/>
    <n v="868.48"/>
    <x v="32"/>
    <x v="60"/>
    <n v="8"/>
    <n v="2021"/>
    <n v="7"/>
    <x v="1"/>
  </r>
  <r>
    <n v="865"/>
    <s v="Evelyn"/>
    <s v="Martinez"/>
    <s v="Red"/>
    <x v="55"/>
    <s v="HG2786849947Y"/>
    <n v="651.86"/>
    <x v="29"/>
    <x v="115"/>
    <n v="8"/>
    <n v="2021"/>
    <n v="3"/>
    <x v="0"/>
  </r>
  <r>
    <n v="866"/>
    <s v="Harper"/>
    <s v="Miller"/>
    <s v="Yellow"/>
    <x v="22"/>
    <s v="HG2786849947Y"/>
    <n v="313.58"/>
    <x v="26"/>
    <x v="217"/>
    <n v="5"/>
    <n v="2021"/>
    <n v="1"/>
    <x v="0"/>
  </r>
  <r>
    <n v="867"/>
    <s v="Noah"/>
    <s v="Rodriguez"/>
    <s v="Green"/>
    <x v="20"/>
    <s v="HG2786849947Y"/>
    <n v="383.02"/>
    <x v="20"/>
    <x v="126"/>
    <n v="6"/>
    <n v="2021"/>
    <n v="2"/>
    <x v="1"/>
  </r>
  <r>
    <n v="868"/>
    <s v="Henry"/>
    <s v="Martin"/>
    <s v="Green"/>
    <x v="19"/>
    <s v="HG2786849947Y"/>
    <n v="669.22"/>
    <x v="1"/>
    <x v="19"/>
    <n v="9"/>
    <n v="2021"/>
    <n v="5"/>
    <x v="1"/>
  </r>
  <r>
    <n v="869"/>
    <s v="Mia"/>
    <s v="Anderson"/>
    <s v="Red"/>
    <x v="37"/>
    <s v="HG2786849947Y"/>
    <n v="363.34"/>
    <x v="35"/>
    <x v="188"/>
    <n v="9"/>
    <n v="2021"/>
    <n v="3"/>
    <x v="0"/>
  </r>
  <r>
    <n v="870"/>
    <s v="Ava"/>
    <s v="Johnson"/>
    <s v="Red"/>
    <x v="39"/>
    <s v="HG2786849947Y"/>
    <n v="844.66"/>
    <x v="31"/>
    <x v="143"/>
    <n v="6"/>
    <n v="2020"/>
    <n v="12"/>
    <x v="0"/>
  </r>
  <r>
    <n v="871"/>
    <s v="Isabella"/>
    <s v="Smith"/>
    <s v="Yellow"/>
    <x v="48"/>
    <s v="HG2786849947Y"/>
    <n v="408.72"/>
    <x v="5"/>
    <x v="113"/>
    <n v="8"/>
    <n v="2021"/>
    <n v="1"/>
    <x v="0"/>
  </r>
  <r>
    <n v="872"/>
    <s v="Isabella"/>
    <s v="Rodriguez"/>
    <s v="Orange"/>
    <x v="8"/>
    <s v="HG2786849947Y"/>
    <n v="513.28"/>
    <x v="37"/>
    <x v="85"/>
    <n v="2"/>
    <n v="2021"/>
    <n v="2"/>
    <x v="0"/>
  </r>
  <r>
    <n v="873"/>
    <s v="Elijah"/>
    <s v="Anderson"/>
    <s v="Orange"/>
    <x v="4"/>
    <s v="HG2786849947Y"/>
    <n v="457.97"/>
    <x v="20"/>
    <x v="227"/>
    <n v="3"/>
    <n v="2021"/>
    <n v="5"/>
    <x v="1"/>
  </r>
  <r>
    <n v="874"/>
    <s v="Noah"/>
    <s v="Moore"/>
    <s v="Orange"/>
    <x v="23"/>
    <s v="HG2786849947Y"/>
    <n v="247.06"/>
    <x v="41"/>
    <x v="126"/>
    <n v="5"/>
    <n v="2021"/>
    <n v="2"/>
    <x v="1"/>
  </r>
  <r>
    <n v="875"/>
    <s v="Oliver"/>
    <s v="Moore"/>
    <s v="White"/>
    <x v="37"/>
    <s v="HG2786849947Y"/>
    <n v="650.16999999999996"/>
    <x v="47"/>
    <x v="133"/>
    <n v="2"/>
    <n v="2021"/>
    <n v="2"/>
    <x v="1"/>
  </r>
  <r>
    <n v="876"/>
    <s v="Elijah"/>
    <s v="Martinez"/>
    <s v="Green"/>
    <x v="21"/>
    <s v="HG2786849947Y"/>
    <n v="693.05"/>
    <x v="3"/>
    <x v="172"/>
    <n v="8"/>
    <n v="2021"/>
    <n v="5"/>
    <x v="1"/>
  </r>
  <r>
    <n v="877"/>
    <s v="Emma"/>
    <s v="Smith"/>
    <s v="Yellow"/>
    <x v="23"/>
    <s v="HG2786849947Y"/>
    <n v="480.49"/>
    <x v="14"/>
    <x v="254"/>
    <n v="3"/>
    <n v="2021"/>
    <n v="1"/>
    <x v="0"/>
  </r>
  <r>
    <n v="878"/>
    <s v="James"/>
    <s v="Martin"/>
    <s v="Red"/>
    <x v="37"/>
    <s v="HG2786849947Y"/>
    <n v="744.65"/>
    <x v="4"/>
    <x v="93"/>
    <n v="3"/>
    <n v="2020"/>
    <n v="12"/>
    <x v="1"/>
  </r>
  <r>
    <n v="879"/>
    <s v="Emma"/>
    <s v="Gonzalez"/>
    <s v="Green"/>
    <x v="17"/>
    <s v="HG2786849947Y"/>
    <n v="152"/>
    <x v="25"/>
    <x v="57"/>
    <n v="2"/>
    <n v="2021"/>
    <n v="6"/>
    <x v="0"/>
  </r>
  <r>
    <n v="880"/>
    <s v="Evelyn"/>
    <s v="Miller"/>
    <s v="White"/>
    <x v="32"/>
    <s v="HG2786849947Y"/>
    <n v="109.33"/>
    <x v="61"/>
    <x v="84"/>
    <n v="8"/>
    <n v="2021"/>
    <n v="4"/>
    <x v="0"/>
  </r>
  <r>
    <n v="881"/>
    <s v="Ava"/>
    <s v="Taylor"/>
    <s v="White"/>
    <x v="38"/>
    <s v="HG2786849947Y"/>
    <n v="643.88"/>
    <x v="31"/>
    <x v="235"/>
    <n v="8"/>
    <n v="2021"/>
    <n v="2"/>
    <x v="0"/>
  </r>
  <r>
    <n v="882"/>
    <s v="Elijah"/>
    <s v="Williams"/>
    <s v="Purple"/>
    <x v="48"/>
    <s v="HG2786849947Y"/>
    <n v="564.82000000000005"/>
    <x v="64"/>
    <x v="28"/>
    <n v="2"/>
    <n v="2021"/>
    <n v="7"/>
    <x v="1"/>
  </r>
  <r>
    <n v="883"/>
    <s v="Mia"/>
    <s v="Martinez"/>
    <s v="Orange"/>
    <x v="55"/>
    <s v="HG2786849947Y"/>
    <n v="867.41"/>
    <x v="58"/>
    <x v="255"/>
    <n v="3"/>
    <n v="2021"/>
    <n v="4"/>
    <x v="0"/>
  </r>
  <r>
    <n v="884"/>
    <s v="Noah"/>
    <s v="Miller"/>
    <s v="Blue"/>
    <x v="36"/>
    <s v="HG2786849947Y"/>
    <n v="997.64"/>
    <x v="32"/>
    <x v="245"/>
    <n v="1"/>
    <n v="2021"/>
    <n v="2"/>
    <x v="1"/>
  </r>
  <r>
    <n v="885"/>
    <s v="Alexander"/>
    <s v="Thomas"/>
    <s v="Green"/>
    <x v="34"/>
    <s v="HG2786849947Y"/>
    <n v="794.35"/>
    <x v="1"/>
    <x v="41"/>
    <n v="5"/>
    <n v="2020"/>
    <n v="12"/>
    <x v="1"/>
  </r>
  <r>
    <n v="886"/>
    <s v="Charlotte"/>
    <s v="Lopez"/>
    <s v="Red"/>
    <x v="3"/>
    <s v="HG2786849947Y"/>
    <n v="232.44"/>
    <x v="56"/>
    <x v="88"/>
    <n v="6"/>
    <n v="2021"/>
    <n v="8"/>
    <x v="0"/>
  </r>
  <r>
    <n v="887"/>
    <s v="Elijah"/>
    <s v="Jones"/>
    <s v="Red"/>
    <x v="3"/>
    <s v="HG2786849947Y"/>
    <n v="983.32"/>
    <x v="5"/>
    <x v="86"/>
    <n v="1"/>
    <n v="2021"/>
    <n v="1"/>
    <x v="1"/>
  </r>
  <r>
    <n v="888"/>
    <s v="Emma"/>
    <s v="Thomas"/>
    <s v="Yellow"/>
    <x v="26"/>
    <s v="HG2786849947Y"/>
    <n v="977.4"/>
    <x v="7"/>
    <x v="80"/>
    <n v="1"/>
    <n v="2021"/>
    <n v="3"/>
    <x v="0"/>
  </r>
  <r>
    <n v="889"/>
    <s v="Harper"/>
    <s v="Jackson"/>
    <s v="Black"/>
    <x v="31"/>
    <s v="HG2786849947Y"/>
    <n v="369.61"/>
    <x v="13"/>
    <x v="38"/>
    <n v="3"/>
    <n v="2021"/>
    <n v="5"/>
    <x v="0"/>
  </r>
  <r>
    <n v="890"/>
    <s v="Oliver"/>
    <s v="Garcia"/>
    <s v="Orange"/>
    <x v="24"/>
    <s v="HG2786849947Y"/>
    <n v="918.18"/>
    <x v="15"/>
    <x v="61"/>
    <n v="6"/>
    <n v="2021"/>
    <n v="5"/>
    <x v="1"/>
  </r>
  <r>
    <n v="891"/>
    <s v="Evelyn"/>
    <s v="Jones"/>
    <s v="Green"/>
    <x v="32"/>
    <s v="HG2786849947Y"/>
    <n v="752.22"/>
    <x v="0"/>
    <x v="218"/>
    <n v="8"/>
    <n v="2021"/>
    <n v="4"/>
    <x v="0"/>
  </r>
  <r>
    <n v="892"/>
    <s v="James"/>
    <s v="Martin"/>
    <s v="Red"/>
    <x v="34"/>
    <s v="HG2786849947Y"/>
    <n v="684.92"/>
    <x v="26"/>
    <x v="104"/>
    <n v="6"/>
    <n v="2021"/>
    <n v="7"/>
    <x v="1"/>
  </r>
  <r>
    <n v="893"/>
    <s v="Henry"/>
    <s v="Moore"/>
    <s v="Blue"/>
    <x v="42"/>
    <s v="HG2786849947Y"/>
    <n v="858.03"/>
    <x v="43"/>
    <x v="252"/>
    <n v="2"/>
    <n v="2021"/>
    <n v="7"/>
    <x v="1"/>
  </r>
  <r>
    <n v="894"/>
    <s v="Henry"/>
    <s v="Moore"/>
    <s v="Orange"/>
    <x v="18"/>
    <s v="HG2786849947Y"/>
    <n v="493.52"/>
    <x v="2"/>
    <x v="120"/>
    <n v="2"/>
    <n v="2021"/>
    <n v="6"/>
    <x v="1"/>
  </r>
  <r>
    <n v="895"/>
    <s v="Ava"/>
    <s v="Thomas"/>
    <s v="Blue"/>
    <x v="51"/>
    <s v="HG2786849947Y"/>
    <n v="571.76"/>
    <x v="9"/>
    <x v="3"/>
    <n v="7"/>
    <n v="2021"/>
    <n v="2"/>
    <x v="0"/>
  </r>
  <r>
    <n v="896"/>
    <s v="William"/>
    <s v="Rodriguez"/>
    <s v="Black"/>
    <x v="17"/>
    <s v="HG2786849947Y"/>
    <n v="254.55"/>
    <x v="26"/>
    <x v="101"/>
    <n v="8"/>
    <n v="2021"/>
    <n v="7"/>
    <x v="1"/>
  </r>
  <r>
    <n v="897"/>
    <s v="Noah"/>
    <s v="Jackson"/>
    <s v="Yellow"/>
    <x v="3"/>
    <s v="HG2786849947Y"/>
    <n v="236.39"/>
    <x v="19"/>
    <x v="228"/>
    <n v="8"/>
    <n v="2021"/>
    <n v="4"/>
    <x v="1"/>
  </r>
  <r>
    <n v="898"/>
    <s v="Noah"/>
    <s v="Jones"/>
    <s v="White"/>
    <x v="45"/>
    <s v="HG2786849947Y"/>
    <n v="422.69"/>
    <x v="35"/>
    <x v="36"/>
    <n v="9"/>
    <n v="2021"/>
    <n v="5"/>
    <x v="1"/>
  </r>
  <r>
    <n v="899"/>
    <s v="Benjamin"/>
    <s v="Williams"/>
    <s v="Purple"/>
    <x v="39"/>
    <s v="HG2786849947Y"/>
    <n v="143.76"/>
    <x v="32"/>
    <x v="30"/>
    <n v="5"/>
    <n v="2021"/>
    <n v="5"/>
    <x v="1"/>
  </r>
  <r>
    <n v="900"/>
    <s v="Elijah"/>
    <s v="Johnson"/>
    <s v="Yellow"/>
    <x v="36"/>
    <s v="HG2786849947Y"/>
    <n v="956.4"/>
    <x v="20"/>
    <x v="128"/>
    <n v="4"/>
    <n v="2021"/>
    <n v="5"/>
    <x v="1"/>
  </r>
  <r>
    <n v="901"/>
    <s v="Lucas"/>
    <s v="Jackson"/>
    <s v="Yellow"/>
    <x v="36"/>
    <s v="HG2786849947Y"/>
    <n v="377.86"/>
    <x v="20"/>
    <x v="256"/>
    <n v="6"/>
    <n v="2021"/>
    <n v="2"/>
    <x v="1"/>
  </r>
  <r>
    <n v="902"/>
    <s v="Benjamin"/>
    <s v="Jackson"/>
    <s v="Black"/>
    <x v="42"/>
    <s v="HG2786849947Y"/>
    <n v="233.36"/>
    <x v="10"/>
    <x v="139"/>
    <n v="7"/>
    <n v="2021"/>
    <n v="4"/>
    <x v="1"/>
  </r>
  <r>
    <n v="903"/>
    <s v="Ava"/>
    <s v="Brown"/>
    <s v="Purple"/>
    <x v="17"/>
    <s v="HG2786849947Y"/>
    <n v="980.81"/>
    <x v="3"/>
    <x v="93"/>
    <n v="6"/>
    <n v="2020"/>
    <n v="12"/>
    <x v="0"/>
  </r>
  <r>
    <n v="904"/>
    <s v="Elijah"/>
    <s v="Davis"/>
    <s v="Red"/>
    <x v="3"/>
    <s v="HG2786849947Y"/>
    <n v="147.66"/>
    <x v="10"/>
    <x v="86"/>
    <n v="8"/>
    <n v="2021"/>
    <n v="1"/>
    <x v="1"/>
  </r>
  <r>
    <n v="905"/>
    <s v="Liam"/>
    <s v="Martin"/>
    <s v="Yellow"/>
    <x v="10"/>
    <s v="HG2786849947Y"/>
    <n v="584.5"/>
    <x v="35"/>
    <x v="200"/>
    <n v="1"/>
    <n v="2021"/>
    <n v="3"/>
    <x v="1"/>
  </r>
  <r>
    <n v="906"/>
    <s v="Noah"/>
    <s v="Martinez"/>
    <s v="Red"/>
    <x v="6"/>
    <s v="HG2786849947Y"/>
    <n v="555.77"/>
    <x v="64"/>
    <x v="225"/>
    <n v="8"/>
    <n v="2021"/>
    <n v="1"/>
    <x v="1"/>
  </r>
  <r>
    <n v="907"/>
    <s v="Olivia"/>
    <s v="Johnson"/>
    <s v="White"/>
    <x v="30"/>
    <s v="HG2786849947Y"/>
    <n v="528.73"/>
    <x v="17"/>
    <x v="253"/>
    <n v="9"/>
    <n v="2021"/>
    <n v="7"/>
    <x v="0"/>
  </r>
  <r>
    <n v="908"/>
    <s v="William"/>
    <s v="Anderson"/>
    <s v="Green"/>
    <x v="46"/>
    <s v="HG2786849947Y"/>
    <n v="970.6"/>
    <x v="77"/>
    <x v="163"/>
    <n v="3"/>
    <n v="2021"/>
    <n v="2"/>
    <x v="1"/>
  </r>
  <r>
    <n v="909"/>
    <s v="Alexander"/>
    <s v="Martin"/>
    <s v="Yellow"/>
    <x v="15"/>
    <s v="HG2786849947Y"/>
    <n v="387.65"/>
    <x v="29"/>
    <x v="148"/>
    <n v="6"/>
    <n v="2021"/>
    <n v="4"/>
    <x v="1"/>
  </r>
  <r>
    <n v="910"/>
    <s v="Noah"/>
    <s v="Thomas"/>
    <s v="Black"/>
    <x v="42"/>
    <s v="HG2786849947Y"/>
    <n v="389.48"/>
    <x v="73"/>
    <x v="176"/>
    <n v="7"/>
    <n v="2021"/>
    <n v="7"/>
    <x v="1"/>
  </r>
  <r>
    <n v="911"/>
    <s v="Evelyn"/>
    <s v="Thomas"/>
    <s v="Black"/>
    <x v="28"/>
    <s v="HG2786849947Y"/>
    <n v="809.53"/>
    <x v="40"/>
    <x v="61"/>
    <n v="4"/>
    <n v="2021"/>
    <n v="5"/>
    <x v="0"/>
  </r>
  <r>
    <n v="912"/>
    <s v="Sophia"/>
    <s v="Brown"/>
    <s v="Blue"/>
    <x v="42"/>
    <s v="HG2786849947Y"/>
    <n v="801.77"/>
    <x v="10"/>
    <x v="184"/>
    <n v="4"/>
    <n v="2021"/>
    <n v="4"/>
    <x v="0"/>
  </r>
  <r>
    <n v="913"/>
    <s v="Elijah"/>
    <s v="Moore"/>
    <s v="Yellow"/>
    <x v="21"/>
    <s v="HG2786849947Y"/>
    <n v="110.64"/>
    <x v="44"/>
    <x v="14"/>
    <n v="7"/>
    <n v="2021"/>
    <n v="4"/>
    <x v="1"/>
  </r>
  <r>
    <n v="914"/>
    <s v="Isabella"/>
    <s v="Smith"/>
    <s v="Green"/>
    <x v="0"/>
    <s v="HG2786849947Y"/>
    <n v="923.87"/>
    <x v="14"/>
    <x v="44"/>
    <n v="7"/>
    <n v="2021"/>
    <n v="1"/>
    <x v="0"/>
  </r>
  <r>
    <n v="915"/>
    <s v="Mia"/>
    <s v="Davis"/>
    <s v="White"/>
    <x v="8"/>
    <s v="HG2786849947Y"/>
    <n v="800.81"/>
    <x v="17"/>
    <x v="93"/>
    <n v="1"/>
    <n v="2020"/>
    <n v="12"/>
    <x v="0"/>
  </r>
  <r>
    <n v="916"/>
    <s v="Noah"/>
    <s v="Moore"/>
    <s v="Black"/>
    <x v="16"/>
    <s v="HG2786849947Y"/>
    <n v="223.87"/>
    <x v="14"/>
    <x v="30"/>
    <n v="7"/>
    <n v="2021"/>
    <n v="5"/>
    <x v="1"/>
  </r>
  <r>
    <n v="917"/>
    <s v="Lucas"/>
    <s v="Williams"/>
    <s v="White"/>
    <x v="29"/>
    <s v="HG2786849947Y"/>
    <n v="745.19"/>
    <x v="59"/>
    <x v="143"/>
    <n v="6"/>
    <n v="2020"/>
    <n v="12"/>
    <x v="1"/>
  </r>
  <r>
    <n v="918"/>
    <s v="Harper"/>
    <s v="Martinez"/>
    <s v="Purple"/>
    <x v="11"/>
    <s v="HG2786849947Y"/>
    <n v="287.67"/>
    <x v="55"/>
    <x v="42"/>
    <n v="4"/>
    <n v="2021"/>
    <n v="1"/>
    <x v="0"/>
  </r>
  <r>
    <n v="919"/>
    <s v="Elijah"/>
    <s v="Miller"/>
    <s v="Orange"/>
    <x v="28"/>
    <s v="HG2786849947Y"/>
    <n v="741.86"/>
    <x v="31"/>
    <x v="240"/>
    <n v="2"/>
    <n v="2021"/>
    <n v="6"/>
    <x v="1"/>
  </r>
  <r>
    <n v="920"/>
    <s v="Evelyn"/>
    <s v="Smith"/>
    <s v="Yellow"/>
    <x v="23"/>
    <s v="HG2786849947Y"/>
    <n v="237.84"/>
    <x v="8"/>
    <x v="198"/>
    <n v="1"/>
    <n v="2021"/>
    <n v="3"/>
    <x v="0"/>
  </r>
  <r>
    <n v="921"/>
    <s v="Oliver"/>
    <s v="Anderson"/>
    <s v="Black"/>
    <x v="54"/>
    <s v="HG2786849947Y"/>
    <n v="905.49"/>
    <x v="35"/>
    <x v="125"/>
    <n v="6"/>
    <n v="2021"/>
    <n v="7"/>
    <x v="1"/>
  </r>
  <r>
    <n v="922"/>
    <s v="Emma"/>
    <s v="Wilson"/>
    <s v="Purple"/>
    <x v="15"/>
    <s v="HG2786849947Y"/>
    <n v="932.14"/>
    <x v="29"/>
    <x v="167"/>
    <n v="7"/>
    <n v="2021"/>
    <n v="5"/>
    <x v="0"/>
  </r>
  <r>
    <n v="923"/>
    <s v="Sophia"/>
    <s v="Hernandez"/>
    <s v="Black"/>
    <x v="50"/>
    <s v="HG2786849947Y"/>
    <n v="335.2"/>
    <x v="13"/>
    <x v="0"/>
    <n v="2"/>
    <n v="2021"/>
    <n v="6"/>
    <x v="0"/>
  </r>
  <r>
    <n v="924"/>
    <s v="Harper"/>
    <s v="Davis"/>
    <s v="Purple"/>
    <x v="48"/>
    <s v="HG2786849947Y"/>
    <n v="858.2"/>
    <x v="70"/>
    <x v="205"/>
    <n v="1"/>
    <n v="2020"/>
    <n v="12"/>
    <x v="0"/>
  </r>
  <r>
    <n v="925"/>
    <s v="Amelia"/>
    <s v="Wilson"/>
    <s v="Yellow"/>
    <x v="34"/>
    <s v="HG2786849947Y"/>
    <n v="108.38"/>
    <x v="72"/>
    <x v="28"/>
    <n v="4"/>
    <n v="2021"/>
    <n v="7"/>
    <x v="0"/>
  </r>
  <r>
    <n v="926"/>
    <s v="Sophia"/>
    <s v="Jones"/>
    <s v="Purple"/>
    <x v="42"/>
    <s v="HG2786849947Y"/>
    <n v="378.48"/>
    <x v="7"/>
    <x v="193"/>
    <n v="5"/>
    <n v="2021"/>
    <n v="7"/>
    <x v="0"/>
  </r>
  <r>
    <n v="927"/>
    <s v="Elijah"/>
    <s v="Martinez"/>
    <s v="Black"/>
    <x v="7"/>
    <s v="HG2786849947Y"/>
    <n v="495.72"/>
    <x v="40"/>
    <x v="155"/>
    <n v="6"/>
    <n v="2021"/>
    <n v="6"/>
    <x v="1"/>
  </r>
  <r>
    <n v="928"/>
    <s v="Oliver"/>
    <s v="Anderson"/>
    <s v="Orange"/>
    <x v="52"/>
    <s v="HG2786849947Y"/>
    <n v="997"/>
    <x v="38"/>
    <x v="151"/>
    <n v="2"/>
    <n v="2021"/>
    <n v="8"/>
    <x v="1"/>
  </r>
  <r>
    <n v="929"/>
    <s v="Sophia"/>
    <s v="Williams"/>
    <s v="Red"/>
    <x v="20"/>
    <s v="HG2786849947Y"/>
    <n v="266.7"/>
    <x v="63"/>
    <x v="225"/>
    <n v="4"/>
    <n v="2021"/>
    <n v="1"/>
    <x v="0"/>
  </r>
  <r>
    <n v="930"/>
    <s v="Benjamin"/>
    <s v="Lopez"/>
    <s v="Purple"/>
    <x v="17"/>
    <s v="HG2786849947Y"/>
    <n v="167.01"/>
    <x v="34"/>
    <x v="36"/>
    <n v="7"/>
    <n v="2021"/>
    <n v="5"/>
    <x v="1"/>
  </r>
  <r>
    <n v="931"/>
    <s v="Noah"/>
    <s v="Lopez"/>
    <s v="Orange"/>
    <x v="12"/>
    <s v="HG2786849947Y"/>
    <n v="380.82"/>
    <x v="14"/>
    <x v="65"/>
    <n v="5"/>
    <n v="2021"/>
    <n v="5"/>
    <x v="1"/>
  </r>
  <r>
    <n v="932"/>
    <s v="Lucas"/>
    <s v="Martin"/>
    <s v="Green"/>
    <x v="36"/>
    <s v="HG2786849947Y"/>
    <n v="575.25"/>
    <x v="54"/>
    <x v="149"/>
    <n v="6"/>
    <n v="2021"/>
    <n v="1"/>
    <x v="1"/>
  </r>
  <r>
    <n v="933"/>
    <s v="Ava"/>
    <s v="Lopez"/>
    <s v="Purple"/>
    <x v="54"/>
    <s v="HG2786849947Y"/>
    <n v="381.23"/>
    <x v="32"/>
    <x v="156"/>
    <n v="9"/>
    <n v="2021"/>
    <n v="3"/>
    <x v="0"/>
  </r>
  <r>
    <n v="934"/>
    <s v="Noah"/>
    <s v="Thomas"/>
    <s v="White"/>
    <x v="50"/>
    <s v="HG2786849947Y"/>
    <n v="633.53"/>
    <x v="39"/>
    <x v="30"/>
    <n v="8"/>
    <n v="2021"/>
    <n v="5"/>
    <x v="1"/>
  </r>
  <r>
    <n v="935"/>
    <s v="Sophia"/>
    <s v="Williams"/>
    <s v="White"/>
    <x v="24"/>
    <s v="HG2786849947Y"/>
    <n v="232.41"/>
    <x v="26"/>
    <x v="125"/>
    <n v="8"/>
    <n v="2021"/>
    <n v="7"/>
    <x v="0"/>
  </r>
  <r>
    <n v="936"/>
    <s v="Mia"/>
    <s v="Williams"/>
    <s v="Yellow"/>
    <x v="24"/>
    <s v="HG2786849947Y"/>
    <n v="697.93"/>
    <x v="47"/>
    <x v="211"/>
    <n v="4"/>
    <n v="2021"/>
    <n v="1"/>
    <x v="0"/>
  </r>
  <r>
    <n v="937"/>
    <s v="Evelyn"/>
    <s v="Lopez"/>
    <s v="White"/>
    <x v="14"/>
    <s v="HG2786849947Y"/>
    <n v="167.43"/>
    <x v="17"/>
    <x v="25"/>
    <n v="6"/>
    <n v="2021"/>
    <n v="3"/>
    <x v="0"/>
  </r>
  <r>
    <n v="938"/>
    <s v="Henry"/>
    <s v="Williams"/>
    <s v="Green"/>
    <x v="6"/>
    <s v="HG2786849947Y"/>
    <n v="412.36"/>
    <x v="4"/>
    <x v="4"/>
    <n v="8"/>
    <n v="2020"/>
    <n v="12"/>
    <x v="1"/>
  </r>
  <r>
    <n v="939"/>
    <s v="Liam"/>
    <s v="Taylor"/>
    <s v="Green"/>
    <x v="14"/>
    <s v="HG2786849947Y"/>
    <n v="632.62"/>
    <x v="11"/>
    <x v="187"/>
    <n v="4"/>
    <n v="2021"/>
    <n v="4"/>
    <x v="1"/>
  </r>
  <r>
    <n v="940"/>
    <s v="Sophia"/>
    <s v="Gonzalez"/>
    <s v="Blue"/>
    <x v="7"/>
    <s v="HG2786849947Y"/>
    <n v="161.47999999999999"/>
    <x v="23"/>
    <x v="16"/>
    <n v="1"/>
    <n v="2021"/>
    <n v="5"/>
    <x v="0"/>
  </r>
  <r>
    <n v="941"/>
    <s v="Sophia"/>
    <s v="Wilson"/>
    <s v="White"/>
    <x v="12"/>
    <s v="HG2786849947Y"/>
    <n v="154.07"/>
    <x v="48"/>
    <x v="124"/>
    <n v="6"/>
    <n v="2021"/>
    <n v="7"/>
    <x v="0"/>
  </r>
  <r>
    <n v="942"/>
    <s v="Sophia"/>
    <s v="Gonzalez"/>
    <s v="Yellow"/>
    <x v="33"/>
    <s v="HG2786849947Y"/>
    <n v="746.66"/>
    <x v="10"/>
    <x v="163"/>
    <n v="5"/>
    <n v="2021"/>
    <n v="2"/>
    <x v="0"/>
  </r>
  <r>
    <n v="943"/>
    <s v="Charlotte"/>
    <s v="Rodriguez"/>
    <s v="Black"/>
    <x v="35"/>
    <s v="HG2786849947Y"/>
    <n v="141.41999999999999"/>
    <x v="62"/>
    <x v="148"/>
    <n v="6"/>
    <n v="2021"/>
    <n v="4"/>
    <x v="0"/>
  </r>
  <r>
    <n v="944"/>
    <s v="Sophia"/>
    <s v="Lopez"/>
    <s v="Blue"/>
    <x v="24"/>
    <s v="HG2786849947Y"/>
    <n v="220.05"/>
    <x v="52"/>
    <x v="192"/>
    <n v="8"/>
    <n v="2020"/>
    <n v="12"/>
    <x v="0"/>
  </r>
  <r>
    <n v="945"/>
    <s v="Amelia"/>
    <s v="Rodriguez"/>
    <s v="Green"/>
    <x v="52"/>
    <s v="HG2786849947Y"/>
    <n v="185.56"/>
    <x v="56"/>
    <x v="110"/>
    <n v="2"/>
    <n v="2020"/>
    <n v="12"/>
    <x v="0"/>
  </r>
  <r>
    <n v="946"/>
    <s v="Liam"/>
    <s v="Miller"/>
    <s v="Orange"/>
    <x v="55"/>
    <s v="HG2786849947Y"/>
    <n v="212.93"/>
    <x v="29"/>
    <x v="257"/>
    <n v="7"/>
    <n v="2021"/>
    <n v="3"/>
    <x v="1"/>
  </r>
  <r>
    <n v="947"/>
    <s v="William"/>
    <s v="Rodriguez"/>
    <s v="Green"/>
    <x v="49"/>
    <s v="HG2786849947Y"/>
    <n v="671.22"/>
    <x v="43"/>
    <x v="38"/>
    <n v="1"/>
    <n v="2021"/>
    <n v="5"/>
    <x v="1"/>
  </r>
  <r>
    <n v="948"/>
    <s v="Lucas"/>
    <s v="Gonzalez"/>
    <s v="Red"/>
    <x v="16"/>
    <s v="HG2786849947Y"/>
    <n v="826.57"/>
    <x v="31"/>
    <x v="68"/>
    <n v="7"/>
    <n v="2021"/>
    <n v="8"/>
    <x v="1"/>
  </r>
  <r>
    <n v="949"/>
    <s v="Noah"/>
    <s v="Miller"/>
    <s v="Orange"/>
    <x v="39"/>
    <s v="HG2786849947Y"/>
    <n v="690.8"/>
    <x v="40"/>
    <x v="110"/>
    <n v="8"/>
    <n v="2020"/>
    <n v="12"/>
    <x v="1"/>
  </r>
  <r>
    <n v="950"/>
    <s v="Noah"/>
    <s v="Jackson"/>
    <s v="Blue"/>
    <x v="39"/>
    <s v="HG2786849947Y"/>
    <n v="364.68"/>
    <x v="32"/>
    <x v="52"/>
    <n v="3"/>
    <n v="2021"/>
    <n v="8"/>
    <x v="1"/>
  </r>
  <r>
    <n v="951"/>
    <s v="Ava"/>
    <s v="Gonzalez"/>
    <s v="Orange"/>
    <x v="39"/>
    <s v="HG2786849947Y"/>
    <n v="354.69"/>
    <x v="4"/>
    <x v="182"/>
    <n v="4"/>
    <n v="2021"/>
    <n v="6"/>
    <x v="0"/>
  </r>
  <r>
    <n v="952"/>
    <s v="Olivia"/>
    <s v="Williams"/>
    <s v="Orange"/>
    <x v="9"/>
    <s v="HG2786849947Y"/>
    <n v="412.07"/>
    <x v="33"/>
    <x v="13"/>
    <n v="1"/>
    <n v="2021"/>
    <n v="1"/>
    <x v="0"/>
  </r>
  <r>
    <n v="953"/>
    <s v="Alexander"/>
    <s v="Gonzalez"/>
    <s v="White"/>
    <x v="40"/>
    <s v="HG2786849947Y"/>
    <n v="682.49"/>
    <x v="43"/>
    <x v="239"/>
    <n v="5"/>
    <n v="2020"/>
    <n v="12"/>
    <x v="1"/>
  </r>
  <r>
    <n v="954"/>
    <s v="Henry"/>
    <s v="Anderson"/>
    <s v="Black"/>
    <x v="44"/>
    <s v="HG2786849947Y"/>
    <n v="237.79"/>
    <x v="35"/>
    <x v="154"/>
    <n v="4"/>
    <n v="2021"/>
    <n v="7"/>
    <x v="1"/>
  </r>
  <r>
    <n v="955"/>
    <s v="Emma"/>
    <s v="Miller"/>
    <s v="Yellow"/>
    <x v="47"/>
    <s v="HG2786849947Y"/>
    <n v="615.59"/>
    <x v="50"/>
    <x v="57"/>
    <n v="8"/>
    <n v="2021"/>
    <n v="6"/>
    <x v="0"/>
  </r>
  <r>
    <n v="956"/>
    <s v="Amelia"/>
    <s v="Wilson"/>
    <s v="Red"/>
    <x v="52"/>
    <s v="HG2786849947Y"/>
    <n v="592.78"/>
    <x v="75"/>
    <x v="34"/>
    <n v="9"/>
    <n v="2021"/>
    <n v="6"/>
    <x v="0"/>
  </r>
  <r>
    <n v="957"/>
    <s v="James"/>
    <s v="Wilson"/>
    <s v="Black"/>
    <x v="9"/>
    <s v="HG2786849947Y"/>
    <n v="464.91"/>
    <x v="6"/>
    <x v="161"/>
    <n v="1"/>
    <n v="2021"/>
    <n v="1"/>
    <x v="1"/>
  </r>
  <r>
    <n v="958"/>
    <s v="Evelyn"/>
    <s v="Garcia"/>
    <s v="Purple"/>
    <x v="54"/>
    <s v="HG2786849947Y"/>
    <n v="692.47"/>
    <x v="10"/>
    <x v="125"/>
    <n v="2"/>
    <n v="2021"/>
    <n v="7"/>
    <x v="0"/>
  </r>
  <r>
    <n v="959"/>
    <s v="Benjamin"/>
    <s v="Garcia"/>
    <s v="White"/>
    <x v="4"/>
    <s v="HG2786849947Y"/>
    <n v="769.44"/>
    <x v="21"/>
    <x v="174"/>
    <n v="6"/>
    <n v="2021"/>
    <n v="7"/>
    <x v="1"/>
  </r>
  <r>
    <n v="960"/>
    <s v="Amelia"/>
    <s v="Lopez"/>
    <s v="Orange"/>
    <x v="5"/>
    <s v="HG2786849947Y"/>
    <n v="459.69"/>
    <x v="11"/>
    <x v="139"/>
    <n v="7"/>
    <n v="2021"/>
    <n v="4"/>
    <x v="0"/>
  </r>
  <r>
    <n v="961"/>
    <s v="Emma"/>
    <s v="Martin"/>
    <s v="Red"/>
    <x v="32"/>
    <s v="HG2786849947Y"/>
    <n v="896.68"/>
    <x v="40"/>
    <x v="6"/>
    <n v="2"/>
    <n v="2021"/>
    <n v="1"/>
    <x v="0"/>
  </r>
  <r>
    <n v="962"/>
    <s v="Harper"/>
    <s v="Rodriguez"/>
    <s v="White"/>
    <x v="29"/>
    <s v="HG2786849947Y"/>
    <n v="826.1"/>
    <x v="52"/>
    <x v="258"/>
    <n v="2"/>
    <n v="2021"/>
    <n v="2"/>
    <x v="0"/>
  </r>
  <r>
    <n v="963"/>
    <s v="Henry"/>
    <s v="Gonzalez"/>
    <s v="Orange"/>
    <x v="14"/>
    <s v="HG2786849947Y"/>
    <n v="529.54999999999995"/>
    <x v="6"/>
    <x v="208"/>
    <n v="4"/>
    <n v="2020"/>
    <n v="12"/>
    <x v="1"/>
  </r>
  <r>
    <n v="964"/>
    <s v="Isabella"/>
    <s v="Garcia"/>
    <s v="Yellow"/>
    <x v="6"/>
    <s v="HG2786849947Y"/>
    <n v="235.28"/>
    <x v="80"/>
    <x v="96"/>
    <n v="6"/>
    <n v="2021"/>
    <n v="2"/>
    <x v="0"/>
  </r>
  <r>
    <n v="965"/>
    <s v="William"/>
    <s v="Garcia"/>
    <s v="White"/>
    <x v="10"/>
    <s v="HG2786849947Y"/>
    <n v="590.66"/>
    <x v="16"/>
    <x v="51"/>
    <n v="5"/>
    <n v="2021"/>
    <n v="6"/>
    <x v="1"/>
  </r>
  <r>
    <n v="966"/>
    <s v="Emma"/>
    <s v="Moore"/>
    <s v="Red"/>
    <x v="54"/>
    <s v="HG2786849947Y"/>
    <n v="605.74"/>
    <x v="35"/>
    <x v="172"/>
    <n v="9"/>
    <n v="2021"/>
    <n v="5"/>
    <x v="0"/>
  </r>
  <r>
    <n v="967"/>
    <s v="Isabella"/>
    <s v="Jackson"/>
    <s v="Red"/>
    <x v="55"/>
    <s v="HG2786849947Y"/>
    <n v="413.6"/>
    <x v="40"/>
    <x v="183"/>
    <n v="6"/>
    <n v="2021"/>
    <n v="7"/>
    <x v="0"/>
  </r>
  <r>
    <n v="968"/>
    <s v="Sophia"/>
    <s v="Williams"/>
    <s v="Green"/>
    <x v="25"/>
    <s v="HG2786849947Y"/>
    <n v="480.68"/>
    <x v="7"/>
    <x v="150"/>
    <n v="9"/>
    <n v="2021"/>
    <n v="5"/>
    <x v="0"/>
  </r>
  <r>
    <n v="969"/>
    <s v="Charlotte"/>
    <s v="Wilson"/>
    <s v="Yellow"/>
    <x v="14"/>
    <s v="HG2786849947Y"/>
    <n v="310.93"/>
    <x v="34"/>
    <x v="148"/>
    <n v="3"/>
    <n v="2021"/>
    <n v="4"/>
    <x v="0"/>
  </r>
  <r>
    <n v="970"/>
    <s v="Mia"/>
    <s v="Hernandez"/>
    <s v="White"/>
    <x v="24"/>
    <s v="HG2786849947Y"/>
    <n v="319.56"/>
    <x v="2"/>
    <x v="114"/>
    <n v="7"/>
    <n v="2021"/>
    <n v="3"/>
    <x v="0"/>
  </r>
  <r>
    <n v="971"/>
    <s v="Emma"/>
    <s v="Hernandez"/>
    <s v="Green"/>
    <x v="48"/>
    <s v="HG2786849947Y"/>
    <n v="196.85"/>
    <x v="25"/>
    <x v="104"/>
    <n v="6"/>
    <n v="2021"/>
    <n v="7"/>
    <x v="0"/>
  </r>
  <r>
    <n v="972"/>
    <s v="Noah"/>
    <s v="Miller"/>
    <s v="Red"/>
    <x v="42"/>
    <s v="HG2786849947Y"/>
    <n v="502.4"/>
    <x v="22"/>
    <x v="39"/>
    <n v="4"/>
    <n v="2021"/>
    <n v="5"/>
    <x v="1"/>
  </r>
  <r>
    <n v="973"/>
    <s v="Henry"/>
    <s v="Smith"/>
    <s v="Purple"/>
    <x v="5"/>
    <s v="HG2786849947Y"/>
    <n v="919.09"/>
    <x v="23"/>
    <x v="90"/>
    <n v="7"/>
    <n v="2021"/>
    <n v="4"/>
    <x v="1"/>
  </r>
  <r>
    <n v="974"/>
    <s v="James"/>
    <s v="Martinez"/>
    <s v="Yellow"/>
    <x v="54"/>
    <s v="HG2786849947Y"/>
    <n v="150.27000000000001"/>
    <x v="24"/>
    <x v="256"/>
    <n v="7"/>
    <n v="2021"/>
    <n v="2"/>
    <x v="1"/>
  </r>
  <r>
    <n v="975"/>
    <s v="Olivia"/>
    <s v="Johnson"/>
    <s v="White"/>
    <x v="3"/>
    <s v="HG2786849947Y"/>
    <n v="277.54000000000002"/>
    <x v="35"/>
    <x v="132"/>
    <n v="3"/>
    <n v="2021"/>
    <n v="7"/>
    <x v="0"/>
  </r>
  <r>
    <n v="976"/>
    <s v="Emma"/>
    <s v="Jones"/>
    <s v="Orange"/>
    <x v="37"/>
    <s v="HG2786849947Y"/>
    <n v="967.33"/>
    <x v="40"/>
    <x v="52"/>
    <n v="7"/>
    <n v="2021"/>
    <n v="8"/>
    <x v="0"/>
  </r>
  <r>
    <n v="977"/>
    <s v="Olivia"/>
    <s v="Taylor"/>
    <s v="Yellow"/>
    <x v="14"/>
    <s v="HG2786849947Y"/>
    <n v="339.13"/>
    <x v="21"/>
    <x v="123"/>
    <n v="4"/>
    <n v="2021"/>
    <n v="3"/>
    <x v="0"/>
  </r>
  <r>
    <n v="978"/>
    <s v="Lucas"/>
    <s v="Davis"/>
    <s v="Black"/>
    <x v="31"/>
    <s v="HG2786849947Y"/>
    <n v="700.1"/>
    <x v="53"/>
    <x v="99"/>
    <n v="8"/>
    <n v="2021"/>
    <n v="5"/>
    <x v="1"/>
  </r>
  <r>
    <n v="979"/>
    <s v="Alexander"/>
    <s v="Rodriguez"/>
    <s v="Orange"/>
    <x v="28"/>
    <s v="HG2786849947Y"/>
    <n v="380.64"/>
    <x v="39"/>
    <x v="206"/>
    <n v="7"/>
    <n v="2021"/>
    <n v="3"/>
    <x v="1"/>
  </r>
  <r>
    <n v="980"/>
    <s v="Harper"/>
    <s v="Wilson"/>
    <s v="White"/>
    <x v="29"/>
    <s v="HG2786849947Y"/>
    <n v="239.1"/>
    <x v="26"/>
    <x v="46"/>
    <n v="3"/>
    <n v="2021"/>
    <n v="5"/>
    <x v="0"/>
  </r>
  <r>
    <n v="981"/>
    <s v="Ava"/>
    <s v="Taylor"/>
    <s v="Yellow"/>
    <x v="11"/>
    <s v="HG2786849947Y"/>
    <n v="678.32"/>
    <x v="23"/>
    <x v="237"/>
    <n v="4"/>
    <n v="2020"/>
    <n v="12"/>
    <x v="0"/>
  </r>
  <r>
    <n v="982"/>
    <s v="Evelyn"/>
    <s v="Moore"/>
    <s v="Black"/>
    <x v="14"/>
    <s v="HG2786849947Y"/>
    <n v="434.51"/>
    <x v="20"/>
    <x v="238"/>
    <n v="6"/>
    <n v="2021"/>
    <n v="1"/>
    <x v="0"/>
  </r>
  <r>
    <n v="983"/>
    <s v="Benjamin"/>
    <s v="Johnson"/>
    <s v="Purple"/>
    <x v="31"/>
    <s v="HG2786849947Y"/>
    <n v="400.9"/>
    <x v="35"/>
    <x v="26"/>
    <n v="3"/>
    <n v="2021"/>
    <n v="2"/>
    <x v="1"/>
  </r>
  <r>
    <n v="984"/>
    <s v="Henry"/>
    <s v="Smith"/>
    <s v="Yellow"/>
    <x v="49"/>
    <s v="HG2786849947Y"/>
    <n v="355.87"/>
    <x v="26"/>
    <x v="2"/>
    <n v="3"/>
    <n v="2021"/>
    <n v="5"/>
    <x v="1"/>
  </r>
  <r>
    <n v="985"/>
    <s v="Benjamin"/>
    <s v="Jackson"/>
    <s v="Red"/>
    <x v="16"/>
    <s v="HG2786849947Y"/>
    <n v="752.63"/>
    <x v="78"/>
    <x v="80"/>
    <n v="5"/>
    <n v="2021"/>
    <n v="3"/>
    <x v="1"/>
  </r>
  <r>
    <n v="986"/>
    <s v="Evelyn"/>
    <s v="Miller"/>
    <s v="Green"/>
    <x v="49"/>
    <s v="HG2786849947Y"/>
    <n v="906.87"/>
    <x v="26"/>
    <x v="78"/>
    <n v="8"/>
    <n v="2021"/>
    <n v="3"/>
    <x v="0"/>
  </r>
  <r>
    <n v="987"/>
    <s v="Lucas"/>
    <s v="Brown"/>
    <s v="Green"/>
    <x v="50"/>
    <s v="HG2786849947Y"/>
    <n v="177.49"/>
    <x v="4"/>
    <x v="139"/>
    <n v="8"/>
    <n v="2021"/>
    <n v="4"/>
    <x v="1"/>
  </r>
  <r>
    <n v="988"/>
    <s v="Mia"/>
    <s v="Garcia"/>
    <s v="Red"/>
    <x v="34"/>
    <s v="HG2786849947Y"/>
    <n v="496.86"/>
    <x v="26"/>
    <x v="176"/>
    <n v="9"/>
    <n v="2021"/>
    <n v="7"/>
    <x v="0"/>
  </r>
  <r>
    <n v="989"/>
    <s v="Mia"/>
    <s v="Martinez"/>
    <s v="Red"/>
    <x v="47"/>
    <s v="HG2786849947Y"/>
    <n v="103.3"/>
    <x v="43"/>
    <x v="14"/>
    <n v="1"/>
    <n v="2021"/>
    <n v="4"/>
    <x v="0"/>
  </r>
  <r>
    <n v="990"/>
    <s v="William"/>
    <s v="Martinez"/>
    <s v="Yellow"/>
    <x v="49"/>
    <s v="HG2786849947Y"/>
    <n v="524.28"/>
    <x v="25"/>
    <x v="154"/>
    <n v="6"/>
    <n v="2021"/>
    <n v="7"/>
    <x v="1"/>
  </r>
  <r>
    <n v="991"/>
    <s v="James"/>
    <s v="Hernandez"/>
    <s v="Black"/>
    <x v="5"/>
    <s v="HG2786849947Y"/>
    <n v="635.57000000000005"/>
    <x v="49"/>
    <x v="7"/>
    <n v="1"/>
    <n v="2021"/>
    <n v="8"/>
    <x v="1"/>
  </r>
  <r>
    <n v="992"/>
    <s v="James"/>
    <s v="Martin"/>
    <s v="Yellow"/>
    <x v="21"/>
    <s v="HG2786849947Y"/>
    <n v="664.93"/>
    <x v="29"/>
    <x v="121"/>
    <n v="2"/>
    <n v="2021"/>
    <n v="2"/>
    <x v="1"/>
  </r>
  <r>
    <n v="993"/>
    <s v="Sophia"/>
    <s v="Thomas"/>
    <s v="Yellow"/>
    <x v="30"/>
    <s v="HG2786849947Y"/>
    <n v="728.44"/>
    <x v="16"/>
    <x v="92"/>
    <n v="4"/>
    <n v="2021"/>
    <n v="4"/>
    <x v="0"/>
  </r>
  <r>
    <n v="994"/>
    <s v="Olivia"/>
    <s v="Gonzalez"/>
    <s v="Green"/>
    <x v="53"/>
    <s v="HG2786849947Y"/>
    <n v="431.67"/>
    <x v="40"/>
    <x v="141"/>
    <n v="6"/>
    <n v="2021"/>
    <n v="6"/>
    <x v="0"/>
  </r>
  <r>
    <n v="995"/>
    <s v="Oliver"/>
    <s v="Smith"/>
    <s v="Black"/>
    <x v="8"/>
    <s v="HG2786849947Y"/>
    <n v="579.99"/>
    <x v="26"/>
    <x v="201"/>
    <n v="2"/>
    <n v="2021"/>
    <n v="4"/>
    <x v="1"/>
  </r>
  <r>
    <n v="996"/>
    <s v="Benjamin"/>
    <s v="Moore"/>
    <s v="Black"/>
    <x v="52"/>
    <s v="HG2786849947Y"/>
    <n v="125.33"/>
    <x v="18"/>
    <x v="125"/>
    <n v="4"/>
    <n v="2021"/>
    <n v="7"/>
    <x v="1"/>
  </r>
  <r>
    <n v="997"/>
    <s v="Alexander"/>
    <s v="Thomas"/>
    <s v="Blue"/>
    <x v="5"/>
    <s v="HG2786849947Y"/>
    <n v="252.37"/>
    <x v="9"/>
    <x v="200"/>
    <n v="5"/>
    <n v="2021"/>
    <n v="3"/>
    <x v="1"/>
  </r>
  <r>
    <n v="998"/>
    <s v="Evelyn"/>
    <s v="Brown"/>
    <s v="White"/>
    <x v="51"/>
    <s v="HG2786849947Y"/>
    <n v="385.45"/>
    <x v="43"/>
    <x v="0"/>
    <n v="7"/>
    <n v="2021"/>
    <n v="6"/>
    <x v="0"/>
  </r>
  <r>
    <n v="999"/>
    <s v="Henry"/>
    <s v="Hernandez"/>
    <s v="White"/>
    <x v="24"/>
    <s v="HG2786849947Y"/>
    <n v="914.09"/>
    <x v="20"/>
    <x v="128"/>
    <n v="7"/>
    <n v="2021"/>
    <n v="5"/>
    <x v="1"/>
  </r>
  <r>
    <n v="1000"/>
    <s v="Harper"/>
    <s v="Taylor"/>
    <s v="Purple"/>
    <x v="21"/>
    <s v="HG2786849947Y"/>
    <n v="876.16"/>
    <x v="35"/>
    <x v="148"/>
    <n v="6"/>
    <n v="2021"/>
    <n v="4"/>
    <x v="0"/>
  </r>
  <r>
    <n v="1001"/>
    <s v="Ava"/>
    <s v="Thomas"/>
    <s v="Yellow"/>
    <x v="51"/>
    <s v="HG2786849947Y"/>
    <n v="936.05"/>
    <x v="20"/>
    <x v="123"/>
    <n v="8"/>
    <n v="2021"/>
    <n v="3"/>
    <x v="0"/>
  </r>
  <r>
    <n v="1002"/>
    <s v="Oliver"/>
    <s v="Smith"/>
    <s v="Black"/>
    <x v="48"/>
    <s v="HG2786849947Y"/>
    <n v="877.13"/>
    <x v="10"/>
    <x v="39"/>
    <n v="5"/>
    <n v="2021"/>
    <n v="5"/>
    <x v="1"/>
  </r>
  <r>
    <n v="1003"/>
    <s v="Mia"/>
    <s v="Moore"/>
    <s v="Yellow"/>
    <x v="22"/>
    <s v="HG2786849947Y"/>
    <n v="903.8"/>
    <x v="6"/>
    <x v="207"/>
    <n v="6"/>
    <n v="2021"/>
    <n v="8"/>
    <x v="0"/>
  </r>
  <r>
    <n v="1004"/>
    <s v="Benjamin"/>
    <s v="Taylor"/>
    <s v="Blue"/>
    <x v="26"/>
    <s v="HG2786849947Y"/>
    <n v="381.92"/>
    <x v="4"/>
    <x v="229"/>
    <n v="9"/>
    <n v="2021"/>
    <n v="3"/>
    <x v="1"/>
  </r>
  <r>
    <n v="1005"/>
    <s v="Lucas"/>
    <s v="Rodriguez"/>
    <s v="Blue"/>
    <x v="6"/>
    <s v="HG2786849947Y"/>
    <n v="888.07"/>
    <x v="25"/>
    <x v="188"/>
    <n v="4"/>
    <n v="2021"/>
    <n v="3"/>
    <x v="1"/>
  </r>
  <r>
    <n v="1006"/>
    <s v="Ava"/>
    <s v="Miller"/>
    <s v="Purple"/>
    <x v="0"/>
    <s v="HG2786849947Y"/>
    <n v="635.74"/>
    <x v="26"/>
    <x v="129"/>
    <n v="5"/>
    <n v="2021"/>
    <n v="2"/>
    <x v="0"/>
  </r>
  <r>
    <n v="1007"/>
    <s v="Liam"/>
    <s v="Jones"/>
    <s v="Green"/>
    <x v="10"/>
    <s v="HG2786849947Y"/>
    <n v="419.06"/>
    <x v="41"/>
    <x v="193"/>
    <n v="7"/>
    <n v="2021"/>
    <n v="7"/>
    <x v="1"/>
  </r>
  <r>
    <n v="1008"/>
    <s v="Emma"/>
    <s v="Davis"/>
    <s v="White"/>
    <x v="29"/>
    <s v="HG2786849947Y"/>
    <n v="660.62"/>
    <x v="2"/>
    <x v="25"/>
    <n v="9"/>
    <n v="2021"/>
    <n v="3"/>
    <x v="0"/>
  </r>
  <r>
    <n v="1009"/>
    <s v="Sophia"/>
    <s v="Thomas"/>
    <s v="Blue"/>
    <x v="14"/>
    <s v="HG2786849947Y"/>
    <n v="442.57"/>
    <x v="26"/>
    <x v="254"/>
    <n v="3"/>
    <n v="2021"/>
    <n v="1"/>
    <x v="0"/>
  </r>
  <r>
    <n v="1010"/>
    <s v="Benjamin"/>
    <s v="Jackson"/>
    <s v="White"/>
    <x v="26"/>
    <s v="HG2786849947Y"/>
    <n v="294.04000000000002"/>
    <x v="11"/>
    <x v="225"/>
    <n v="5"/>
    <n v="2021"/>
    <n v="1"/>
    <x v="1"/>
  </r>
  <r>
    <n v="1011"/>
    <s v="James"/>
    <s v="Williams"/>
    <s v="Red"/>
    <x v="12"/>
    <s v="HG2786849947Y"/>
    <n v="612.15"/>
    <x v="23"/>
    <x v="147"/>
    <n v="1"/>
    <n v="2021"/>
    <n v="6"/>
    <x v="1"/>
  </r>
  <r>
    <n v="1012"/>
    <s v="Amelia"/>
    <s v="Gonzalez"/>
    <s v="Blue"/>
    <x v="41"/>
    <s v="HG2786849947Y"/>
    <n v="187.48"/>
    <x v="30"/>
    <x v="190"/>
    <n v="2"/>
    <n v="2021"/>
    <n v="2"/>
    <x v="0"/>
  </r>
  <r>
    <n v="1013"/>
    <s v="Harper"/>
    <s v="Jackson"/>
    <s v="Blue"/>
    <x v="12"/>
    <s v="HG2786849947Y"/>
    <n v="843.26"/>
    <x v="30"/>
    <x v="171"/>
    <n v="2"/>
    <n v="2021"/>
    <n v="4"/>
    <x v="0"/>
  </r>
  <r>
    <n v="1014"/>
    <s v="Oliver"/>
    <s v="Wilson"/>
    <s v="Blue"/>
    <x v="19"/>
    <s v="HG2786849947Y"/>
    <n v="352.93"/>
    <x v="50"/>
    <x v="135"/>
    <n v="1"/>
    <n v="2021"/>
    <n v="6"/>
    <x v="1"/>
  </r>
  <r>
    <n v="1015"/>
    <s v="Oliver"/>
    <s v="Davis"/>
    <s v="Yellow"/>
    <x v="0"/>
    <s v="HG2786849947Y"/>
    <n v="424.26"/>
    <x v="52"/>
    <x v="201"/>
    <n v="6"/>
    <n v="2021"/>
    <n v="4"/>
    <x v="1"/>
  </r>
  <r>
    <n v="1016"/>
    <s v="Liam"/>
    <s v="Lopez"/>
    <s v="Orange"/>
    <x v="55"/>
    <s v="HG2786849947Y"/>
    <n v="975.47"/>
    <x v="37"/>
    <x v="132"/>
    <n v="3"/>
    <n v="2021"/>
    <n v="7"/>
    <x v="1"/>
  </r>
  <r>
    <n v="1017"/>
    <s v="Alexander"/>
    <s v="Rodriguez"/>
    <s v="Black"/>
    <x v="11"/>
    <s v="HG2786849947Y"/>
    <n v="611.41"/>
    <x v="81"/>
    <x v="80"/>
    <n v="9"/>
    <n v="2021"/>
    <n v="3"/>
    <x v="1"/>
  </r>
  <r>
    <n v="1018"/>
    <s v="Isabella"/>
    <s v="Martin"/>
    <s v="Black"/>
    <x v="45"/>
    <s v="HG2786849947Y"/>
    <n v="814.09"/>
    <x v="46"/>
    <x v="256"/>
    <n v="3"/>
    <n v="2021"/>
    <n v="2"/>
    <x v="0"/>
  </r>
  <r>
    <n v="1019"/>
    <s v="Olivia"/>
    <s v="Thomas"/>
    <s v="White"/>
    <x v="16"/>
    <s v="HG2786849947Y"/>
    <n v="990.51"/>
    <x v="53"/>
    <x v="227"/>
    <n v="2"/>
    <n v="2021"/>
    <n v="5"/>
    <x v="0"/>
  </r>
  <r>
    <n v="1020"/>
    <s v="Amelia"/>
    <s v="Taylor"/>
    <s v="Red"/>
    <x v="28"/>
    <s v="HG2786849947Y"/>
    <n v="633.99"/>
    <x v="42"/>
    <x v="160"/>
    <n v="9"/>
    <n v="2021"/>
    <n v="6"/>
    <x v="0"/>
  </r>
  <r>
    <n v="1021"/>
    <s v="Alexander"/>
    <s v="Davis"/>
    <s v="Orange"/>
    <x v="37"/>
    <s v="HG2786849947Y"/>
    <n v="425.38"/>
    <x v="7"/>
    <x v="64"/>
    <n v="3"/>
    <n v="2021"/>
    <n v="3"/>
    <x v="1"/>
  </r>
  <r>
    <n v="1022"/>
    <s v="Isabella"/>
    <s v="Jones"/>
    <s v="Red"/>
    <x v="1"/>
    <s v="HG2786849947Y"/>
    <n v="404.16"/>
    <x v="64"/>
    <x v="149"/>
    <n v="9"/>
    <n v="2021"/>
    <n v="1"/>
    <x v="0"/>
  </r>
  <r>
    <n v="1023"/>
    <s v="Oliver"/>
    <s v="Hernandez"/>
    <s v="Yellow"/>
    <x v="36"/>
    <s v="HG2786849947Y"/>
    <n v="172.45"/>
    <x v="4"/>
    <x v="57"/>
    <n v="1"/>
    <n v="2021"/>
    <n v="6"/>
    <x v="1"/>
  </r>
  <r>
    <n v="1024"/>
    <s v="Evelyn"/>
    <s v="Gonzalez"/>
    <s v="Green"/>
    <x v="15"/>
    <s v="HG2786849947Y"/>
    <n v="489.26"/>
    <x v="9"/>
    <x v="228"/>
    <n v="8"/>
    <n v="2021"/>
    <n v="4"/>
    <x v="0"/>
  </r>
  <r>
    <n v="1025"/>
    <s v="Noah"/>
    <s v="Wilson"/>
    <s v="Red"/>
    <x v="0"/>
    <s v="HG2786849947Y"/>
    <n v="398.15"/>
    <x v="10"/>
    <x v="247"/>
    <n v="5"/>
    <n v="2020"/>
    <n v="12"/>
    <x v="1"/>
  </r>
  <r>
    <n v="1026"/>
    <s v="Liam"/>
    <s v="Jones"/>
    <s v="White"/>
    <x v="3"/>
    <s v="HG2786849947Y"/>
    <n v="327.78"/>
    <x v="24"/>
    <x v="88"/>
    <n v="5"/>
    <n v="2021"/>
    <n v="8"/>
    <x v="1"/>
  </r>
  <r>
    <n v="1027"/>
    <s v="Alexander"/>
    <s v="Jones"/>
    <s v="Blue"/>
    <x v="56"/>
    <s v="HG2786849947Y"/>
    <n v="668.96"/>
    <x v="35"/>
    <x v="151"/>
    <n v="2"/>
    <n v="2021"/>
    <n v="8"/>
    <x v="1"/>
  </r>
  <r>
    <n v="1028"/>
    <s v="Liam"/>
    <s v="Miller"/>
    <s v="Blue"/>
    <x v="56"/>
    <s v="HG2786849947Y"/>
    <n v="128.88999999999999"/>
    <x v="79"/>
    <x v="68"/>
    <n v="6"/>
    <n v="2021"/>
    <n v="8"/>
    <x v="1"/>
  </r>
  <r>
    <n v="1029"/>
    <s v="Elijah"/>
    <s v="Jones"/>
    <s v="Purple"/>
    <x v="28"/>
    <s v="HG2786849947Y"/>
    <n v="428.19"/>
    <x v="32"/>
    <x v="226"/>
    <n v="6"/>
    <n v="2021"/>
    <n v="4"/>
    <x v="1"/>
  </r>
  <r>
    <n v="1030"/>
    <s v="Evelyn"/>
    <s v="Taylor"/>
    <s v="Orange"/>
    <x v="4"/>
    <s v="HG2786849947Y"/>
    <n v="334.09"/>
    <x v="63"/>
    <x v="132"/>
    <n v="4"/>
    <n v="2021"/>
    <n v="7"/>
    <x v="0"/>
  </r>
  <r>
    <n v="1031"/>
    <s v="Amelia"/>
    <s v="Johnson"/>
    <s v="White"/>
    <x v="53"/>
    <s v="HG2786849947Y"/>
    <n v="449.66"/>
    <x v="5"/>
    <x v="212"/>
    <n v="6"/>
    <n v="2021"/>
    <n v="8"/>
    <x v="0"/>
  </r>
  <r>
    <n v="1032"/>
    <s v="Emma"/>
    <s v="Davis"/>
    <s v="Green"/>
    <x v="56"/>
    <s v="HG2786849947Y"/>
    <n v="537.49"/>
    <x v="54"/>
    <x v="53"/>
    <n v="2"/>
    <n v="2021"/>
    <n v="5"/>
    <x v="0"/>
  </r>
  <r>
    <n v="1033"/>
    <s v="Charlotte"/>
    <s v="Jones"/>
    <s v="White"/>
    <x v="45"/>
    <s v="HG2786849947Y"/>
    <n v="606.91"/>
    <x v="13"/>
    <x v="153"/>
    <n v="8"/>
    <n v="2021"/>
    <n v="6"/>
    <x v="0"/>
  </r>
  <r>
    <n v="1034"/>
    <s v="Olivia"/>
    <s v="Garcia"/>
    <s v="Yellow"/>
    <x v="19"/>
    <s v="HG2786849947Y"/>
    <n v="290.87"/>
    <x v="14"/>
    <x v="73"/>
    <n v="6"/>
    <n v="2021"/>
    <n v="7"/>
    <x v="0"/>
  </r>
  <r>
    <n v="1035"/>
    <s v="Elijah"/>
    <s v="Martin"/>
    <s v="White"/>
    <x v="50"/>
    <s v="HG2786849947Y"/>
    <n v="789.69"/>
    <x v="40"/>
    <x v="157"/>
    <n v="8"/>
    <n v="2021"/>
    <n v="6"/>
    <x v="1"/>
  </r>
  <r>
    <n v="1036"/>
    <s v="Benjamin"/>
    <s v="Moore"/>
    <s v="Blue"/>
    <x v="36"/>
    <s v="HG2786849947Y"/>
    <n v="310.45"/>
    <x v="26"/>
    <x v="80"/>
    <n v="6"/>
    <n v="2021"/>
    <n v="3"/>
    <x v="1"/>
  </r>
  <r>
    <n v="1037"/>
    <s v="Amelia"/>
    <s v="Garcia"/>
    <s v="Purple"/>
    <x v="32"/>
    <s v="HG2786849947Y"/>
    <n v="898.12"/>
    <x v="17"/>
    <x v="203"/>
    <n v="8"/>
    <n v="2021"/>
    <n v="5"/>
    <x v="0"/>
  </r>
  <r>
    <n v="1038"/>
    <s v="Oliver"/>
    <s v="Brown"/>
    <s v="Black"/>
    <x v="54"/>
    <s v="HG2786849947Y"/>
    <n v="225.43"/>
    <x v="43"/>
    <x v="3"/>
    <n v="6"/>
    <n v="2021"/>
    <n v="2"/>
    <x v="1"/>
  </r>
  <r>
    <n v="1039"/>
    <s v="Mia"/>
    <s v="Garcia"/>
    <s v="Green"/>
    <x v="28"/>
    <s v="HG2786849947Y"/>
    <n v="738.25"/>
    <x v="10"/>
    <x v="97"/>
    <n v="7"/>
    <n v="2021"/>
    <n v="2"/>
    <x v="0"/>
  </r>
  <r>
    <n v="1040"/>
    <s v="James"/>
    <s v="Williams"/>
    <s v="Orange"/>
    <x v="1"/>
    <s v="HG2786849947Y"/>
    <n v="304.81"/>
    <x v="50"/>
    <x v="21"/>
    <n v="3"/>
    <n v="2021"/>
    <n v="1"/>
    <x v="1"/>
  </r>
  <r>
    <n v="1041"/>
    <s v="Liam"/>
    <s v="Davis"/>
    <s v="White"/>
    <x v="54"/>
    <s v="HG2786849947Y"/>
    <n v="368.61"/>
    <x v="2"/>
    <x v="169"/>
    <n v="9"/>
    <n v="2021"/>
    <n v="8"/>
    <x v="1"/>
  </r>
  <r>
    <n v="1042"/>
    <s v="Alexander"/>
    <s v="Lopez"/>
    <s v="Black"/>
    <x v="13"/>
    <s v="HG2786849947Y"/>
    <n v="773.46"/>
    <x v="4"/>
    <x v="45"/>
    <n v="5"/>
    <n v="2021"/>
    <n v="1"/>
    <x v="1"/>
  </r>
  <r>
    <n v="1043"/>
    <s v="Noah"/>
    <s v="Brown"/>
    <s v="Black"/>
    <x v="29"/>
    <s v="HG2786849947Y"/>
    <n v="144.41"/>
    <x v="20"/>
    <x v="205"/>
    <n v="4"/>
    <n v="2020"/>
    <n v="12"/>
    <x v="1"/>
  </r>
  <r>
    <n v="1044"/>
    <s v="Benjamin"/>
    <s v="Martinez"/>
    <s v="Yellow"/>
    <x v="51"/>
    <s v="HG2786849947Y"/>
    <n v="628.25"/>
    <x v="1"/>
    <x v="121"/>
    <n v="3"/>
    <n v="2021"/>
    <n v="2"/>
    <x v="1"/>
  </r>
  <r>
    <n v="1045"/>
    <s v="Liam"/>
    <s v="Martinez"/>
    <s v="Red"/>
    <x v="33"/>
    <s v="HG2786849947Y"/>
    <n v="878.84"/>
    <x v="39"/>
    <x v="119"/>
    <n v="8"/>
    <n v="2021"/>
    <n v="1"/>
    <x v="1"/>
  </r>
  <r>
    <n v="1046"/>
    <s v="Olivia"/>
    <s v="Miller"/>
    <s v="Purple"/>
    <x v="42"/>
    <s v="HG2786849947Y"/>
    <n v="234.92"/>
    <x v="42"/>
    <x v="152"/>
    <n v="3"/>
    <n v="2021"/>
    <n v="4"/>
    <x v="0"/>
  </r>
  <r>
    <n v="1047"/>
    <s v="Lucas"/>
    <s v="Jones"/>
    <s v="White"/>
    <x v="8"/>
    <s v="HG2786849947Y"/>
    <n v="570.1"/>
    <x v="1"/>
    <x v="77"/>
    <n v="9"/>
    <n v="2021"/>
    <n v="5"/>
    <x v="1"/>
  </r>
  <r>
    <n v="1048"/>
    <s v="Sophia"/>
    <s v="Jones"/>
    <s v="Yellow"/>
    <x v="8"/>
    <s v="HG2786849947Y"/>
    <n v="652.32000000000005"/>
    <x v="58"/>
    <x v="259"/>
    <n v="2"/>
    <n v="2021"/>
    <n v="2"/>
    <x v="0"/>
  </r>
  <r>
    <n v="1049"/>
    <s v="Benjamin"/>
    <s v="Johnson"/>
    <s v="White"/>
    <x v="13"/>
    <s v="HG2786849947Y"/>
    <n v="329.22"/>
    <x v="19"/>
    <x v="258"/>
    <n v="4"/>
    <n v="2021"/>
    <n v="2"/>
    <x v="1"/>
  </r>
  <r>
    <n v="1050"/>
    <s v="Lucas"/>
    <s v="Davis"/>
    <s v="Blue"/>
    <x v="13"/>
    <s v="HG2786849947Y"/>
    <n v="383.18"/>
    <x v="35"/>
    <x v="84"/>
    <n v="6"/>
    <n v="2021"/>
    <n v="4"/>
    <x v="1"/>
  </r>
  <r>
    <n v="1051"/>
    <s v="Amelia"/>
    <s v="Brown"/>
    <s v="White"/>
    <x v="35"/>
    <s v="HG2786849947Y"/>
    <n v="819.59"/>
    <x v="41"/>
    <x v="123"/>
    <n v="1"/>
    <n v="2021"/>
    <n v="3"/>
    <x v="0"/>
  </r>
  <r>
    <n v="1052"/>
    <s v="James"/>
    <s v="Johnson"/>
    <s v="Black"/>
    <x v="10"/>
    <s v="HG2786849947Y"/>
    <n v="291.04000000000002"/>
    <x v="19"/>
    <x v="178"/>
    <n v="5"/>
    <n v="2021"/>
    <n v="8"/>
    <x v="1"/>
  </r>
  <r>
    <n v="1053"/>
    <s v="James"/>
    <s v="Smith"/>
    <s v="Black"/>
    <x v="48"/>
    <s v="HG2786849947Y"/>
    <n v="351.16"/>
    <x v="7"/>
    <x v="107"/>
    <n v="6"/>
    <n v="2020"/>
    <n v="12"/>
    <x v="1"/>
  </r>
  <r>
    <n v="1054"/>
    <s v="Harper"/>
    <s v="Lopez"/>
    <s v="Blue"/>
    <x v="25"/>
    <s v="HG2786849947Y"/>
    <n v="391.11"/>
    <x v="45"/>
    <x v="109"/>
    <n v="8"/>
    <n v="2021"/>
    <n v="1"/>
    <x v="0"/>
  </r>
  <r>
    <n v="1055"/>
    <s v="Amelia"/>
    <s v="Thomas"/>
    <s v="White"/>
    <x v="43"/>
    <s v="HG2786849947Y"/>
    <n v="828.34"/>
    <x v="2"/>
    <x v="2"/>
    <n v="5"/>
    <n v="2021"/>
    <n v="5"/>
    <x v="0"/>
  </r>
  <r>
    <n v="1056"/>
    <s v="Evelyn"/>
    <s v="Smith"/>
    <s v="Yellow"/>
    <x v="56"/>
    <s v="HG2786849947Y"/>
    <n v="742.72"/>
    <x v="7"/>
    <x v="106"/>
    <n v="8"/>
    <n v="2021"/>
    <n v="6"/>
    <x v="0"/>
  </r>
  <r>
    <n v="1057"/>
    <s v="Harper"/>
    <s v="Smith"/>
    <s v="Blue"/>
    <x v="7"/>
    <s v="HG2786849947Y"/>
    <n v="580.37"/>
    <x v="18"/>
    <x v="143"/>
    <n v="7"/>
    <n v="2020"/>
    <n v="12"/>
    <x v="0"/>
  </r>
  <r>
    <n v="1058"/>
    <s v="Evelyn"/>
    <s v="Rodriguez"/>
    <s v="Green"/>
    <x v="10"/>
    <s v="HG2786849947Y"/>
    <n v="394.91"/>
    <x v="11"/>
    <x v="76"/>
    <n v="9"/>
    <n v="2021"/>
    <n v="6"/>
    <x v="0"/>
  </r>
  <r>
    <n v="1059"/>
    <s v="Isabella"/>
    <s v="Martin"/>
    <s v="Green"/>
    <x v="18"/>
    <s v="HG2786849947Y"/>
    <n v="214.57"/>
    <x v="24"/>
    <x v="118"/>
    <n v="1"/>
    <n v="2021"/>
    <n v="2"/>
    <x v="0"/>
  </r>
  <r>
    <n v="1060"/>
    <s v="Lucas"/>
    <s v="Lopez"/>
    <s v="White"/>
    <x v="42"/>
    <s v="HG2786849947Y"/>
    <n v="108.08"/>
    <x v="17"/>
    <x v="26"/>
    <n v="7"/>
    <n v="2021"/>
    <n v="2"/>
    <x v="1"/>
  </r>
  <r>
    <n v="1061"/>
    <s v="Emma"/>
    <s v="Martin"/>
    <s v="Blue"/>
    <x v="44"/>
    <s v="HG2786849947Y"/>
    <n v="958.97"/>
    <x v="13"/>
    <x v="196"/>
    <n v="6"/>
    <n v="2021"/>
    <n v="3"/>
    <x v="0"/>
  </r>
  <r>
    <n v="1062"/>
    <s v="Noah"/>
    <s v="Martin"/>
    <s v="Orange"/>
    <x v="15"/>
    <s v="HG2786849947Y"/>
    <n v="887.44"/>
    <x v="65"/>
    <x v="55"/>
    <n v="3"/>
    <n v="2020"/>
    <n v="12"/>
    <x v="1"/>
  </r>
  <r>
    <n v="1063"/>
    <s v="Ava"/>
    <s v="Garcia"/>
    <s v="White"/>
    <x v="38"/>
    <s v="HG2786849947Y"/>
    <n v="275.74"/>
    <x v="74"/>
    <x v="247"/>
    <n v="8"/>
    <n v="2020"/>
    <n v="12"/>
    <x v="0"/>
  </r>
  <r>
    <n v="1064"/>
    <s v="Evelyn"/>
    <s v="Smith"/>
    <s v="Purple"/>
    <x v="50"/>
    <s v="HG2786849947Y"/>
    <n v="421.05"/>
    <x v="39"/>
    <x v="102"/>
    <n v="3"/>
    <n v="2021"/>
    <n v="8"/>
    <x v="0"/>
  </r>
  <r>
    <n v="1065"/>
    <s v="Isabella"/>
    <s v="Garcia"/>
    <s v="White"/>
    <x v="8"/>
    <s v="HG2786849947Y"/>
    <n v="374.83"/>
    <x v="26"/>
    <x v="187"/>
    <n v="4"/>
    <n v="2021"/>
    <n v="4"/>
    <x v="0"/>
  </r>
  <r>
    <n v="1066"/>
    <s v="James"/>
    <s v="Wilson"/>
    <s v="Red"/>
    <x v="29"/>
    <s v="HG2786849947Y"/>
    <n v="636.23"/>
    <x v="8"/>
    <x v="167"/>
    <n v="7"/>
    <n v="2021"/>
    <n v="5"/>
    <x v="1"/>
  </r>
  <r>
    <n v="1067"/>
    <s v="Henry"/>
    <s v="Miller"/>
    <s v="White"/>
    <x v="27"/>
    <s v="HG2786849947Y"/>
    <n v="110.05"/>
    <x v="0"/>
    <x v="213"/>
    <n v="3"/>
    <n v="2021"/>
    <n v="1"/>
    <x v="1"/>
  </r>
  <r>
    <n v="1068"/>
    <s v="Sophia"/>
    <s v="Lopez"/>
    <s v="Blue"/>
    <x v="49"/>
    <s v="HG2786849947Y"/>
    <n v="550.15"/>
    <x v="67"/>
    <x v="196"/>
    <n v="2"/>
    <n v="2021"/>
    <n v="3"/>
    <x v="0"/>
  </r>
  <r>
    <n v="1069"/>
    <s v="Mia"/>
    <s v="Martinez"/>
    <s v="White"/>
    <x v="16"/>
    <s v="HG2786849947Y"/>
    <n v="841.48"/>
    <x v="40"/>
    <x v="142"/>
    <n v="5"/>
    <n v="2020"/>
    <n v="12"/>
    <x v="0"/>
  </r>
  <r>
    <n v="1070"/>
    <s v="Alexander"/>
    <s v="Jackson"/>
    <s v="Red"/>
    <x v="47"/>
    <s v="HG2786849947Y"/>
    <n v="663.9"/>
    <x v="35"/>
    <x v="41"/>
    <n v="9"/>
    <n v="2020"/>
    <n v="12"/>
    <x v="1"/>
  </r>
  <r>
    <n v="1071"/>
    <s v="Lucas"/>
    <s v="Brown"/>
    <s v="Purple"/>
    <x v="43"/>
    <s v="HG2786849947Y"/>
    <n v="302.55"/>
    <x v="26"/>
    <x v="140"/>
    <n v="9"/>
    <n v="2021"/>
    <n v="1"/>
    <x v="1"/>
  </r>
  <r>
    <n v="1072"/>
    <s v="Oliver"/>
    <s v="Johnson"/>
    <s v="Purple"/>
    <x v="2"/>
    <s v="HG2786849947Y"/>
    <n v="728.31"/>
    <x v="58"/>
    <x v="106"/>
    <n v="7"/>
    <n v="2021"/>
    <n v="6"/>
    <x v="1"/>
  </r>
  <r>
    <n v="1073"/>
    <s v="Emma"/>
    <s v="Rodriguez"/>
    <s v="White"/>
    <x v="34"/>
    <s v="HG2786849947Y"/>
    <n v="534.38"/>
    <x v="4"/>
    <x v="181"/>
    <n v="9"/>
    <n v="2021"/>
    <n v="8"/>
    <x v="0"/>
  </r>
  <r>
    <n v="1074"/>
    <s v="Henry"/>
    <s v="Smith"/>
    <s v="Black"/>
    <x v="53"/>
    <s v="HG2786849947Y"/>
    <n v="266.39999999999998"/>
    <x v="40"/>
    <x v="71"/>
    <n v="3"/>
    <n v="2020"/>
    <n v="12"/>
    <x v="1"/>
  </r>
  <r>
    <n v="1075"/>
    <s v="Amelia"/>
    <s v="Taylor"/>
    <s v="White"/>
    <x v="55"/>
    <s v="HG2786849947Y"/>
    <n v="352.27"/>
    <x v="16"/>
    <x v="247"/>
    <n v="2"/>
    <n v="2020"/>
    <n v="12"/>
    <x v="0"/>
  </r>
  <r>
    <n v="1076"/>
    <s v="Oliver"/>
    <s v="Lopez"/>
    <s v="Blue"/>
    <x v="11"/>
    <s v="HG2786849947Y"/>
    <n v="376.73"/>
    <x v="43"/>
    <x v="213"/>
    <n v="4"/>
    <n v="2021"/>
    <n v="1"/>
    <x v="1"/>
  </r>
  <r>
    <n v="1077"/>
    <s v="Lucas"/>
    <s v="Wilson"/>
    <s v="Blue"/>
    <x v="32"/>
    <s v="HG2786849947Y"/>
    <n v="444.89"/>
    <x v="10"/>
    <x v="84"/>
    <n v="8"/>
    <n v="2021"/>
    <n v="4"/>
    <x v="1"/>
  </r>
  <r>
    <n v="1078"/>
    <s v="Elijah"/>
    <s v="Hernandez"/>
    <s v="Yellow"/>
    <x v="22"/>
    <s v="HG2786849947Y"/>
    <n v="435.73"/>
    <x v="48"/>
    <x v="165"/>
    <n v="4"/>
    <n v="2020"/>
    <n v="12"/>
    <x v="1"/>
  </r>
  <r>
    <n v="1079"/>
    <s v="Emma"/>
    <s v="Davis"/>
    <s v="White"/>
    <x v="21"/>
    <s v="HG2786849947Y"/>
    <n v="894.41"/>
    <x v="14"/>
    <x v="166"/>
    <n v="3"/>
    <n v="2021"/>
    <n v="2"/>
    <x v="0"/>
  </r>
  <r>
    <n v="1080"/>
    <s v="Lucas"/>
    <s v="Smith"/>
    <s v="Red"/>
    <x v="5"/>
    <s v="HG2786849947Y"/>
    <n v="796.38"/>
    <x v="35"/>
    <x v="221"/>
    <n v="5"/>
    <n v="2021"/>
    <n v="3"/>
    <x v="1"/>
  </r>
  <r>
    <n v="1081"/>
    <s v="Liam"/>
    <s v="Davis"/>
    <s v="Black"/>
    <x v="41"/>
    <s v="HG2786849947Y"/>
    <n v="752.97"/>
    <x v="70"/>
    <x v="144"/>
    <n v="5"/>
    <n v="2021"/>
    <n v="2"/>
    <x v="1"/>
  </r>
  <r>
    <n v="1082"/>
    <s v="Benjamin"/>
    <s v="Moore"/>
    <s v="Purple"/>
    <x v="28"/>
    <s v="HG2786849947Y"/>
    <n v="488.78"/>
    <x v="49"/>
    <x v="102"/>
    <n v="6"/>
    <n v="2021"/>
    <n v="8"/>
    <x v="1"/>
  </r>
  <r>
    <n v="1083"/>
    <s v="Benjamin"/>
    <s v="Miller"/>
    <s v="Purple"/>
    <x v="1"/>
    <s v="HG2786849947Y"/>
    <n v="796.66"/>
    <x v="59"/>
    <x v="5"/>
    <n v="9"/>
    <n v="2020"/>
    <n v="12"/>
    <x v="1"/>
  </r>
  <r>
    <n v="1084"/>
    <s v="William"/>
    <s v="Thomas"/>
    <s v="Green"/>
    <x v="27"/>
    <s v="HG2786849947Y"/>
    <n v="137.38"/>
    <x v="4"/>
    <x v="16"/>
    <n v="3"/>
    <n v="2021"/>
    <n v="5"/>
    <x v="1"/>
  </r>
  <r>
    <n v="1085"/>
    <s v="Benjamin"/>
    <s v="Thomas"/>
    <s v="Red"/>
    <x v="52"/>
    <s v="HG2786849947Y"/>
    <n v="879.19"/>
    <x v="42"/>
    <x v="108"/>
    <n v="9"/>
    <n v="2021"/>
    <n v="6"/>
    <x v="1"/>
  </r>
  <r>
    <n v="1086"/>
    <s v="Oliver"/>
    <s v="Anderson"/>
    <s v="Red"/>
    <x v="10"/>
    <s v="HG2786849947Y"/>
    <n v="878.82"/>
    <x v="54"/>
    <x v="16"/>
    <n v="3"/>
    <n v="2021"/>
    <n v="5"/>
    <x v="1"/>
  </r>
  <r>
    <n v="1087"/>
    <s v="Liam"/>
    <s v="Jackson"/>
    <s v="Purple"/>
    <x v="7"/>
    <s v="HG2786849947Y"/>
    <n v="235.52"/>
    <x v="26"/>
    <x v="218"/>
    <n v="7"/>
    <n v="2021"/>
    <n v="4"/>
    <x v="1"/>
  </r>
  <r>
    <n v="1088"/>
    <s v="Oliver"/>
    <s v="Wilson"/>
    <s v="White"/>
    <x v="22"/>
    <s v="HG2786849947Y"/>
    <n v="631.75"/>
    <x v="14"/>
    <x v="18"/>
    <n v="6"/>
    <n v="2021"/>
    <n v="4"/>
    <x v="1"/>
  </r>
  <r>
    <n v="1089"/>
    <s v="Amelia"/>
    <s v="Williams"/>
    <s v="Black"/>
    <x v="23"/>
    <s v="HG2786849947Y"/>
    <n v="572.83000000000004"/>
    <x v="5"/>
    <x v="53"/>
    <n v="4"/>
    <n v="2021"/>
    <n v="5"/>
    <x v="0"/>
  </r>
  <r>
    <n v="1090"/>
    <s v="Alexander"/>
    <s v="Moore"/>
    <s v="Green"/>
    <x v="42"/>
    <s v="HG2786849947Y"/>
    <n v="494.44"/>
    <x v="32"/>
    <x v="180"/>
    <n v="2"/>
    <n v="2021"/>
    <n v="8"/>
    <x v="1"/>
  </r>
  <r>
    <n v="1091"/>
    <s v="Henry"/>
    <s v="Williams"/>
    <s v="Purple"/>
    <x v="38"/>
    <s v="HG2786849947Y"/>
    <n v="573.74"/>
    <x v="41"/>
    <x v="11"/>
    <n v="9"/>
    <n v="2021"/>
    <n v="6"/>
    <x v="1"/>
  </r>
  <r>
    <n v="1092"/>
    <s v="Sophia"/>
    <s v="Martin"/>
    <s v="Yellow"/>
    <x v="6"/>
    <s v="HG2786849947Y"/>
    <n v="349.08"/>
    <x v="11"/>
    <x v="98"/>
    <n v="8"/>
    <n v="2021"/>
    <n v="1"/>
    <x v="0"/>
  </r>
  <r>
    <n v="1093"/>
    <s v="Harper"/>
    <s v="Martinez"/>
    <s v="Green"/>
    <x v="33"/>
    <s v="HG2786849947Y"/>
    <n v="341.31"/>
    <x v="51"/>
    <x v="216"/>
    <n v="9"/>
    <n v="2021"/>
    <n v="3"/>
    <x v="0"/>
  </r>
  <r>
    <n v="1094"/>
    <s v="Charlotte"/>
    <s v="Gonzalez"/>
    <s v="Green"/>
    <x v="33"/>
    <s v="HG2786849947Y"/>
    <n v="740.57"/>
    <x v="73"/>
    <x v="233"/>
    <n v="5"/>
    <n v="2021"/>
    <n v="5"/>
    <x v="0"/>
  </r>
  <r>
    <n v="1095"/>
    <s v="Elijah"/>
    <s v="Rodriguez"/>
    <s v="Black"/>
    <x v="50"/>
    <s v="HG2786849947Y"/>
    <n v="647.80999999999995"/>
    <x v="7"/>
    <x v="101"/>
    <n v="7"/>
    <n v="2021"/>
    <n v="7"/>
    <x v="1"/>
  </r>
  <r>
    <n v="1096"/>
    <s v="William"/>
    <s v="Gonzalez"/>
    <s v="Red"/>
    <x v="20"/>
    <s v="HG2786849947Y"/>
    <n v="339.15"/>
    <x v="33"/>
    <x v="195"/>
    <n v="5"/>
    <n v="2021"/>
    <n v="7"/>
    <x v="1"/>
  </r>
  <r>
    <n v="1097"/>
    <s v="Amelia"/>
    <s v="Garcia"/>
    <s v="Black"/>
    <x v="35"/>
    <s v="HG2786849947Y"/>
    <n v="693.29"/>
    <x v="38"/>
    <x v="50"/>
    <n v="3"/>
    <n v="2021"/>
    <n v="2"/>
    <x v="0"/>
  </r>
  <r>
    <n v="1098"/>
    <s v="Harper"/>
    <s v="Smith"/>
    <s v="Yellow"/>
    <x v="38"/>
    <s v="HG2786849947Y"/>
    <n v="897.78"/>
    <x v="14"/>
    <x v="16"/>
    <n v="4"/>
    <n v="2021"/>
    <n v="5"/>
    <x v="0"/>
  </r>
  <r>
    <n v="1099"/>
    <s v="Ava"/>
    <s v="Miller"/>
    <s v="Purple"/>
    <x v="51"/>
    <s v="HG2786849947Y"/>
    <n v="731.76"/>
    <x v="26"/>
    <x v="166"/>
    <n v="1"/>
    <n v="2021"/>
    <n v="2"/>
    <x v="0"/>
  </r>
  <r>
    <n v="1100"/>
    <s v="Sophia"/>
    <s v="Gonzalez"/>
    <s v="Green"/>
    <x v="38"/>
    <s v="HG2786849947Y"/>
    <n v="761.07"/>
    <x v="40"/>
    <x v="156"/>
    <n v="2"/>
    <n v="2021"/>
    <n v="3"/>
    <x v="0"/>
  </r>
  <r>
    <n v="1101"/>
    <s v="Liam"/>
    <s v="Gonzalez"/>
    <s v="Orange"/>
    <x v="38"/>
    <s v="HG2786849947Y"/>
    <n v="342.82"/>
    <x v="10"/>
    <x v="153"/>
    <n v="8"/>
    <n v="2021"/>
    <n v="6"/>
    <x v="1"/>
  </r>
  <r>
    <n v="1102"/>
    <s v="Charlotte"/>
    <s v="Martin"/>
    <s v="Yellow"/>
    <x v="21"/>
    <s v="HG2786849947Y"/>
    <n v="493.37"/>
    <x v="3"/>
    <x v="34"/>
    <n v="8"/>
    <n v="2021"/>
    <n v="6"/>
    <x v="0"/>
  </r>
  <r>
    <n v="1103"/>
    <s v="Oliver"/>
    <s v="Jackson"/>
    <s v="Black"/>
    <x v="30"/>
    <s v="HG2786849947Y"/>
    <n v="303.99"/>
    <x v="11"/>
    <x v="140"/>
    <n v="3"/>
    <n v="2021"/>
    <n v="1"/>
    <x v="1"/>
  </r>
  <r>
    <n v="1104"/>
    <s v="Emma"/>
    <s v="Thomas"/>
    <s v="Blue"/>
    <x v="50"/>
    <s v="HG2786849947Y"/>
    <n v="248.05"/>
    <x v="57"/>
    <x v="102"/>
    <n v="6"/>
    <n v="2021"/>
    <n v="8"/>
    <x v="0"/>
  </r>
  <r>
    <n v="1105"/>
    <s v="Alexander"/>
    <s v="Jackson"/>
    <s v="Blue"/>
    <x v="48"/>
    <s v="HG2786849947Y"/>
    <n v="627.86"/>
    <x v="4"/>
    <x v="162"/>
    <n v="2"/>
    <n v="2020"/>
    <n v="12"/>
    <x v="1"/>
  </r>
  <r>
    <n v="1106"/>
    <s v="Olivia"/>
    <s v="Gonzalez"/>
    <s v="Purple"/>
    <x v="49"/>
    <s v="HG2786849947Y"/>
    <n v="729.55"/>
    <x v="13"/>
    <x v="9"/>
    <n v="1"/>
    <n v="2021"/>
    <n v="4"/>
    <x v="0"/>
  </r>
  <r>
    <n v="1107"/>
    <s v="Ava"/>
    <s v="Rodriguez"/>
    <s v="White"/>
    <x v="10"/>
    <s v="HG2786849947Y"/>
    <n v="850.27"/>
    <x v="41"/>
    <x v="91"/>
    <n v="1"/>
    <n v="2020"/>
    <n v="12"/>
    <x v="0"/>
  </r>
  <r>
    <n v="1108"/>
    <s v="Alexander"/>
    <s v="Martinez"/>
    <s v="Orange"/>
    <x v="11"/>
    <s v="HG2786849947Y"/>
    <n v="750.06"/>
    <x v="0"/>
    <x v="81"/>
    <n v="9"/>
    <n v="2021"/>
    <n v="5"/>
    <x v="1"/>
  </r>
  <r>
    <n v="1109"/>
    <s v="Oliver"/>
    <s v="Miller"/>
    <s v="White"/>
    <x v="43"/>
    <s v="HG2786849947Y"/>
    <n v="534.82000000000005"/>
    <x v="1"/>
    <x v="56"/>
    <n v="4"/>
    <n v="2021"/>
    <n v="1"/>
    <x v="1"/>
  </r>
  <r>
    <n v="1110"/>
    <s v="Emma"/>
    <s v="Jackson"/>
    <s v="Green"/>
    <x v="44"/>
    <s v="HG2786849947Y"/>
    <n v="790.66"/>
    <x v="32"/>
    <x v="113"/>
    <n v="8"/>
    <n v="2021"/>
    <n v="1"/>
    <x v="0"/>
  </r>
  <r>
    <n v="1111"/>
    <s v="Henry"/>
    <s v="Brown"/>
    <s v="Purple"/>
    <x v="2"/>
    <s v="HG2786849947Y"/>
    <n v="892.6"/>
    <x v="3"/>
    <x v="59"/>
    <n v="3"/>
    <n v="2021"/>
    <n v="1"/>
    <x v="1"/>
  </r>
  <r>
    <n v="1112"/>
    <s v="Olivia"/>
    <s v="Thomas"/>
    <s v="Red"/>
    <x v="48"/>
    <s v="HG2786849947Y"/>
    <n v="383.18"/>
    <x v="73"/>
    <x v="79"/>
    <n v="8"/>
    <n v="2021"/>
    <n v="3"/>
    <x v="0"/>
  </r>
  <r>
    <n v="1113"/>
    <s v="Evelyn"/>
    <s v="Brown"/>
    <s v="Blue"/>
    <x v="37"/>
    <s v="HG2786849947Y"/>
    <n v="912.94"/>
    <x v="18"/>
    <x v="218"/>
    <n v="6"/>
    <n v="2021"/>
    <n v="4"/>
    <x v="0"/>
  </r>
  <r>
    <n v="1114"/>
    <s v="Ava"/>
    <s v="Martin"/>
    <s v="Purple"/>
    <x v="30"/>
    <s v="HG2786849947Y"/>
    <n v="494.01"/>
    <x v="22"/>
    <x v="224"/>
    <n v="9"/>
    <n v="2020"/>
    <n v="12"/>
    <x v="0"/>
  </r>
  <r>
    <n v="1115"/>
    <s v="Isabella"/>
    <s v="Smith"/>
    <s v="Yellow"/>
    <x v="9"/>
    <s v="HG2786849947Y"/>
    <n v="384.55"/>
    <x v="14"/>
    <x v="242"/>
    <n v="1"/>
    <n v="2021"/>
    <n v="3"/>
    <x v="0"/>
  </r>
  <r>
    <n v="1116"/>
    <s v="Ava"/>
    <s v="Anderson"/>
    <s v="Red"/>
    <x v="34"/>
    <s v="HG2786849947Y"/>
    <n v="270.89"/>
    <x v="50"/>
    <x v="161"/>
    <n v="5"/>
    <n v="2021"/>
    <n v="1"/>
    <x v="0"/>
  </r>
  <r>
    <n v="1117"/>
    <s v="Emma"/>
    <s v="Wilson"/>
    <s v="Purple"/>
    <x v="47"/>
    <s v="HG2786849947Y"/>
    <n v="700.02"/>
    <x v="29"/>
    <x v="82"/>
    <n v="2"/>
    <n v="2021"/>
    <n v="7"/>
    <x v="0"/>
  </r>
  <r>
    <n v="1118"/>
    <s v="Noah"/>
    <s v="Martin"/>
    <s v="Purple"/>
    <x v="41"/>
    <s v="HG2786849947Y"/>
    <n v="110.64"/>
    <x v="5"/>
    <x v="66"/>
    <n v="7"/>
    <n v="2021"/>
    <n v="1"/>
    <x v="1"/>
  </r>
  <r>
    <n v="1119"/>
    <s v="Ava"/>
    <s v="Brown"/>
    <s v="Black"/>
    <x v="10"/>
    <s v="HG2786849947Y"/>
    <n v="223.58"/>
    <x v="4"/>
    <x v="210"/>
    <n v="3"/>
    <n v="2020"/>
    <n v="12"/>
    <x v="0"/>
  </r>
  <r>
    <n v="1120"/>
    <s v="William"/>
    <s v="Garcia"/>
    <s v="Green"/>
    <x v="10"/>
    <s v="HG2786849947Y"/>
    <n v="469.97"/>
    <x v="32"/>
    <x v="20"/>
    <n v="8"/>
    <n v="2021"/>
    <n v="6"/>
    <x v="1"/>
  </r>
  <r>
    <n v="1121"/>
    <s v="Lucas"/>
    <s v="Gonzalez"/>
    <s v="Green"/>
    <x v="32"/>
    <s v="HG2786849947Y"/>
    <n v="399.3"/>
    <x v="4"/>
    <x v="138"/>
    <n v="2"/>
    <n v="2021"/>
    <n v="6"/>
    <x v="1"/>
  </r>
  <r>
    <n v="1122"/>
    <s v="Amelia"/>
    <s v="Hernandez"/>
    <s v="White"/>
    <x v="3"/>
    <s v="HG2786849947Y"/>
    <n v="633.89"/>
    <x v="29"/>
    <x v="255"/>
    <n v="8"/>
    <n v="2021"/>
    <n v="4"/>
    <x v="0"/>
  </r>
  <r>
    <n v="1123"/>
    <s v="Alexander"/>
    <s v="Rodriguez"/>
    <s v="Orange"/>
    <x v="56"/>
    <s v="HG2786849947Y"/>
    <n v="876.57"/>
    <x v="42"/>
    <x v="247"/>
    <n v="1"/>
    <n v="2020"/>
    <n v="12"/>
    <x v="1"/>
  </r>
  <r>
    <n v="1124"/>
    <s v="Mia"/>
    <s v="Garcia"/>
    <s v="Purple"/>
    <x v="21"/>
    <s v="HG2786849947Y"/>
    <n v="846.28"/>
    <x v="59"/>
    <x v="259"/>
    <n v="3"/>
    <n v="2021"/>
    <n v="2"/>
    <x v="0"/>
  </r>
  <r>
    <n v="1125"/>
    <s v="Ava"/>
    <s v="Lopez"/>
    <s v="Black"/>
    <x v="36"/>
    <s v="HG2786849947Y"/>
    <n v="803.75"/>
    <x v="5"/>
    <x v="7"/>
    <n v="4"/>
    <n v="2021"/>
    <n v="8"/>
    <x v="0"/>
  </r>
  <r>
    <n v="1126"/>
    <s v="Ava"/>
    <s v="Hernandez"/>
    <s v="Blue"/>
    <x v="15"/>
    <s v="HG2786849947Y"/>
    <n v="831.62"/>
    <x v="32"/>
    <x v="207"/>
    <n v="7"/>
    <n v="2021"/>
    <n v="8"/>
    <x v="0"/>
  </r>
  <r>
    <n v="1127"/>
    <s v="Liam"/>
    <s v="Anderson"/>
    <s v="Red"/>
    <x v="27"/>
    <s v="HG2786849947Y"/>
    <n v="719.02"/>
    <x v="36"/>
    <x v="245"/>
    <n v="1"/>
    <n v="2021"/>
    <n v="2"/>
    <x v="1"/>
  </r>
  <r>
    <n v="1128"/>
    <s v="Isabella"/>
    <s v="Martin"/>
    <s v="White"/>
    <x v="28"/>
    <s v="HG2786849947Y"/>
    <n v="336.11"/>
    <x v="20"/>
    <x v="50"/>
    <n v="4"/>
    <n v="2021"/>
    <n v="2"/>
    <x v="0"/>
  </r>
  <r>
    <n v="1129"/>
    <s v="Charlotte"/>
    <s v="Taylor"/>
    <s v="Yellow"/>
    <x v="25"/>
    <s v="HG2786849947Y"/>
    <n v="425.91"/>
    <x v="69"/>
    <x v="117"/>
    <n v="8"/>
    <n v="2021"/>
    <n v="6"/>
    <x v="0"/>
  </r>
  <r>
    <n v="1130"/>
    <s v="Amelia"/>
    <s v="Jones"/>
    <s v="Black"/>
    <x v="40"/>
    <s v="HG2786849947Y"/>
    <n v="934.32"/>
    <x v="35"/>
    <x v="108"/>
    <n v="9"/>
    <n v="2021"/>
    <n v="6"/>
    <x v="0"/>
  </r>
  <r>
    <n v="1131"/>
    <s v="Liam"/>
    <s v="Moore"/>
    <s v="Red"/>
    <x v="3"/>
    <s v="HG2786849947Y"/>
    <n v="962.31"/>
    <x v="18"/>
    <x v="215"/>
    <n v="3"/>
    <n v="2021"/>
    <n v="6"/>
    <x v="1"/>
  </r>
  <r>
    <n v="1132"/>
    <s v="Mia"/>
    <s v="Martin"/>
    <s v="Purple"/>
    <x v="31"/>
    <s v="HG2786849947Y"/>
    <n v="236.84"/>
    <x v="29"/>
    <x v="173"/>
    <n v="2"/>
    <n v="2021"/>
    <n v="4"/>
    <x v="0"/>
  </r>
  <r>
    <n v="1133"/>
    <s v="Mia"/>
    <s v="Martin"/>
    <s v="Black"/>
    <x v="37"/>
    <s v="HG2786849947Y"/>
    <n v="629.53"/>
    <x v="20"/>
    <x v="229"/>
    <n v="4"/>
    <n v="2021"/>
    <n v="3"/>
    <x v="0"/>
  </r>
  <r>
    <n v="1134"/>
    <s v="Harper"/>
    <s v="Martinez"/>
    <s v="Green"/>
    <x v="30"/>
    <s v="HG2786849947Y"/>
    <n v="391.29"/>
    <x v="4"/>
    <x v="75"/>
    <n v="5"/>
    <n v="2021"/>
    <n v="5"/>
    <x v="0"/>
  </r>
  <r>
    <n v="1135"/>
    <s v="Liam"/>
    <s v="Garcia"/>
    <s v="Black"/>
    <x v="30"/>
    <s v="HG2786849947Y"/>
    <n v="887.22"/>
    <x v="30"/>
    <x v="46"/>
    <n v="2"/>
    <n v="2021"/>
    <n v="5"/>
    <x v="1"/>
  </r>
  <r>
    <n v="1136"/>
    <s v="Liam"/>
    <s v="Miller"/>
    <s v="Red"/>
    <x v="51"/>
    <s v="HG2786849947Y"/>
    <n v="512.67999999999995"/>
    <x v="4"/>
    <x v="196"/>
    <n v="8"/>
    <n v="2021"/>
    <n v="3"/>
    <x v="1"/>
  </r>
  <r>
    <n v="1137"/>
    <s v="Sophia"/>
    <s v="Taylor"/>
    <s v="Black"/>
    <x v="52"/>
    <s v="HG2786849947Y"/>
    <n v="590.24"/>
    <x v="16"/>
    <x v="179"/>
    <n v="6"/>
    <n v="2021"/>
    <n v="1"/>
    <x v="0"/>
  </r>
  <r>
    <n v="1138"/>
    <s v="Olivia"/>
    <s v="Anderson"/>
    <s v="Green"/>
    <x v="31"/>
    <s v="HG2786849947Y"/>
    <n v="723.82"/>
    <x v="11"/>
    <x v="104"/>
    <n v="3"/>
    <n v="2021"/>
    <n v="7"/>
    <x v="0"/>
  </r>
  <r>
    <n v="1139"/>
    <s v="William"/>
    <s v="Jones"/>
    <s v="White"/>
    <x v="56"/>
    <s v="HG2786849947Y"/>
    <n v="754.87"/>
    <x v="73"/>
    <x v="245"/>
    <n v="5"/>
    <n v="2021"/>
    <n v="2"/>
    <x v="1"/>
  </r>
  <r>
    <n v="1140"/>
    <s v="Emma"/>
    <s v="Smith"/>
    <s v="Black"/>
    <x v="27"/>
    <s v="HG2786849947Y"/>
    <n v="521.16999999999996"/>
    <x v="15"/>
    <x v="192"/>
    <n v="3"/>
    <n v="2020"/>
    <n v="12"/>
    <x v="0"/>
  </r>
  <r>
    <n v="1141"/>
    <s v="Benjamin"/>
    <s v="Williams"/>
    <s v="Purple"/>
    <x v="48"/>
    <s v="HG2786849947Y"/>
    <n v="272.38"/>
    <x v="10"/>
    <x v="208"/>
    <n v="8"/>
    <n v="2020"/>
    <n v="12"/>
    <x v="1"/>
  </r>
  <r>
    <n v="1142"/>
    <s v="Sophia"/>
    <s v="Brown"/>
    <s v="Green"/>
    <x v="53"/>
    <s v="HG2786849947Y"/>
    <n v="782.7"/>
    <x v="46"/>
    <x v="231"/>
    <n v="6"/>
    <n v="2021"/>
    <n v="7"/>
    <x v="0"/>
  </r>
  <r>
    <n v="1143"/>
    <s v="William"/>
    <s v="Johnson"/>
    <s v="White"/>
    <x v="17"/>
    <s v="HG2786849947Y"/>
    <n v="636.17999999999995"/>
    <x v="20"/>
    <x v="214"/>
    <n v="9"/>
    <n v="2021"/>
    <n v="3"/>
    <x v="1"/>
  </r>
  <r>
    <n v="1144"/>
    <s v="Harper"/>
    <s v="Taylor"/>
    <s v="White"/>
    <x v="6"/>
    <s v="HG2786849947Y"/>
    <n v="168.64"/>
    <x v="49"/>
    <x v="196"/>
    <n v="7"/>
    <n v="2021"/>
    <n v="3"/>
    <x v="0"/>
  </r>
  <r>
    <n v="1145"/>
    <s v="Evelyn"/>
    <s v="Miller"/>
    <s v="Red"/>
    <x v="16"/>
    <s v="HG2786849947Y"/>
    <n v="717.95"/>
    <x v="18"/>
    <x v="251"/>
    <n v="5"/>
    <n v="2021"/>
    <n v="6"/>
    <x v="0"/>
  </r>
  <r>
    <n v="1146"/>
    <s v="Noah"/>
    <s v="Wilson"/>
    <s v="Yellow"/>
    <x v="44"/>
    <s v="HG2786849947Y"/>
    <n v="481.75"/>
    <x v="43"/>
    <x v="240"/>
    <n v="8"/>
    <n v="2021"/>
    <n v="6"/>
    <x v="1"/>
  </r>
  <r>
    <n v="1147"/>
    <s v="Noah"/>
    <s v="Thomas"/>
    <s v="Red"/>
    <x v="35"/>
    <s v="HG2786849947Y"/>
    <n v="591.36"/>
    <x v="10"/>
    <x v="130"/>
    <n v="3"/>
    <n v="2021"/>
    <n v="5"/>
    <x v="1"/>
  </r>
  <r>
    <n v="1148"/>
    <s v="Olivia"/>
    <s v="Martin"/>
    <s v="Green"/>
    <x v="54"/>
    <s v="HG2786849947Y"/>
    <n v="875.87"/>
    <x v="25"/>
    <x v="87"/>
    <n v="3"/>
    <n v="2021"/>
    <n v="4"/>
    <x v="0"/>
  </r>
  <r>
    <n v="1149"/>
    <s v="Amelia"/>
    <s v="Moore"/>
    <s v="Blue"/>
    <x v="52"/>
    <s v="HG2786849947Y"/>
    <n v="757.88"/>
    <x v="24"/>
    <x v="175"/>
    <n v="3"/>
    <n v="2021"/>
    <n v="5"/>
    <x v="0"/>
  </r>
  <r>
    <n v="1150"/>
    <s v="Evelyn"/>
    <s v="Garcia"/>
    <s v="Blue"/>
    <x v="20"/>
    <s v="HG2786849947Y"/>
    <n v="302.27"/>
    <x v="80"/>
    <x v="115"/>
    <n v="3"/>
    <n v="2021"/>
    <n v="3"/>
    <x v="0"/>
  </r>
  <r>
    <n v="1151"/>
    <s v="Liam"/>
    <s v="Lopez"/>
    <s v="Blue"/>
    <x v="34"/>
    <s v="HG2786849947Y"/>
    <n v="385.58"/>
    <x v="6"/>
    <x v="129"/>
    <n v="6"/>
    <n v="2021"/>
    <n v="2"/>
    <x v="1"/>
  </r>
  <r>
    <n v="1152"/>
    <s v="William"/>
    <s v="Moore"/>
    <s v="Orange"/>
    <x v="1"/>
    <s v="HG2786849947Y"/>
    <n v="722.35"/>
    <x v="10"/>
    <x v="190"/>
    <n v="7"/>
    <n v="2021"/>
    <n v="2"/>
    <x v="1"/>
  </r>
  <r>
    <n v="1153"/>
    <s v="Noah"/>
    <s v="Williams"/>
    <s v="White"/>
    <x v="13"/>
    <s v="HG2786849947Y"/>
    <n v="493.4"/>
    <x v="39"/>
    <x v="45"/>
    <n v="7"/>
    <n v="2021"/>
    <n v="1"/>
    <x v="1"/>
  </r>
  <r>
    <n v="1154"/>
    <s v="Lucas"/>
    <s v="Garcia"/>
    <s v="White"/>
    <x v="49"/>
    <s v="HG2786849947Y"/>
    <n v="232.15"/>
    <x v="18"/>
    <x v="139"/>
    <n v="8"/>
    <n v="2021"/>
    <n v="4"/>
    <x v="1"/>
  </r>
  <r>
    <n v="1155"/>
    <s v="Henry"/>
    <s v="Lopez"/>
    <s v="Red"/>
    <x v="40"/>
    <s v="HG2786849947Y"/>
    <n v="772.98"/>
    <x v="35"/>
    <x v="206"/>
    <n v="2"/>
    <n v="2021"/>
    <n v="3"/>
    <x v="1"/>
  </r>
  <r>
    <n v="1156"/>
    <s v="Emma"/>
    <s v="Garcia"/>
    <s v="Red"/>
    <x v="50"/>
    <s v="HG2786849947Y"/>
    <n v="274.42"/>
    <x v="40"/>
    <x v="125"/>
    <n v="7"/>
    <n v="2021"/>
    <n v="7"/>
    <x v="0"/>
  </r>
  <r>
    <n v="1157"/>
    <s v="Charlotte"/>
    <s v="Miller"/>
    <s v="Purple"/>
    <x v="23"/>
    <s v="HG2786849947Y"/>
    <n v="864.28"/>
    <x v="41"/>
    <x v="219"/>
    <n v="9"/>
    <n v="2021"/>
    <n v="8"/>
    <x v="0"/>
  </r>
  <r>
    <n v="1158"/>
    <s v="Evelyn"/>
    <s v="Smith"/>
    <s v="Purple"/>
    <x v="39"/>
    <s v="HG2786849947Y"/>
    <n v="589.02"/>
    <x v="75"/>
    <x v="95"/>
    <n v="1"/>
    <n v="2020"/>
    <n v="12"/>
    <x v="0"/>
  </r>
  <r>
    <n v="1159"/>
    <s v="Amelia"/>
    <s v="Jackson"/>
    <s v="Purple"/>
    <x v="30"/>
    <s v="HG2786849947Y"/>
    <n v="802.92"/>
    <x v="55"/>
    <x v="127"/>
    <n v="7"/>
    <n v="2021"/>
    <n v="7"/>
    <x v="0"/>
  </r>
  <r>
    <n v="1160"/>
    <s v="James"/>
    <s v="Williams"/>
    <s v="Purple"/>
    <x v="54"/>
    <s v="HG2786849947Y"/>
    <n v="657.17"/>
    <x v="26"/>
    <x v="171"/>
    <n v="7"/>
    <n v="2021"/>
    <n v="4"/>
    <x v="1"/>
  </r>
  <r>
    <n v="1161"/>
    <s v="William"/>
    <s v="Thomas"/>
    <s v="Red"/>
    <x v="2"/>
    <s v="HG2786849947Y"/>
    <n v="863.79"/>
    <x v="18"/>
    <x v="244"/>
    <n v="7"/>
    <n v="2021"/>
    <n v="1"/>
    <x v="1"/>
  </r>
  <r>
    <n v="1162"/>
    <s v="James"/>
    <s v="Smith"/>
    <s v="Purple"/>
    <x v="31"/>
    <s v="HG2786849947Y"/>
    <n v="637.1"/>
    <x v="7"/>
    <x v="206"/>
    <n v="6"/>
    <n v="2021"/>
    <n v="3"/>
    <x v="1"/>
  </r>
  <r>
    <n v="1163"/>
    <s v="Lucas"/>
    <s v="Thomas"/>
    <s v="White"/>
    <x v="50"/>
    <s v="HG2786849947Y"/>
    <n v="261.82"/>
    <x v="10"/>
    <x v="126"/>
    <n v="2"/>
    <n v="2021"/>
    <n v="2"/>
    <x v="1"/>
  </r>
  <r>
    <n v="1164"/>
    <s v="Liam"/>
    <s v="Martinez"/>
    <s v="Black"/>
    <x v="37"/>
    <s v="HG2786849947Y"/>
    <n v="296.72000000000003"/>
    <x v="48"/>
    <x v="62"/>
    <n v="2"/>
    <n v="2021"/>
    <n v="6"/>
    <x v="1"/>
  </r>
  <r>
    <n v="1165"/>
    <s v="Charlotte"/>
    <s v="Lopez"/>
    <s v="Purple"/>
    <x v="21"/>
    <s v="HG2786849947Y"/>
    <n v="374.06"/>
    <x v="58"/>
    <x v="98"/>
    <n v="4"/>
    <n v="2021"/>
    <n v="1"/>
    <x v="0"/>
  </r>
  <r>
    <n v="1166"/>
    <s v="Lucas"/>
    <s v="Hernandez"/>
    <s v="Black"/>
    <x v="52"/>
    <s v="HG2786849947Y"/>
    <n v="381.61"/>
    <x v="40"/>
    <x v="222"/>
    <n v="2"/>
    <n v="2021"/>
    <n v="1"/>
    <x v="1"/>
  </r>
  <r>
    <n v="1167"/>
    <s v="Benjamin"/>
    <s v="Gonzalez"/>
    <s v="Blue"/>
    <x v="40"/>
    <s v="HG2786849947Y"/>
    <n v="711.64"/>
    <x v="3"/>
    <x v="212"/>
    <n v="4"/>
    <n v="2021"/>
    <n v="8"/>
    <x v="1"/>
  </r>
  <r>
    <n v="1168"/>
    <s v="William"/>
    <s v="Jackson"/>
    <s v="White"/>
    <x v="56"/>
    <s v="HG2786849947Y"/>
    <n v="216.77"/>
    <x v="3"/>
    <x v="90"/>
    <n v="1"/>
    <n v="2021"/>
    <n v="4"/>
    <x v="1"/>
  </r>
  <r>
    <n v="1169"/>
    <s v="Elijah"/>
    <s v="Moore"/>
    <s v="Orange"/>
    <x v="9"/>
    <s v="HG2786849947Y"/>
    <n v="241.01"/>
    <x v="37"/>
    <x v="119"/>
    <n v="4"/>
    <n v="2021"/>
    <n v="1"/>
    <x v="1"/>
  </r>
  <r>
    <n v="1170"/>
    <s v="Mia"/>
    <s v="Brown"/>
    <s v="Red"/>
    <x v="27"/>
    <s v="HG2786849947Y"/>
    <n v="270.98"/>
    <x v="10"/>
    <x v="56"/>
    <n v="8"/>
    <n v="2021"/>
    <n v="1"/>
    <x v="0"/>
  </r>
  <r>
    <n v="1171"/>
    <s v="Evelyn"/>
    <s v="Anderson"/>
    <s v="Blue"/>
    <x v="27"/>
    <s v="HG2786849947Y"/>
    <n v="918.64"/>
    <x v="26"/>
    <x v="163"/>
    <n v="6"/>
    <n v="2021"/>
    <n v="2"/>
    <x v="0"/>
  </r>
  <r>
    <n v="1172"/>
    <s v="Evelyn"/>
    <s v="Anderson"/>
    <s v="Yellow"/>
    <x v="47"/>
    <s v="HG2786849947Y"/>
    <n v="314.51"/>
    <x v="17"/>
    <x v="250"/>
    <n v="1"/>
    <n v="2021"/>
    <n v="8"/>
    <x v="0"/>
  </r>
  <r>
    <n v="1173"/>
    <s v="Isabella"/>
    <s v="Johnson"/>
    <s v="White"/>
    <x v="36"/>
    <s v="HG2786849947Y"/>
    <n v="828.9"/>
    <x v="2"/>
    <x v="29"/>
    <n v="8"/>
    <n v="2021"/>
    <n v="4"/>
    <x v="0"/>
  </r>
  <r>
    <n v="1174"/>
    <s v="Isabella"/>
    <s v="Williams"/>
    <s v="Green"/>
    <x v="49"/>
    <s v="HG2786849947Y"/>
    <n v="253.36"/>
    <x v="40"/>
    <x v="37"/>
    <n v="7"/>
    <n v="2021"/>
    <n v="6"/>
    <x v="0"/>
  </r>
  <r>
    <n v="1175"/>
    <s v="Emma"/>
    <s v="Miller"/>
    <s v="Red"/>
    <x v="29"/>
    <s v="HG2786849947Y"/>
    <n v="181.88"/>
    <x v="58"/>
    <x v="191"/>
    <n v="6"/>
    <n v="2021"/>
    <n v="4"/>
    <x v="0"/>
  </r>
  <r>
    <n v="1176"/>
    <s v="James"/>
    <s v="Johnson"/>
    <s v="Black"/>
    <x v="55"/>
    <s v="HG2786849947Y"/>
    <n v="431.01"/>
    <x v="10"/>
    <x v="254"/>
    <n v="7"/>
    <n v="2021"/>
    <n v="1"/>
    <x v="1"/>
  </r>
  <r>
    <n v="1177"/>
    <s v="Elijah"/>
    <s v="Gonzalez"/>
    <s v="Purple"/>
    <x v="30"/>
    <s v="HG2786849947Y"/>
    <n v="937.8"/>
    <x v="12"/>
    <x v="240"/>
    <n v="8"/>
    <n v="2021"/>
    <n v="6"/>
    <x v="1"/>
  </r>
  <r>
    <n v="1178"/>
    <s v="William"/>
    <s v="Taylor"/>
    <s v="Black"/>
    <x v="54"/>
    <s v="HG2786849947Y"/>
    <n v="248.6"/>
    <x v="12"/>
    <x v="196"/>
    <n v="3"/>
    <n v="2021"/>
    <n v="3"/>
    <x v="1"/>
  </r>
  <r>
    <n v="1179"/>
    <s v="Olivia"/>
    <s v="Johnson"/>
    <s v="Yellow"/>
    <x v="10"/>
    <s v="HG2786849947Y"/>
    <n v="396.22"/>
    <x v="64"/>
    <x v="221"/>
    <n v="5"/>
    <n v="2021"/>
    <n v="3"/>
    <x v="0"/>
  </r>
  <r>
    <n v="1180"/>
    <s v="Olivia"/>
    <s v="Martinez"/>
    <s v="Purple"/>
    <x v="49"/>
    <s v="HG2786849947Y"/>
    <n v="407.45"/>
    <x v="37"/>
    <x v="205"/>
    <n v="4"/>
    <n v="2020"/>
    <n v="12"/>
    <x v="0"/>
  </r>
  <r>
    <n v="1181"/>
    <s v="Amelia"/>
    <s v="Garcia"/>
    <s v="Green"/>
    <x v="2"/>
    <s v="HG2786849947Y"/>
    <n v="925.99"/>
    <x v="40"/>
    <x v="240"/>
    <n v="6"/>
    <n v="2021"/>
    <n v="6"/>
    <x v="0"/>
  </r>
  <r>
    <n v="1182"/>
    <s v="Mia"/>
    <s v="Anderson"/>
    <s v="Black"/>
    <x v="3"/>
    <s v="HG2786849947Y"/>
    <n v="780.18"/>
    <x v="18"/>
    <x v="24"/>
    <n v="3"/>
    <n v="2021"/>
    <n v="3"/>
    <x v="0"/>
  </r>
  <r>
    <n v="1183"/>
    <s v="Oliver"/>
    <s v="Brown"/>
    <s v="Blue"/>
    <x v="3"/>
    <s v="HG2786849947Y"/>
    <n v="576.95000000000005"/>
    <x v="76"/>
    <x v="44"/>
    <n v="3"/>
    <n v="2021"/>
    <n v="1"/>
    <x v="1"/>
  </r>
  <r>
    <n v="1184"/>
    <s v="Harper"/>
    <s v="Williams"/>
    <s v="Green"/>
    <x v="23"/>
    <s v="HG2786849947Y"/>
    <n v="598.33000000000004"/>
    <x v="40"/>
    <x v="117"/>
    <n v="6"/>
    <n v="2021"/>
    <n v="6"/>
    <x v="0"/>
  </r>
  <r>
    <n v="1185"/>
    <s v="Harper"/>
    <s v="Lopez"/>
    <s v="White"/>
    <x v="11"/>
    <s v="HG2786849947Y"/>
    <n v="745.52"/>
    <x v="65"/>
    <x v="132"/>
    <n v="7"/>
    <n v="2021"/>
    <n v="7"/>
    <x v="0"/>
  </r>
  <r>
    <n v="1186"/>
    <s v="William"/>
    <s v="Gonzalez"/>
    <s v="Orange"/>
    <x v="28"/>
    <s v="HG2786849947Y"/>
    <n v="278.55"/>
    <x v="15"/>
    <x v="213"/>
    <n v="8"/>
    <n v="2021"/>
    <n v="1"/>
    <x v="1"/>
  </r>
  <r>
    <n v="1187"/>
    <s v="Noah"/>
    <s v="Williams"/>
    <s v="Black"/>
    <x v="20"/>
    <s v="HG2786849947Y"/>
    <n v="513.51"/>
    <x v="35"/>
    <x v="221"/>
    <n v="2"/>
    <n v="2021"/>
    <n v="3"/>
    <x v="1"/>
  </r>
  <r>
    <n v="1188"/>
    <s v="Evelyn"/>
    <s v="Moore"/>
    <s v="Blue"/>
    <x v="16"/>
    <s v="HG2786849947Y"/>
    <n v="938.23"/>
    <x v="64"/>
    <x v="31"/>
    <n v="6"/>
    <n v="2021"/>
    <n v="6"/>
    <x v="0"/>
  </r>
  <r>
    <n v="1189"/>
    <s v="Sophia"/>
    <s v="Johnson"/>
    <s v="Blue"/>
    <x v="28"/>
    <s v="HG2786849947Y"/>
    <n v="342.95"/>
    <x v="4"/>
    <x v="87"/>
    <n v="1"/>
    <n v="2021"/>
    <n v="4"/>
    <x v="0"/>
  </r>
  <r>
    <n v="1190"/>
    <s v="Ava"/>
    <s v="Davis"/>
    <s v="White"/>
    <x v="33"/>
    <s v="HG2786849947Y"/>
    <n v="384"/>
    <x v="20"/>
    <x v="110"/>
    <n v="2"/>
    <n v="2020"/>
    <n v="12"/>
    <x v="0"/>
  </r>
  <r>
    <n v="1191"/>
    <s v="Emma"/>
    <s v="Jones"/>
    <s v="Green"/>
    <x v="24"/>
    <s v="HG2786849947Y"/>
    <n v="941.88"/>
    <x v="77"/>
    <x v="207"/>
    <n v="5"/>
    <n v="2021"/>
    <n v="8"/>
    <x v="0"/>
  </r>
  <r>
    <n v="1192"/>
    <s v="Ava"/>
    <s v="Lopez"/>
    <s v="Green"/>
    <x v="20"/>
    <s v="HG2786849947Y"/>
    <n v="589.84"/>
    <x v="28"/>
    <x v="213"/>
    <n v="2"/>
    <n v="2021"/>
    <n v="1"/>
    <x v="0"/>
  </r>
  <r>
    <n v="1193"/>
    <s v="Sophia"/>
    <s v="Martin"/>
    <s v="Yellow"/>
    <x v="50"/>
    <s v="HG2786849947Y"/>
    <n v="129.85"/>
    <x v="24"/>
    <x v="168"/>
    <n v="6"/>
    <n v="2021"/>
    <n v="5"/>
    <x v="0"/>
  </r>
  <r>
    <n v="1194"/>
    <s v="Alexander"/>
    <s v="Taylor"/>
    <s v="Blue"/>
    <x v="12"/>
    <s v="HG2786849947Y"/>
    <n v="677.97"/>
    <x v="43"/>
    <x v="98"/>
    <n v="6"/>
    <n v="2021"/>
    <n v="1"/>
    <x v="1"/>
  </r>
  <r>
    <n v="1195"/>
    <s v="Benjamin"/>
    <s v="Moore"/>
    <s v="White"/>
    <x v="7"/>
    <s v="HG2786849947Y"/>
    <n v="315.19"/>
    <x v="10"/>
    <x v="254"/>
    <n v="3"/>
    <n v="2021"/>
    <n v="1"/>
    <x v="1"/>
  </r>
  <r>
    <n v="1196"/>
    <s v="Evelyn"/>
    <s v="Anderson"/>
    <s v="Yellow"/>
    <x v="36"/>
    <s v="HG2786849947Y"/>
    <n v="721.32"/>
    <x v="38"/>
    <x v="77"/>
    <n v="1"/>
    <n v="2021"/>
    <n v="5"/>
    <x v="0"/>
  </r>
  <r>
    <n v="1197"/>
    <s v="Isabella"/>
    <s v="Garcia"/>
    <s v="Green"/>
    <x v="0"/>
    <s v="HG2786849947Y"/>
    <n v="293.77999999999997"/>
    <x v="1"/>
    <x v="89"/>
    <n v="6"/>
    <n v="2020"/>
    <n v="12"/>
    <x v="0"/>
  </r>
  <r>
    <n v="1198"/>
    <s v="Emma"/>
    <s v="Thomas"/>
    <s v="Purple"/>
    <x v="26"/>
    <s v="HG2786849947Y"/>
    <n v="782.1"/>
    <x v="21"/>
    <x v="75"/>
    <n v="4"/>
    <n v="2021"/>
    <n v="5"/>
    <x v="0"/>
  </r>
  <r>
    <n v="1199"/>
    <s v="James"/>
    <s v="Smith"/>
    <s v="Green"/>
    <x v="7"/>
    <s v="HG2786849947Y"/>
    <n v="545.16"/>
    <x v="16"/>
    <x v="41"/>
    <n v="6"/>
    <n v="2020"/>
    <n v="12"/>
    <x v="1"/>
  </r>
  <r>
    <n v="1200"/>
    <s v="Lucas"/>
    <s v="Davis"/>
    <s v="Red"/>
    <x v="6"/>
    <s v="HG2786849947Y"/>
    <n v="826.25"/>
    <x v="39"/>
    <x v="233"/>
    <n v="2"/>
    <n v="2021"/>
    <n v="5"/>
    <x v="1"/>
  </r>
  <r>
    <n v="1201"/>
    <s v="Isabella"/>
    <s v="Jones"/>
    <s v="Black"/>
    <x v="46"/>
    <s v="HG2786849947Y"/>
    <n v="689.3"/>
    <x v="51"/>
    <x v="85"/>
    <n v="3"/>
    <n v="2021"/>
    <n v="2"/>
    <x v="0"/>
  </r>
  <r>
    <n v="1202"/>
    <s v="Sophia"/>
    <s v="Gonzalez"/>
    <s v="Yellow"/>
    <x v="56"/>
    <s v="HG2786849947Y"/>
    <n v="469.62"/>
    <x v="29"/>
    <x v="109"/>
    <n v="3"/>
    <n v="2021"/>
    <n v="1"/>
    <x v="0"/>
  </r>
  <r>
    <n v="1203"/>
    <s v="Isabella"/>
    <s v="Lopez"/>
    <s v="Red"/>
    <x v="12"/>
    <s v="HG2786849947Y"/>
    <n v="196.69"/>
    <x v="73"/>
    <x v="15"/>
    <n v="8"/>
    <n v="2020"/>
    <n v="12"/>
    <x v="0"/>
  </r>
  <r>
    <n v="1204"/>
    <s v="Harper"/>
    <s v="Martinez"/>
    <s v="Red"/>
    <x v="8"/>
    <s v="HG2786849947Y"/>
    <n v="732.76"/>
    <x v="72"/>
    <x v="46"/>
    <n v="9"/>
    <n v="2021"/>
    <n v="5"/>
    <x v="0"/>
  </r>
  <r>
    <n v="1205"/>
    <s v="Charlotte"/>
    <s v="Anderson"/>
    <s v="Red"/>
    <x v="48"/>
    <s v="HG2786849947Y"/>
    <n v="543.87"/>
    <x v="25"/>
    <x v="155"/>
    <n v="5"/>
    <n v="2021"/>
    <n v="6"/>
    <x v="0"/>
  </r>
  <r>
    <n v="1206"/>
    <s v="Ava"/>
    <s v="Thomas"/>
    <s v="Blue"/>
    <x v="8"/>
    <s v="HG2786849947Y"/>
    <n v="385.86"/>
    <x v="14"/>
    <x v="29"/>
    <n v="8"/>
    <n v="2021"/>
    <n v="4"/>
    <x v="0"/>
  </r>
  <r>
    <n v="1207"/>
    <s v="Oliver"/>
    <s v="Martinez"/>
    <s v="Purple"/>
    <x v="34"/>
    <s v="HG2786849947Y"/>
    <n v="997.12"/>
    <x v="26"/>
    <x v="146"/>
    <n v="1"/>
    <n v="2021"/>
    <n v="2"/>
    <x v="1"/>
  </r>
  <r>
    <n v="1208"/>
    <s v="Emma"/>
    <s v="Hernandez"/>
    <s v="Purple"/>
    <x v="52"/>
    <s v="HG2786849947Y"/>
    <n v="387.67"/>
    <x v="35"/>
    <x v="174"/>
    <n v="9"/>
    <n v="2021"/>
    <n v="7"/>
    <x v="0"/>
  </r>
  <r>
    <n v="1209"/>
    <s v="Charlotte"/>
    <s v="Hernandez"/>
    <s v="Red"/>
    <x v="31"/>
    <s v="HG2786849947Y"/>
    <n v="832.61"/>
    <x v="34"/>
    <x v="223"/>
    <n v="4"/>
    <n v="2021"/>
    <n v="4"/>
    <x v="0"/>
  </r>
  <r>
    <n v="1210"/>
    <s v="Charlotte"/>
    <s v="Jackson"/>
    <s v="Red"/>
    <x v="53"/>
    <s v="HG2786849947Y"/>
    <n v="855.54"/>
    <x v="35"/>
    <x v="172"/>
    <n v="6"/>
    <n v="2021"/>
    <n v="5"/>
    <x v="0"/>
  </r>
  <r>
    <n v="1211"/>
    <s v="Ava"/>
    <s v="Martin"/>
    <s v="Purple"/>
    <x v="36"/>
    <s v="HG2786849947Y"/>
    <n v="839.2"/>
    <x v="18"/>
    <x v="128"/>
    <n v="7"/>
    <n v="2021"/>
    <n v="5"/>
    <x v="0"/>
  </r>
  <r>
    <n v="1212"/>
    <s v="William"/>
    <s v="Wilson"/>
    <s v="Blue"/>
    <x v="41"/>
    <s v="HG2786849947Y"/>
    <n v="895.03"/>
    <x v="32"/>
    <x v="21"/>
    <n v="4"/>
    <n v="2021"/>
    <n v="1"/>
    <x v="1"/>
  </r>
  <r>
    <n v="1213"/>
    <s v="Evelyn"/>
    <s v="Gonzalez"/>
    <s v="Blue"/>
    <x v="5"/>
    <s v="HG2786849947Y"/>
    <n v="175.33"/>
    <x v="31"/>
    <x v="251"/>
    <n v="1"/>
    <n v="2021"/>
    <n v="6"/>
    <x v="0"/>
  </r>
  <r>
    <n v="1214"/>
    <s v="Henry"/>
    <s v="Gonzalez"/>
    <s v="Black"/>
    <x v="20"/>
    <s v="HG2786849947Y"/>
    <n v="947.85"/>
    <x v="20"/>
    <x v="166"/>
    <n v="7"/>
    <n v="2021"/>
    <n v="2"/>
    <x v="1"/>
  </r>
  <r>
    <n v="1215"/>
    <s v="Harper"/>
    <s v="Martin"/>
    <s v="Orange"/>
    <x v="38"/>
    <s v="HG2786849947Y"/>
    <n v="295.23"/>
    <x v="11"/>
    <x v="108"/>
    <n v="5"/>
    <n v="2021"/>
    <n v="6"/>
    <x v="0"/>
  </r>
  <r>
    <n v="1216"/>
    <s v="Henry"/>
    <s v="Moore"/>
    <s v="Blue"/>
    <x v="49"/>
    <s v="HG2786849947Y"/>
    <n v="360.19"/>
    <x v="37"/>
    <x v="155"/>
    <n v="4"/>
    <n v="2021"/>
    <n v="6"/>
    <x v="1"/>
  </r>
  <r>
    <n v="1217"/>
    <s v="Ava"/>
    <s v="Martin"/>
    <s v="Black"/>
    <x v="51"/>
    <s v="HG2786849947Y"/>
    <n v="160.29"/>
    <x v="1"/>
    <x v="123"/>
    <n v="9"/>
    <n v="2021"/>
    <n v="3"/>
    <x v="0"/>
  </r>
  <r>
    <n v="1218"/>
    <s v="Amelia"/>
    <s v="Anderson"/>
    <s v="Yellow"/>
    <x v="39"/>
    <s v="HG2786849947Y"/>
    <n v="590.02"/>
    <x v="27"/>
    <x v="165"/>
    <n v="1"/>
    <n v="2020"/>
    <n v="12"/>
    <x v="0"/>
  </r>
  <r>
    <n v="1219"/>
    <s v="Noah"/>
    <s v="Garcia"/>
    <s v="White"/>
    <x v="41"/>
    <s v="HG2786849947Y"/>
    <n v="521.79"/>
    <x v="14"/>
    <x v="54"/>
    <n v="3"/>
    <n v="2020"/>
    <n v="12"/>
    <x v="1"/>
  </r>
  <r>
    <n v="1220"/>
    <s v="Mia"/>
    <s v="Davis"/>
    <s v="Blue"/>
    <x v="40"/>
    <s v="HG2786849947Y"/>
    <n v="357.09"/>
    <x v="9"/>
    <x v="153"/>
    <n v="9"/>
    <n v="2021"/>
    <n v="6"/>
    <x v="0"/>
  </r>
  <r>
    <n v="1221"/>
    <s v="Oliver"/>
    <s v="Smith"/>
    <s v="Yellow"/>
    <x v="15"/>
    <s v="HG2786849947Y"/>
    <n v="295.27999999999997"/>
    <x v="73"/>
    <x v="35"/>
    <n v="1"/>
    <n v="2021"/>
    <n v="6"/>
    <x v="1"/>
  </r>
  <r>
    <n v="1222"/>
    <s v="William"/>
    <s v="Gonzalez"/>
    <s v="Purple"/>
    <x v="5"/>
    <s v="HG2786849947Y"/>
    <n v="842.58"/>
    <x v="14"/>
    <x v="142"/>
    <n v="1"/>
    <n v="2020"/>
    <n v="12"/>
    <x v="1"/>
  </r>
  <r>
    <n v="1223"/>
    <s v="Emma"/>
    <s v="Davis"/>
    <s v="Yellow"/>
    <x v="38"/>
    <s v="HG2786849947Y"/>
    <n v="307.72000000000003"/>
    <x v="13"/>
    <x v="21"/>
    <n v="1"/>
    <n v="2021"/>
    <n v="1"/>
    <x v="0"/>
  </r>
  <r>
    <n v="1224"/>
    <s v="Amelia"/>
    <s v="Moore"/>
    <s v="Black"/>
    <x v="25"/>
    <s v="HG2786849947Y"/>
    <n v="536.75"/>
    <x v="16"/>
    <x v="41"/>
    <n v="2"/>
    <n v="2020"/>
    <n v="12"/>
    <x v="0"/>
  </r>
  <r>
    <n v="1225"/>
    <s v="Lucas"/>
    <s v="Taylor"/>
    <s v="Purple"/>
    <x v="23"/>
    <s v="HG2786849947Y"/>
    <n v="111.82"/>
    <x v="39"/>
    <x v="54"/>
    <n v="2"/>
    <n v="2020"/>
    <n v="12"/>
    <x v="1"/>
  </r>
  <r>
    <n v="1226"/>
    <s v="Benjamin"/>
    <s v="Johnson"/>
    <s v="Blue"/>
    <x v="26"/>
    <s v="HG2786849947Y"/>
    <n v="681.09"/>
    <x v="5"/>
    <x v="9"/>
    <n v="1"/>
    <n v="2021"/>
    <n v="4"/>
    <x v="1"/>
  </r>
  <r>
    <n v="1227"/>
    <s v="Emma"/>
    <s v="Smith"/>
    <s v="Orange"/>
    <x v="33"/>
    <s v="HG2786849947Y"/>
    <n v="438.82"/>
    <x v="48"/>
    <x v="107"/>
    <n v="5"/>
    <n v="2020"/>
    <n v="12"/>
    <x v="0"/>
  </r>
  <r>
    <n v="1228"/>
    <s v="Sophia"/>
    <s v="Miller"/>
    <s v="Red"/>
    <x v="8"/>
    <s v="HG2786849947Y"/>
    <n v="751.58"/>
    <x v="73"/>
    <x v="11"/>
    <n v="3"/>
    <n v="2021"/>
    <n v="6"/>
    <x v="0"/>
  </r>
  <r>
    <n v="1229"/>
    <s v="Benjamin"/>
    <s v="Smith"/>
    <s v="Yellow"/>
    <x v="8"/>
    <s v="HG2786849947Y"/>
    <n v="996.83"/>
    <x v="40"/>
    <x v="158"/>
    <n v="5"/>
    <n v="2021"/>
    <n v="4"/>
    <x v="1"/>
  </r>
  <r>
    <n v="1230"/>
    <s v="Emma"/>
    <s v="Hernandez"/>
    <s v="Orange"/>
    <x v="44"/>
    <s v="HG2786849947Y"/>
    <n v="712.86"/>
    <x v="55"/>
    <x v="134"/>
    <n v="1"/>
    <n v="2021"/>
    <n v="7"/>
    <x v="0"/>
  </r>
  <r>
    <n v="1231"/>
    <s v="Benjamin"/>
    <s v="Hernandez"/>
    <s v="Orange"/>
    <x v="34"/>
    <s v="HG2786849947Y"/>
    <n v="560.42999999999995"/>
    <x v="7"/>
    <x v="249"/>
    <n v="8"/>
    <n v="2021"/>
    <n v="7"/>
    <x v="1"/>
  </r>
  <r>
    <n v="1232"/>
    <s v="Amelia"/>
    <s v="Johnson"/>
    <s v="Green"/>
    <x v="19"/>
    <s v="HG2786849947Y"/>
    <n v="415.88"/>
    <x v="8"/>
    <x v="102"/>
    <n v="5"/>
    <n v="2021"/>
    <n v="8"/>
    <x v="0"/>
  </r>
  <r>
    <n v="1233"/>
    <s v="Olivia"/>
    <s v="Davis"/>
    <s v="White"/>
    <x v="22"/>
    <s v="HG2786849947Y"/>
    <n v="413.16"/>
    <x v="4"/>
    <x v="57"/>
    <n v="8"/>
    <n v="2021"/>
    <n v="6"/>
    <x v="0"/>
  </r>
  <r>
    <n v="1234"/>
    <s v="Henry"/>
    <s v="Johnson"/>
    <s v="Orange"/>
    <x v="49"/>
    <s v="HG2786849947Y"/>
    <n v="784.29"/>
    <x v="25"/>
    <x v="52"/>
    <n v="1"/>
    <n v="2021"/>
    <n v="8"/>
    <x v="1"/>
  </r>
  <r>
    <n v="1235"/>
    <s v="Ava"/>
    <s v="Smith"/>
    <s v="Purple"/>
    <x v="31"/>
    <s v="HG2786849947Y"/>
    <n v="125.5"/>
    <x v="12"/>
    <x v="52"/>
    <n v="7"/>
    <n v="2021"/>
    <n v="8"/>
    <x v="0"/>
  </r>
  <r>
    <n v="1236"/>
    <s v="Ava"/>
    <s v="Lopez"/>
    <s v="Orange"/>
    <x v="51"/>
    <s v="HG2786849947Y"/>
    <n v="666.81"/>
    <x v="20"/>
    <x v="179"/>
    <n v="3"/>
    <n v="2021"/>
    <n v="1"/>
    <x v="0"/>
  </r>
  <r>
    <n v="1237"/>
    <s v="Elijah"/>
    <s v="Jackson"/>
    <s v="Green"/>
    <x v="12"/>
    <s v="HG2786849947Y"/>
    <n v="233.19"/>
    <x v="38"/>
    <x v="190"/>
    <n v="4"/>
    <n v="2021"/>
    <n v="2"/>
    <x v="1"/>
  </r>
  <r>
    <n v="1238"/>
    <s v="Isabella"/>
    <s v="Miller"/>
    <s v="Purple"/>
    <x v="23"/>
    <s v="HG2786849947Y"/>
    <n v="862.51"/>
    <x v="10"/>
    <x v="0"/>
    <n v="6"/>
    <n v="2021"/>
    <n v="6"/>
    <x v="0"/>
  </r>
  <r>
    <n v="1239"/>
    <s v="Sophia"/>
    <s v="Garcia"/>
    <s v="Black"/>
    <x v="42"/>
    <s v="HG2786849947Y"/>
    <n v="923.73"/>
    <x v="35"/>
    <x v="7"/>
    <n v="2"/>
    <n v="2021"/>
    <n v="8"/>
    <x v="0"/>
  </r>
  <r>
    <n v="1240"/>
    <s v="Henry"/>
    <s v="Anderson"/>
    <s v="Purple"/>
    <x v="26"/>
    <s v="HG2786849947Y"/>
    <n v="231.95"/>
    <x v="0"/>
    <x v="84"/>
    <n v="6"/>
    <n v="2021"/>
    <n v="4"/>
    <x v="1"/>
  </r>
  <r>
    <n v="1241"/>
    <s v="Noah"/>
    <s v="Anderson"/>
    <s v="Purple"/>
    <x v="44"/>
    <s v="HG2786849947Y"/>
    <n v="120.82"/>
    <x v="30"/>
    <x v="49"/>
    <n v="1"/>
    <n v="2021"/>
    <n v="8"/>
    <x v="1"/>
  </r>
  <r>
    <n v="1242"/>
    <s v="Henry"/>
    <s v="Williams"/>
    <s v="Red"/>
    <x v="16"/>
    <s v="HG2786849947Y"/>
    <n v="709.13"/>
    <x v="29"/>
    <x v="211"/>
    <n v="9"/>
    <n v="2021"/>
    <n v="1"/>
    <x v="1"/>
  </r>
  <r>
    <n v="1243"/>
    <s v="Charlotte"/>
    <s v="Jones"/>
    <s v="Purple"/>
    <x v="8"/>
    <s v="HG2786849947Y"/>
    <n v="347.33"/>
    <x v="22"/>
    <x v="101"/>
    <n v="6"/>
    <n v="2021"/>
    <n v="7"/>
    <x v="0"/>
  </r>
  <r>
    <n v="1244"/>
    <s v="Olivia"/>
    <s v="Gonzalez"/>
    <s v="Blue"/>
    <x v="49"/>
    <s v="HG2786849947Y"/>
    <n v="836.64"/>
    <x v="13"/>
    <x v="68"/>
    <n v="1"/>
    <n v="2021"/>
    <n v="8"/>
    <x v="0"/>
  </r>
  <r>
    <n v="1245"/>
    <s v="Isabella"/>
    <s v="Garcia"/>
    <s v="White"/>
    <x v="30"/>
    <s v="HG2786849947Y"/>
    <n v="775.34"/>
    <x v="28"/>
    <x v="0"/>
    <n v="3"/>
    <n v="2021"/>
    <n v="6"/>
    <x v="0"/>
  </r>
  <r>
    <n v="1246"/>
    <s v="Sophia"/>
    <s v="Wilson"/>
    <s v="Green"/>
    <x v="3"/>
    <s v="HG2786849947Y"/>
    <n v="185.18"/>
    <x v="22"/>
    <x v="17"/>
    <n v="9"/>
    <n v="2021"/>
    <n v="8"/>
    <x v="0"/>
  </r>
  <r>
    <n v="1247"/>
    <s v="Liam"/>
    <s v="Brown"/>
    <s v="Green"/>
    <x v="25"/>
    <s v="HG2786849947Y"/>
    <n v="660.51"/>
    <x v="37"/>
    <x v="26"/>
    <n v="5"/>
    <n v="2021"/>
    <n v="2"/>
    <x v="1"/>
  </r>
  <r>
    <n v="1248"/>
    <s v="William"/>
    <s v="Lopez"/>
    <s v="Green"/>
    <x v="14"/>
    <s v="HG2786849947Y"/>
    <n v="133.46"/>
    <x v="68"/>
    <x v="182"/>
    <n v="9"/>
    <n v="2021"/>
    <n v="6"/>
    <x v="1"/>
  </r>
  <r>
    <n v="1249"/>
    <s v="Harper"/>
    <s v="Rodriguez"/>
    <s v="White"/>
    <x v="16"/>
    <s v="HG2786849947Y"/>
    <n v="967.8"/>
    <x v="29"/>
    <x v="195"/>
    <n v="9"/>
    <n v="2021"/>
    <n v="7"/>
    <x v="0"/>
  </r>
  <r>
    <n v="1250"/>
    <s v="Amelia"/>
    <s v="Jackson"/>
    <s v="White"/>
    <x v="53"/>
    <s v="HG2786849947Y"/>
    <n v="814.72"/>
    <x v="39"/>
    <x v="156"/>
    <n v="2"/>
    <n v="2021"/>
    <n v="3"/>
    <x v="0"/>
  </r>
  <r>
    <n v="1251"/>
    <s v="Harper"/>
    <s v="Martin"/>
    <s v="Yellow"/>
    <x v="48"/>
    <s v="HG2786849947Y"/>
    <n v="647.32000000000005"/>
    <x v="2"/>
    <x v="148"/>
    <n v="8"/>
    <n v="2021"/>
    <n v="4"/>
    <x v="0"/>
  </r>
  <r>
    <n v="1252"/>
    <s v="Liam"/>
    <s v="Miller"/>
    <s v="Orange"/>
    <x v="25"/>
    <s v="HG2786849947Y"/>
    <n v="333.33"/>
    <x v="7"/>
    <x v="175"/>
    <n v="5"/>
    <n v="2021"/>
    <n v="5"/>
    <x v="1"/>
  </r>
  <r>
    <n v="1253"/>
    <s v="Noah"/>
    <s v="Jones"/>
    <s v="White"/>
    <x v="30"/>
    <s v="HG2786849947Y"/>
    <n v="864.54"/>
    <x v="2"/>
    <x v="29"/>
    <n v="7"/>
    <n v="2021"/>
    <n v="4"/>
    <x v="1"/>
  </r>
  <r>
    <n v="1254"/>
    <s v="Harper"/>
    <s v="Martinez"/>
    <s v="Orange"/>
    <x v="16"/>
    <s v="HG2786849947Y"/>
    <n v="858.49"/>
    <x v="32"/>
    <x v="258"/>
    <n v="7"/>
    <n v="2021"/>
    <n v="2"/>
    <x v="0"/>
  </r>
  <r>
    <n v="1255"/>
    <s v="Lucas"/>
    <s v="Rodriguez"/>
    <s v="Green"/>
    <x v="19"/>
    <s v="HG2786849947Y"/>
    <n v="184.08"/>
    <x v="35"/>
    <x v="92"/>
    <n v="9"/>
    <n v="2021"/>
    <n v="4"/>
    <x v="1"/>
  </r>
  <r>
    <n v="1256"/>
    <s v="Harper"/>
    <s v="Brown"/>
    <s v="Green"/>
    <x v="24"/>
    <s v="HG2786849947Y"/>
    <n v="601.88"/>
    <x v="18"/>
    <x v="210"/>
    <n v="2"/>
    <n v="2020"/>
    <n v="12"/>
    <x v="0"/>
  </r>
  <r>
    <n v="1257"/>
    <s v="Isabella"/>
    <s v="Moore"/>
    <s v="Black"/>
    <x v="41"/>
    <s v="HG2786849947Y"/>
    <n v="606.71"/>
    <x v="16"/>
    <x v="236"/>
    <n v="9"/>
    <n v="2021"/>
    <n v="7"/>
    <x v="0"/>
  </r>
  <r>
    <n v="1258"/>
    <s v="Olivia"/>
    <s v="Hernandez"/>
    <s v="Blue"/>
    <x v="13"/>
    <s v="HG2786849947Y"/>
    <n v="664.27"/>
    <x v="7"/>
    <x v="37"/>
    <n v="7"/>
    <n v="2021"/>
    <n v="6"/>
    <x v="0"/>
  </r>
  <r>
    <n v="1259"/>
    <s v="Henry"/>
    <s v="Martin"/>
    <s v="Red"/>
    <x v="15"/>
    <s v="HG2786849947Y"/>
    <n v="626.45000000000005"/>
    <x v="14"/>
    <x v="183"/>
    <n v="7"/>
    <n v="2021"/>
    <n v="7"/>
    <x v="1"/>
  </r>
  <r>
    <n v="1260"/>
    <s v="Elijah"/>
    <s v="Hernandez"/>
    <s v="Black"/>
    <x v="54"/>
    <s v="HG2786849947Y"/>
    <n v="174.85"/>
    <x v="23"/>
    <x v="206"/>
    <n v="5"/>
    <n v="2021"/>
    <n v="3"/>
    <x v="1"/>
  </r>
  <r>
    <n v="1261"/>
    <s v="Mia"/>
    <s v="Miller"/>
    <s v="Black"/>
    <x v="14"/>
    <s v="HG2786849947Y"/>
    <n v="152.26"/>
    <x v="63"/>
    <x v="170"/>
    <n v="1"/>
    <n v="2021"/>
    <n v="4"/>
    <x v="0"/>
  </r>
  <r>
    <n v="1262"/>
    <s v="Elijah"/>
    <s v="Wilson"/>
    <s v="Green"/>
    <x v="18"/>
    <s v="HG2786849947Y"/>
    <n v="707.11"/>
    <x v="20"/>
    <x v="169"/>
    <n v="8"/>
    <n v="2021"/>
    <n v="8"/>
    <x v="1"/>
  </r>
  <r>
    <n v="1263"/>
    <s v="Oliver"/>
    <s v="Johnson"/>
    <s v="White"/>
    <x v="29"/>
    <s v="HG2786849947Y"/>
    <n v="178.48"/>
    <x v="27"/>
    <x v="174"/>
    <n v="4"/>
    <n v="2021"/>
    <n v="7"/>
    <x v="1"/>
  </r>
  <r>
    <n v="1264"/>
    <s v="William"/>
    <s v="Rodriguez"/>
    <s v="White"/>
    <x v="18"/>
    <s v="HG2786849947Y"/>
    <n v="578.14"/>
    <x v="70"/>
    <x v="224"/>
    <n v="8"/>
    <n v="2020"/>
    <n v="12"/>
    <x v="1"/>
  </r>
  <r>
    <n v="1265"/>
    <s v="Mia"/>
    <s v="Garcia"/>
    <s v="Red"/>
    <x v="47"/>
    <s v="HG2786849947Y"/>
    <n v="798.68"/>
    <x v="77"/>
    <x v="223"/>
    <n v="6"/>
    <n v="2021"/>
    <n v="4"/>
    <x v="0"/>
  </r>
  <r>
    <n v="1266"/>
    <s v="Evelyn"/>
    <s v="Taylor"/>
    <s v="Orange"/>
    <x v="40"/>
    <s v="HG2786849947Y"/>
    <n v="214.54"/>
    <x v="10"/>
    <x v="167"/>
    <n v="6"/>
    <n v="2021"/>
    <n v="5"/>
    <x v="0"/>
  </r>
  <r>
    <n v="1267"/>
    <s v="Sophia"/>
    <s v="Jones"/>
    <s v="Yellow"/>
    <x v="53"/>
    <s v="HG2786849947Y"/>
    <n v="509.45"/>
    <x v="48"/>
    <x v="22"/>
    <n v="1"/>
    <n v="2021"/>
    <n v="4"/>
    <x v="0"/>
  </r>
  <r>
    <n v="1268"/>
    <s v="Sophia"/>
    <s v="Thomas"/>
    <s v="White"/>
    <x v="42"/>
    <s v="HG2786849947Y"/>
    <n v="356.1"/>
    <x v="29"/>
    <x v="130"/>
    <n v="1"/>
    <n v="2021"/>
    <n v="5"/>
    <x v="0"/>
  </r>
  <r>
    <n v="1269"/>
    <s v="Liam"/>
    <s v="Gonzalez"/>
    <s v="Green"/>
    <x v="32"/>
    <s v="HG2786849947Y"/>
    <n v="441.65"/>
    <x v="12"/>
    <x v="135"/>
    <n v="6"/>
    <n v="2021"/>
    <n v="6"/>
    <x v="1"/>
  </r>
  <r>
    <n v="1270"/>
    <s v="Charlotte"/>
    <s v="Taylor"/>
    <s v="Red"/>
    <x v="52"/>
    <s v="HG2786849947Y"/>
    <n v="597.08000000000004"/>
    <x v="44"/>
    <x v="260"/>
    <n v="3"/>
    <n v="2021"/>
    <n v="2"/>
    <x v="0"/>
  </r>
  <r>
    <n v="1271"/>
    <s v="Noah"/>
    <s v="Wilson"/>
    <s v="Orange"/>
    <x v="14"/>
    <s v="HG2786849947Y"/>
    <n v="669.08"/>
    <x v="2"/>
    <x v="127"/>
    <n v="5"/>
    <n v="2021"/>
    <n v="7"/>
    <x v="1"/>
  </r>
  <r>
    <n v="1272"/>
    <s v="Oliver"/>
    <s v="Miller"/>
    <s v="Green"/>
    <x v="39"/>
    <s v="HG2786849947Y"/>
    <n v="962.19"/>
    <x v="1"/>
    <x v="29"/>
    <n v="9"/>
    <n v="2021"/>
    <n v="4"/>
    <x v="1"/>
  </r>
  <r>
    <n v="1273"/>
    <s v="Isabella"/>
    <s v="Williams"/>
    <s v="Orange"/>
    <x v="41"/>
    <s v="HG2786849947Y"/>
    <n v="713.4"/>
    <x v="59"/>
    <x v="115"/>
    <n v="8"/>
    <n v="2021"/>
    <n v="3"/>
    <x v="0"/>
  </r>
  <r>
    <n v="1274"/>
    <s v="Benjamin"/>
    <s v="Wilson"/>
    <s v="Black"/>
    <x v="9"/>
    <s v="HG2786849947Y"/>
    <n v="758.38"/>
    <x v="20"/>
    <x v="215"/>
    <n v="4"/>
    <n v="2021"/>
    <n v="6"/>
    <x v="1"/>
  </r>
  <r>
    <n v="1275"/>
    <s v="Emma"/>
    <s v="Moore"/>
    <s v="Red"/>
    <x v="47"/>
    <s v="HG2786849947Y"/>
    <n v="768.78"/>
    <x v="53"/>
    <x v="53"/>
    <n v="2"/>
    <n v="2021"/>
    <n v="5"/>
    <x v="0"/>
  </r>
  <r>
    <n v="1276"/>
    <s v="Oliver"/>
    <s v="Martin"/>
    <s v="Red"/>
    <x v="28"/>
    <s v="HG2786849947Y"/>
    <n v="129.19"/>
    <x v="32"/>
    <x v="249"/>
    <n v="6"/>
    <n v="2021"/>
    <n v="7"/>
    <x v="1"/>
  </r>
  <r>
    <n v="1277"/>
    <s v="James"/>
    <s v="Martin"/>
    <s v="Yellow"/>
    <x v="30"/>
    <s v="HG2786849947Y"/>
    <n v="251"/>
    <x v="44"/>
    <x v="205"/>
    <n v="7"/>
    <n v="2020"/>
    <n v="12"/>
    <x v="1"/>
  </r>
  <r>
    <n v="1278"/>
    <s v="William"/>
    <s v="Jones"/>
    <s v="Black"/>
    <x v="49"/>
    <s v="HG2786849947Y"/>
    <n v="182.93"/>
    <x v="33"/>
    <x v="208"/>
    <n v="3"/>
    <n v="2020"/>
    <n v="12"/>
    <x v="1"/>
  </r>
  <r>
    <n v="1279"/>
    <s v="Mia"/>
    <s v="Jackson"/>
    <s v="Purple"/>
    <x v="1"/>
    <s v="HG2786849947Y"/>
    <n v="277.66000000000003"/>
    <x v="47"/>
    <x v="187"/>
    <n v="4"/>
    <n v="2021"/>
    <n v="4"/>
    <x v="0"/>
  </r>
  <r>
    <n v="1280"/>
    <s v="Charlotte"/>
    <s v="Moore"/>
    <s v="Black"/>
    <x v="12"/>
    <s v="HG2786849947Y"/>
    <n v="663.22"/>
    <x v="28"/>
    <x v="120"/>
    <n v="7"/>
    <n v="2021"/>
    <n v="6"/>
    <x v="0"/>
  </r>
  <r>
    <n v="1281"/>
    <s v="James"/>
    <s v="Lopez"/>
    <s v="Purple"/>
    <x v="24"/>
    <s v="HG2786849947Y"/>
    <n v="257.35000000000002"/>
    <x v="72"/>
    <x v="197"/>
    <n v="8"/>
    <n v="2021"/>
    <n v="3"/>
    <x v="1"/>
  </r>
  <r>
    <n v="1282"/>
    <s v="Elijah"/>
    <s v="Jones"/>
    <s v="White"/>
    <x v="48"/>
    <s v="HG2786849947Y"/>
    <n v="486.09"/>
    <x v="12"/>
    <x v="188"/>
    <n v="5"/>
    <n v="2021"/>
    <n v="3"/>
    <x v="1"/>
  </r>
  <r>
    <n v="1283"/>
    <s v="James"/>
    <s v="Martinez"/>
    <s v="Purple"/>
    <x v="21"/>
    <s v="HG2786849947Y"/>
    <n v="928.48"/>
    <x v="16"/>
    <x v="156"/>
    <n v="8"/>
    <n v="2021"/>
    <n v="3"/>
    <x v="1"/>
  </r>
  <r>
    <n v="1284"/>
    <s v="Oliver"/>
    <s v="Taylor"/>
    <s v="Blue"/>
    <x v="9"/>
    <s v="HG2786849947Y"/>
    <n v="460.11"/>
    <x v="20"/>
    <x v="111"/>
    <n v="8"/>
    <n v="2020"/>
    <n v="12"/>
    <x v="1"/>
  </r>
  <r>
    <n v="1285"/>
    <s v="Sophia"/>
    <s v="Wilson"/>
    <s v="Yellow"/>
    <x v="25"/>
    <s v="HG2786849947Y"/>
    <n v="231.95"/>
    <x v="32"/>
    <x v="162"/>
    <n v="1"/>
    <n v="2020"/>
    <n v="12"/>
    <x v="0"/>
  </r>
  <r>
    <n v="1286"/>
    <s v="Evelyn"/>
    <s v="Martin"/>
    <s v="White"/>
    <x v="25"/>
    <s v="HG2786849947Y"/>
    <n v="501.12"/>
    <x v="56"/>
    <x v="173"/>
    <n v="7"/>
    <n v="2021"/>
    <n v="4"/>
    <x v="0"/>
  </r>
  <r>
    <n v="1287"/>
    <s v="Charlotte"/>
    <s v="Miller"/>
    <s v="Yellow"/>
    <x v="32"/>
    <s v="HG2786849947Y"/>
    <n v="457.51"/>
    <x v="43"/>
    <x v="165"/>
    <n v="3"/>
    <n v="2020"/>
    <n v="12"/>
    <x v="0"/>
  </r>
  <r>
    <n v="1288"/>
    <s v="Amelia"/>
    <s v="Thomas"/>
    <s v="Green"/>
    <x v="34"/>
    <s v="HG2786849947Y"/>
    <n v="136.25"/>
    <x v="2"/>
    <x v="123"/>
    <n v="5"/>
    <n v="2021"/>
    <n v="3"/>
    <x v="0"/>
  </r>
  <r>
    <n v="1289"/>
    <s v="James"/>
    <s v="Lopez"/>
    <s v="Orange"/>
    <x v="25"/>
    <s v="HG2786849947Y"/>
    <n v="931.2"/>
    <x v="2"/>
    <x v="118"/>
    <n v="5"/>
    <n v="2021"/>
    <n v="2"/>
    <x v="1"/>
  </r>
  <r>
    <n v="1290"/>
    <s v="Olivia"/>
    <s v="Brown"/>
    <s v="Orange"/>
    <x v="51"/>
    <s v="HG2786849947Y"/>
    <n v="630.41"/>
    <x v="18"/>
    <x v="224"/>
    <n v="6"/>
    <n v="2020"/>
    <n v="12"/>
    <x v="0"/>
  </r>
  <r>
    <n v="1291"/>
    <s v="Lucas"/>
    <s v="Rodriguez"/>
    <s v="Orange"/>
    <x v="29"/>
    <s v="HG2786849947Y"/>
    <n v="406.42"/>
    <x v="40"/>
    <x v="100"/>
    <n v="8"/>
    <n v="2021"/>
    <n v="4"/>
    <x v="1"/>
  </r>
  <r>
    <n v="1292"/>
    <s v="Isabella"/>
    <s v="Davis"/>
    <s v="Green"/>
    <x v="40"/>
    <s v="HG2786849947Y"/>
    <n v="580.32000000000005"/>
    <x v="20"/>
    <x v="84"/>
    <n v="7"/>
    <n v="2021"/>
    <n v="4"/>
    <x v="0"/>
  </r>
  <r>
    <n v="1293"/>
    <s v="Harper"/>
    <s v="Lopez"/>
    <s v="White"/>
    <x v="24"/>
    <s v="HG2786849947Y"/>
    <n v="687.77"/>
    <x v="1"/>
    <x v="105"/>
    <n v="4"/>
    <n v="2021"/>
    <n v="3"/>
    <x v="0"/>
  </r>
  <r>
    <n v="1294"/>
    <s v="Benjamin"/>
    <s v="Moore"/>
    <s v="Green"/>
    <x v="30"/>
    <s v="HG2786849947Y"/>
    <n v="426"/>
    <x v="16"/>
    <x v="49"/>
    <n v="3"/>
    <n v="2021"/>
    <n v="8"/>
    <x v="1"/>
  </r>
  <r>
    <n v="1295"/>
    <s v="Henry"/>
    <s v="Miller"/>
    <s v="Purple"/>
    <x v="51"/>
    <s v="HG2786849947Y"/>
    <n v="603.21"/>
    <x v="43"/>
    <x v="119"/>
    <n v="5"/>
    <n v="2021"/>
    <n v="1"/>
    <x v="1"/>
  </r>
  <r>
    <n v="1296"/>
    <s v="Benjamin"/>
    <s v="Jackson"/>
    <s v="Purple"/>
    <x v="7"/>
    <s v="HG2786849947Y"/>
    <n v="352.49"/>
    <x v="39"/>
    <x v="215"/>
    <n v="1"/>
    <n v="2021"/>
    <n v="6"/>
    <x v="1"/>
  </r>
  <r>
    <n v="1297"/>
    <s v="Isabella"/>
    <s v="Jones"/>
    <s v="Black"/>
    <x v="11"/>
    <s v="HG2786849947Y"/>
    <n v="814.37"/>
    <x v="46"/>
    <x v="239"/>
    <n v="3"/>
    <n v="2020"/>
    <n v="12"/>
    <x v="0"/>
  </r>
  <r>
    <n v="1298"/>
    <s v="Oliver"/>
    <s v="Lopez"/>
    <s v="Orange"/>
    <x v="23"/>
    <s v="HG2786849947Y"/>
    <n v="867.76"/>
    <x v="40"/>
    <x v="184"/>
    <n v="5"/>
    <n v="2021"/>
    <n v="4"/>
    <x v="1"/>
  </r>
  <r>
    <n v="1299"/>
    <s v="Liam"/>
    <s v="Smith"/>
    <s v="White"/>
    <x v="25"/>
    <s v="HG2786849947Y"/>
    <n v="610.67999999999995"/>
    <x v="40"/>
    <x v="91"/>
    <n v="2"/>
    <n v="2020"/>
    <n v="12"/>
    <x v="1"/>
  </r>
  <r>
    <n v="1300"/>
    <s v="Evelyn"/>
    <s v="Jones"/>
    <s v="Orange"/>
    <x v="52"/>
    <s v="HG2786849947Y"/>
    <n v="899.79"/>
    <x v="32"/>
    <x v="38"/>
    <n v="1"/>
    <n v="2021"/>
    <n v="5"/>
    <x v="0"/>
  </r>
  <r>
    <n v="1301"/>
    <s v="Charlotte"/>
    <s v="Garcia"/>
    <s v="Blue"/>
    <x v="11"/>
    <s v="HG2786849947Y"/>
    <n v="435.58"/>
    <x v="52"/>
    <x v="105"/>
    <n v="3"/>
    <n v="2021"/>
    <n v="3"/>
    <x v="0"/>
  </r>
  <r>
    <n v="1302"/>
    <s v="William"/>
    <s v="Rodriguez"/>
    <s v="Blue"/>
    <x v="8"/>
    <s v="HG2786849947Y"/>
    <n v="143.34"/>
    <x v="47"/>
    <x v="233"/>
    <n v="8"/>
    <n v="2021"/>
    <n v="5"/>
    <x v="1"/>
  </r>
  <r>
    <n v="1303"/>
    <s v="Oliver"/>
    <s v="Taylor"/>
    <s v="Yellow"/>
    <x v="22"/>
    <s v="HG2786849947Y"/>
    <n v="817"/>
    <x v="2"/>
    <x v="89"/>
    <n v="2"/>
    <n v="2020"/>
    <n v="12"/>
    <x v="1"/>
  </r>
  <r>
    <n v="1304"/>
    <s v="Amelia"/>
    <s v="Davis"/>
    <s v="Green"/>
    <x v="23"/>
    <s v="HG2786849947Y"/>
    <n v="954.85"/>
    <x v="47"/>
    <x v="247"/>
    <n v="4"/>
    <n v="2020"/>
    <n v="12"/>
    <x v="0"/>
  </r>
  <r>
    <n v="1305"/>
    <s v="Lucas"/>
    <s v="Brown"/>
    <s v="Black"/>
    <x v="44"/>
    <s v="HG2786849947Y"/>
    <n v="935.05"/>
    <x v="0"/>
    <x v="173"/>
    <n v="2"/>
    <n v="2021"/>
    <n v="4"/>
    <x v="1"/>
  </r>
  <r>
    <n v="1306"/>
    <s v="Ava"/>
    <s v="Moore"/>
    <s v="Red"/>
    <x v="55"/>
    <s v="HG2786849947Y"/>
    <n v="699.47"/>
    <x v="7"/>
    <x v="246"/>
    <n v="6"/>
    <n v="2021"/>
    <n v="4"/>
    <x v="0"/>
  </r>
  <r>
    <n v="1307"/>
    <s v="Olivia"/>
    <s v="Thomas"/>
    <s v="White"/>
    <x v="48"/>
    <s v="HG2786849947Y"/>
    <n v="622.63"/>
    <x v="46"/>
    <x v="101"/>
    <n v="2"/>
    <n v="2021"/>
    <n v="7"/>
    <x v="0"/>
  </r>
  <r>
    <n v="1308"/>
    <s v="Harper"/>
    <s v="Lopez"/>
    <s v="Orange"/>
    <x v="12"/>
    <s v="HG2786849947Y"/>
    <n v="372.22"/>
    <x v="63"/>
    <x v="259"/>
    <n v="8"/>
    <n v="2021"/>
    <n v="2"/>
    <x v="0"/>
  </r>
  <r>
    <n v="1309"/>
    <s v="Alexander"/>
    <s v="Jackson"/>
    <s v="Black"/>
    <x v="5"/>
    <s v="HG2786849947Y"/>
    <n v="775.1"/>
    <x v="11"/>
    <x v="211"/>
    <n v="2"/>
    <n v="2021"/>
    <n v="1"/>
    <x v="1"/>
  </r>
  <r>
    <n v="1310"/>
    <s v="Isabella"/>
    <s v="Johnson"/>
    <s v="Blue"/>
    <x v="37"/>
    <s v="HG2786849947Y"/>
    <n v="461.57"/>
    <x v="11"/>
    <x v="97"/>
    <n v="4"/>
    <n v="2021"/>
    <n v="2"/>
    <x v="0"/>
  </r>
  <r>
    <n v="1311"/>
    <s v="Alexander"/>
    <s v="Gonzalez"/>
    <s v="Yellow"/>
    <x v="18"/>
    <s v="HG2786849947Y"/>
    <n v="219.12"/>
    <x v="27"/>
    <x v="176"/>
    <n v="8"/>
    <n v="2021"/>
    <n v="7"/>
    <x v="1"/>
  </r>
  <r>
    <n v="1312"/>
    <s v="Emma"/>
    <s v="Martin"/>
    <s v="Yellow"/>
    <x v="42"/>
    <s v="HG2786849947Y"/>
    <n v="776.56"/>
    <x v="16"/>
    <x v="193"/>
    <n v="7"/>
    <n v="2021"/>
    <n v="7"/>
    <x v="0"/>
  </r>
  <r>
    <n v="1313"/>
    <s v="Lucas"/>
    <s v="Thomas"/>
    <s v="Green"/>
    <x v="21"/>
    <s v="HG2786849947Y"/>
    <n v="285.88"/>
    <x v="13"/>
    <x v="209"/>
    <n v="9"/>
    <n v="2021"/>
    <n v="2"/>
    <x v="1"/>
  </r>
  <r>
    <n v="1314"/>
    <s v="Charlotte"/>
    <s v="Lopez"/>
    <s v="Purple"/>
    <x v="7"/>
    <s v="HG2786849947Y"/>
    <n v="246.43"/>
    <x v="24"/>
    <x v="223"/>
    <n v="1"/>
    <n v="2021"/>
    <n v="4"/>
    <x v="0"/>
  </r>
  <r>
    <n v="1315"/>
    <s v="Benjamin"/>
    <s v="Anderson"/>
    <s v="White"/>
    <x v="7"/>
    <s v="HG2786849947Y"/>
    <n v="431.11"/>
    <x v="69"/>
    <x v="250"/>
    <n v="4"/>
    <n v="2021"/>
    <n v="8"/>
    <x v="1"/>
  </r>
  <r>
    <n v="1316"/>
    <s v="Henry"/>
    <s v="Miller"/>
    <s v="Blue"/>
    <x v="41"/>
    <s v="HG2786849947Y"/>
    <n v="700.03"/>
    <x v="22"/>
    <x v="32"/>
    <n v="4"/>
    <n v="2020"/>
    <n v="12"/>
    <x v="1"/>
  </r>
  <r>
    <n v="1317"/>
    <s v="Henry"/>
    <s v="Martin"/>
    <s v="Orange"/>
    <x v="18"/>
    <s v="HG2786849947Y"/>
    <n v="571.75"/>
    <x v="13"/>
    <x v="106"/>
    <n v="2"/>
    <n v="2021"/>
    <n v="6"/>
    <x v="1"/>
  </r>
  <r>
    <n v="1318"/>
    <s v="Harper"/>
    <s v="Williams"/>
    <s v="Orange"/>
    <x v="54"/>
    <s v="HG2786849947Y"/>
    <n v="545.29999999999995"/>
    <x v="29"/>
    <x v="122"/>
    <n v="7"/>
    <n v="2021"/>
    <n v="5"/>
    <x v="0"/>
  </r>
  <r>
    <n v="1319"/>
    <s v="Amelia"/>
    <s v="Martin"/>
    <s v="Red"/>
    <x v="9"/>
    <s v="HG2786849947Y"/>
    <n v="811.48"/>
    <x v="31"/>
    <x v="112"/>
    <n v="9"/>
    <n v="2021"/>
    <n v="1"/>
    <x v="0"/>
  </r>
  <r>
    <n v="1320"/>
    <s v="Sophia"/>
    <s v="Gonzalez"/>
    <s v="Red"/>
    <x v="31"/>
    <s v="HG2786849947Y"/>
    <n v="567.29999999999995"/>
    <x v="16"/>
    <x v="22"/>
    <n v="7"/>
    <n v="2021"/>
    <n v="4"/>
    <x v="0"/>
  </r>
  <r>
    <n v="1321"/>
    <s v="Emma"/>
    <s v="Taylor"/>
    <s v="Orange"/>
    <x v="40"/>
    <s v="HG2786849947Y"/>
    <n v="637.87"/>
    <x v="0"/>
    <x v="122"/>
    <n v="2"/>
    <n v="2021"/>
    <n v="5"/>
    <x v="0"/>
  </r>
  <r>
    <n v="1322"/>
    <s v="Benjamin"/>
    <s v="Williams"/>
    <s v="Black"/>
    <x v="24"/>
    <s v="HG2786849947Y"/>
    <n v="384.21"/>
    <x v="33"/>
    <x v="182"/>
    <n v="8"/>
    <n v="2021"/>
    <n v="6"/>
    <x v="1"/>
  </r>
  <r>
    <n v="1323"/>
    <s v="Lucas"/>
    <s v="Smith"/>
    <s v="Purple"/>
    <x v="3"/>
    <s v="HG2786849947Y"/>
    <n v="374.44"/>
    <x v="22"/>
    <x v="176"/>
    <n v="9"/>
    <n v="2021"/>
    <n v="7"/>
    <x v="1"/>
  </r>
  <r>
    <n v="1324"/>
    <s v="Olivia"/>
    <s v="Taylor"/>
    <s v="Orange"/>
    <x v="50"/>
    <s v="HG2786849947Y"/>
    <n v="853.09"/>
    <x v="43"/>
    <x v="169"/>
    <n v="3"/>
    <n v="2021"/>
    <n v="8"/>
    <x v="0"/>
  </r>
  <r>
    <n v="1325"/>
    <s v="Oliver"/>
    <s v="Rodriguez"/>
    <s v="Red"/>
    <x v="11"/>
    <s v="HG2786849947Y"/>
    <n v="160.55000000000001"/>
    <x v="3"/>
    <x v="215"/>
    <n v="3"/>
    <n v="2021"/>
    <n v="6"/>
    <x v="1"/>
  </r>
  <r>
    <n v="1326"/>
    <s v="Benjamin"/>
    <s v="Martin"/>
    <s v="Green"/>
    <x v="40"/>
    <s v="HG2786849947Y"/>
    <n v="143.47999999999999"/>
    <x v="42"/>
    <x v="78"/>
    <n v="7"/>
    <n v="2021"/>
    <n v="3"/>
    <x v="1"/>
  </r>
  <r>
    <n v="1327"/>
    <s v="Isabella"/>
    <s v="Wilson"/>
    <s v="Black"/>
    <x v="23"/>
    <s v="HG2786849947Y"/>
    <n v="373.47"/>
    <x v="10"/>
    <x v="138"/>
    <n v="8"/>
    <n v="2021"/>
    <n v="6"/>
    <x v="0"/>
  </r>
  <r>
    <n v="1328"/>
    <s v="Oliver"/>
    <s v="Jackson"/>
    <s v="Black"/>
    <x v="20"/>
    <s v="HG2786849947Y"/>
    <n v="977.05"/>
    <x v="48"/>
    <x v="203"/>
    <n v="8"/>
    <n v="2021"/>
    <n v="5"/>
    <x v="1"/>
  </r>
  <r>
    <n v="1329"/>
    <s v="Henry"/>
    <s v="Hernandez"/>
    <s v="White"/>
    <x v="2"/>
    <s v="HG2786849947Y"/>
    <n v="185.18"/>
    <x v="11"/>
    <x v="243"/>
    <n v="3"/>
    <n v="2021"/>
    <n v="4"/>
    <x v="1"/>
  </r>
  <r>
    <n v="1330"/>
    <s v="Noah"/>
    <s v="Davis"/>
    <s v="Blue"/>
    <x v="0"/>
    <s v="HG2786849947Y"/>
    <n v="622.71"/>
    <x v="33"/>
    <x v="233"/>
    <n v="4"/>
    <n v="2021"/>
    <n v="5"/>
    <x v="1"/>
  </r>
  <r>
    <n v="1331"/>
    <s v="Ava"/>
    <s v="Jackson"/>
    <s v="Green"/>
    <x v="43"/>
    <s v="HG2786849947Y"/>
    <n v="621.30999999999995"/>
    <x v="70"/>
    <x v="246"/>
    <n v="7"/>
    <n v="2021"/>
    <n v="4"/>
    <x v="0"/>
  </r>
  <r>
    <n v="1332"/>
    <s v="Henry"/>
    <s v="Jones"/>
    <s v="Yellow"/>
    <x v="48"/>
    <s v="HG2786849947Y"/>
    <n v="498.77"/>
    <x v="26"/>
    <x v="130"/>
    <n v="3"/>
    <n v="2021"/>
    <n v="5"/>
    <x v="1"/>
  </r>
  <r>
    <n v="1333"/>
    <s v="Charlotte"/>
    <s v="Anderson"/>
    <s v="Red"/>
    <x v="12"/>
    <s v="HG2786849947Y"/>
    <n v="125.69"/>
    <x v="73"/>
    <x v="96"/>
    <n v="1"/>
    <n v="2021"/>
    <n v="2"/>
    <x v="0"/>
  </r>
  <r>
    <n v="1334"/>
    <s v="Liam"/>
    <s v="Jackson"/>
    <s v="Yellow"/>
    <x v="37"/>
    <s v="HG2786849947Y"/>
    <n v="756.22"/>
    <x v="4"/>
    <x v="198"/>
    <n v="8"/>
    <n v="2021"/>
    <n v="3"/>
    <x v="1"/>
  </r>
  <r>
    <n v="1335"/>
    <s v="Harper"/>
    <s v="Martin"/>
    <s v="Green"/>
    <x v="35"/>
    <s v="HG2786849947Y"/>
    <n v="175.94"/>
    <x v="20"/>
    <x v="261"/>
    <n v="5"/>
    <n v="2021"/>
    <n v="5"/>
    <x v="0"/>
  </r>
  <r>
    <n v="1336"/>
    <s v="Oliver"/>
    <s v="Hernandez"/>
    <s v="Blue"/>
    <x v="14"/>
    <s v="HG2786849947Y"/>
    <n v="391.29"/>
    <x v="74"/>
    <x v="72"/>
    <n v="7"/>
    <n v="2021"/>
    <n v="7"/>
    <x v="1"/>
  </r>
  <r>
    <n v="1337"/>
    <s v="Isabella"/>
    <s v="Lopez"/>
    <s v="Purple"/>
    <x v="33"/>
    <s v="HG2786849947Y"/>
    <n v="394.47"/>
    <x v="16"/>
    <x v="198"/>
    <n v="4"/>
    <n v="2021"/>
    <n v="3"/>
    <x v="0"/>
  </r>
  <r>
    <n v="1338"/>
    <s v="Isabella"/>
    <s v="Hernandez"/>
    <s v="Purple"/>
    <x v="14"/>
    <s v="HG2786849947Y"/>
    <n v="657.51"/>
    <x v="52"/>
    <x v="232"/>
    <n v="8"/>
    <n v="2021"/>
    <n v="5"/>
    <x v="0"/>
  </r>
  <r>
    <n v="1339"/>
    <s v="Mia"/>
    <s v="Thomas"/>
    <s v="Orange"/>
    <x v="56"/>
    <s v="HG2786849947Y"/>
    <n v="513.99"/>
    <x v="50"/>
    <x v="131"/>
    <n v="5"/>
    <n v="2021"/>
    <n v="8"/>
    <x v="0"/>
  </r>
  <r>
    <n v="1340"/>
    <s v="James"/>
    <s v="Martin"/>
    <s v="Blue"/>
    <x v="47"/>
    <s v="HG2786849947Y"/>
    <n v="948.35"/>
    <x v="26"/>
    <x v="186"/>
    <n v="8"/>
    <n v="2020"/>
    <n v="12"/>
    <x v="1"/>
  </r>
  <r>
    <n v="1341"/>
    <s v="Benjamin"/>
    <s v="Wilson"/>
    <s v="White"/>
    <x v="16"/>
    <s v="HG2786849947Y"/>
    <n v="713.76"/>
    <x v="46"/>
    <x v="69"/>
    <n v="4"/>
    <n v="2021"/>
    <n v="7"/>
    <x v="1"/>
  </r>
  <r>
    <n v="1342"/>
    <s v="Sophia"/>
    <s v="Anderson"/>
    <s v="Yellow"/>
    <x v="13"/>
    <s v="HG2786849947Y"/>
    <n v="643.63"/>
    <x v="59"/>
    <x v="257"/>
    <n v="9"/>
    <n v="2021"/>
    <n v="3"/>
    <x v="0"/>
  </r>
  <r>
    <n v="1343"/>
    <s v="Oliver"/>
    <s v="Brown"/>
    <s v="Orange"/>
    <x v="8"/>
    <s v="HG2786849947Y"/>
    <n v="243.32"/>
    <x v="20"/>
    <x v="4"/>
    <n v="5"/>
    <n v="2020"/>
    <n v="12"/>
    <x v="1"/>
  </r>
  <r>
    <n v="1344"/>
    <s v="Lucas"/>
    <s v="Johnson"/>
    <s v="Blue"/>
    <x v="54"/>
    <s v="HG2786849947Y"/>
    <n v="884.13"/>
    <x v="31"/>
    <x v="97"/>
    <n v="8"/>
    <n v="2021"/>
    <n v="2"/>
    <x v="1"/>
  </r>
  <r>
    <n v="1345"/>
    <s v="Ava"/>
    <s v="Anderson"/>
    <s v="Yellow"/>
    <x v="32"/>
    <s v="HG2786849947Y"/>
    <n v="449.01"/>
    <x v="11"/>
    <x v="154"/>
    <n v="7"/>
    <n v="2021"/>
    <n v="7"/>
    <x v="0"/>
  </r>
  <r>
    <n v="1346"/>
    <s v="Benjamin"/>
    <s v="Taylor"/>
    <s v="Red"/>
    <x v="21"/>
    <s v="HG2786849947Y"/>
    <n v="695.62"/>
    <x v="6"/>
    <x v="12"/>
    <n v="1"/>
    <n v="2021"/>
    <n v="3"/>
    <x v="1"/>
  </r>
  <r>
    <n v="1347"/>
    <s v="Olivia"/>
    <s v="Johnson"/>
    <s v="Purple"/>
    <x v="13"/>
    <s v="HG2786849947Y"/>
    <n v="417.82"/>
    <x v="41"/>
    <x v="159"/>
    <n v="8"/>
    <n v="2021"/>
    <n v="3"/>
    <x v="0"/>
  </r>
  <r>
    <n v="1348"/>
    <s v="Elijah"/>
    <s v="Miller"/>
    <s v="Green"/>
    <x v="23"/>
    <s v="HG2786849947Y"/>
    <n v="330.3"/>
    <x v="33"/>
    <x v="26"/>
    <n v="3"/>
    <n v="2021"/>
    <n v="2"/>
    <x v="1"/>
  </r>
  <r>
    <n v="1349"/>
    <s v="Olivia"/>
    <s v="Martin"/>
    <s v="Blue"/>
    <x v="7"/>
    <s v="HG2786849947Y"/>
    <n v="746.21"/>
    <x v="47"/>
    <x v="208"/>
    <n v="6"/>
    <n v="2020"/>
    <n v="12"/>
    <x v="0"/>
  </r>
  <r>
    <n v="1350"/>
    <s v="Harper"/>
    <s v="Lopez"/>
    <s v="Blue"/>
    <x v="38"/>
    <s v="HG2786849947Y"/>
    <n v="508.43"/>
    <x v="7"/>
    <x v="140"/>
    <n v="2"/>
    <n v="2021"/>
    <n v="1"/>
    <x v="0"/>
  </r>
  <r>
    <n v="1351"/>
    <s v="Mia"/>
    <s v="Davis"/>
    <s v="Green"/>
    <x v="12"/>
    <s v="HG2786849947Y"/>
    <n v="223.77"/>
    <x v="43"/>
    <x v="98"/>
    <n v="4"/>
    <n v="2021"/>
    <n v="1"/>
    <x v="0"/>
  </r>
  <r>
    <n v="1352"/>
    <s v="Isabella"/>
    <s v="Davis"/>
    <s v="Orange"/>
    <x v="50"/>
    <s v="HG2786849947Y"/>
    <n v="945.92"/>
    <x v="26"/>
    <x v="181"/>
    <n v="7"/>
    <n v="2021"/>
    <n v="8"/>
    <x v="0"/>
  </r>
  <r>
    <n v="1353"/>
    <s v="William"/>
    <s v="Brown"/>
    <s v="Red"/>
    <x v="24"/>
    <s v="HG2786849947Y"/>
    <n v="214.35"/>
    <x v="41"/>
    <x v="31"/>
    <n v="4"/>
    <n v="2021"/>
    <n v="6"/>
    <x v="1"/>
  </r>
  <r>
    <n v="1354"/>
    <s v="Lucas"/>
    <s v="Wilson"/>
    <s v="Orange"/>
    <x v="24"/>
    <s v="HG2786849947Y"/>
    <n v="115.23"/>
    <x v="20"/>
    <x v="191"/>
    <n v="2"/>
    <n v="2021"/>
    <n v="4"/>
    <x v="1"/>
  </r>
  <r>
    <n v="1355"/>
    <s v="Sophia"/>
    <s v="Anderson"/>
    <s v="Black"/>
    <x v="10"/>
    <s v="HG2786849947Y"/>
    <n v="664.16"/>
    <x v="47"/>
    <x v="100"/>
    <n v="3"/>
    <n v="2021"/>
    <n v="4"/>
    <x v="0"/>
  </r>
  <r>
    <n v="1356"/>
    <s v="Oliver"/>
    <s v="Hernandez"/>
    <s v="Purple"/>
    <x v="5"/>
    <s v="HG2786849947Y"/>
    <n v="591.66"/>
    <x v="1"/>
    <x v="82"/>
    <n v="5"/>
    <n v="2021"/>
    <n v="7"/>
    <x v="1"/>
  </r>
  <r>
    <n v="1357"/>
    <s v="Alexander"/>
    <s v="Martinez"/>
    <s v="Green"/>
    <x v="32"/>
    <s v="HG2786849947Y"/>
    <n v="943.19"/>
    <x v="26"/>
    <x v="162"/>
    <n v="5"/>
    <n v="2020"/>
    <n v="12"/>
    <x v="1"/>
  </r>
  <r>
    <n v="1358"/>
    <s v="Charlotte"/>
    <s v="Davis"/>
    <s v="Blue"/>
    <x v="29"/>
    <s v="HG2786849947Y"/>
    <n v="499.28"/>
    <x v="35"/>
    <x v="19"/>
    <n v="9"/>
    <n v="2021"/>
    <n v="5"/>
    <x v="0"/>
  </r>
  <r>
    <n v="1359"/>
    <s v="Ava"/>
    <s v="Martinez"/>
    <s v="Black"/>
    <x v="34"/>
    <s v="HG2786849947Y"/>
    <n v="619.21"/>
    <x v="34"/>
    <x v="172"/>
    <n v="2"/>
    <n v="2021"/>
    <n v="5"/>
    <x v="0"/>
  </r>
  <r>
    <n v="1360"/>
    <s v="Evelyn"/>
    <s v="Jones"/>
    <s v="Yellow"/>
    <x v="3"/>
    <s v="HG2786849947Y"/>
    <n v="890.67"/>
    <x v="59"/>
    <x v="123"/>
    <n v="5"/>
    <n v="2021"/>
    <n v="3"/>
    <x v="0"/>
  </r>
  <r>
    <n v="1361"/>
    <s v="Emma"/>
    <s v="Taylor"/>
    <s v="Black"/>
    <x v="42"/>
    <s v="HG2786849947Y"/>
    <n v="754.58"/>
    <x v="11"/>
    <x v="27"/>
    <n v="7"/>
    <n v="2021"/>
    <n v="3"/>
    <x v="0"/>
  </r>
  <r>
    <n v="1362"/>
    <s v="James"/>
    <s v="Brown"/>
    <s v="Black"/>
    <x v="30"/>
    <s v="HG2786849947Y"/>
    <n v="961.97"/>
    <x v="70"/>
    <x v="192"/>
    <n v="1"/>
    <n v="2020"/>
    <n v="12"/>
    <x v="1"/>
  </r>
  <r>
    <n v="1363"/>
    <s v="Isabella"/>
    <s v="Moore"/>
    <s v="Green"/>
    <x v="43"/>
    <s v="HG2786849947Y"/>
    <n v="475.44"/>
    <x v="51"/>
    <x v="220"/>
    <n v="1"/>
    <n v="2021"/>
    <n v="5"/>
    <x v="0"/>
  </r>
  <r>
    <n v="1364"/>
    <s v="Isabella"/>
    <s v="Hernandez"/>
    <s v="Red"/>
    <x v="2"/>
    <s v="HG2786849947Y"/>
    <n v="414.01"/>
    <x v="48"/>
    <x v="197"/>
    <n v="9"/>
    <n v="2021"/>
    <n v="3"/>
    <x v="0"/>
  </r>
  <r>
    <n v="1365"/>
    <s v="Isabella"/>
    <s v="Williams"/>
    <s v="White"/>
    <x v="8"/>
    <s v="HG2786849947Y"/>
    <n v="807.37"/>
    <x v="34"/>
    <x v="45"/>
    <n v="2"/>
    <n v="2021"/>
    <n v="1"/>
    <x v="0"/>
  </r>
  <r>
    <n v="1366"/>
    <s v="Elijah"/>
    <s v="Martinez"/>
    <s v="Black"/>
    <x v="13"/>
    <s v="HG2786849947Y"/>
    <n v="492.6"/>
    <x v="21"/>
    <x v="76"/>
    <n v="1"/>
    <n v="2021"/>
    <n v="6"/>
    <x v="1"/>
  </r>
  <r>
    <n v="1367"/>
    <s v="Emma"/>
    <s v="Moore"/>
    <s v="Yellow"/>
    <x v="51"/>
    <s v="HG2786849947Y"/>
    <n v="791.98"/>
    <x v="39"/>
    <x v="75"/>
    <n v="7"/>
    <n v="2021"/>
    <n v="5"/>
    <x v="0"/>
  </r>
  <r>
    <n v="1368"/>
    <s v="Amelia"/>
    <s v="Smith"/>
    <s v="Red"/>
    <x v="48"/>
    <s v="HG2786849947Y"/>
    <n v="316.44"/>
    <x v="33"/>
    <x v="160"/>
    <n v="3"/>
    <n v="2021"/>
    <n v="6"/>
    <x v="0"/>
  </r>
  <r>
    <n v="1369"/>
    <s v="James"/>
    <s v="Thomas"/>
    <s v="White"/>
    <x v="27"/>
    <s v="HG2786849947Y"/>
    <n v="479.53"/>
    <x v="20"/>
    <x v="221"/>
    <n v="9"/>
    <n v="2021"/>
    <n v="3"/>
    <x v="1"/>
  </r>
  <r>
    <n v="1370"/>
    <s v="Benjamin"/>
    <s v="Garcia"/>
    <s v="Red"/>
    <x v="52"/>
    <s v="HG2786849947Y"/>
    <n v="296.91000000000003"/>
    <x v="1"/>
    <x v="117"/>
    <n v="3"/>
    <n v="2021"/>
    <n v="6"/>
    <x v="1"/>
  </r>
  <r>
    <n v="1371"/>
    <s v="Elijah"/>
    <s v="Gonzalez"/>
    <s v="Blue"/>
    <x v="31"/>
    <s v="HG2786849947Y"/>
    <n v="176.94"/>
    <x v="29"/>
    <x v="180"/>
    <n v="9"/>
    <n v="2021"/>
    <n v="8"/>
    <x v="1"/>
  </r>
  <r>
    <n v="1372"/>
    <s v="Mia"/>
    <s v="Johnson"/>
    <s v="Orange"/>
    <x v="32"/>
    <s v="HG2786849947Y"/>
    <n v="507.8"/>
    <x v="4"/>
    <x v="232"/>
    <n v="8"/>
    <n v="2021"/>
    <n v="5"/>
    <x v="0"/>
  </r>
  <r>
    <n v="1373"/>
    <s v="Noah"/>
    <s v="Martinez"/>
    <s v="Yellow"/>
    <x v="41"/>
    <s v="HG2786849947Y"/>
    <n v="557.35"/>
    <x v="24"/>
    <x v="2"/>
    <n v="8"/>
    <n v="2021"/>
    <n v="5"/>
    <x v="1"/>
  </r>
  <r>
    <n v="1374"/>
    <s v="Alexander"/>
    <s v="Smith"/>
    <s v="Yellow"/>
    <x v="34"/>
    <s v="HG2786849947Y"/>
    <n v="901.42"/>
    <x v="23"/>
    <x v="213"/>
    <n v="2"/>
    <n v="2021"/>
    <n v="1"/>
    <x v="1"/>
  </r>
  <r>
    <n v="1375"/>
    <s v="Oliver"/>
    <s v="Garcia"/>
    <s v="Yellow"/>
    <x v="44"/>
    <s v="HG2786849947Y"/>
    <n v="352.48"/>
    <x v="30"/>
    <x v="183"/>
    <n v="1"/>
    <n v="2021"/>
    <n v="7"/>
    <x v="1"/>
  </r>
  <r>
    <n v="1376"/>
    <s v="Alexander"/>
    <s v="Williams"/>
    <s v="Blue"/>
    <x v="4"/>
    <s v="HG2786849947Y"/>
    <n v="583.95000000000005"/>
    <x v="0"/>
    <x v="195"/>
    <n v="5"/>
    <n v="2021"/>
    <n v="7"/>
    <x v="1"/>
  </r>
  <r>
    <n v="1377"/>
    <s v="Emma"/>
    <s v="Martin"/>
    <s v="Green"/>
    <x v="36"/>
    <s v="HG2786849947Y"/>
    <n v="492.99"/>
    <x v="23"/>
    <x v="33"/>
    <n v="2"/>
    <n v="2021"/>
    <n v="6"/>
    <x v="0"/>
  </r>
  <r>
    <n v="1378"/>
    <s v="Evelyn"/>
    <s v="Williams"/>
    <s v="White"/>
    <x v="13"/>
    <s v="HG2786849947Y"/>
    <n v="174.43"/>
    <x v="65"/>
    <x v="120"/>
    <n v="1"/>
    <n v="2021"/>
    <n v="6"/>
    <x v="0"/>
  </r>
  <r>
    <n v="1379"/>
    <s v="Amelia"/>
    <s v="Martin"/>
    <s v="Blue"/>
    <x v="49"/>
    <s v="HG2786849947Y"/>
    <n v="616.21"/>
    <x v="8"/>
    <x v="84"/>
    <n v="1"/>
    <n v="2021"/>
    <n v="4"/>
    <x v="0"/>
  </r>
  <r>
    <n v="1380"/>
    <s v="William"/>
    <s v="Moore"/>
    <s v="Orange"/>
    <x v="13"/>
    <s v="HG2786849947Y"/>
    <n v="988.73"/>
    <x v="57"/>
    <x v="61"/>
    <n v="8"/>
    <n v="2021"/>
    <n v="5"/>
    <x v="1"/>
  </r>
  <r>
    <n v="1381"/>
    <s v="James"/>
    <s v="Martin"/>
    <s v="Black"/>
    <x v="36"/>
    <s v="HG2786849947Y"/>
    <n v="746.2"/>
    <x v="4"/>
    <x v="35"/>
    <n v="2"/>
    <n v="2021"/>
    <n v="6"/>
    <x v="1"/>
  </r>
  <r>
    <n v="1382"/>
    <s v="Noah"/>
    <s v="Rodriguez"/>
    <s v="Orange"/>
    <x v="45"/>
    <s v="HG2786849947Y"/>
    <n v="536.65"/>
    <x v="4"/>
    <x v="28"/>
    <n v="3"/>
    <n v="2021"/>
    <n v="7"/>
    <x v="1"/>
  </r>
  <r>
    <n v="1383"/>
    <s v="Ava"/>
    <s v="Gonzalez"/>
    <s v="Black"/>
    <x v="39"/>
    <s v="HG2786849947Y"/>
    <n v="286.77999999999997"/>
    <x v="73"/>
    <x v="44"/>
    <n v="5"/>
    <n v="2021"/>
    <n v="1"/>
    <x v="0"/>
  </r>
  <r>
    <n v="1384"/>
    <s v="Noah"/>
    <s v="Jackson"/>
    <s v="Green"/>
    <x v="8"/>
    <s v="HG2786849947Y"/>
    <n v="372.06"/>
    <x v="5"/>
    <x v="143"/>
    <n v="5"/>
    <n v="2020"/>
    <n v="12"/>
    <x v="1"/>
  </r>
  <r>
    <n v="1385"/>
    <s v="Isabella"/>
    <s v="Martin"/>
    <s v="White"/>
    <x v="5"/>
    <s v="HG2786849947Y"/>
    <n v="269.23"/>
    <x v="40"/>
    <x v="228"/>
    <n v="9"/>
    <n v="2021"/>
    <n v="4"/>
    <x v="0"/>
  </r>
  <r>
    <n v="1386"/>
    <s v="Harper"/>
    <s v="Williams"/>
    <s v="Black"/>
    <x v="23"/>
    <s v="HG2786849947Y"/>
    <n v="781.04"/>
    <x v="70"/>
    <x v="208"/>
    <n v="7"/>
    <n v="2020"/>
    <n v="12"/>
    <x v="0"/>
  </r>
  <r>
    <n v="1387"/>
    <s v="Noah"/>
    <s v="Taylor"/>
    <s v="White"/>
    <x v="22"/>
    <s v="HG2786849947Y"/>
    <n v="393.69"/>
    <x v="35"/>
    <x v="158"/>
    <n v="2"/>
    <n v="2021"/>
    <n v="4"/>
    <x v="1"/>
  </r>
  <r>
    <n v="1388"/>
    <s v="Amelia"/>
    <s v="Moore"/>
    <s v="Purple"/>
    <x v="16"/>
    <s v="HG2786849947Y"/>
    <n v="499.86"/>
    <x v="20"/>
    <x v="135"/>
    <n v="8"/>
    <n v="2021"/>
    <n v="6"/>
    <x v="0"/>
  </r>
  <r>
    <n v="1389"/>
    <s v="Mia"/>
    <s v="Jackson"/>
    <s v="Purple"/>
    <x v="44"/>
    <s v="HG2786849947Y"/>
    <n v="386.62"/>
    <x v="58"/>
    <x v="76"/>
    <n v="3"/>
    <n v="2021"/>
    <n v="6"/>
    <x v="0"/>
  </r>
  <r>
    <n v="1390"/>
    <s v="James"/>
    <s v="Jones"/>
    <s v="Black"/>
    <x v="40"/>
    <s v="HG2786849947Y"/>
    <n v="438.21"/>
    <x v="24"/>
    <x v="77"/>
    <n v="2"/>
    <n v="2021"/>
    <n v="5"/>
    <x v="1"/>
  </r>
  <r>
    <n v="1391"/>
    <s v="Evelyn"/>
    <s v="Martinez"/>
    <s v="Yellow"/>
    <x v="49"/>
    <s v="HG2786849947Y"/>
    <n v="168.58"/>
    <x v="1"/>
    <x v="251"/>
    <n v="6"/>
    <n v="2021"/>
    <n v="6"/>
    <x v="0"/>
  </r>
  <r>
    <n v="1392"/>
    <s v="Oliver"/>
    <s v="Jackson"/>
    <s v="Blue"/>
    <x v="33"/>
    <s v="HG2786849947Y"/>
    <n v="371.2"/>
    <x v="8"/>
    <x v="44"/>
    <n v="8"/>
    <n v="2021"/>
    <n v="1"/>
    <x v="1"/>
  </r>
  <r>
    <n v="1393"/>
    <s v="Liam"/>
    <s v="Hernandez"/>
    <s v="Blue"/>
    <x v="51"/>
    <s v="HG2786849947Y"/>
    <n v="531.03"/>
    <x v="35"/>
    <x v="215"/>
    <n v="6"/>
    <n v="2021"/>
    <n v="6"/>
    <x v="1"/>
  </r>
  <r>
    <n v="1394"/>
    <s v="Sophia"/>
    <s v="Lopez"/>
    <s v="Black"/>
    <x v="1"/>
    <s v="HG2786849947Y"/>
    <n v="907.49"/>
    <x v="29"/>
    <x v="81"/>
    <n v="3"/>
    <n v="2021"/>
    <n v="5"/>
    <x v="0"/>
  </r>
  <r>
    <n v="1395"/>
    <s v="James"/>
    <s v="Gonzalez"/>
    <s v="Purple"/>
    <x v="26"/>
    <s v="HG2786849947Y"/>
    <n v="265.04000000000002"/>
    <x v="24"/>
    <x v="203"/>
    <n v="7"/>
    <n v="2021"/>
    <n v="5"/>
    <x v="1"/>
  </r>
  <r>
    <n v="1396"/>
    <s v="Olivia"/>
    <s v="Garcia"/>
    <s v="Purple"/>
    <x v="46"/>
    <s v="HG2786849947Y"/>
    <n v="148.44999999999999"/>
    <x v="43"/>
    <x v="253"/>
    <n v="1"/>
    <n v="2021"/>
    <n v="7"/>
    <x v="0"/>
  </r>
  <r>
    <n v="1397"/>
    <s v="Alexander"/>
    <s v="Garcia"/>
    <s v="Green"/>
    <x v="24"/>
    <s v="HG2786849947Y"/>
    <n v="275.86"/>
    <x v="31"/>
    <x v="144"/>
    <n v="5"/>
    <n v="2021"/>
    <n v="2"/>
    <x v="1"/>
  </r>
  <r>
    <n v="1398"/>
    <s v="Alexander"/>
    <s v="Miller"/>
    <s v="Green"/>
    <x v="42"/>
    <s v="HG2786849947Y"/>
    <n v="737.9"/>
    <x v="70"/>
    <x v="191"/>
    <n v="8"/>
    <n v="2021"/>
    <n v="4"/>
    <x v="1"/>
  </r>
  <r>
    <n v="1399"/>
    <s v="Charlotte"/>
    <s v="Jackson"/>
    <s v="Blue"/>
    <x v="12"/>
    <s v="HG2786849947Y"/>
    <n v="169.85"/>
    <x v="29"/>
    <x v="183"/>
    <n v="3"/>
    <n v="2021"/>
    <n v="7"/>
    <x v="0"/>
  </r>
  <r>
    <n v="1400"/>
    <s v="Ava"/>
    <s v="Thomas"/>
    <s v="Black"/>
    <x v="37"/>
    <s v="HG2786849947Y"/>
    <n v="129.02000000000001"/>
    <x v="2"/>
    <x v="28"/>
    <n v="6"/>
    <n v="2021"/>
    <n v="7"/>
    <x v="0"/>
  </r>
  <r>
    <n v="1401"/>
    <s v="William"/>
    <s v="Hernandez"/>
    <s v="Black"/>
    <x v="15"/>
    <s v="HG2786849947Y"/>
    <n v="498.69"/>
    <x v="21"/>
    <x v="249"/>
    <n v="3"/>
    <n v="2021"/>
    <n v="7"/>
    <x v="1"/>
  </r>
  <r>
    <n v="1402"/>
    <s v="Ava"/>
    <s v="Davis"/>
    <s v="Orange"/>
    <x v="21"/>
    <s v="HG2786849947Y"/>
    <n v="768.62"/>
    <x v="32"/>
    <x v="14"/>
    <n v="4"/>
    <n v="2021"/>
    <n v="4"/>
    <x v="0"/>
  </r>
  <r>
    <n v="1403"/>
    <s v="Olivia"/>
    <s v="Thomas"/>
    <s v="Yellow"/>
    <x v="5"/>
    <s v="HG2786849947Y"/>
    <n v="764.25"/>
    <x v="67"/>
    <x v="167"/>
    <n v="2"/>
    <n v="2021"/>
    <n v="5"/>
    <x v="0"/>
  </r>
  <r>
    <n v="1404"/>
    <s v="Lucas"/>
    <s v="Davis"/>
    <s v="Blue"/>
    <x v="54"/>
    <s v="HG2786849947Y"/>
    <n v="802.63"/>
    <x v="14"/>
    <x v="259"/>
    <n v="6"/>
    <n v="2021"/>
    <n v="2"/>
    <x v="1"/>
  </r>
  <r>
    <n v="1405"/>
    <s v="Benjamin"/>
    <s v="Moore"/>
    <s v="Purple"/>
    <x v="5"/>
    <s v="HG2786849947Y"/>
    <n v="289.88"/>
    <x v="20"/>
    <x v="93"/>
    <n v="9"/>
    <n v="2020"/>
    <n v="12"/>
    <x v="1"/>
  </r>
  <r>
    <n v="1406"/>
    <s v="Alexander"/>
    <s v="Taylor"/>
    <s v="White"/>
    <x v="49"/>
    <s v="HG2786849947Y"/>
    <n v="449.68"/>
    <x v="40"/>
    <x v="46"/>
    <n v="5"/>
    <n v="2021"/>
    <n v="5"/>
    <x v="1"/>
  </r>
  <r>
    <n v="1407"/>
    <s v="Alexander"/>
    <s v="Gonzalez"/>
    <s v="Orange"/>
    <x v="33"/>
    <s v="HG2786849947Y"/>
    <n v="239.59"/>
    <x v="0"/>
    <x v="177"/>
    <n v="5"/>
    <n v="2021"/>
    <n v="3"/>
    <x v="1"/>
  </r>
  <r>
    <n v="1408"/>
    <s v="Ava"/>
    <s v="Gonzalez"/>
    <s v="Red"/>
    <x v="16"/>
    <s v="HG2786849947Y"/>
    <n v="905.74"/>
    <x v="10"/>
    <x v="86"/>
    <n v="3"/>
    <n v="2021"/>
    <n v="1"/>
    <x v="0"/>
  </r>
  <r>
    <n v="1409"/>
    <s v="Harper"/>
    <s v="Thomas"/>
    <s v="Orange"/>
    <x v="0"/>
    <s v="HG2786849947Y"/>
    <n v="632.91"/>
    <x v="48"/>
    <x v="20"/>
    <n v="6"/>
    <n v="2021"/>
    <n v="6"/>
    <x v="0"/>
  </r>
  <r>
    <n v="1410"/>
    <s v="Amelia"/>
    <s v="Brown"/>
    <s v="White"/>
    <x v="28"/>
    <s v="HG2786849947Y"/>
    <n v="918.51"/>
    <x v="1"/>
    <x v="18"/>
    <n v="4"/>
    <n v="2021"/>
    <n v="4"/>
    <x v="0"/>
  </r>
  <r>
    <n v="1411"/>
    <s v="Lucas"/>
    <s v="Rodriguez"/>
    <s v="Green"/>
    <x v="29"/>
    <s v="HG2786849947Y"/>
    <n v="389.31"/>
    <x v="80"/>
    <x v="238"/>
    <n v="8"/>
    <n v="2021"/>
    <n v="1"/>
    <x v="1"/>
  </r>
  <r>
    <n v="1412"/>
    <s v="Sophia"/>
    <s v="Brown"/>
    <s v="Green"/>
    <x v="53"/>
    <s v="HG2786849947Y"/>
    <n v="792.87"/>
    <x v="28"/>
    <x v="181"/>
    <n v="2"/>
    <n v="2021"/>
    <n v="8"/>
    <x v="0"/>
  </r>
  <r>
    <n v="1413"/>
    <s v="Alexander"/>
    <s v="Martinez"/>
    <s v="Purple"/>
    <x v="9"/>
    <s v="HG2786849947Y"/>
    <n v="526.92999999999995"/>
    <x v="39"/>
    <x v="255"/>
    <n v="1"/>
    <n v="2021"/>
    <n v="4"/>
    <x v="1"/>
  </r>
  <r>
    <n v="1414"/>
    <s v="Lucas"/>
    <s v="Smith"/>
    <s v="Orange"/>
    <x v="48"/>
    <s v="HG2786849947Y"/>
    <n v="309.01"/>
    <x v="51"/>
    <x v="225"/>
    <n v="6"/>
    <n v="2021"/>
    <n v="1"/>
    <x v="1"/>
  </r>
  <r>
    <n v="1415"/>
    <s v="Olivia"/>
    <s v="Garcia"/>
    <s v="White"/>
    <x v="35"/>
    <s v="HG2786849947Y"/>
    <n v="140.47"/>
    <x v="11"/>
    <x v="94"/>
    <n v="4"/>
    <n v="2021"/>
    <n v="2"/>
    <x v="0"/>
  </r>
  <r>
    <n v="1416"/>
    <s v="Harper"/>
    <s v="Jackson"/>
    <s v="Red"/>
    <x v="15"/>
    <s v="HG2786849947Y"/>
    <n v="267.45"/>
    <x v="0"/>
    <x v="120"/>
    <n v="4"/>
    <n v="2021"/>
    <n v="6"/>
    <x v="0"/>
  </r>
  <r>
    <n v="1417"/>
    <s v="Evelyn"/>
    <s v="Smith"/>
    <s v="White"/>
    <x v="5"/>
    <s v="HG2786849947Y"/>
    <n v="762.84"/>
    <x v="40"/>
    <x v="216"/>
    <n v="3"/>
    <n v="2021"/>
    <n v="3"/>
    <x v="0"/>
  </r>
  <r>
    <n v="1418"/>
    <s v="Noah"/>
    <s v="Martin"/>
    <s v="Yellow"/>
    <x v="7"/>
    <s v="HG2786849947Y"/>
    <n v="703.6"/>
    <x v="19"/>
    <x v="42"/>
    <n v="2"/>
    <n v="2021"/>
    <n v="1"/>
    <x v="1"/>
  </r>
  <r>
    <n v="1419"/>
    <s v="Olivia"/>
    <s v="Anderson"/>
    <s v="Black"/>
    <x v="46"/>
    <s v="HG2786849947Y"/>
    <n v="727.4"/>
    <x v="20"/>
    <x v="0"/>
    <n v="7"/>
    <n v="2021"/>
    <n v="6"/>
    <x v="0"/>
  </r>
  <r>
    <n v="1420"/>
    <s v="Olivia"/>
    <s v="Anderson"/>
    <s v="Red"/>
    <x v="3"/>
    <s v="HG2786849947Y"/>
    <n v="139.72999999999999"/>
    <x v="4"/>
    <x v="146"/>
    <n v="9"/>
    <n v="2021"/>
    <n v="2"/>
    <x v="0"/>
  </r>
  <r>
    <n v="1421"/>
    <s v="Alexander"/>
    <s v="Rodriguez"/>
    <s v="Black"/>
    <x v="56"/>
    <s v="HG2786849947Y"/>
    <n v="215.95"/>
    <x v="44"/>
    <x v="86"/>
    <n v="7"/>
    <n v="2021"/>
    <n v="1"/>
    <x v="1"/>
  </r>
  <r>
    <n v="1422"/>
    <s v="Mia"/>
    <s v="Williams"/>
    <s v="White"/>
    <x v="39"/>
    <s v="HG2786849947Y"/>
    <n v="902.46"/>
    <x v="44"/>
    <x v="65"/>
    <n v="7"/>
    <n v="2021"/>
    <n v="5"/>
    <x v="0"/>
  </r>
  <r>
    <n v="1423"/>
    <s v="James"/>
    <s v="Moore"/>
    <s v="Orange"/>
    <x v="9"/>
    <s v="HG2786849947Y"/>
    <n v="855.37"/>
    <x v="24"/>
    <x v="190"/>
    <n v="6"/>
    <n v="2021"/>
    <n v="2"/>
    <x v="1"/>
  </r>
  <r>
    <n v="1424"/>
    <s v="Liam"/>
    <s v="Rodriguez"/>
    <s v="White"/>
    <x v="45"/>
    <s v="HG2786849947Y"/>
    <n v="478.18"/>
    <x v="13"/>
    <x v="106"/>
    <n v="6"/>
    <n v="2021"/>
    <n v="6"/>
    <x v="1"/>
  </r>
  <r>
    <n v="1425"/>
    <s v="Elijah"/>
    <s v="Smith"/>
    <s v="White"/>
    <x v="15"/>
    <s v="HG2786849947Y"/>
    <n v="634.42999999999995"/>
    <x v="17"/>
    <x v="202"/>
    <n v="9"/>
    <n v="2021"/>
    <n v="1"/>
    <x v="1"/>
  </r>
  <r>
    <n v="1426"/>
    <s v="Charlotte"/>
    <s v="Jackson"/>
    <s v="Blue"/>
    <x v="26"/>
    <s v="HG2786849947Y"/>
    <n v="753.39"/>
    <x v="70"/>
    <x v="8"/>
    <n v="4"/>
    <n v="2021"/>
    <n v="6"/>
    <x v="0"/>
  </r>
  <r>
    <n v="1427"/>
    <s v="Emma"/>
    <s v="Moore"/>
    <s v="White"/>
    <x v="43"/>
    <s v="HG2786849947Y"/>
    <n v="607.34"/>
    <x v="20"/>
    <x v="86"/>
    <n v="7"/>
    <n v="2021"/>
    <n v="1"/>
    <x v="0"/>
  </r>
  <r>
    <n v="1428"/>
    <s v="Harper"/>
    <s v="Wilson"/>
    <s v="Purple"/>
    <x v="11"/>
    <s v="HG2786849947Y"/>
    <n v="740.82"/>
    <x v="40"/>
    <x v="62"/>
    <n v="8"/>
    <n v="2021"/>
    <n v="6"/>
    <x v="0"/>
  </r>
  <r>
    <n v="1429"/>
    <s v="Harper"/>
    <s v="Lopez"/>
    <s v="Green"/>
    <x v="7"/>
    <s v="HG2786849947Y"/>
    <n v="709.25"/>
    <x v="32"/>
    <x v="117"/>
    <n v="9"/>
    <n v="2021"/>
    <n v="6"/>
    <x v="0"/>
  </r>
  <r>
    <n v="1430"/>
    <s v="Emma"/>
    <s v="Martinez"/>
    <s v="Black"/>
    <x v="30"/>
    <s v="HG2786849947Y"/>
    <n v="922.33"/>
    <x v="34"/>
    <x v="136"/>
    <n v="2"/>
    <n v="2021"/>
    <n v="4"/>
    <x v="0"/>
  </r>
  <r>
    <n v="1431"/>
    <s v="Lucas"/>
    <s v="Lopez"/>
    <s v="Green"/>
    <x v="55"/>
    <s v="HG2786849947Y"/>
    <n v="726.07"/>
    <x v="21"/>
    <x v="152"/>
    <n v="5"/>
    <n v="2021"/>
    <n v="4"/>
    <x v="1"/>
  </r>
  <r>
    <n v="1432"/>
    <s v="Elijah"/>
    <s v="Martin"/>
    <s v="Blue"/>
    <x v="6"/>
    <s v="HG2786849947Y"/>
    <n v="966.18"/>
    <x v="51"/>
    <x v="25"/>
    <n v="7"/>
    <n v="2021"/>
    <n v="3"/>
    <x v="1"/>
  </r>
  <r>
    <n v="1433"/>
    <s v="Harper"/>
    <s v="Gonzalez"/>
    <s v="White"/>
    <x v="42"/>
    <s v="HG2786849947Y"/>
    <n v="814.15"/>
    <x v="17"/>
    <x v="153"/>
    <n v="5"/>
    <n v="2021"/>
    <n v="6"/>
    <x v="0"/>
  </r>
  <r>
    <n v="1434"/>
    <s v="Sophia"/>
    <s v="Wilson"/>
    <s v="White"/>
    <x v="3"/>
    <s v="HG2786849947Y"/>
    <n v="697.09"/>
    <x v="74"/>
    <x v="225"/>
    <n v="6"/>
    <n v="2021"/>
    <n v="1"/>
    <x v="0"/>
  </r>
  <r>
    <n v="1435"/>
    <s v="Evelyn"/>
    <s v="Moore"/>
    <s v="Green"/>
    <x v="33"/>
    <s v="HG2786849947Y"/>
    <n v="432.04"/>
    <x v="44"/>
    <x v="46"/>
    <n v="9"/>
    <n v="2021"/>
    <n v="5"/>
    <x v="0"/>
  </r>
  <r>
    <n v="1436"/>
    <s v="Oliver"/>
    <s v="Williams"/>
    <s v="Yellow"/>
    <x v="14"/>
    <s v="HG2786849947Y"/>
    <n v="556.16"/>
    <x v="37"/>
    <x v="146"/>
    <n v="7"/>
    <n v="2021"/>
    <n v="2"/>
    <x v="1"/>
  </r>
  <r>
    <n v="1437"/>
    <s v="Isabella"/>
    <s v="Johnson"/>
    <s v="Yellow"/>
    <x v="8"/>
    <s v="HG2786849947Y"/>
    <n v="160.5"/>
    <x v="2"/>
    <x v="191"/>
    <n v="8"/>
    <n v="2021"/>
    <n v="4"/>
    <x v="0"/>
  </r>
  <r>
    <n v="1438"/>
    <s v="Liam"/>
    <s v="Wilson"/>
    <s v="Black"/>
    <x v="40"/>
    <s v="HG2786849947Y"/>
    <n v="434.65"/>
    <x v="28"/>
    <x v="147"/>
    <n v="7"/>
    <n v="2021"/>
    <n v="6"/>
    <x v="1"/>
  </r>
  <r>
    <n v="1439"/>
    <s v="Lucas"/>
    <s v="Martinez"/>
    <s v="Black"/>
    <x v="9"/>
    <s v="HG2786849947Y"/>
    <n v="238.12"/>
    <x v="78"/>
    <x v="147"/>
    <n v="9"/>
    <n v="2021"/>
    <n v="6"/>
    <x v="1"/>
  </r>
  <r>
    <n v="1440"/>
    <s v="Sophia"/>
    <s v="Brown"/>
    <s v="Orange"/>
    <x v="34"/>
    <s v="HG2786849947Y"/>
    <n v="117.87"/>
    <x v="20"/>
    <x v="19"/>
    <n v="2"/>
    <n v="2021"/>
    <n v="5"/>
    <x v="0"/>
  </r>
  <r>
    <n v="1441"/>
    <s v="Henry"/>
    <s v="Moore"/>
    <s v="Blue"/>
    <x v="36"/>
    <s v="HG2786849947Y"/>
    <n v="605.92999999999995"/>
    <x v="38"/>
    <x v="174"/>
    <n v="3"/>
    <n v="2021"/>
    <n v="7"/>
    <x v="1"/>
  </r>
  <r>
    <n v="1442"/>
    <s v="Alexander"/>
    <s v="Jackson"/>
    <s v="Green"/>
    <x v="24"/>
    <s v="HG2786849947Y"/>
    <n v="759.41"/>
    <x v="23"/>
    <x v="68"/>
    <n v="6"/>
    <n v="2021"/>
    <n v="8"/>
    <x v="1"/>
  </r>
  <r>
    <n v="1443"/>
    <s v="Noah"/>
    <s v="Garcia"/>
    <s v="Orange"/>
    <x v="31"/>
    <s v="HG2786849947Y"/>
    <n v="293.54000000000002"/>
    <x v="35"/>
    <x v="259"/>
    <n v="8"/>
    <n v="2021"/>
    <n v="2"/>
    <x v="1"/>
  </r>
  <r>
    <n v="1444"/>
    <s v="Lucas"/>
    <s v="Johnson"/>
    <s v="Blue"/>
    <x v="8"/>
    <s v="HG2786849947Y"/>
    <n v="364.99"/>
    <x v="4"/>
    <x v="47"/>
    <n v="2"/>
    <n v="2021"/>
    <n v="6"/>
    <x v="1"/>
  </r>
  <r>
    <n v="1445"/>
    <s v="Evelyn"/>
    <s v="Wilson"/>
    <s v="Blue"/>
    <x v="7"/>
    <s v="HG2786849947Y"/>
    <n v="843.24"/>
    <x v="51"/>
    <x v="15"/>
    <n v="6"/>
    <n v="2020"/>
    <n v="12"/>
    <x v="0"/>
  </r>
  <r>
    <n v="1446"/>
    <s v="Charlotte"/>
    <s v="Martinez"/>
    <s v="Blue"/>
    <x v="52"/>
    <s v="HG2786849947Y"/>
    <n v="595.12"/>
    <x v="17"/>
    <x v="241"/>
    <n v="7"/>
    <n v="2021"/>
    <n v="2"/>
    <x v="0"/>
  </r>
  <r>
    <n v="1447"/>
    <s v="Sophia"/>
    <s v="Johnson"/>
    <s v="Green"/>
    <x v="33"/>
    <s v="HG2786849947Y"/>
    <n v="628.91999999999996"/>
    <x v="8"/>
    <x v="29"/>
    <n v="7"/>
    <n v="2021"/>
    <n v="4"/>
    <x v="0"/>
  </r>
  <r>
    <n v="1448"/>
    <s v="Emma"/>
    <s v="Williams"/>
    <s v="Black"/>
    <x v="26"/>
    <s v="HG2786849947Y"/>
    <n v="487.32"/>
    <x v="4"/>
    <x v="219"/>
    <n v="5"/>
    <n v="2021"/>
    <n v="8"/>
    <x v="0"/>
  </r>
  <r>
    <n v="1449"/>
    <s v="Ava"/>
    <s v="Williams"/>
    <s v="White"/>
    <x v="26"/>
    <s v="HG2786849947Y"/>
    <n v="645.69000000000005"/>
    <x v="55"/>
    <x v="224"/>
    <n v="1"/>
    <n v="2020"/>
    <n v="12"/>
    <x v="0"/>
  </r>
  <r>
    <n v="1450"/>
    <s v="Isabella"/>
    <s v="Davis"/>
    <s v="Purple"/>
    <x v="21"/>
    <s v="HG2786849947Y"/>
    <n v="491.45"/>
    <x v="11"/>
    <x v="217"/>
    <n v="4"/>
    <n v="2021"/>
    <n v="1"/>
    <x v="0"/>
  </r>
  <r>
    <n v="1451"/>
    <s v="Amelia"/>
    <s v="Rodriguez"/>
    <s v="Blue"/>
    <x v="50"/>
    <s v="HG2786849947Y"/>
    <n v="986.19"/>
    <x v="2"/>
    <x v="170"/>
    <n v="9"/>
    <n v="2021"/>
    <n v="4"/>
    <x v="0"/>
  </r>
  <r>
    <n v="1452"/>
    <s v="Mia"/>
    <s v="Thomas"/>
    <s v="Blue"/>
    <x v="48"/>
    <s v="HG2786849947Y"/>
    <n v="892.5"/>
    <x v="70"/>
    <x v="197"/>
    <n v="4"/>
    <n v="2021"/>
    <n v="3"/>
    <x v="0"/>
  </r>
  <r>
    <n v="1453"/>
    <s v="Ava"/>
    <s v="Smith"/>
    <s v="Blue"/>
    <x v="1"/>
    <s v="HG2786849947Y"/>
    <n v="224.21"/>
    <x v="14"/>
    <x v="220"/>
    <n v="1"/>
    <n v="2021"/>
    <n v="5"/>
    <x v="0"/>
  </r>
  <r>
    <n v="1454"/>
    <s v="Alexander"/>
    <s v="Wilson"/>
    <s v="Green"/>
    <x v="7"/>
    <s v="HG2786849947Y"/>
    <n v="946.28"/>
    <x v="13"/>
    <x v="112"/>
    <n v="7"/>
    <n v="2021"/>
    <n v="1"/>
    <x v="1"/>
  </r>
  <r>
    <n v="1455"/>
    <s v="Harper"/>
    <s v="Davis"/>
    <s v="Blue"/>
    <x v="14"/>
    <s v="HG2786849947Y"/>
    <n v="265.16000000000003"/>
    <x v="11"/>
    <x v="173"/>
    <n v="5"/>
    <n v="2021"/>
    <n v="4"/>
    <x v="0"/>
  </r>
  <r>
    <n v="1456"/>
    <s v="Liam"/>
    <s v="Jackson"/>
    <s v="Yellow"/>
    <x v="1"/>
    <s v="HG2786849947Y"/>
    <n v="322.51"/>
    <x v="6"/>
    <x v="26"/>
    <n v="1"/>
    <n v="2021"/>
    <n v="2"/>
    <x v="1"/>
  </r>
  <r>
    <n v="1457"/>
    <s v="Lucas"/>
    <s v="Brown"/>
    <s v="Blue"/>
    <x v="40"/>
    <s v="HG2786849947Y"/>
    <n v="354.51"/>
    <x v="44"/>
    <x v="220"/>
    <n v="3"/>
    <n v="2021"/>
    <n v="5"/>
    <x v="1"/>
  </r>
  <r>
    <n v="1458"/>
    <s v="Charlotte"/>
    <s v="Martinez"/>
    <s v="Yellow"/>
    <x v="45"/>
    <s v="HG2786849947Y"/>
    <n v="795.36"/>
    <x v="1"/>
    <x v="168"/>
    <n v="7"/>
    <n v="2021"/>
    <n v="5"/>
    <x v="0"/>
  </r>
  <r>
    <n v="1459"/>
    <s v="Henry"/>
    <s v="Rodriguez"/>
    <s v="Orange"/>
    <x v="27"/>
    <s v="HG2786849947Y"/>
    <n v="845.57"/>
    <x v="13"/>
    <x v="121"/>
    <n v="3"/>
    <n v="2021"/>
    <n v="2"/>
    <x v="1"/>
  </r>
  <r>
    <n v="1460"/>
    <s v="James"/>
    <s v="Anderson"/>
    <s v="White"/>
    <x v="2"/>
    <s v="HG2786849947Y"/>
    <n v="512.74"/>
    <x v="1"/>
    <x v="57"/>
    <n v="5"/>
    <n v="2021"/>
    <n v="6"/>
    <x v="1"/>
  </r>
  <r>
    <n v="1461"/>
    <s v="William"/>
    <s v="Lopez"/>
    <s v="Orange"/>
    <x v="12"/>
    <s v="HG2786849947Y"/>
    <n v="276.91000000000003"/>
    <x v="1"/>
    <x v="180"/>
    <n v="2"/>
    <n v="2021"/>
    <n v="8"/>
    <x v="1"/>
  </r>
  <r>
    <n v="1462"/>
    <s v="Ava"/>
    <s v="Hernandez"/>
    <s v="Yellow"/>
    <x v="29"/>
    <s v="HG2786849947Y"/>
    <n v="109.95"/>
    <x v="35"/>
    <x v="133"/>
    <n v="7"/>
    <n v="2021"/>
    <n v="2"/>
    <x v="0"/>
  </r>
  <r>
    <n v="1463"/>
    <s v="Benjamin"/>
    <s v="Moore"/>
    <s v="Red"/>
    <x v="40"/>
    <s v="HG2786849947Y"/>
    <n v="481.81"/>
    <x v="27"/>
    <x v="117"/>
    <n v="9"/>
    <n v="2021"/>
    <n v="6"/>
    <x v="1"/>
  </r>
  <r>
    <n v="1464"/>
    <s v="Olivia"/>
    <s v="Moore"/>
    <s v="Black"/>
    <x v="1"/>
    <s v="HG2786849947Y"/>
    <n v="980.51"/>
    <x v="41"/>
    <x v="84"/>
    <n v="6"/>
    <n v="2021"/>
    <n v="4"/>
    <x v="0"/>
  </r>
  <r>
    <n v="1465"/>
    <s v="Liam"/>
    <s v="Smith"/>
    <s v="Purple"/>
    <x v="2"/>
    <s v="HG2786849947Y"/>
    <n v="588.99"/>
    <x v="23"/>
    <x v="22"/>
    <n v="8"/>
    <n v="2021"/>
    <n v="4"/>
    <x v="1"/>
  </r>
  <r>
    <n v="1466"/>
    <s v="Sophia"/>
    <s v="Moore"/>
    <s v="Purple"/>
    <x v="29"/>
    <s v="HG2786849947Y"/>
    <n v="894.51"/>
    <x v="22"/>
    <x v="164"/>
    <n v="4"/>
    <n v="2021"/>
    <n v="3"/>
    <x v="0"/>
  </r>
  <r>
    <n v="1467"/>
    <s v="Harper"/>
    <s v="Martinez"/>
    <s v="White"/>
    <x v="11"/>
    <s v="HG2786849947Y"/>
    <n v="562.78"/>
    <x v="1"/>
    <x v="87"/>
    <n v="3"/>
    <n v="2021"/>
    <n v="4"/>
    <x v="0"/>
  </r>
  <r>
    <n v="1468"/>
    <s v="Sophia"/>
    <s v="Miller"/>
    <s v="Green"/>
    <x v="47"/>
    <s v="HG2786849947Y"/>
    <n v="962.4"/>
    <x v="64"/>
    <x v="148"/>
    <n v="5"/>
    <n v="2021"/>
    <n v="4"/>
    <x v="0"/>
  </r>
  <r>
    <n v="1469"/>
    <s v="Benjamin"/>
    <s v="Davis"/>
    <s v="Yellow"/>
    <x v="19"/>
    <s v="HG2786849947Y"/>
    <n v="644.80999999999995"/>
    <x v="18"/>
    <x v="64"/>
    <n v="8"/>
    <n v="2021"/>
    <n v="3"/>
    <x v="1"/>
  </r>
  <r>
    <n v="1470"/>
    <s v="William"/>
    <s v="Anderson"/>
    <s v="Orange"/>
    <x v="55"/>
    <s v="HG2786849947Y"/>
    <n v="607.26"/>
    <x v="2"/>
    <x v="233"/>
    <n v="3"/>
    <n v="2021"/>
    <n v="5"/>
    <x v="1"/>
  </r>
  <r>
    <n v="1471"/>
    <s v="Isabella"/>
    <s v="Wilson"/>
    <s v="Orange"/>
    <x v="0"/>
    <s v="HG2786849947Y"/>
    <n v="552.45000000000005"/>
    <x v="18"/>
    <x v="49"/>
    <n v="2"/>
    <n v="2021"/>
    <n v="8"/>
    <x v="0"/>
  </r>
  <r>
    <n v="1472"/>
    <s v="Alexander"/>
    <s v="Rodriguez"/>
    <s v="Red"/>
    <x v="15"/>
    <s v="HG2786849947Y"/>
    <n v="736.29"/>
    <x v="0"/>
    <x v="44"/>
    <n v="5"/>
    <n v="2021"/>
    <n v="1"/>
    <x v="1"/>
  </r>
  <r>
    <n v="1473"/>
    <s v="Amelia"/>
    <s v="Hernandez"/>
    <s v="White"/>
    <x v="29"/>
    <s v="HG2786849947Y"/>
    <n v="401.56"/>
    <x v="7"/>
    <x v="128"/>
    <n v="9"/>
    <n v="2021"/>
    <n v="5"/>
    <x v="0"/>
  </r>
  <r>
    <n v="1474"/>
    <s v="Henry"/>
    <s v="Brown"/>
    <s v="Black"/>
    <x v="35"/>
    <s v="HG2786849947Y"/>
    <n v="522.85"/>
    <x v="2"/>
    <x v="242"/>
    <n v="5"/>
    <n v="2021"/>
    <n v="3"/>
    <x v="1"/>
  </r>
  <r>
    <n v="1475"/>
    <s v="Ava"/>
    <s v="Wilson"/>
    <s v="Yellow"/>
    <x v="53"/>
    <s v="HG2786849947Y"/>
    <n v="776.97"/>
    <x v="31"/>
    <x v="25"/>
    <n v="6"/>
    <n v="2021"/>
    <n v="3"/>
    <x v="0"/>
  </r>
  <r>
    <n v="1476"/>
    <s v="Benjamin"/>
    <s v="Davis"/>
    <s v="Yellow"/>
    <x v="16"/>
    <s v="HG2786849947Y"/>
    <n v="875.66"/>
    <x v="20"/>
    <x v="51"/>
    <n v="5"/>
    <n v="2021"/>
    <n v="6"/>
    <x v="1"/>
  </r>
  <r>
    <n v="1477"/>
    <s v="Oliver"/>
    <s v="Hernandez"/>
    <s v="Black"/>
    <x v="22"/>
    <s v="HG2786849947Y"/>
    <n v="203.98"/>
    <x v="7"/>
    <x v="202"/>
    <n v="3"/>
    <n v="2021"/>
    <n v="1"/>
    <x v="1"/>
  </r>
  <r>
    <n v="1478"/>
    <s v="Alexander"/>
    <s v="Smith"/>
    <s v="Yellow"/>
    <x v="11"/>
    <s v="HG2786849947Y"/>
    <n v="309.04000000000002"/>
    <x v="55"/>
    <x v="107"/>
    <n v="2"/>
    <n v="2020"/>
    <n v="12"/>
    <x v="1"/>
  </r>
  <r>
    <n v="1479"/>
    <s v="Isabella"/>
    <s v="Taylor"/>
    <s v="Orange"/>
    <x v="40"/>
    <s v="HG2786849947Y"/>
    <n v="968.57"/>
    <x v="2"/>
    <x v="151"/>
    <n v="5"/>
    <n v="2021"/>
    <n v="8"/>
    <x v="0"/>
  </r>
  <r>
    <n v="1480"/>
    <s v="Henry"/>
    <s v="Taylor"/>
    <s v="Black"/>
    <x v="50"/>
    <s v="HG2786849947Y"/>
    <n v="299.85000000000002"/>
    <x v="70"/>
    <x v="116"/>
    <n v="2"/>
    <n v="2021"/>
    <n v="5"/>
    <x v="1"/>
  </r>
  <r>
    <n v="1481"/>
    <s v="Oliver"/>
    <s v="Thomas"/>
    <s v="Purple"/>
    <x v="51"/>
    <s v="HG2786849947Y"/>
    <n v="407.35"/>
    <x v="12"/>
    <x v="20"/>
    <n v="3"/>
    <n v="2021"/>
    <n v="6"/>
    <x v="1"/>
  </r>
  <r>
    <n v="1482"/>
    <s v="Henry"/>
    <s v="Hernandez"/>
    <s v="Orange"/>
    <x v="49"/>
    <s v="HG2786849947Y"/>
    <n v="428.67"/>
    <x v="54"/>
    <x v="165"/>
    <n v="6"/>
    <n v="2020"/>
    <n v="12"/>
    <x v="1"/>
  </r>
  <r>
    <n v="1483"/>
    <s v="William"/>
    <s v="Hernandez"/>
    <s v="Red"/>
    <x v="28"/>
    <s v="HG2786849947Y"/>
    <n v="856.49"/>
    <x v="40"/>
    <x v="18"/>
    <n v="7"/>
    <n v="2021"/>
    <n v="4"/>
    <x v="1"/>
  </r>
  <r>
    <n v="1484"/>
    <s v="Liam"/>
    <s v="Brown"/>
    <s v="Purple"/>
    <x v="48"/>
    <s v="HG2786849947Y"/>
    <n v="131.96"/>
    <x v="28"/>
    <x v="152"/>
    <n v="9"/>
    <n v="2021"/>
    <n v="4"/>
    <x v="1"/>
  </r>
  <r>
    <n v="1485"/>
    <s v="Elijah"/>
    <s v="Martin"/>
    <s v="White"/>
    <x v="28"/>
    <s v="HG2786849947Y"/>
    <n v="315.06"/>
    <x v="40"/>
    <x v="29"/>
    <n v="6"/>
    <n v="2021"/>
    <n v="4"/>
    <x v="1"/>
  </r>
  <r>
    <n v="1486"/>
    <s v="Sophia"/>
    <s v="Hernandez"/>
    <s v="Yellow"/>
    <x v="50"/>
    <s v="HG2786849947Y"/>
    <n v="413.45"/>
    <x v="13"/>
    <x v="176"/>
    <n v="6"/>
    <n v="2021"/>
    <n v="7"/>
    <x v="0"/>
  </r>
  <r>
    <n v="1487"/>
    <s v="Lucas"/>
    <s v="Wilson"/>
    <s v="Orange"/>
    <x v="13"/>
    <s v="HG2786849947Y"/>
    <n v="386.74"/>
    <x v="57"/>
    <x v="106"/>
    <n v="2"/>
    <n v="2021"/>
    <n v="6"/>
    <x v="1"/>
  </r>
  <r>
    <n v="1488"/>
    <s v="Amelia"/>
    <s v="Jones"/>
    <s v="Black"/>
    <x v="27"/>
    <s v="HG2786849947Y"/>
    <n v="625.67999999999995"/>
    <x v="3"/>
    <x v="241"/>
    <n v="6"/>
    <n v="2021"/>
    <n v="2"/>
    <x v="0"/>
  </r>
  <r>
    <n v="1489"/>
    <s v="James"/>
    <s v="Hernandez"/>
    <s v="Red"/>
    <x v="32"/>
    <s v="HG2786849947Y"/>
    <n v="227.19"/>
    <x v="21"/>
    <x v="165"/>
    <n v="6"/>
    <n v="2020"/>
    <n v="12"/>
    <x v="1"/>
  </r>
  <r>
    <n v="1490"/>
    <s v="Mia"/>
    <s v="Gonzalez"/>
    <s v="Yellow"/>
    <x v="27"/>
    <s v="HG2786849947Y"/>
    <n v="186.31"/>
    <x v="52"/>
    <x v="8"/>
    <n v="5"/>
    <n v="2021"/>
    <n v="6"/>
    <x v="0"/>
  </r>
  <r>
    <n v="1491"/>
    <s v="Sophia"/>
    <s v="Jones"/>
    <s v="White"/>
    <x v="55"/>
    <s v="HG2786849947Y"/>
    <n v="914.51"/>
    <x v="13"/>
    <x v="22"/>
    <n v="7"/>
    <n v="2021"/>
    <n v="4"/>
    <x v="0"/>
  </r>
  <r>
    <n v="1492"/>
    <s v="Mia"/>
    <s v="Jackson"/>
    <s v="Black"/>
    <x v="41"/>
    <s v="HG2786849947Y"/>
    <n v="652.83000000000004"/>
    <x v="46"/>
    <x v="172"/>
    <n v="3"/>
    <n v="2021"/>
    <n v="5"/>
    <x v="0"/>
  </r>
  <r>
    <n v="1493"/>
    <s v="Alexander"/>
    <s v="Lopez"/>
    <s v="Red"/>
    <x v="47"/>
    <s v="HG2786849947Y"/>
    <n v="219.25"/>
    <x v="29"/>
    <x v="62"/>
    <n v="9"/>
    <n v="2021"/>
    <n v="6"/>
    <x v="1"/>
  </r>
  <r>
    <n v="1494"/>
    <s v="Mia"/>
    <s v="Martin"/>
    <s v="Purple"/>
    <x v="33"/>
    <s v="HG2786849947Y"/>
    <n v="351.78"/>
    <x v="10"/>
    <x v="237"/>
    <n v="7"/>
    <n v="2020"/>
    <n v="12"/>
    <x v="0"/>
  </r>
  <r>
    <n v="1495"/>
    <s v="Lucas"/>
    <s v="Moore"/>
    <s v="Green"/>
    <x v="25"/>
    <s v="HG2786849947Y"/>
    <n v="328.01"/>
    <x v="39"/>
    <x v="249"/>
    <n v="7"/>
    <n v="2021"/>
    <n v="7"/>
    <x v="1"/>
  </r>
  <r>
    <n v="1496"/>
    <s v="Amelia"/>
    <s v="Thomas"/>
    <s v="Black"/>
    <x v="54"/>
    <s v="HG2786849947Y"/>
    <n v="140.03"/>
    <x v="72"/>
    <x v="120"/>
    <n v="5"/>
    <n v="2021"/>
    <n v="6"/>
    <x v="0"/>
  </r>
  <r>
    <n v="1497"/>
    <s v="Amelia"/>
    <s v="Davis"/>
    <s v="Blue"/>
    <x v="42"/>
    <s v="HG2786849947Y"/>
    <n v="606.41999999999996"/>
    <x v="40"/>
    <x v="161"/>
    <n v="6"/>
    <n v="2021"/>
    <n v="1"/>
    <x v="0"/>
  </r>
  <r>
    <n v="1498"/>
    <s v="Alexander"/>
    <s v="Lopez"/>
    <s v="Red"/>
    <x v="44"/>
    <s v="HG2786849947Y"/>
    <n v="451.29"/>
    <x v="60"/>
    <x v="226"/>
    <n v="4"/>
    <n v="2021"/>
    <n v="4"/>
    <x v="1"/>
  </r>
  <r>
    <n v="1499"/>
    <s v="Isabella"/>
    <s v="Anderson"/>
    <s v="Red"/>
    <x v="16"/>
    <s v="HG2786849947Y"/>
    <n v="665.65"/>
    <x v="11"/>
    <x v="139"/>
    <n v="5"/>
    <n v="2021"/>
    <n v="4"/>
    <x v="0"/>
  </r>
  <r>
    <n v="1500"/>
    <s v="Charlotte"/>
    <s v="Johnson"/>
    <s v="Purple"/>
    <x v="7"/>
    <s v="HG2786849947Y"/>
    <n v="831.9"/>
    <x v="19"/>
    <x v="247"/>
    <n v="2"/>
    <n v="2020"/>
    <n v="12"/>
    <x v="0"/>
  </r>
  <r>
    <n v="1501"/>
    <s v="Evelyn"/>
    <s v="Garcia"/>
    <s v="Green"/>
    <x v="49"/>
    <s v="HG2786849947Y"/>
    <n v="278.91000000000003"/>
    <x v="10"/>
    <x v="178"/>
    <n v="9"/>
    <n v="2021"/>
    <n v="8"/>
    <x v="0"/>
  </r>
  <r>
    <n v="1502"/>
    <s v="Oliver"/>
    <s v="Wilson"/>
    <s v="Orange"/>
    <x v="18"/>
    <s v="HG2786849947Y"/>
    <n v="389.01"/>
    <x v="30"/>
    <x v="98"/>
    <n v="6"/>
    <n v="2021"/>
    <n v="1"/>
    <x v="1"/>
  </r>
  <r>
    <n v="1503"/>
    <s v="Charlotte"/>
    <s v="Lopez"/>
    <s v="Yellow"/>
    <x v="49"/>
    <s v="HG2786849947Y"/>
    <n v="933.47"/>
    <x v="0"/>
    <x v="242"/>
    <n v="9"/>
    <n v="2021"/>
    <n v="3"/>
    <x v="0"/>
  </r>
  <r>
    <n v="1504"/>
    <s v="Benjamin"/>
    <s v="Gonzalez"/>
    <s v="Blue"/>
    <x v="39"/>
    <s v="HG2786849947Y"/>
    <n v="790.22"/>
    <x v="31"/>
    <x v="213"/>
    <n v="8"/>
    <n v="2021"/>
    <n v="1"/>
    <x v="1"/>
  </r>
  <r>
    <n v="1505"/>
    <s v="Ava"/>
    <s v="Miller"/>
    <s v="Purple"/>
    <x v="34"/>
    <s v="HG2786849947Y"/>
    <n v="717.49"/>
    <x v="19"/>
    <x v="213"/>
    <n v="4"/>
    <n v="2021"/>
    <n v="1"/>
    <x v="0"/>
  </r>
  <r>
    <n v="1506"/>
    <s v="Sophia"/>
    <s v="Thomas"/>
    <s v="Black"/>
    <x v="6"/>
    <s v="HG2786849947Y"/>
    <n v="310.39999999999998"/>
    <x v="54"/>
    <x v="10"/>
    <n v="2"/>
    <n v="2020"/>
    <n v="12"/>
    <x v="0"/>
  </r>
  <r>
    <n v="1507"/>
    <s v="Olivia"/>
    <s v="Anderson"/>
    <s v="Green"/>
    <x v="25"/>
    <s v="HG2786849947Y"/>
    <n v="167.24"/>
    <x v="5"/>
    <x v="50"/>
    <n v="8"/>
    <n v="2021"/>
    <n v="2"/>
    <x v="0"/>
  </r>
  <r>
    <n v="1508"/>
    <s v="Elijah"/>
    <s v="Rodriguez"/>
    <s v="Yellow"/>
    <x v="54"/>
    <s v="HG2786849947Y"/>
    <n v="521.45000000000005"/>
    <x v="14"/>
    <x v="109"/>
    <n v="7"/>
    <n v="2021"/>
    <n v="1"/>
    <x v="1"/>
  </r>
  <r>
    <n v="1509"/>
    <s v="William"/>
    <s v="Davis"/>
    <s v="Black"/>
    <x v="5"/>
    <s v="HG2786849947Y"/>
    <n v="182.55"/>
    <x v="2"/>
    <x v="154"/>
    <n v="8"/>
    <n v="2021"/>
    <n v="7"/>
    <x v="1"/>
  </r>
  <r>
    <n v="1510"/>
    <s v="Harper"/>
    <s v="Thomas"/>
    <s v="Blue"/>
    <x v="52"/>
    <s v="HG2786849947Y"/>
    <n v="508.82"/>
    <x v="34"/>
    <x v="248"/>
    <n v="5"/>
    <n v="2021"/>
    <n v="7"/>
    <x v="0"/>
  </r>
  <r>
    <n v="1511"/>
    <s v="Lucas"/>
    <s v="Moore"/>
    <s v="White"/>
    <x v="7"/>
    <s v="HG2786849947Y"/>
    <n v="971.64"/>
    <x v="59"/>
    <x v="46"/>
    <n v="2"/>
    <n v="2021"/>
    <n v="5"/>
    <x v="1"/>
  </r>
  <r>
    <n v="1512"/>
    <s v="Alexander"/>
    <s v="Gonzalez"/>
    <s v="Red"/>
    <x v="23"/>
    <s v="HG2786849947Y"/>
    <n v="269.33999999999997"/>
    <x v="50"/>
    <x v="90"/>
    <n v="4"/>
    <n v="2021"/>
    <n v="4"/>
    <x v="1"/>
  </r>
  <r>
    <n v="1513"/>
    <s v="Evelyn"/>
    <s v="Rodriguez"/>
    <s v="White"/>
    <x v="38"/>
    <s v="HG2786849947Y"/>
    <n v="456.08"/>
    <x v="24"/>
    <x v="132"/>
    <n v="6"/>
    <n v="2021"/>
    <n v="7"/>
    <x v="0"/>
  </r>
  <r>
    <n v="1514"/>
    <s v="Emma"/>
    <s v="Smith"/>
    <s v="Orange"/>
    <x v="56"/>
    <s v="HG2786849947Y"/>
    <n v="670.83"/>
    <x v="12"/>
    <x v="157"/>
    <n v="9"/>
    <n v="2021"/>
    <n v="6"/>
    <x v="0"/>
  </r>
  <r>
    <n v="1515"/>
    <s v="Alexander"/>
    <s v="Williams"/>
    <s v="Black"/>
    <x v="38"/>
    <s v="HG2786849947Y"/>
    <n v="533.6"/>
    <x v="4"/>
    <x v="111"/>
    <n v="6"/>
    <n v="2020"/>
    <n v="12"/>
    <x v="1"/>
  </r>
  <r>
    <n v="1516"/>
    <s v="William"/>
    <s v="Moore"/>
    <s v="Red"/>
    <x v="44"/>
    <s v="HG2786849947Y"/>
    <n v="118.71"/>
    <x v="22"/>
    <x v="172"/>
    <n v="3"/>
    <n v="2021"/>
    <n v="5"/>
    <x v="1"/>
  </r>
  <r>
    <n v="1517"/>
    <s v="James"/>
    <s v="Taylor"/>
    <s v="Yellow"/>
    <x v="47"/>
    <s v="HG2786849947Y"/>
    <n v="517.71"/>
    <x v="49"/>
    <x v="152"/>
    <n v="1"/>
    <n v="2021"/>
    <n v="4"/>
    <x v="1"/>
  </r>
  <r>
    <n v="1518"/>
    <s v="Oliver"/>
    <s v="Wilson"/>
    <s v="Red"/>
    <x v="45"/>
    <s v="HG2786849947Y"/>
    <n v="878.85"/>
    <x v="8"/>
    <x v="225"/>
    <n v="1"/>
    <n v="2021"/>
    <n v="1"/>
    <x v="1"/>
  </r>
  <r>
    <n v="1519"/>
    <s v="Henry"/>
    <s v="Brown"/>
    <s v="Orange"/>
    <x v="49"/>
    <s v="HG2786849947Y"/>
    <n v="973.51"/>
    <x v="12"/>
    <x v="32"/>
    <n v="7"/>
    <n v="2020"/>
    <n v="12"/>
    <x v="1"/>
  </r>
  <r>
    <n v="1520"/>
    <s v="Alexander"/>
    <s v="Smith"/>
    <s v="Yellow"/>
    <x v="2"/>
    <s v="HG2786849947Y"/>
    <n v="316.52"/>
    <x v="19"/>
    <x v="42"/>
    <n v="9"/>
    <n v="2021"/>
    <n v="1"/>
    <x v="1"/>
  </r>
  <r>
    <n v="1521"/>
    <s v="Lucas"/>
    <s v="Jones"/>
    <s v="Yellow"/>
    <x v="25"/>
    <s v="HG2786849947Y"/>
    <n v="346.76"/>
    <x v="29"/>
    <x v="0"/>
    <n v="7"/>
    <n v="2021"/>
    <n v="6"/>
    <x v="1"/>
  </r>
  <r>
    <n v="1522"/>
    <s v="William"/>
    <s v="Wilson"/>
    <s v="Purple"/>
    <x v="10"/>
    <s v="HG2786849947Y"/>
    <n v="506.97"/>
    <x v="26"/>
    <x v="60"/>
    <n v="6"/>
    <n v="2021"/>
    <n v="7"/>
    <x v="1"/>
  </r>
  <r>
    <n v="1523"/>
    <s v="Charlotte"/>
    <s v="Martin"/>
    <s v="Yellow"/>
    <x v="11"/>
    <s v="HG2786849947Y"/>
    <n v="673.97"/>
    <x v="10"/>
    <x v="111"/>
    <n v="3"/>
    <n v="2020"/>
    <n v="12"/>
    <x v="0"/>
  </r>
  <r>
    <n v="1524"/>
    <s v="Oliver"/>
    <s v="Moore"/>
    <s v="Purple"/>
    <x v="12"/>
    <s v="HG2786849947Y"/>
    <n v="193.88"/>
    <x v="10"/>
    <x v="63"/>
    <n v="2"/>
    <n v="2021"/>
    <n v="2"/>
    <x v="1"/>
  </r>
  <r>
    <n v="1525"/>
    <s v="James"/>
    <s v="Moore"/>
    <s v="Black"/>
    <x v="54"/>
    <s v="HG2786849947Y"/>
    <n v="271.52999999999997"/>
    <x v="11"/>
    <x v="109"/>
    <n v="7"/>
    <n v="2021"/>
    <n v="1"/>
    <x v="1"/>
  </r>
  <r>
    <n v="1526"/>
    <s v="Harper"/>
    <s v="Hernandez"/>
    <s v="Green"/>
    <x v="9"/>
    <s v="HG2786849947Y"/>
    <n v="681.7"/>
    <x v="42"/>
    <x v="122"/>
    <n v="7"/>
    <n v="2021"/>
    <n v="5"/>
    <x v="0"/>
  </r>
  <r>
    <n v="1527"/>
    <s v="Evelyn"/>
    <s v="Martin"/>
    <s v="Purple"/>
    <x v="45"/>
    <s v="HG2786849947Y"/>
    <n v="454.3"/>
    <x v="40"/>
    <x v="143"/>
    <n v="8"/>
    <n v="2020"/>
    <n v="12"/>
    <x v="0"/>
  </r>
  <r>
    <n v="1528"/>
    <s v="Evelyn"/>
    <s v="Hernandez"/>
    <s v="Purple"/>
    <x v="0"/>
    <s v="HG2786849947Y"/>
    <n v="488.56"/>
    <x v="28"/>
    <x v="36"/>
    <n v="6"/>
    <n v="2021"/>
    <n v="5"/>
    <x v="0"/>
  </r>
  <r>
    <n v="1529"/>
    <s v="Benjamin"/>
    <s v="Anderson"/>
    <s v="Purple"/>
    <x v="36"/>
    <s v="HG2786849947Y"/>
    <n v="204.76"/>
    <x v="13"/>
    <x v="120"/>
    <n v="5"/>
    <n v="2021"/>
    <n v="6"/>
    <x v="1"/>
  </r>
  <r>
    <n v="1530"/>
    <s v="Isabella"/>
    <s v="Jones"/>
    <s v="Black"/>
    <x v="51"/>
    <s v="HG2786849947Y"/>
    <n v="243.1"/>
    <x v="42"/>
    <x v="258"/>
    <n v="4"/>
    <n v="2021"/>
    <n v="2"/>
    <x v="0"/>
  </r>
  <r>
    <n v="1531"/>
    <s v="Harper"/>
    <s v="Thomas"/>
    <s v="White"/>
    <x v="48"/>
    <s v="HG2786849947Y"/>
    <n v="704.33"/>
    <x v="11"/>
    <x v="4"/>
    <n v="8"/>
    <n v="2020"/>
    <n v="12"/>
    <x v="0"/>
  </r>
  <r>
    <n v="1532"/>
    <s v="Charlotte"/>
    <s v="Garcia"/>
    <s v="Yellow"/>
    <x v="20"/>
    <s v="HG2786849947Y"/>
    <n v="295.45"/>
    <x v="29"/>
    <x v="192"/>
    <n v="8"/>
    <n v="2020"/>
    <n v="12"/>
    <x v="0"/>
  </r>
  <r>
    <n v="1533"/>
    <s v="Alexander"/>
    <s v="Gonzalez"/>
    <s v="White"/>
    <x v="55"/>
    <s v="HG2786849947Y"/>
    <n v="491.51"/>
    <x v="22"/>
    <x v="124"/>
    <n v="8"/>
    <n v="2021"/>
    <n v="7"/>
    <x v="1"/>
  </r>
  <r>
    <n v="1534"/>
    <s v="Charlotte"/>
    <s v="Smith"/>
    <s v="Orange"/>
    <x v="12"/>
    <s v="HG2786849947Y"/>
    <n v="590.48"/>
    <x v="0"/>
    <x v="88"/>
    <n v="6"/>
    <n v="2021"/>
    <n v="8"/>
    <x v="0"/>
  </r>
  <r>
    <n v="1535"/>
    <s v="Isabella"/>
    <s v="Thomas"/>
    <s v="Blue"/>
    <x v="29"/>
    <s v="HG2786849947Y"/>
    <n v="305.20999999999998"/>
    <x v="47"/>
    <x v="233"/>
    <n v="3"/>
    <n v="2021"/>
    <n v="5"/>
    <x v="0"/>
  </r>
  <r>
    <n v="1536"/>
    <s v="Ava"/>
    <s v="Gonzalez"/>
    <s v="Purple"/>
    <x v="42"/>
    <s v="HG2786849947Y"/>
    <n v="652.64"/>
    <x v="3"/>
    <x v="204"/>
    <n v="3"/>
    <n v="2021"/>
    <n v="3"/>
    <x v="0"/>
  </r>
  <r>
    <n v="1537"/>
    <s v="Charlotte"/>
    <s v="Johnson"/>
    <s v="Blue"/>
    <x v="37"/>
    <s v="HG2786849947Y"/>
    <n v="270.70999999999998"/>
    <x v="41"/>
    <x v="158"/>
    <n v="5"/>
    <n v="2021"/>
    <n v="4"/>
    <x v="0"/>
  </r>
  <r>
    <n v="1538"/>
    <s v="Isabella"/>
    <s v="Jones"/>
    <s v="Green"/>
    <x v="35"/>
    <s v="HG2786849947Y"/>
    <n v="300.41000000000003"/>
    <x v="13"/>
    <x v="108"/>
    <n v="3"/>
    <n v="2021"/>
    <n v="6"/>
    <x v="0"/>
  </r>
  <r>
    <n v="1539"/>
    <s v="Isabella"/>
    <s v="Garcia"/>
    <s v="White"/>
    <x v="49"/>
    <s v="HG2786849947Y"/>
    <n v="105.55"/>
    <x v="23"/>
    <x v="177"/>
    <n v="4"/>
    <n v="2021"/>
    <n v="3"/>
    <x v="0"/>
  </r>
  <r>
    <n v="1540"/>
    <s v="Oliver"/>
    <s v="Jones"/>
    <s v="Red"/>
    <x v="41"/>
    <s v="HG2786849947Y"/>
    <n v="645.47"/>
    <x v="4"/>
    <x v="96"/>
    <n v="9"/>
    <n v="2021"/>
    <n v="2"/>
    <x v="1"/>
  </r>
  <r>
    <n v="1541"/>
    <s v="Evelyn"/>
    <s v="Williams"/>
    <s v="Black"/>
    <x v="26"/>
    <s v="HG2786849947Y"/>
    <n v="294.27"/>
    <x v="64"/>
    <x v="36"/>
    <n v="6"/>
    <n v="2021"/>
    <n v="5"/>
    <x v="0"/>
  </r>
  <r>
    <n v="1542"/>
    <s v="Henry"/>
    <s v="Hernandez"/>
    <s v="Purple"/>
    <x v="36"/>
    <s v="HG2786849947Y"/>
    <n v="427.7"/>
    <x v="39"/>
    <x v="95"/>
    <n v="1"/>
    <n v="2020"/>
    <n v="12"/>
    <x v="1"/>
  </r>
  <r>
    <n v="1543"/>
    <s v="Evelyn"/>
    <s v="Rodriguez"/>
    <s v="Green"/>
    <x v="25"/>
    <s v="HG2786849947Y"/>
    <n v="367.71"/>
    <x v="10"/>
    <x v="238"/>
    <n v="6"/>
    <n v="2021"/>
    <n v="1"/>
    <x v="0"/>
  </r>
  <r>
    <n v="1544"/>
    <s v="Noah"/>
    <s v="Lopez"/>
    <s v="Red"/>
    <x v="17"/>
    <s v="HG2786849947Y"/>
    <n v="294.02"/>
    <x v="7"/>
    <x v="227"/>
    <n v="1"/>
    <n v="2021"/>
    <n v="5"/>
    <x v="1"/>
  </r>
  <r>
    <n v="1545"/>
    <s v="Henry"/>
    <s v="Garcia"/>
    <s v="Orange"/>
    <x v="4"/>
    <s v="HG2786849947Y"/>
    <n v="307.11"/>
    <x v="6"/>
    <x v="123"/>
    <n v="7"/>
    <n v="2021"/>
    <n v="3"/>
    <x v="1"/>
  </r>
  <r>
    <n v="1546"/>
    <s v="Ava"/>
    <s v="Anderson"/>
    <s v="Orange"/>
    <x v="41"/>
    <s v="HG2786849947Y"/>
    <n v="128.13"/>
    <x v="15"/>
    <x v="176"/>
    <n v="6"/>
    <n v="2021"/>
    <n v="7"/>
    <x v="0"/>
  </r>
  <r>
    <n v="1547"/>
    <s v="Harper"/>
    <s v="Davis"/>
    <s v="Yellow"/>
    <x v="37"/>
    <s v="HG2786849947Y"/>
    <n v="538.12"/>
    <x v="59"/>
    <x v="160"/>
    <n v="8"/>
    <n v="2021"/>
    <n v="6"/>
    <x v="0"/>
  </r>
  <r>
    <n v="1548"/>
    <s v="Sophia"/>
    <s v="Johnson"/>
    <s v="Black"/>
    <x v="10"/>
    <s v="HG2786849947Y"/>
    <n v="136.86000000000001"/>
    <x v="33"/>
    <x v="10"/>
    <n v="3"/>
    <n v="2020"/>
    <n v="12"/>
    <x v="0"/>
  </r>
  <r>
    <n v="1549"/>
    <s v="Olivia"/>
    <s v="Brown"/>
    <s v="Green"/>
    <x v="49"/>
    <s v="HG2786849947Y"/>
    <n v="324.02"/>
    <x v="47"/>
    <x v="76"/>
    <n v="2"/>
    <n v="2021"/>
    <n v="6"/>
    <x v="0"/>
  </r>
  <r>
    <n v="1550"/>
    <s v="Sophia"/>
    <s v="Moore"/>
    <s v="White"/>
    <x v="41"/>
    <s v="HG2786849947Y"/>
    <n v="857.3"/>
    <x v="21"/>
    <x v="195"/>
    <n v="5"/>
    <n v="2021"/>
    <n v="7"/>
    <x v="0"/>
  </r>
  <r>
    <n v="1551"/>
    <s v="Amelia"/>
    <s v="Thomas"/>
    <s v="Green"/>
    <x v="17"/>
    <s v="HG2786849947Y"/>
    <n v="186.78"/>
    <x v="12"/>
    <x v="71"/>
    <n v="7"/>
    <n v="2020"/>
    <n v="12"/>
    <x v="0"/>
  </r>
  <r>
    <n v="1552"/>
    <s v="Henry"/>
    <s v="Garcia"/>
    <s v="Yellow"/>
    <x v="40"/>
    <s v="HG2786849947Y"/>
    <n v="294.41000000000003"/>
    <x v="32"/>
    <x v="51"/>
    <n v="8"/>
    <n v="2021"/>
    <n v="6"/>
    <x v="1"/>
  </r>
  <r>
    <n v="1553"/>
    <s v="William"/>
    <s v="Rodriguez"/>
    <s v="Blue"/>
    <x v="16"/>
    <s v="HG2786849947Y"/>
    <n v="530.55999999999995"/>
    <x v="14"/>
    <x v="142"/>
    <n v="9"/>
    <n v="2020"/>
    <n v="12"/>
    <x v="1"/>
  </r>
  <r>
    <n v="1554"/>
    <s v="Liam"/>
    <s v="Hernandez"/>
    <s v="Orange"/>
    <x v="45"/>
    <s v="HG2786849947Y"/>
    <n v="610.78"/>
    <x v="71"/>
    <x v="125"/>
    <n v="6"/>
    <n v="2021"/>
    <n v="7"/>
    <x v="1"/>
  </r>
  <r>
    <n v="1555"/>
    <s v="Lucas"/>
    <s v="Anderson"/>
    <s v="Purple"/>
    <x v="12"/>
    <s v="HG2786849947Y"/>
    <n v="737.46"/>
    <x v="26"/>
    <x v="211"/>
    <n v="7"/>
    <n v="2021"/>
    <n v="1"/>
    <x v="1"/>
  </r>
  <r>
    <n v="1556"/>
    <s v="Mia"/>
    <s v="Rodriguez"/>
    <s v="Green"/>
    <x v="33"/>
    <s v="HG2786849947Y"/>
    <n v="966.16"/>
    <x v="5"/>
    <x v="161"/>
    <n v="7"/>
    <n v="2021"/>
    <n v="1"/>
    <x v="0"/>
  </r>
  <r>
    <n v="1557"/>
    <s v="Amelia"/>
    <s v="Brown"/>
    <s v="Green"/>
    <x v="55"/>
    <s v="HG2786849947Y"/>
    <n v="554.4"/>
    <x v="14"/>
    <x v="218"/>
    <n v="8"/>
    <n v="2021"/>
    <n v="4"/>
    <x v="0"/>
  </r>
  <r>
    <n v="1558"/>
    <s v="Alexander"/>
    <s v="Smith"/>
    <s v="Blue"/>
    <x v="5"/>
    <s v="HG2786849947Y"/>
    <n v="503.69"/>
    <x v="12"/>
    <x v="164"/>
    <n v="8"/>
    <n v="2021"/>
    <n v="3"/>
    <x v="1"/>
  </r>
  <r>
    <n v="1559"/>
    <s v="Henry"/>
    <s v="Taylor"/>
    <s v="Yellow"/>
    <x v="24"/>
    <s v="HG2786849947Y"/>
    <n v="436.32"/>
    <x v="73"/>
    <x v="113"/>
    <n v="3"/>
    <n v="2021"/>
    <n v="1"/>
    <x v="1"/>
  </r>
  <r>
    <n v="1560"/>
    <s v="Olivia"/>
    <s v="Smith"/>
    <s v="Blue"/>
    <x v="10"/>
    <s v="HG2786849947Y"/>
    <n v="111.08"/>
    <x v="28"/>
    <x v="156"/>
    <n v="4"/>
    <n v="2021"/>
    <n v="3"/>
    <x v="0"/>
  </r>
  <r>
    <n v="1561"/>
    <s v="Olivia"/>
    <s v="Jackson"/>
    <s v="Purple"/>
    <x v="4"/>
    <s v="HG2786849947Y"/>
    <n v="947.93"/>
    <x v="53"/>
    <x v="227"/>
    <n v="9"/>
    <n v="2021"/>
    <n v="5"/>
    <x v="0"/>
  </r>
  <r>
    <n v="1562"/>
    <s v="Oliver"/>
    <s v="Thomas"/>
    <s v="Blue"/>
    <x v="49"/>
    <s v="HG2786849947Y"/>
    <n v="333.87"/>
    <x v="27"/>
    <x v="60"/>
    <n v="4"/>
    <n v="2021"/>
    <n v="7"/>
    <x v="1"/>
  </r>
  <r>
    <n v="1563"/>
    <s v="William"/>
    <s v="Williams"/>
    <s v="White"/>
    <x v="53"/>
    <s v="HG2786849947Y"/>
    <n v="274.39999999999998"/>
    <x v="49"/>
    <x v="57"/>
    <n v="8"/>
    <n v="2021"/>
    <n v="6"/>
    <x v="1"/>
  </r>
  <r>
    <n v="1564"/>
    <s v="Mia"/>
    <s v="Thomas"/>
    <s v="Black"/>
    <x v="26"/>
    <s v="HG2786849947Y"/>
    <n v="901.85"/>
    <x v="52"/>
    <x v="27"/>
    <n v="5"/>
    <n v="2021"/>
    <n v="3"/>
    <x v="0"/>
  </r>
  <r>
    <n v="1565"/>
    <s v="William"/>
    <s v="Rodriguez"/>
    <s v="Purple"/>
    <x v="8"/>
    <s v="HG2786849947Y"/>
    <n v="358.03"/>
    <x v="28"/>
    <x v="40"/>
    <n v="5"/>
    <n v="2021"/>
    <n v="7"/>
    <x v="1"/>
  </r>
  <r>
    <n v="1566"/>
    <s v="Noah"/>
    <s v="Moore"/>
    <s v="Purple"/>
    <x v="38"/>
    <s v="HG2786849947Y"/>
    <n v="277"/>
    <x v="26"/>
    <x v="124"/>
    <n v="6"/>
    <n v="2021"/>
    <n v="7"/>
    <x v="1"/>
  </r>
  <r>
    <n v="1567"/>
    <s v="Emma"/>
    <s v="Johnson"/>
    <s v="Yellow"/>
    <x v="50"/>
    <s v="HG2786849947Y"/>
    <n v="828.82"/>
    <x v="35"/>
    <x v="97"/>
    <n v="5"/>
    <n v="2021"/>
    <n v="2"/>
    <x v="0"/>
  </r>
  <r>
    <n v="1568"/>
    <s v="Amelia"/>
    <s v="Moore"/>
    <s v="Orange"/>
    <x v="37"/>
    <s v="HG2786849947Y"/>
    <n v="545.54999999999995"/>
    <x v="1"/>
    <x v="18"/>
    <n v="3"/>
    <n v="2021"/>
    <n v="4"/>
    <x v="0"/>
  </r>
  <r>
    <n v="1569"/>
    <s v="Ava"/>
    <s v="Williams"/>
    <s v="Green"/>
    <x v="25"/>
    <s v="HG2786849947Y"/>
    <n v="950.81"/>
    <x v="23"/>
    <x v="79"/>
    <n v="4"/>
    <n v="2021"/>
    <n v="3"/>
    <x v="0"/>
  </r>
  <r>
    <n v="1570"/>
    <s v="Noah"/>
    <s v="Brown"/>
    <s v="Yellow"/>
    <x v="23"/>
    <s v="HG2786849947Y"/>
    <n v="815.91"/>
    <x v="20"/>
    <x v="89"/>
    <n v="8"/>
    <n v="2020"/>
    <n v="12"/>
    <x v="1"/>
  </r>
  <r>
    <n v="1571"/>
    <s v="William"/>
    <s v="Martin"/>
    <s v="Black"/>
    <x v="4"/>
    <s v="HG2786849947Y"/>
    <n v="692.03"/>
    <x v="26"/>
    <x v="234"/>
    <n v="3"/>
    <n v="2021"/>
    <n v="2"/>
    <x v="1"/>
  </r>
  <r>
    <n v="1572"/>
    <s v="Evelyn"/>
    <s v="Martinez"/>
    <s v="Black"/>
    <x v="41"/>
    <s v="HG2786849947Y"/>
    <n v="618.53"/>
    <x v="8"/>
    <x v="130"/>
    <n v="2"/>
    <n v="2021"/>
    <n v="5"/>
    <x v="0"/>
  </r>
  <r>
    <n v="1573"/>
    <s v="Charlotte"/>
    <s v="Moore"/>
    <s v="Blue"/>
    <x v="15"/>
    <s v="HG2786849947Y"/>
    <n v="909.68"/>
    <x v="4"/>
    <x v="187"/>
    <n v="7"/>
    <n v="2021"/>
    <n v="4"/>
    <x v="0"/>
  </r>
  <r>
    <n v="1574"/>
    <s v="Elijah"/>
    <s v="Anderson"/>
    <s v="Green"/>
    <x v="28"/>
    <s v="HG2786849947Y"/>
    <n v="639.37"/>
    <x v="27"/>
    <x v="165"/>
    <n v="8"/>
    <n v="2020"/>
    <n v="12"/>
    <x v="1"/>
  </r>
  <r>
    <n v="1575"/>
    <s v="Henry"/>
    <s v="Jackson"/>
    <s v="Blue"/>
    <x v="7"/>
    <s v="HG2786849947Y"/>
    <n v="719.13"/>
    <x v="69"/>
    <x v="142"/>
    <n v="4"/>
    <n v="2020"/>
    <n v="12"/>
    <x v="1"/>
  </r>
  <r>
    <n v="1576"/>
    <s v="Lucas"/>
    <s v="Anderson"/>
    <s v="Yellow"/>
    <x v="50"/>
    <s v="HG2786849947Y"/>
    <n v="462.23"/>
    <x v="10"/>
    <x v="98"/>
    <n v="3"/>
    <n v="2021"/>
    <n v="1"/>
    <x v="1"/>
  </r>
  <r>
    <n v="1577"/>
    <s v="Emma"/>
    <s v="Martin"/>
    <s v="White"/>
    <x v="21"/>
    <s v="HG2786849947Y"/>
    <n v="623.48"/>
    <x v="70"/>
    <x v="161"/>
    <n v="8"/>
    <n v="2021"/>
    <n v="1"/>
    <x v="0"/>
  </r>
  <r>
    <n v="1578"/>
    <s v="Elijah"/>
    <s v="Wilson"/>
    <s v="Purple"/>
    <x v="19"/>
    <s v="HG2786849947Y"/>
    <n v="194.54"/>
    <x v="10"/>
    <x v="261"/>
    <n v="2"/>
    <n v="2021"/>
    <n v="5"/>
    <x v="1"/>
  </r>
  <r>
    <n v="1579"/>
    <s v="Amelia"/>
    <s v="Martinez"/>
    <s v="Yellow"/>
    <x v="40"/>
    <s v="HG2786849947Y"/>
    <n v="937.1"/>
    <x v="11"/>
    <x v="126"/>
    <n v="9"/>
    <n v="2021"/>
    <n v="2"/>
    <x v="0"/>
  </r>
  <r>
    <n v="1580"/>
    <s v="William"/>
    <s v="Gonzalez"/>
    <s v="Green"/>
    <x v="28"/>
    <s v="HG2786849947Y"/>
    <n v="676.41"/>
    <x v="26"/>
    <x v="39"/>
    <n v="7"/>
    <n v="2021"/>
    <n v="5"/>
    <x v="1"/>
  </r>
  <r>
    <n v="1581"/>
    <s v="Alexander"/>
    <s v="Anderson"/>
    <s v="Blue"/>
    <x v="47"/>
    <s v="HG2786849947Y"/>
    <n v="858.08"/>
    <x v="3"/>
    <x v="215"/>
    <n v="7"/>
    <n v="2021"/>
    <n v="6"/>
    <x v="1"/>
  </r>
  <r>
    <n v="1582"/>
    <s v="Lucas"/>
    <s v="Brown"/>
    <s v="Green"/>
    <x v="21"/>
    <s v="HG2786849947Y"/>
    <n v="894.95"/>
    <x v="35"/>
    <x v="120"/>
    <n v="4"/>
    <n v="2021"/>
    <n v="6"/>
    <x v="1"/>
  </r>
  <r>
    <n v="1583"/>
    <s v="Mia"/>
    <s v="Lopez"/>
    <s v="Orange"/>
    <x v="45"/>
    <s v="HG2786849947Y"/>
    <n v="341.42"/>
    <x v="40"/>
    <x v="169"/>
    <n v="1"/>
    <n v="2021"/>
    <n v="8"/>
    <x v="0"/>
  </r>
  <r>
    <n v="1584"/>
    <s v="Oliver"/>
    <s v="Rodriguez"/>
    <s v="Red"/>
    <x v="28"/>
    <s v="HG2786849947Y"/>
    <n v="803.98"/>
    <x v="20"/>
    <x v="65"/>
    <n v="9"/>
    <n v="2021"/>
    <n v="5"/>
    <x v="1"/>
  </r>
  <r>
    <n v="1585"/>
    <s v="Sophia"/>
    <s v="Davis"/>
    <s v="Purple"/>
    <x v="4"/>
    <s v="HG2786849947Y"/>
    <n v="467.42"/>
    <x v="18"/>
    <x v="156"/>
    <n v="9"/>
    <n v="2021"/>
    <n v="3"/>
    <x v="0"/>
  </r>
  <r>
    <n v="1586"/>
    <s v="Evelyn"/>
    <s v="Thomas"/>
    <s v="Orange"/>
    <x v="28"/>
    <s v="HG2786849947Y"/>
    <n v="505.99"/>
    <x v="35"/>
    <x v="4"/>
    <n v="2"/>
    <n v="2020"/>
    <n v="12"/>
    <x v="0"/>
  </r>
  <r>
    <n v="1587"/>
    <s v="James"/>
    <s v="Williams"/>
    <s v="White"/>
    <x v="55"/>
    <s v="HG2786849947Y"/>
    <n v="420.4"/>
    <x v="48"/>
    <x v="32"/>
    <n v="3"/>
    <n v="2020"/>
    <n v="12"/>
    <x v="1"/>
  </r>
  <r>
    <n v="1588"/>
    <s v="Oliver"/>
    <s v="Gonzalez"/>
    <s v="Green"/>
    <x v="24"/>
    <s v="HG2786849947Y"/>
    <n v="497.43"/>
    <x v="58"/>
    <x v="42"/>
    <n v="7"/>
    <n v="2021"/>
    <n v="1"/>
    <x v="1"/>
  </r>
  <r>
    <n v="1589"/>
    <s v="Benjamin"/>
    <s v="Davis"/>
    <s v="Purple"/>
    <x v="35"/>
    <s v="HG2786849947Y"/>
    <n v="223.43"/>
    <x v="22"/>
    <x v="261"/>
    <n v="8"/>
    <n v="2021"/>
    <n v="5"/>
    <x v="1"/>
  </r>
  <r>
    <n v="1590"/>
    <s v="Lucas"/>
    <s v="Jones"/>
    <s v="Black"/>
    <x v="5"/>
    <s v="HG2786849947Y"/>
    <n v="499.48"/>
    <x v="22"/>
    <x v="102"/>
    <n v="2"/>
    <n v="2021"/>
    <n v="8"/>
    <x v="1"/>
  </r>
  <r>
    <n v="1591"/>
    <s v="Evelyn"/>
    <s v="Jones"/>
    <s v="Black"/>
    <x v="55"/>
    <s v="HG2786849947Y"/>
    <n v="271.07"/>
    <x v="6"/>
    <x v="72"/>
    <n v="7"/>
    <n v="2021"/>
    <n v="7"/>
    <x v="0"/>
  </r>
  <r>
    <n v="1592"/>
    <s v="Lucas"/>
    <s v="Garcia"/>
    <s v="Red"/>
    <x v="30"/>
    <s v="HG2786849947Y"/>
    <n v="445.74"/>
    <x v="30"/>
    <x v="52"/>
    <n v="4"/>
    <n v="2021"/>
    <n v="8"/>
    <x v="1"/>
  </r>
  <r>
    <n v="1593"/>
    <s v="Sophia"/>
    <s v="Thomas"/>
    <s v="Blue"/>
    <x v="32"/>
    <s v="HG2786849947Y"/>
    <n v="561.83000000000004"/>
    <x v="1"/>
    <x v="159"/>
    <n v="2"/>
    <n v="2021"/>
    <n v="3"/>
    <x v="0"/>
  </r>
  <r>
    <n v="1594"/>
    <s v="Alexander"/>
    <s v="Anderson"/>
    <s v="Black"/>
    <x v="35"/>
    <s v="HG2786849947Y"/>
    <n v="451.86"/>
    <x v="44"/>
    <x v="10"/>
    <n v="7"/>
    <n v="2020"/>
    <n v="12"/>
    <x v="1"/>
  </r>
  <r>
    <n v="1595"/>
    <s v="Noah"/>
    <s v="Martinez"/>
    <s v="Yellow"/>
    <x v="41"/>
    <s v="HG2786849947Y"/>
    <n v="764.24"/>
    <x v="18"/>
    <x v="147"/>
    <n v="7"/>
    <n v="2021"/>
    <n v="6"/>
    <x v="1"/>
  </r>
  <r>
    <n v="1596"/>
    <s v="Noah"/>
    <s v="Moore"/>
    <s v="Yellow"/>
    <x v="29"/>
    <s v="HG2786849947Y"/>
    <n v="313.45"/>
    <x v="54"/>
    <x v="256"/>
    <n v="4"/>
    <n v="2021"/>
    <n v="2"/>
    <x v="1"/>
  </r>
  <r>
    <n v="1597"/>
    <s v="Benjamin"/>
    <s v="Hernandez"/>
    <s v="Green"/>
    <x v="10"/>
    <s v="HG2786849947Y"/>
    <n v="705.75"/>
    <x v="7"/>
    <x v="59"/>
    <n v="5"/>
    <n v="2021"/>
    <n v="1"/>
    <x v="1"/>
  </r>
  <r>
    <n v="1598"/>
    <s v="Henry"/>
    <s v="Moore"/>
    <s v="Blue"/>
    <x v="51"/>
    <s v="HG2786849947Y"/>
    <n v="538.84"/>
    <x v="35"/>
    <x v="11"/>
    <n v="4"/>
    <n v="2021"/>
    <n v="6"/>
    <x v="1"/>
  </r>
  <r>
    <n v="1599"/>
    <s v="Benjamin"/>
    <s v="Anderson"/>
    <s v="Blue"/>
    <x v="28"/>
    <s v="HG2786849947Y"/>
    <n v="800.77"/>
    <x v="23"/>
    <x v="3"/>
    <n v="8"/>
    <n v="2021"/>
    <n v="2"/>
    <x v="1"/>
  </r>
  <r>
    <n v="1600"/>
    <s v="Oliver"/>
    <s v="Moore"/>
    <s v="Red"/>
    <x v="6"/>
    <s v="HG2786849947Y"/>
    <n v="819.8"/>
    <x v="59"/>
    <x v="200"/>
    <n v="8"/>
    <n v="2021"/>
    <n v="3"/>
    <x v="1"/>
  </r>
  <r>
    <n v="1601"/>
    <s v="Lucas"/>
    <s v="Smith"/>
    <s v="Yellow"/>
    <x v="37"/>
    <s v="HG2786849947Y"/>
    <n v="352.02"/>
    <x v="54"/>
    <x v="149"/>
    <n v="1"/>
    <n v="2021"/>
    <n v="1"/>
    <x v="1"/>
  </r>
  <r>
    <n v="1602"/>
    <s v="Olivia"/>
    <s v="Gonzalez"/>
    <s v="Green"/>
    <x v="22"/>
    <s v="HG2786849947Y"/>
    <n v="678.01"/>
    <x v="18"/>
    <x v="138"/>
    <n v="8"/>
    <n v="2021"/>
    <n v="6"/>
    <x v="0"/>
  </r>
  <r>
    <n v="1603"/>
    <s v="Emma"/>
    <s v="Hernandez"/>
    <s v="Yellow"/>
    <x v="15"/>
    <s v="HG2786849947Y"/>
    <n v="320.27999999999997"/>
    <x v="17"/>
    <x v="100"/>
    <n v="5"/>
    <n v="2021"/>
    <n v="4"/>
    <x v="0"/>
  </r>
  <r>
    <n v="1604"/>
    <s v="Evelyn"/>
    <s v="Gonzalez"/>
    <s v="Purple"/>
    <x v="9"/>
    <s v="HG2786849947Y"/>
    <n v="944.19"/>
    <x v="2"/>
    <x v="118"/>
    <n v="4"/>
    <n v="2021"/>
    <n v="2"/>
    <x v="0"/>
  </r>
  <r>
    <n v="1605"/>
    <s v="Ava"/>
    <s v="Hernandez"/>
    <s v="Yellow"/>
    <x v="38"/>
    <s v="HG2786849947Y"/>
    <n v="715.97"/>
    <x v="13"/>
    <x v="107"/>
    <n v="4"/>
    <n v="2020"/>
    <n v="12"/>
    <x v="0"/>
  </r>
  <r>
    <n v="1606"/>
    <s v="Amelia"/>
    <s v="Johnson"/>
    <s v="Blue"/>
    <x v="41"/>
    <s v="HG2786849947Y"/>
    <n v="802.63"/>
    <x v="18"/>
    <x v="252"/>
    <n v="8"/>
    <n v="2021"/>
    <n v="7"/>
    <x v="0"/>
  </r>
  <r>
    <n v="1607"/>
    <s v="Isabella"/>
    <s v="Wilson"/>
    <s v="Yellow"/>
    <x v="56"/>
    <s v="HG2786849947Y"/>
    <n v="775.25"/>
    <x v="23"/>
    <x v="177"/>
    <n v="9"/>
    <n v="2021"/>
    <n v="3"/>
    <x v="0"/>
  </r>
  <r>
    <n v="1608"/>
    <s v="Olivia"/>
    <s v="Williams"/>
    <s v="Blue"/>
    <x v="55"/>
    <s v="HG2786849947Y"/>
    <n v="805.63"/>
    <x v="70"/>
    <x v="29"/>
    <n v="9"/>
    <n v="2021"/>
    <n v="4"/>
    <x v="0"/>
  </r>
  <r>
    <n v="1609"/>
    <s v="Harper"/>
    <s v="Lopez"/>
    <s v="Red"/>
    <x v="0"/>
    <s v="HG2786849947Y"/>
    <n v="371.21"/>
    <x v="12"/>
    <x v="235"/>
    <n v="3"/>
    <n v="2021"/>
    <n v="2"/>
    <x v="0"/>
  </r>
  <r>
    <n v="1610"/>
    <s v="Charlotte"/>
    <s v="Jones"/>
    <s v="Green"/>
    <x v="14"/>
    <s v="HG2786849947Y"/>
    <n v="165.21"/>
    <x v="11"/>
    <x v="261"/>
    <n v="3"/>
    <n v="2021"/>
    <n v="5"/>
    <x v="0"/>
  </r>
  <r>
    <n v="1611"/>
    <s v="Harper"/>
    <s v="Johnson"/>
    <s v="Green"/>
    <x v="48"/>
    <s v="HG2786849947Y"/>
    <n v="809.14"/>
    <x v="16"/>
    <x v="161"/>
    <n v="1"/>
    <n v="2021"/>
    <n v="1"/>
    <x v="0"/>
  </r>
  <r>
    <n v="1612"/>
    <s v="Emma"/>
    <s v="Davis"/>
    <s v="Black"/>
    <x v="39"/>
    <s v="HG2786849947Y"/>
    <n v="192.35"/>
    <x v="14"/>
    <x v="166"/>
    <n v="9"/>
    <n v="2021"/>
    <n v="2"/>
    <x v="0"/>
  </r>
  <r>
    <n v="1613"/>
    <s v="Emma"/>
    <s v="Wilson"/>
    <s v="Purple"/>
    <x v="1"/>
    <s v="HG2786849947Y"/>
    <n v="789.72"/>
    <x v="40"/>
    <x v="130"/>
    <n v="1"/>
    <n v="2021"/>
    <n v="5"/>
    <x v="0"/>
  </r>
  <r>
    <n v="1614"/>
    <s v="Alexander"/>
    <s v="Johnson"/>
    <s v="Green"/>
    <x v="43"/>
    <s v="HG2786849947Y"/>
    <n v="934.52"/>
    <x v="4"/>
    <x v="83"/>
    <n v="1"/>
    <n v="2021"/>
    <n v="1"/>
    <x v="1"/>
  </r>
  <r>
    <n v="1615"/>
    <s v="Emma"/>
    <s v="Johnson"/>
    <s v="Green"/>
    <x v="8"/>
    <s v="HG2786849947Y"/>
    <n v="430.92"/>
    <x v="78"/>
    <x v="256"/>
    <n v="7"/>
    <n v="2021"/>
    <n v="2"/>
    <x v="0"/>
  </r>
  <r>
    <n v="1616"/>
    <s v="Amelia"/>
    <s v="Garcia"/>
    <s v="Purple"/>
    <x v="41"/>
    <s v="HG2786849947Y"/>
    <n v="379.51"/>
    <x v="49"/>
    <x v="200"/>
    <n v="7"/>
    <n v="2021"/>
    <n v="3"/>
    <x v="0"/>
  </r>
  <r>
    <n v="1617"/>
    <s v="Liam"/>
    <s v="Jackson"/>
    <s v="Yellow"/>
    <x v="41"/>
    <s v="HG2786849947Y"/>
    <n v="193.69"/>
    <x v="26"/>
    <x v="36"/>
    <n v="9"/>
    <n v="2021"/>
    <n v="5"/>
    <x v="1"/>
  </r>
  <r>
    <n v="1618"/>
    <s v="Sophia"/>
    <s v="Thomas"/>
    <s v="Red"/>
    <x v="18"/>
    <s v="HG2786849947Y"/>
    <n v="142.52000000000001"/>
    <x v="3"/>
    <x v="246"/>
    <n v="8"/>
    <n v="2021"/>
    <n v="4"/>
    <x v="0"/>
  </r>
  <r>
    <n v="1619"/>
    <s v="Emma"/>
    <s v="Davis"/>
    <s v="Blue"/>
    <x v="40"/>
    <s v="HG2786849947Y"/>
    <n v="484.27"/>
    <x v="7"/>
    <x v="169"/>
    <n v="9"/>
    <n v="2021"/>
    <n v="8"/>
    <x v="0"/>
  </r>
  <r>
    <n v="1620"/>
    <s v="Evelyn"/>
    <s v="Thomas"/>
    <s v="Orange"/>
    <x v="14"/>
    <s v="HG2786849947Y"/>
    <n v="208.22"/>
    <x v="80"/>
    <x v="163"/>
    <n v="9"/>
    <n v="2021"/>
    <n v="2"/>
    <x v="0"/>
  </r>
  <r>
    <n v="1621"/>
    <s v="Charlotte"/>
    <s v="Moore"/>
    <s v="Yellow"/>
    <x v="45"/>
    <s v="HG2786849947Y"/>
    <n v="312.45"/>
    <x v="66"/>
    <x v="169"/>
    <n v="1"/>
    <n v="2021"/>
    <n v="8"/>
    <x v="0"/>
  </r>
  <r>
    <n v="1622"/>
    <s v="Elijah"/>
    <s v="Davis"/>
    <s v="Yellow"/>
    <x v="23"/>
    <s v="HG2786849947Y"/>
    <n v="641.12"/>
    <x v="35"/>
    <x v="188"/>
    <n v="2"/>
    <n v="2021"/>
    <n v="3"/>
    <x v="1"/>
  </r>
  <r>
    <n v="1623"/>
    <s v="Sophia"/>
    <s v="Thomas"/>
    <s v="Green"/>
    <x v="11"/>
    <s v="HG2786849947Y"/>
    <n v="156.27000000000001"/>
    <x v="58"/>
    <x v="73"/>
    <n v="6"/>
    <n v="2021"/>
    <n v="7"/>
    <x v="0"/>
  </r>
  <r>
    <n v="1624"/>
    <s v="Sophia"/>
    <s v="Wilson"/>
    <s v="Orange"/>
    <x v="56"/>
    <s v="HG2786849947Y"/>
    <n v="426.54"/>
    <x v="10"/>
    <x v="221"/>
    <n v="1"/>
    <n v="2021"/>
    <n v="3"/>
    <x v="0"/>
  </r>
  <r>
    <n v="1625"/>
    <s v="James"/>
    <s v="Anderson"/>
    <s v="Green"/>
    <x v="29"/>
    <s v="HG2786849947Y"/>
    <n v="789.85"/>
    <x v="57"/>
    <x v="75"/>
    <n v="1"/>
    <n v="2021"/>
    <n v="5"/>
    <x v="1"/>
  </r>
  <r>
    <n v="1626"/>
    <s v="Liam"/>
    <s v="Wilson"/>
    <s v="Yellow"/>
    <x v="28"/>
    <s v="HG2786849947Y"/>
    <n v="696.11"/>
    <x v="39"/>
    <x v="150"/>
    <n v="3"/>
    <n v="2021"/>
    <n v="5"/>
    <x v="1"/>
  </r>
  <r>
    <n v="1627"/>
    <s v="Amelia"/>
    <s v="Moore"/>
    <s v="Red"/>
    <x v="20"/>
    <s v="HG2786849947Y"/>
    <n v="351.46"/>
    <x v="59"/>
    <x v="67"/>
    <n v="8"/>
    <n v="2021"/>
    <n v="8"/>
    <x v="0"/>
  </r>
  <r>
    <n v="1628"/>
    <s v="Oliver"/>
    <s v="Williams"/>
    <s v="White"/>
    <x v="45"/>
    <s v="HG2786849947Y"/>
    <n v="703.12"/>
    <x v="53"/>
    <x v="150"/>
    <n v="6"/>
    <n v="2021"/>
    <n v="5"/>
    <x v="1"/>
  </r>
  <r>
    <n v="1629"/>
    <s v="Emma"/>
    <s v="Johnson"/>
    <s v="Red"/>
    <x v="9"/>
    <s v="HG2786849947Y"/>
    <n v="564.42999999999995"/>
    <x v="18"/>
    <x v="250"/>
    <n v="1"/>
    <n v="2021"/>
    <n v="8"/>
    <x v="0"/>
  </r>
  <r>
    <n v="1630"/>
    <s v="Isabella"/>
    <s v="Anderson"/>
    <s v="Red"/>
    <x v="4"/>
    <s v="HG2786849947Y"/>
    <n v="742.86"/>
    <x v="4"/>
    <x v="127"/>
    <n v="9"/>
    <n v="2021"/>
    <n v="7"/>
    <x v="0"/>
  </r>
  <r>
    <n v="1631"/>
    <s v="Alexander"/>
    <s v="Williams"/>
    <s v="Black"/>
    <x v="19"/>
    <s v="HG2786849947Y"/>
    <n v="553.59"/>
    <x v="16"/>
    <x v="180"/>
    <n v="9"/>
    <n v="2021"/>
    <n v="8"/>
    <x v="1"/>
  </r>
  <r>
    <n v="1632"/>
    <s v="Isabella"/>
    <s v="Moore"/>
    <s v="White"/>
    <x v="0"/>
    <s v="HG2786849947Y"/>
    <n v="432.76"/>
    <x v="40"/>
    <x v="100"/>
    <n v="5"/>
    <n v="2021"/>
    <n v="4"/>
    <x v="0"/>
  </r>
  <r>
    <n v="1633"/>
    <s v="Ava"/>
    <s v="Davis"/>
    <s v="Blue"/>
    <x v="7"/>
    <s v="HG2786849947Y"/>
    <n v="707.31"/>
    <x v="54"/>
    <x v="66"/>
    <n v="7"/>
    <n v="2021"/>
    <n v="1"/>
    <x v="0"/>
  </r>
  <r>
    <n v="1634"/>
    <s v="Benjamin"/>
    <s v="Williams"/>
    <s v="Green"/>
    <x v="28"/>
    <s v="HG2786849947Y"/>
    <n v="955.8"/>
    <x v="44"/>
    <x v="4"/>
    <n v="4"/>
    <n v="2020"/>
    <n v="12"/>
    <x v="1"/>
  </r>
  <r>
    <n v="1635"/>
    <s v="Harper"/>
    <s v="Miller"/>
    <s v="Purple"/>
    <x v="16"/>
    <s v="HG2786849947Y"/>
    <n v="340.62"/>
    <x v="1"/>
    <x v="121"/>
    <n v="7"/>
    <n v="2021"/>
    <n v="2"/>
    <x v="0"/>
  </r>
  <r>
    <n v="1636"/>
    <s v="Evelyn"/>
    <s v="Hernandez"/>
    <s v="Yellow"/>
    <x v="5"/>
    <s v="HG2786849947Y"/>
    <n v="822.89"/>
    <x v="16"/>
    <x v="193"/>
    <n v="7"/>
    <n v="2021"/>
    <n v="7"/>
    <x v="0"/>
  </r>
  <r>
    <n v="1637"/>
    <s v="Ava"/>
    <s v="Jackson"/>
    <s v="Blue"/>
    <x v="29"/>
    <s v="HG2786849947Y"/>
    <n v="806.83"/>
    <x v="57"/>
    <x v="138"/>
    <n v="9"/>
    <n v="2021"/>
    <n v="6"/>
    <x v="0"/>
  </r>
  <r>
    <n v="1638"/>
    <s v="Henry"/>
    <s v="Brown"/>
    <s v="Blue"/>
    <x v="25"/>
    <s v="HG2786849947Y"/>
    <n v="130.24"/>
    <x v="52"/>
    <x v="108"/>
    <n v="9"/>
    <n v="2021"/>
    <n v="6"/>
    <x v="1"/>
  </r>
  <r>
    <n v="1639"/>
    <s v="Ava"/>
    <s v="Moore"/>
    <s v="Black"/>
    <x v="56"/>
    <s v="HG2786849947Y"/>
    <n v="228.34"/>
    <x v="49"/>
    <x v="83"/>
    <n v="6"/>
    <n v="2021"/>
    <n v="1"/>
    <x v="0"/>
  </r>
  <r>
    <n v="1640"/>
    <s v="Harper"/>
    <s v="Rodriguez"/>
    <s v="Yellow"/>
    <x v="14"/>
    <s v="HG2786849947Y"/>
    <n v="850.01"/>
    <x v="11"/>
    <x v="152"/>
    <n v="8"/>
    <n v="2021"/>
    <n v="4"/>
    <x v="0"/>
  </r>
  <r>
    <n v="1641"/>
    <s v="Henry"/>
    <s v="Martin"/>
    <s v="Purple"/>
    <x v="41"/>
    <s v="HG2786849947Y"/>
    <n v="119.36"/>
    <x v="8"/>
    <x v="85"/>
    <n v="5"/>
    <n v="2021"/>
    <n v="2"/>
    <x v="1"/>
  </r>
  <r>
    <n v="1642"/>
    <s v="Charlotte"/>
    <s v="Davis"/>
    <s v="Purple"/>
    <x v="52"/>
    <s v="HG2786849947Y"/>
    <n v="856.36"/>
    <x v="7"/>
    <x v="224"/>
    <n v="5"/>
    <n v="2020"/>
    <n v="12"/>
    <x v="0"/>
  </r>
  <r>
    <n v="1643"/>
    <s v="James"/>
    <s v="Johnson"/>
    <s v="Red"/>
    <x v="47"/>
    <s v="HG2786849947Y"/>
    <n v="642.12"/>
    <x v="40"/>
    <x v="91"/>
    <n v="5"/>
    <n v="2020"/>
    <n v="12"/>
    <x v="1"/>
  </r>
  <r>
    <n v="1644"/>
    <s v="Lucas"/>
    <s v="Hernandez"/>
    <s v="White"/>
    <x v="27"/>
    <s v="HG2786849947Y"/>
    <n v="602.37"/>
    <x v="1"/>
    <x v="78"/>
    <n v="5"/>
    <n v="2021"/>
    <n v="3"/>
    <x v="1"/>
  </r>
  <r>
    <n v="1645"/>
    <s v="Alexander"/>
    <s v="Jackson"/>
    <s v="Purple"/>
    <x v="32"/>
    <s v="HG2786849947Y"/>
    <n v="756.5"/>
    <x v="16"/>
    <x v="139"/>
    <n v="8"/>
    <n v="2021"/>
    <n v="4"/>
    <x v="1"/>
  </r>
  <r>
    <n v="1646"/>
    <s v="William"/>
    <s v="Smith"/>
    <s v="Red"/>
    <x v="52"/>
    <s v="HG2786849947Y"/>
    <n v="545.28"/>
    <x v="14"/>
    <x v="192"/>
    <n v="2"/>
    <n v="2020"/>
    <n v="12"/>
    <x v="1"/>
  </r>
  <r>
    <n v="1647"/>
    <s v="Mia"/>
    <s v="Garcia"/>
    <s v="Yellow"/>
    <x v="41"/>
    <s v="HG2786849947Y"/>
    <n v="710.54"/>
    <x v="51"/>
    <x v="35"/>
    <n v="1"/>
    <n v="2021"/>
    <n v="6"/>
    <x v="0"/>
  </r>
  <r>
    <n v="1648"/>
    <s v="Emma"/>
    <s v="Smith"/>
    <s v="Blue"/>
    <x v="37"/>
    <s v="HG2786849947Y"/>
    <n v="311"/>
    <x v="63"/>
    <x v="99"/>
    <n v="6"/>
    <n v="2021"/>
    <n v="5"/>
    <x v="0"/>
  </r>
  <r>
    <n v="1649"/>
    <s v="Harper"/>
    <s v="Anderson"/>
    <s v="Green"/>
    <x v="20"/>
    <s v="HG2786849947Y"/>
    <n v="774.16"/>
    <x v="31"/>
    <x v="9"/>
    <n v="7"/>
    <n v="2021"/>
    <n v="4"/>
    <x v="0"/>
  </r>
  <r>
    <n v="1650"/>
    <s v="Oliver"/>
    <s v="Gonzalez"/>
    <s v="Yellow"/>
    <x v="13"/>
    <s v="HG2786849947Y"/>
    <n v="851.82"/>
    <x v="16"/>
    <x v="69"/>
    <n v="2"/>
    <n v="2021"/>
    <n v="7"/>
    <x v="1"/>
  </r>
  <r>
    <n v="1651"/>
    <s v="Henry"/>
    <s v="Gonzalez"/>
    <s v="Blue"/>
    <x v="39"/>
    <s v="HG2786849947Y"/>
    <n v="350.33"/>
    <x v="23"/>
    <x v="12"/>
    <n v="4"/>
    <n v="2021"/>
    <n v="3"/>
    <x v="1"/>
  </r>
  <r>
    <n v="1652"/>
    <s v="Emma"/>
    <s v="Anderson"/>
    <s v="White"/>
    <x v="26"/>
    <s v="HG2786849947Y"/>
    <n v="580.51"/>
    <x v="29"/>
    <x v="185"/>
    <n v="9"/>
    <n v="2021"/>
    <n v="7"/>
    <x v="0"/>
  </r>
  <r>
    <n v="1653"/>
    <s v="Alexander"/>
    <s v="Hernandez"/>
    <s v="White"/>
    <x v="49"/>
    <s v="HG2786849947Y"/>
    <n v="437.16"/>
    <x v="16"/>
    <x v="97"/>
    <n v="2"/>
    <n v="2021"/>
    <n v="2"/>
    <x v="1"/>
  </r>
  <r>
    <n v="1654"/>
    <s v="Emma"/>
    <s v="Williams"/>
    <s v="Red"/>
    <x v="56"/>
    <s v="HG2786849947Y"/>
    <n v="752.62"/>
    <x v="63"/>
    <x v="53"/>
    <n v="8"/>
    <n v="2021"/>
    <n v="5"/>
    <x v="0"/>
  </r>
  <r>
    <n v="1655"/>
    <s v="Charlotte"/>
    <s v="Anderson"/>
    <s v="Orange"/>
    <x v="11"/>
    <s v="HG2786849947Y"/>
    <n v="880.62"/>
    <x v="80"/>
    <x v="89"/>
    <n v="5"/>
    <n v="2020"/>
    <n v="12"/>
    <x v="0"/>
  </r>
  <r>
    <n v="1656"/>
    <s v="Olivia"/>
    <s v="Jones"/>
    <s v="Red"/>
    <x v="8"/>
    <s v="HG2786849947Y"/>
    <n v="174.59"/>
    <x v="73"/>
    <x v="111"/>
    <n v="3"/>
    <n v="2020"/>
    <n v="12"/>
    <x v="0"/>
  </r>
  <r>
    <n v="1657"/>
    <s v="Elijah"/>
    <s v="Davis"/>
    <s v="White"/>
    <x v="54"/>
    <s v="HG2786849947Y"/>
    <n v="510.14"/>
    <x v="20"/>
    <x v="220"/>
    <n v="4"/>
    <n v="2021"/>
    <n v="5"/>
    <x v="1"/>
  </r>
  <r>
    <n v="1658"/>
    <s v="Amelia"/>
    <s v="Garcia"/>
    <s v="Purple"/>
    <x v="0"/>
    <s v="HG2786849947Y"/>
    <n v="261.04000000000002"/>
    <x v="40"/>
    <x v="91"/>
    <n v="6"/>
    <n v="2020"/>
    <n v="12"/>
    <x v="0"/>
  </r>
  <r>
    <n v="1659"/>
    <s v="Charlotte"/>
    <s v="Martin"/>
    <s v="White"/>
    <x v="43"/>
    <s v="HG2786849947Y"/>
    <n v="786.25"/>
    <x v="13"/>
    <x v="112"/>
    <n v="7"/>
    <n v="2021"/>
    <n v="1"/>
    <x v="0"/>
  </r>
  <r>
    <n v="1660"/>
    <s v="Henry"/>
    <s v="Williams"/>
    <s v="Green"/>
    <x v="5"/>
    <s v="HG2786849947Y"/>
    <n v="798.52"/>
    <x v="28"/>
    <x v="21"/>
    <n v="2"/>
    <n v="2021"/>
    <n v="1"/>
    <x v="1"/>
  </r>
  <r>
    <n v="1661"/>
    <s v="Benjamin"/>
    <s v="Williams"/>
    <s v="Black"/>
    <x v="53"/>
    <s v="HG2786849947Y"/>
    <n v="167.14"/>
    <x v="35"/>
    <x v="196"/>
    <n v="5"/>
    <n v="2021"/>
    <n v="3"/>
    <x v="1"/>
  </r>
  <r>
    <n v="1662"/>
    <s v="Henry"/>
    <s v="Johnson"/>
    <s v="Yellow"/>
    <x v="2"/>
    <s v="HG2786849947Y"/>
    <n v="307.60000000000002"/>
    <x v="14"/>
    <x v="43"/>
    <n v="6"/>
    <n v="2021"/>
    <n v="3"/>
    <x v="1"/>
  </r>
  <r>
    <n v="1663"/>
    <s v="Mia"/>
    <s v="Davis"/>
    <s v="Yellow"/>
    <x v="38"/>
    <s v="HG2786849947Y"/>
    <n v="606.30999999999995"/>
    <x v="4"/>
    <x v="158"/>
    <n v="2"/>
    <n v="2021"/>
    <n v="4"/>
    <x v="0"/>
  </r>
  <r>
    <n v="1664"/>
    <s v="Olivia"/>
    <s v="Lopez"/>
    <s v="Black"/>
    <x v="34"/>
    <s v="HG2786849947Y"/>
    <n v="275.45"/>
    <x v="7"/>
    <x v="187"/>
    <n v="7"/>
    <n v="2021"/>
    <n v="4"/>
    <x v="0"/>
  </r>
  <r>
    <n v="1665"/>
    <s v="Harper"/>
    <s v="Miller"/>
    <s v="Black"/>
    <x v="54"/>
    <s v="HG2786849947Y"/>
    <n v="817.73"/>
    <x v="13"/>
    <x v="110"/>
    <n v="4"/>
    <n v="2020"/>
    <n v="12"/>
    <x v="0"/>
  </r>
  <r>
    <n v="1666"/>
    <s v="Isabella"/>
    <s v="Hernandez"/>
    <s v="Orange"/>
    <x v="50"/>
    <s v="HG2786849947Y"/>
    <n v="135.08000000000001"/>
    <x v="17"/>
    <x v="66"/>
    <n v="5"/>
    <n v="2021"/>
    <n v="1"/>
    <x v="0"/>
  </r>
  <r>
    <n v="1667"/>
    <s v="Oliver"/>
    <s v="Rodriguez"/>
    <s v="Purple"/>
    <x v="50"/>
    <s v="HG2786849947Y"/>
    <n v="704.83"/>
    <x v="11"/>
    <x v="5"/>
    <n v="9"/>
    <n v="2020"/>
    <n v="12"/>
    <x v="1"/>
  </r>
  <r>
    <n v="1668"/>
    <s v="Lucas"/>
    <s v="Gonzalez"/>
    <s v="Yellow"/>
    <x v="39"/>
    <s v="HG2786849947Y"/>
    <n v="245.64"/>
    <x v="2"/>
    <x v="231"/>
    <n v="5"/>
    <n v="2021"/>
    <n v="7"/>
    <x v="1"/>
  </r>
  <r>
    <n v="1669"/>
    <s v="Evelyn"/>
    <s v="Lopez"/>
    <s v="Black"/>
    <x v="28"/>
    <s v="HG2786849947Y"/>
    <n v="534.4"/>
    <x v="7"/>
    <x v="254"/>
    <n v="2"/>
    <n v="2021"/>
    <n v="1"/>
    <x v="0"/>
  </r>
  <r>
    <n v="1670"/>
    <s v="Oliver"/>
    <s v="Jones"/>
    <s v="Purple"/>
    <x v="32"/>
    <s v="HG2786849947Y"/>
    <n v="573.84"/>
    <x v="53"/>
    <x v="247"/>
    <n v="9"/>
    <n v="2020"/>
    <n v="12"/>
    <x v="1"/>
  </r>
  <r>
    <n v="1671"/>
    <s v="Emma"/>
    <s v="Jackson"/>
    <s v="Green"/>
    <x v="5"/>
    <s v="HG2786849947Y"/>
    <n v="188.88"/>
    <x v="20"/>
    <x v="34"/>
    <n v="9"/>
    <n v="2021"/>
    <n v="6"/>
    <x v="0"/>
  </r>
  <r>
    <n v="1672"/>
    <s v="Olivia"/>
    <s v="Anderson"/>
    <s v="Red"/>
    <x v="7"/>
    <s v="HG2786849947Y"/>
    <n v="502.06"/>
    <x v="11"/>
    <x v="152"/>
    <n v="7"/>
    <n v="2021"/>
    <n v="4"/>
    <x v="0"/>
  </r>
  <r>
    <n v="1673"/>
    <s v="Liam"/>
    <s v="Rodriguez"/>
    <s v="Yellow"/>
    <x v="7"/>
    <s v="HG2786849947Y"/>
    <n v="406.18"/>
    <x v="54"/>
    <x v="48"/>
    <n v="6"/>
    <n v="2020"/>
    <n v="12"/>
    <x v="1"/>
  </r>
  <r>
    <n v="1674"/>
    <s v="Liam"/>
    <s v="Lopez"/>
    <s v="Black"/>
    <x v="12"/>
    <s v="HG2786849947Y"/>
    <n v="137.80000000000001"/>
    <x v="4"/>
    <x v="162"/>
    <n v="6"/>
    <n v="2020"/>
    <n v="12"/>
    <x v="1"/>
  </r>
  <r>
    <n v="1675"/>
    <s v="Mia"/>
    <s v="Anderson"/>
    <s v="Orange"/>
    <x v="27"/>
    <s v="HG2786849947Y"/>
    <n v="624.92999999999995"/>
    <x v="0"/>
    <x v="138"/>
    <n v="7"/>
    <n v="2021"/>
    <n v="6"/>
    <x v="0"/>
  </r>
  <r>
    <n v="1676"/>
    <s v="Ava"/>
    <s v="Jackson"/>
    <s v="Red"/>
    <x v="16"/>
    <s v="HG2786849947Y"/>
    <n v="370.76"/>
    <x v="59"/>
    <x v="203"/>
    <n v="9"/>
    <n v="2021"/>
    <n v="5"/>
    <x v="0"/>
  </r>
  <r>
    <n v="1677"/>
    <s v="Noah"/>
    <s v="Jones"/>
    <s v="Green"/>
    <x v="40"/>
    <s v="HG2786849947Y"/>
    <n v="731.97"/>
    <x v="4"/>
    <x v="193"/>
    <n v="3"/>
    <n v="2021"/>
    <n v="7"/>
    <x v="1"/>
  </r>
  <r>
    <n v="1678"/>
    <s v="Benjamin"/>
    <s v="Brown"/>
    <s v="Green"/>
    <x v="4"/>
    <s v="HG2786849947Y"/>
    <n v="462.86"/>
    <x v="18"/>
    <x v="183"/>
    <n v="4"/>
    <n v="2021"/>
    <n v="7"/>
    <x v="1"/>
  </r>
  <r>
    <n v="1679"/>
    <s v="Liam"/>
    <s v="Davis"/>
    <s v="Black"/>
    <x v="14"/>
    <s v="HG2786849947Y"/>
    <n v="265.66000000000003"/>
    <x v="44"/>
    <x v="193"/>
    <n v="6"/>
    <n v="2021"/>
    <n v="7"/>
    <x v="1"/>
  </r>
  <r>
    <n v="1680"/>
    <s v="Mia"/>
    <s v="Jackson"/>
    <s v="Purple"/>
    <x v="42"/>
    <s v="HG2786849947Y"/>
    <n v="764.61"/>
    <x v="1"/>
    <x v="118"/>
    <n v="9"/>
    <n v="2021"/>
    <n v="2"/>
    <x v="0"/>
  </r>
  <r>
    <n v="1681"/>
    <s v="Benjamin"/>
    <s v="Hernandez"/>
    <s v="Green"/>
    <x v="14"/>
    <s v="HG2786849947Y"/>
    <n v="829.07"/>
    <x v="18"/>
    <x v="150"/>
    <n v="1"/>
    <n v="2021"/>
    <n v="5"/>
    <x v="1"/>
  </r>
  <r>
    <n v="1682"/>
    <s v="Emma"/>
    <s v="Lopez"/>
    <s v="White"/>
    <x v="48"/>
    <s v="HG2786849947Y"/>
    <n v="894.91"/>
    <x v="41"/>
    <x v="252"/>
    <n v="3"/>
    <n v="2021"/>
    <n v="7"/>
    <x v="0"/>
  </r>
  <r>
    <n v="1683"/>
    <s v="Liam"/>
    <s v="Moore"/>
    <s v="Yellow"/>
    <x v="40"/>
    <s v="HG2786849947Y"/>
    <n v="480.59"/>
    <x v="11"/>
    <x v="180"/>
    <n v="8"/>
    <n v="2021"/>
    <n v="8"/>
    <x v="1"/>
  </r>
  <r>
    <n v="1684"/>
    <s v="Alexander"/>
    <s v="Jones"/>
    <s v="Black"/>
    <x v="0"/>
    <s v="HG2786849947Y"/>
    <n v="945.27"/>
    <x v="35"/>
    <x v="144"/>
    <n v="7"/>
    <n v="2021"/>
    <n v="2"/>
    <x v="1"/>
  </r>
  <r>
    <n v="1685"/>
    <s v="Lucas"/>
    <s v="Brown"/>
    <s v="White"/>
    <x v="51"/>
    <s v="HG2786849947Y"/>
    <n v="255.43"/>
    <x v="26"/>
    <x v="245"/>
    <n v="1"/>
    <n v="2021"/>
    <n v="2"/>
    <x v="1"/>
  </r>
  <r>
    <n v="1686"/>
    <s v="Lucas"/>
    <s v="Gonzalez"/>
    <s v="Red"/>
    <x v="50"/>
    <s v="HG2786849947Y"/>
    <n v="989.31"/>
    <x v="76"/>
    <x v="14"/>
    <n v="8"/>
    <n v="2021"/>
    <n v="4"/>
    <x v="1"/>
  </r>
  <r>
    <n v="1687"/>
    <s v="Noah"/>
    <s v="Davis"/>
    <s v="Blue"/>
    <x v="14"/>
    <s v="HG2786849947Y"/>
    <n v="451.15"/>
    <x v="7"/>
    <x v="111"/>
    <n v="5"/>
    <n v="2020"/>
    <n v="12"/>
    <x v="1"/>
  </r>
  <r>
    <n v="1688"/>
    <s v="Ava"/>
    <s v="Martin"/>
    <s v="Purple"/>
    <x v="0"/>
    <s v="HG2786849947Y"/>
    <n v="287.33999999999997"/>
    <x v="77"/>
    <x v="151"/>
    <n v="9"/>
    <n v="2021"/>
    <n v="8"/>
    <x v="0"/>
  </r>
  <r>
    <n v="1689"/>
    <s v="Isabella"/>
    <s v="Martinez"/>
    <s v="Green"/>
    <x v="55"/>
    <s v="HG2786849947Y"/>
    <n v="429.19"/>
    <x v="40"/>
    <x v="192"/>
    <n v="6"/>
    <n v="2020"/>
    <n v="12"/>
    <x v="0"/>
  </r>
  <r>
    <n v="1690"/>
    <s v="Benjamin"/>
    <s v="Garcia"/>
    <s v="Black"/>
    <x v="53"/>
    <s v="HG2786849947Y"/>
    <n v="818.58"/>
    <x v="17"/>
    <x v="176"/>
    <n v="6"/>
    <n v="2021"/>
    <n v="7"/>
    <x v="1"/>
  </r>
  <r>
    <n v="1691"/>
    <s v="William"/>
    <s v="Jackson"/>
    <s v="Red"/>
    <x v="47"/>
    <s v="HG2786849947Y"/>
    <n v="735.68"/>
    <x v="25"/>
    <x v="100"/>
    <n v="7"/>
    <n v="2021"/>
    <n v="4"/>
    <x v="1"/>
  </r>
  <r>
    <n v="1692"/>
    <s v="Ava"/>
    <s v="Jackson"/>
    <s v="Green"/>
    <x v="30"/>
    <s v="HG2786849947Y"/>
    <n v="752.39"/>
    <x v="26"/>
    <x v="17"/>
    <n v="2"/>
    <n v="2021"/>
    <n v="8"/>
    <x v="0"/>
  </r>
  <r>
    <n v="1693"/>
    <s v="Evelyn"/>
    <s v="Lopez"/>
    <s v="Red"/>
    <x v="44"/>
    <s v="HG2786849947Y"/>
    <n v="689.88"/>
    <x v="7"/>
    <x v="27"/>
    <n v="8"/>
    <n v="2021"/>
    <n v="3"/>
    <x v="0"/>
  </r>
  <r>
    <n v="1694"/>
    <s v="Elijah"/>
    <s v="Smith"/>
    <s v="Blue"/>
    <x v="46"/>
    <s v="HG2786849947Y"/>
    <n v="211.95"/>
    <x v="20"/>
    <x v="82"/>
    <n v="1"/>
    <n v="2021"/>
    <n v="7"/>
    <x v="1"/>
  </r>
  <r>
    <n v="1695"/>
    <s v="Amelia"/>
    <s v="Johnson"/>
    <s v="White"/>
    <x v="22"/>
    <s v="HG2786849947Y"/>
    <n v="867.9"/>
    <x v="26"/>
    <x v="185"/>
    <n v="6"/>
    <n v="2021"/>
    <n v="7"/>
    <x v="0"/>
  </r>
  <r>
    <n v="1696"/>
    <s v="Emma"/>
    <s v="Miller"/>
    <s v="White"/>
    <x v="35"/>
    <s v="HG2786849947Y"/>
    <n v="303.10000000000002"/>
    <x v="16"/>
    <x v="87"/>
    <n v="3"/>
    <n v="2021"/>
    <n v="4"/>
    <x v="0"/>
  </r>
  <r>
    <n v="1697"/>
    <s v="William"/>
    <s v="Martinez"/>
    <s v="Blue"/>
    <x v="15"/>
    <s v="HG2786849947Y"/>
    <n v="340.67"/>
    <x v="7"/>
    <x v="1"/>
    <n v="2"/>
    <n v="2021"/>
    <n v="4"/>
    <x v="1"/>
  </r>
  <r>
    <n v="1698"/>
    <s v="Ava"/>
    <s v="Hernandez"/>
    <s v="Blue"/>
    <x v="54"/>
    <s v="HG2786849947Y"/>
    <n v="498.01"/>
    <x v="32"/>
    <x v="68"/>
    <n v="1"/>
    <n v="2021"/>
    <n v="8"/>
    <x v="0"/>
  </r>
  <r>
    <n v="1699"/>
    <s v="Mia"/>
    <s v="Miller"/>
    <s v="Black"/>
    <x v="33"/>
    <s v="HG2786849947Y"/>
    <n v="979.27"/>
    <x v="54"/>
    <x v="1"/>
    <n v="8"/>
    <n v="2021"/>
    <n v="4"/>
    <x v="0"/>
  </r>
  <r>
    <n v="1700"/>
    <s v="Sophia"/>
    <s v="Davis"/>
    <s v="Black"/>
    <x v="23"/>
    <s v="HG2786849947Y"/>
    <n v="343.89"/>
    <x v="53"/>
    <x v="44"/>
    <n v="7"/>
    <n v="2021"/>
    <n v="1"/>
    <x v="0"/>
  </r>
  <r>
    <n v="1701"/>
    <s v="Noah"/>
    <s v="Thomas"/>
    <s v="Blue"/>
    <x v="44"/>
    <s v="HG2786849947Y"/>
    <n v="625.71"/>
    <x v="7"/>
    <x v="43"/>
    <n v="2"/>
    <n v="2021"/>
    <n v="3"/>
    <x v="1"/>
  </r>
  <r>
    <n v="1702"/>
    <s v="Evelyn"/>
    <s v="Davis"/>
    <s v="Orange"/>
    <x v="46"/>
    <s v="HG2786849947Y"/>
    <n v="393.18"/>
    <x v="32"/>
    <x v="1"/>
    <n v="7"/>
    <n v="2021"/>
    <n v="4"/>
    <x v="0"/>
  </r>
  <r>
    <n v="1703"/>
    <s v="Ava"/>
    <s v="Lopez"/>
    <s v="White"/>
    <x v="39"/>
    <s v="HG2786849947Y"/>
    <n v="346.28"/>
    <x v="1"/>
    <x v="61"/>
    <n v="7"/>
    <n v="2021"/>
    <n v="5"/>
    <x v="0"/>
  </r>
  <r>
    <n v="1704"/>
    <s v="Harper"/>
    <s v="Miller"/>
    <s v="Orange"/>
    <x v="53"/>
    <s v="HG2786849947Y"/>
    <n v="186.45"/>
    <x v="3"/>
    <x v="256"/>
    <n v="1"/>
    <n v="2021"/>
    <n v="2"/>
    <x v="0"/>
  </r>
  <r>
    <n v="1705"/>
    <s v="Noah"/>
    <s v="Thomas"/>
    <s v="Green"/>
    <x v="30"/>
    <s v="HG2786849947Y"/>
    <n v="836.67"/>
    <x v="40"/>
    <x v="25"/>
    <n v="7"/>
    <n v="2021"/>
    <n v="3"/>
    <x v="1"/>
  </r>
  <r>
    <n v="1706"/>
    <s v="Henry"/>
    <s v="Garcia"/>
    <s v="Purple"/>
    <x v="44"/>
    <s v="HG2786849947Y"/>
    <n v="557.86"/>
    <x v="14"/>
    <x v="166"/>
    <n v="7"/>
    <n v="2021"/>
    <n v="2"/>
    <x v="1"/>
  </r>
  <r>
    <n v="1707"/>
    <s v="Liam"/>
    <s v="Smith"/>
    <s v="White"/>
    <x v="32"/>
    <s v="HG2786849947Y"/>
    <n v="163.34"/>
    <x v="75"/>
    <x v="144"/>
    <n v="4"/>
    <n v="2021"/>
    <n v="2"/>
    <x v="1"/>
  </r>
  <r>
    <n v="1708"/>
    <s v="Noah"/>
    <s v="Gonzalez"/>
    <s v="Red"/>
    <x v="23"/>
    <s v="HG2786849947Y"/>
    <n v="859.02"/>
    <x v="18"/>
    <x v="258"/>
    <n v="4"/>
    <n v="2021"/>
    <n v="2"/>
    <x v="1"/>
  </r>
  <r>
    <n v="1709"/>
    <s v="Charlotte"/>
    <s v="Davis"/>
    <s v="Yellow"/>
    <x v="41"/>
    <s v="HG2786849947Y"/>
    <n v="372.16"/>
    <x v="0"/>
    <x v="195"/>
    <n v="9"/>
    <n v="2021"/>
    <n v="7"/>
    <x v="0"/>
  </r>
  <r>
    <n v="1710"/>
    <s v="Amelia"/>
    <s v="Miller"/>
    <s v="Yellow"/>
    <x v="22"/>
    <s v="HG2786849947Y"/>
    <n v="502.12"/>
    <x v="1"/>
    <x v="155"/>
    <n v="3"/>
    <n v="2021"/>
    <n v="6"/>
    <x v="0"/>
  </r>
  <r>
    <n v="1711"/>
    <s v="Noah"/>
    <s v="Hernandez"/>
    <s v="Orange"/>
    <x v="3"/>
    <s v="HG2786849947Y"/>
    <n v="388.01"/>
    <x v="39"/>
    <x v="35"/>
    <n v="6"/>
    <n v="2021"/>
    <n v="6"/>
    <x v="1"/>
  </r>
  <r>
    <n v="1712"/>
    <s v="Lucas"/>
    <s v="Anderson"/>
    <s v="Orange"/>
    <x v="14"/>
    <s v="HG2786849947Y"/>
    <n v="658.36"/>
    <x v="34"/>
    <x v="32"/>
    <n v="3"/>
    <n v="2020"/>
    <n v="12"/>
    <x v="1"/>
  </r>
  <r>
    <n v="1713"/>
    <s v="Evelyn"/>
    <s v="Wilson"/>
    <s v="Purple"/>
    <x v="16"/>
    <s v="HG2786849947Y"/>
    <n v="481.22"/>
    <x v="2"/>
    <x v="111"/>
    <n v="3"/>
    <n v="2020"/>
    <n v="12"/>
    <x v="0"/>
  </r>
  <r>
    <n v="1714"/>
    <s v="Sophia"/>
    <s v="Wilson"/>
    <s v="Blue"/>
    <x v="10"/>
    <s v="HG2786849947Y"/>
    <n v="334.89"/>
    <x v="49"/>
    <x v="189"/>
    <n v="3"/>
    <n v="2021"/>
    <n v="8"/>
    <x v="0"/>
  </r>
  <r>
    <n v="1715"/>
    <s v="Ava"/>
    <s v="Jones"/>
    <s v="Purple"/>
    <x v="13"/>
    <s v="HG2786849947Y"/>
    <n v="368.22"/>
    <x v="28"/>
    <x v="76"/>
    <n v="1"/>
    <n v="2021"/>
    <n v="6"/>
    <x v="0"/>
  </r>
  <r>
    <n v="1716"/>
    <s v="Elijah"/>
    <s v="Garcia"/>
    <s v="Red"/>
    <x v="53"/>
    <s v="HG2786849947Y"/>
    <n v="212.85"/>
    <x v="24"/>
    <x v="206"/>
    <n v="5"/>
    <n v="2021"/>
    <n v="3"/>
    <x v="1"/>
  </r>
  <r>
    <n v="1717"/>
    <s v="James"/>
    <s v="Lopez"/>
    <s v="Black"/>
    <x v="19"/>
    <s v="HG2786849947Y"/>
    <n v="561.55999999999995"/>
    <x v="26"/>
    <x v="206"/>
    <n v="1"/>
    <n v="2021"/>
    <n v="3"/>
    <x v="1"/>
  </r>
  <r>
    <n v="1718"/>
    <s v="Amelia"/>
    <s v="Wilson"/>
    <s v="Black"/>
    <x v="15"/>
    <s v="HG2786849947Y"/>
    <n v="537.25"/>
    <x v="10"/>
    <x v="78"/>
    <n v="6"/>
    <n v="2021"/>
    <n v="3"/>
    <x v="0"/>
  </r>
  <r>
    <n v="1719"/>
    <s v="Ava"/>
    <s v="Miller"/>
    <s v="Red"/>
    <x v="33"/>
    <s v="HG2786849947Y"/>
    <n v="360.58"/>
    <x v="16"/>
    <x v="21"/>
    <n v="9"/>
    <n v="2021"/>
    <n v="1"/>
    <x v="0"/>
  </r>
  <r>
    <n v="1720"/>
    <s v="Lucas"/>
    <s v="Brown"/>
    <s v="Black"/>
    <x v="52"/>
    <s v="HG2786849947Y"/>
    <n v="309.68"/>
    <x v="48"/>
    <x v="4"/>
    <n v="4"/>
    <n v="2020"/>
    <n v="12"/>
    <x v="1"/>
  </r>
  <r>
    <n v="1721"/>
    <s v="Elijah"/>
    <s v="Williams"/>
    <s v="Orange"/>
    <x v="38"/>
    <s v="HG2786849947Y"/>
    <n v="526.84"/>
    <x v="10"/>
    <x v="261"/>
    <n v="3"/>
    <n v="2021"/>
    <n v="5"/>
    <x v="1"/>
  </r>
  <r>
    <n v="1722"/>
    <s v="Liam"/>
    <s v="Lopez"/>
    <s v="Green"/>
    <x v="47"/>
    <s v="HG2786849947Y"/>
    <n v="507.33"/>
    <x v="29"/>
    <x v="126"/>
    <n v="6"/>
    <n v="2021"/>
    <n v="2"/>
    <x v="1"/>
  </r>
  <r>
    <n v="1723"/>
    <s v="Charlotte"/>
    <s v="Moore"/>
    <s v="White"/>
    <x v="52"/>
    <s v="HG2786849947Y"/>
    <n v="749.02"/>
    <x v="4"/>
    <x v="119"/>
    <n v="7"/>
    <n v="2021"/>
    <n v="1"/>
    <x v="0"/>
  </r>
  <r>
    <n v="1724"/>
    <s v="Benjamin"/>
    <s v="Johnson"/>
    <s v="Blue"/>
    <x v="6"/>
    <s v="HG2786849947Y"/>
    <n v="887.58"/>
    <x v="12"/>
    <x v="118"/>
    <n v="3"/>
    <n v="2021"/>
    <n v="2"/>
    <x v="1"/>
  </r>
  <r>
    <n v="1725"/>
    <s v="Oliver"/>
    <s v="Smith"/>
    <s v="Blue"/>
    <x v="12"/>
    <s v="HG2786849947Y"/>
    <n v="793.93"/>
    <x v="20"/>
    <x v="169"/>
    <n v="2"/>
    <n v="2021"/>
    <n v="8"/>
    <x v="1"/>
  </r>
  <r>
    <n v="1726"/>
    <s v="Noah"/>
    <s v="Wilson"/>
    <s v="Black"/>
    <x v="6"/>
    <s v="HG2786849947Y"/>
    <n v="452.69"/>
    <x v="34"/>
    <x v="136"/>
    <n v="1"/>
    <n v="2021"/>
    <n v="4"/>
    <x v="1"/>
  </r>
  <r>
    <n v="1727"/>
    <s v="Oliver"/>
    <s v="Brown"/>
    <s v="Purple"/>
    <x v="28"/>
    <s v="HG2786849947Y"/>
    <n v="619.36"/>
    <x v="34"/>
    <x v="160"/>
    <n v="2"/>
    <n v="2021"/>
    <n v="6"/>
    <x v="1"/>
  </r>
  <r>
    <n v="1728"/>
    <s v="William"/>
    <s v="Thomas"/>
    <s v="Green"/>
    <x v="16"/>
    <s v="HG2786849947Y"/>
    <n v="175.38"/>
    <x v="0"/>
    <x v="130"/>
    <n v="1"/>
    <n v="2021"/>
    <n v="5"/>
    <x v="1"/>
  </r>
  <r>
    <n v="1729"/>
    <s v="Benjamin"/>
    <s v="Taylor"/>
    <s v="Yellow"/>
    <x v="4"/>
    <s v="HG2786849947Y"/>
    <n v="332.07"/>
    <x v="21"/>
    <x v="255"/>
    <n v="1"/>
    <n v="2021"/>
    <n v="4"/>
    <x v="1"/>
  </r>
  <r>
    <n v="1730"/>
    <s v="Liam"/>
    <s v="Wilson"/>
    <s v="Black"/>
    <x v="33"/>
    <s v="HG2786849947Y"/>
    <n v="751.66"/>
    <x v="32"/>
    <x v="105"/>
    <n v="3"/>
    <n v="2021"/>
    <n v="3"/>
    <x v="1"/>
  </r>
  <r>
    <n v="1731"/>
    <s v="Henry"/>
    <s v="Jackson"/>
    <s v="Black"/>
    <x v="18"/>
    <s v="HG2786849947Y"/>
    <n v="486.49"/>
    <x v="37"/>
    <x v="216"/>
    <n v="3"/>
    <n v="2021"/>
    <n v="3"/>
    <x v="1"/>
  </r>
  <r>
    <n v="1732"/>
    <s v="Emma"/>
    <s v="Garcia"/>
    <s v="Green"/>
    <x v="44"/>
    <s v="HG2786849947Y"/>
    <n v="926.43"/>
    <x v="42"/>
    <x v="151"/>
    <n v="7"/>
    <n v="2021"/>
    <n v="8"/>
    <x v="0"/>
  </r>
  <r>
    <n v="1733"/>
    <s v="Evelyn"/>
    <s v="Smith"/>
    <s v="Black"/>
    <x v="33"/>
    <s v="HG2786849947Y"/>
    <n v="419.29"/>
    <x v="18"/>
    <x v="250"/>
    <n v="5"/>
    <n v="2021"/>
    <n v="8"/>
    <x v="0"/>
  </r>
  <r>
    <n v="1734"/>
    <s v="Evelyn"/>
    <s v="Jones"/>
    <s v="Orange"/>
    <x v="41"/>
    <s v="HG2786849947Y"/>
    <n v="212.43"/>
    <x v="16"/>
    <x v="200"/>
    <n v="9"/>
    <n v="2021"/>
    <n v="3"/>
    <x v="0"/>
  </r>
  <r>
    <n v="1735"/>
    <s v="Amelia"/>
    <s v="Garcia"/>
    <s v="Blue"/>
    <x v="11"/>
    <s v="HG2786849947Y"/>
    <n v="457.9"/>
    <x v="81"/>
    <x v="59"/>
    <n v="3"/>
    <n v="2021"/>
    <n v="1"/>
    <x v="0"/>
  </r>
  <r>
    <n v="1736"/>
    <s v="Noah"/>
    <s v="Wilson"/>
    <s v="Black"/>
    <x v="8"/>
    <s v="HG2786849947Y"/>
    <n v="676.96"/>
    <x v="3"/>
    <x v="158"/>
    <n v="7"/>
    <n v="2021"/>
    <n v="4"/>
    <x v="1"/>
  </r>
  <r>
    <n v="1737"/>
    <s v="Mia"/>
    <s v="Moore"/>
    <s v="Yellow"/>
    <x v="4"/>
    <s v="HG2786849947Y"/>
    <n v="128.06"/>
    <x v="1"/>
    <x v="202"/>
    <n v="5"/>
    <n v="2021"/>
    <n v="1"/>
    <x v="0"/>
  </r>
  <r>
    <n v="1738"/>
    <s v="Ava"/>
    <s v="Jackson"/>
    <s v="White"/>
    <x v="34"/>
    <s v="HG2786849947Y"/>
    <n v="494.4"/>
    <x v="29"/>
    <x v="87"/>
    <n v="7"/>
    <n v="2021"/>
    <n v="4"/>
    <x v="0"/>
  </r>
  <r>
    <n v="1739"/>
    <s v="Oliver"/>
    <s v="Lopez"/>
    <s v="Red"/>
    <x v="15"/>
    <s v="HG2786849947Y"/>
    <n v="576.20000000000005"/>
    <x v="52"/>
    <x v="254"/>
    <n v="1"/>
    <n v="2021"/>
    <n v="1"/>
    <x v="1"/>
  </r>
  <r>
    <n v="1740"/>
    <s v="William"/>
    <s v="Smith"/>
    <s v="Blue"/>
    <x v="40"/>
    <s v="HG2786849947Y"/>
    <n v="336.61"/>
    <x v="50"/>
    <x v="200"/>
    <n v="1"/>
    <n v="2021"/>
    <n v="3"/>
    <x v="1"/>
  </r>
  <r>
    <n v="1741"/>
    <s v="Lucas"/>
    <s v="Thomas"/>
    <s v="White"/>
    <x v="14"/>
    <s v="HG2786849947Y"/>
    <n v="882.41"/>
    <x v="29"/>
    <x v="145"/>
    <n v="3"/>
    <n v="2021"/>
    <n v="7"/>
    <x v="1"/>
  </r>
  <r>
    <n v="1742"/>
    <s v="Emma"/>
    <s v="Wilson"/>
    <s v="Purple"/>
    <x v="7"/>
    <s v="HG2786849947Y"/>
    <n v="630.20000000000005"/>
    <x v="10"/>
    <x v="149"/>
    <n v="9"/>
    <n v="2021"/>
    <n v="1"/>
    <x v="0"/>
  </r>
  <r>
    <n v="1743"/>
    <s v="Evelyn"/>
    <s v="Gonzalez"/>
    <s v="Blue"/>
    <x v="45"/>
    <s v="HG2786849947Y"/>
    <n v="374.24"/>
    <x v="49"/>
    <x v="204"/>
    <n v="1"/>
    <n v="2021"/>
    <n v="3"/>
    <x v="0"/>
  </r>
  <r>
    <n v="1744"/>
    <s v="Isabella"/>
    <s v="Rodriguez"/>
    <s v="Yellow"/>
    <x v="51"/>
    <s v="HG2786849947Y"/>
    <n v="456.42"/>
    <x v="49"/>
    <x v="55"/>
    <n v="1"/>
    <n v="2020"/>
    <n v="12"/>
    <x v="0"/>
  </r>
  <r>
    <n v="1745"/>
    <s v="Liam"/>
    <s v="Hernandez"/>
    <s v="Blue"/>
    <x v="53"/>
    <s v="HG2786849947Y"/>
    <n v="595.78"/>
    <x v="8"/>
    <x v="67"/>
    <n v="3"/>
    <n v="2021"/>
    <n v="8"/>
    <x v="1"/>
  </r>
  <r>
    <n v="1746"/>
    <s v="Charlotte"/>
    <s v="Jones"/>
    <s v="Yellow"/>
    <x v="29"/>
    <s v="HG2786849947Y"/>
    <n v="261.24"/>
    <x v="16"/>
    <x v="17"/>
    <n v="2"/>
    <n v="2021"/>
    <n v="8"/>
    <x v="0"/>
  </r>
  <r>
    <n v="1747"/>
    <s v="Benjamin"/>
    <s v="Williams"/>
    <s v="Red"/>
    <x v="38"/>
    <s v="HG2786849947Y"/>
    <n v="502.57"/>
    <x v="14"/>
    <x v="73"/>
    <n v="5"/>
    <n v="2021"/>
    <n v="7"/>
    <x v="1"/>
  </r>
  <r>
    <n v="1748"/>
    <s v="Elijah"/>
    <s v="Johnson"/>
    <s v="Orange"/>
    <x v="16"/>
    <s v="HG2786849947Y"/>
    <n v="935.51"/>
    <x v="2"/>
    <x v="0"/>
    <n v="1"/>
    <n v="2021"/>
    <n v="6"/>
    <x v="1"/>
  </r>
  <r>
    <n v="1749"/>
    <s v="Harper"/>
    <s v="Smith"/>
    <s v="White"/>
    <x v="8"/>
    <s v="HG2786849947Y"/>
    <n v="691.08"/>
    <x v="47"/>
    <x v="186"/>
    <n v="8"/>
    <n v="2020"/>
    <n v="12"/>
    <x v="0"/>
  </r>
  <r>
    <n v="1750"/>
    <s v="Ava"/>
    <s v="Lopez"/>
    <s v="Orange"/>
    <x v="42"/>
    <s v="HG2786849947Y"/>
    <n v="746.25"/>
    <x v="29"/>
    <x v="224"/>
    <n v="6"/>
    <n v="2020"/>
    <n v="12"/>
    <x v="0"/>
  </r>
  <r>
    <n v="1751"/>
    <s v="Harper"/>
    <s v="Thomas"/>
    <s v="Green"/>
    <x v="5"/>
    <s v="HG2786849947Y"/>
    <n v="326.37"/>
    <x v="46"/>
    <x v="1"/>
    <n v="9"/>
    <n v="2021"/>
    <n v="4"/>
    <x v="0"/>
  </r>
  <r>
    <n v="1752"/>
    <s v="Mia"/>
    <s v="Anderson"/>
    <s v="Blue"/>
    <x v="36"/>
    <s v="HG2786849947Y"/>
    <n v="334.61"/>
    <x v="1"/>
    <x v="3"/>
    <n v="9"/>
    <n v="2021"/>
    <n v="2"/>
    <x v="0"/>
  </r>
  <r>
    <n v="1753"/>
    <s v="Amelia"/>
    <s v="Williams"/>
    <s v="Yellow"/>
    <x v="44"/>
    <s v="HG2786849947Y"/>
    <n v="458.94"/>
    <x v="39"/>
    <x v="5"/>
    <n v="2"/>
    <n v="2020"/>
    <n v="12"/>
    <x v="0"/>
  </r>
  <r>
    <n v="1754"/>
    <s v="Henry"/>
    <s v="Moore"/>
    <s v="Purple"/>
    <x v="36"/>
    <s v="HG2786849947Y"/>
    <n v="429.26"/>
    <x v="20"/>
    <x v="37"/>
    <n v="4"/>
    <n v="2021"/>
    <n v="6"/>
    <x v="1"/>
  </r>
  <r>
    <n v="1755"/>
    <s v="Evelyn"/>
    <s v="Smith"/>
    <s v="Orange"/>
    <x v="49"/>
    <s v="HG2786849947Y"/>
    <n v="409.2"/>
    <x v="47"/>
    <x v="259"/>
    <n v="3"/>
    <n v="2021"/>
    <n v="2"/>
    <x v="0"/>
  </r>
  <r>
    <n v="1756"/>
    <s v="Liam"/>
    <s v="Martinez"/>
    <s v="Green"/>
    <x v="24"/>
    <s v="HG2786849947Y"/>
    <n v="954.74"/>
    <x v="39"/>
    <x v="165"/>
    <n v="3"/>
    <n v="2020"/>
    <n v="12"/>
    <x v="1"/>
  </r>
  <r>
    <n v="1757"/>
    <s v="William"/>
    <s v="Taylor"/>
    <s v="Green"/>
    <x v="55"/>
    <s v="HG2786849947Y"/>
    <n v="635.28"/>
    <x v="34"/>
    <x v="243"/>
    <n v="9"/>
    <n v="2021"/>
    <n v="4"/>
    <x v="1"/>
  </r>
  <r>
    <n v="1758"/>
    <s v="Liam"/>
    <s v="Thomas"/>
    <s v="Purple"/>
    <x v="34"/>
    <s v="HG2786849947Y"/>
    <n v="879.24"/>
    <x v="43"/>
    <x v="111"/>
    <n v="6"/>
    <n v="2020"/>
    <n v="12"/>
    <x v="1"/>
  </r>
  <r>
    <n v="1759"/>
    <s v="Amelia"/>
    <s v="Miller"/>
    <s v="Purple"/>
    <x v="21"/>
    <s v="HG2786849947Y"/>
    <n v="257.77999999999997"/>
    <x v="14"/>
    <x v="231"/>
    <n v="2"/>
    <n v="2021"/>
    <n v="7"/>
    <x v="0"/>
  </r>
  <r>
    <n v="1760"/>
    <s v="Charlotte"/>
    <s v="Johnson"/>
    <s v="Green"/>
    <x v="20"/>
    <s v="HG2786849947Y"/>
    <n v="551.74"/>
    <x v="3"/>
    <x v="239"/>
    <n v="1"/>
    <n v="2020"/>
    <n v="12"/>
    <x v="0"/>
  </r>
  <r>
    <n v="1761"/>
    <s v="Isabella"/>
    <s v="Miller"/>
    <s v="Blue"/>
    <x v="52"/>
    <s v="HG2786849947Y"/>
    <n v="707.16"/>
    <x v="51"/>
    <x v="80"/>
    <n v="2"/>
    <n v="2021"/>
    <n v="3"/>
    <x v="0"/>
  </r>
  <r>
    <n v="1762"/>
    <s v="Elijah"/>
    <s v="Moore"/>
    <s v="Yellow"/>
    <x v="14"/>
    <s v="HG2786849947Y"/>
    <n v="177.91"/>
    <x v="1"/>
    <x v="34"/>
    <n v="2"/>
    <n v="2021"/>
    <n v="6"/>
    <x v="1"/>
  </r>
  <r>
    <n v="1763"/>
    <s v="Isabella"/>
    <s v="Davis"/>
    <s v="Red"/>
    <x v="12"/>
    <s v="HG2786849947Y"/>
    <n v="473.45"/>
    <x v="61"/>
    <x v="42"/>
    <n v="5"/>
    <n v="2021"/>
    <n v="1"/>
    <x v="0"/>
  </r>
  <r>
    <n v="1764"/>
    <s v="Alexander"/>
    <s v="Jones"/>
    <s v="Blue"/>
    <x v="31"/>
    <s v="HG2786849947Y"/>
    <n v="952.94"/>
    <x v="13"/>
    <x v="40"/>
    <n v="7"/>
    <n v="2021"/>
    <n v="7"/>
    <x v="1"/>
  </r>
  <r>
    <n v="1765"/>
    <s v="Sophia"/>
    <s v="Lopez"/>
    <s v="Purple"/>
    <x v="48"/>
    <s v="HG2786849947Y"/>
    <n v="464.71"/>
    <x v="4"/>
    <x v="98"/>
    <n v="7"/>
    <n v="2021"/>
    <n v="1"/>
    <x v="0"/>
  </r>
  <r>
    <n v="1766"/>
    <s v="Emma"/>
    <s v="Hernandez"/>
    <s v="White"/>
    <x v="16"/>
    <s v="HG2786849947Y"/>
    <n v="446.49"/>
    <x v="4"/>
    <x v="140"/>
    <n v="8"/>
    <n v="2021"/>
    <n v="1"/>
    <x v="0"/>
  </r>
  <r>
    <n v="1767"/>
    <s v="Henry"/>
    <s v="Thomas"/>
    <s v="Yellow"/>
    <x v="22"/>
    <s v="HG2786849947Y"/>
    <n v="223.22"/>
    <x v="70"/>
    <x v="45"/>
    <n v="4"/>
    <n v="2021"/>
    <n v="1"/>
    <x v="1"/>
  </r>
  <r>
    <n v="1768"/>
    <s v="Noah"/>
    <s v="Moore"/>
    <s v="Yellow"/>
    <x v="19"/>
    <s v="HG2786849947Y"/>
    <n v="855.24"/>
    <x v="11"/>
    <x v="177"/>
    <n v="9"/>
    <n v="2021"/>
    <n v="3"/>
    <x v="1"/>
  </r>
  <r>
    <n v="1769"/>
    <s v="Elijah"/>
    <s v="Gonzalez"/>
    <s v="Orange"/>
    <x v="10"/>
    <s v="HG2786849947Y"/>
    <n v="459.15"/>
    <x v="43"/>
    <x v="224"/>
    <n v="5"/>
    <n v="2020"/>
    <n v="12"/>
    <x v="1"/>
  </r>
  <r>
    <n v="1770"/>
    <s v="Elijah"/>
    <s v="Smith"/>
    <s v="Green"/>
    <x v="41"/>
    <s v="HG2786849947Y"/>
    <n v="248.09"/>
    <x v="10"/>
    <x v="84"/>
    <n v="6"/>
    <n v="2021"/>
    <n v="4"/>
    <x v="1"/>
  </r>
  <r>
    <n v="1771"/>
    <s v="William"/>
    <s v="Lopez"/>
    <s v="Orange"/>
    <x v="11"/>
    <s v="HG2786849947Y"/>
    <n v="436.75"/>
    <x v="29"/>
    <x v="105"/>
    <n v="1"/>
    <n v="2021"/>
    <n v="3"/>
    <x v="1"/>
  </r>
  <r>
    <n v="1772"/>
    <s v="Harper"/>
    <s v="Thomas"/>
    <s v="Black"/>
    <x v="14"/>
    <s v="HG2786849947Y"/>
    <n v="801.72"/>
    <x v="16"/>
    <x v="225"/>
    <n v="2"/>
    <n v="2021"/>
    <n v="1"/>
    <x v="0"/>
  </r>
  <r>
    <n v="1773"/>
    <s v="Sophia"/>
    <s v="Hernandez"/>
    <s v="Purple"/>
    <x v="42"/>
    <s v="HG2786849947Y"/>
    <n v="268.49"/>
    <x v="13"/>
    <x v="257"/>
    <n v="6"/>
    <n v="2021"/>
    <n v="3"/>
    <x v="0"/>
  </r>
  <r>
    <n v="1774"/>
    <s v="Amelia"/>
    <s v="Jackson"/>
    <s v="Yellow"/>
    <x v="52"/>
    <s v="HG2786849947Y"/>
    <n v="663.05"/>
    <x v="35"/>
    <x v="19"/>
    <n v="3"/>
    <n v="2021"/>
    <n v="5"/>
    <x v="0"/>
  </r>
  <r>
    <n v="1775"/>
    <s v="Sophia"/>
    <s v="Martinez"/>
    <s v="Purple"/>
    <x v="37"/>
    <s v="HG2786849947Y"/>
    <n v="903.76"/>
    <x v="0"/>
    <x v="188"/>
    <n v="5"/>
    <n v="2021"/>
    <n v="3"/>
    <x v="0"/>
  </r>
  <r>
    <n v="1776"/>
    <s v="James"/>
    <s v="Hernandez"/>
    <s v="Blue"/>
    <x v="18"/>
    <s v="HG2786849947Y"/>
    <n v="220.61"/>
    <x v="70"/>
    <x v="82"/>
    <n v="8"/>
    <n v="2021"/>
    <n v="7"/>
    <x v="1"/>
  </r>
  <r>
    <n v="1777"/>
    <s v="Emma"/>
    <s v="Davis"/>
    <s v="Black"/>
    <x v="48"/>
    <s v="HG2786849947Y"/>
    <n v="357.97"/>
    <x v="20"/>
    <x v="22"/>
    <n v="2"/>
    <n v="2021"/>
    <n v="4"/>
    <x v="0"/>
  </r>
  <r>
    <n v="1778"/>
    <s v="Amelia"/>
    <s v="Johnson"/>
    <s v="Purple"/>
    <x v="8"/>
    <s v="HG2786849947Y"/>
    <n v="763.81"/>
    <x v="26"/>
    <x v="97"/>
    <n v="3"/>
    <n v="2021"/>
    <n v="2"/>
    <x v="0"/>
  </r>
  <r>
    <n v="1779"/>
    <s v="Alexander"/>
    <s v="Lopez"/>
    <s v="White"/>
    <x v="36"/>
    <s v="HG2786849947Y"/>
    <n v="120.13"/>
    <x v="49"/>
    <x v="131"/>
    <n v="8"/>
    <n v="2021"/>
    <n v="8"/>
    <x v="1"/>
  </r>
  <r>
    <n v="1780"/>
    <s v="Oliver"/>
    <s v="Wilson"/>
    <s v="Purple"/>
    <x v="16"/>
    <s v="HG2786849947Y"/>
    <n v="817.22"/>
    <x v="37"/>
    <x v="224"/>
    <n v="7"/>
    <n v="2020"/>
    <n v="12"/>
    <x v="1"/>
  </r>
  <r>
    <n v="1781"/>
    <s v="James"/>
    <s v="Rodriguez"/>
    <s v="Yellow"/>
    <x v="2"/>
    <s v="HG2786849947Y"/>
    <n v="566.01"/>
    <x v="71"/>
    <x v="173"/>
    <n v="6"/>
    <n v="2021"/>
    <n v="4"/>
    <x v="1"/>
  </r>
  <r>
    <n v="1782"/>
    <s v="Noah"/>
    <s v="Jones"/>
    <s v="Green"/>
    <x v="18"/>
    <s v="HG2786849947Y"/>
    <n v="505.22"/>
    <x v="29"/>
    <x v="14"/>
    <n v="2"/>
    <n v="2021"/>
    <n v="4"/>
    <x v="1"/>
  </r>
  <r>
    <n v="1783"/>
    <s v="Henry"/>
    <s v="Brown"/>
    <s v="Purple"/>
    <x v="30"/>
    <s v="HG2786849947Y"/>
    <n v="195.97"/>
    <x v="14"/>
    <x v="194"/>
    <n v="4"/>
    <n v="2020"/>
    <n v="12"/>
    <x v="1"/>
  </r>
  <r>
    <n v="1784"/>
    <s v="Ava"/>
    <s v="Gonzalez"/>
    <s v="Black"/>
    <x v="27"/>
    <s v="HG2786849947Y"/>
    <n v="626.61"/>
    <x v="28"/>
    <x v="34"/>
    <n v="2"/>
    <n v="2021"/>
    <n v="6"/>
    <x v="0"/>
  </r>
  <r>
    <n v="1785"/>
    <s v="Charlotte"/>
    <s v="Davis"/>
    <s v="Green"/>
    <x v="24"/>
    <s v="HG2786849947Y"/>
    <n v="987.54"/>
    <x v="5"/>
    <x v="30"/>
    <n v="7"/>
    <n v="2021"/>
    <n v="5"/>
    <x v="0"/>
  </r>
  <r>
    <n v="1786"/>
    <s v="Oliver"/>
    <s v="Anderson"/>
    <s v="Purple"/>
    <x v="44"/>
    <s v="HG2786849947Y"/>
    <n v="826.45"/>
    <x v="40"/>
    <x v="224"/>
    <n v="7"/>
    <n v="2020"/>
    <n v="12"/>
    <x v="1"/>
  </r>
  <r>
    <n v="1787"/>
    <s v="Evelyn"/>
    <s v="Thomas"/>
    <s v="Black"/>
    <x v="22"/>
    <s v="HG2786849947Y"/>
    <n v="213.91"/>
    <x v="10"/>
    <x v="34"/>
    <n v="4"/>
    <n v="2021"/>
    <n v="6"/>
    <x v="0"/>
  </r>
  <r>
    <n v="1788"/>
    <s v="Mia"/>
    <s v="Smith"/>
    <s v="White"/>
    <x v="29"/>
    <s v="HG2786849947Y"/>
    <n v="627.01"/>
    <x v="29"/>
    <x v="39"/>
    <n v="4"/>
    <n v="2021"/>
    <n v="5"/>
    <x v="0"/>
  </r>
  <r>
    <n v="1789"/>
    <s v="Lucas"/>
    <s v="Martinez"/>
    <s v="Orange"/>
    <x v="45"/>
    <s v="HG2786849947Y"/>
    <n v="379.74"/>
    <x v="7"/>
    <x v="60"/>
    <n v="8"/>
    <n v="2021"/>
    <n v="7"/>
    <x v="1"/>
  </r>
  <r>
    <n v="1790"/>
    <s v="Charlotte"/>
    <s v="Anderson"/>
    <s v="Purple"/>
    <x v="18"/>
    <s v="HG2786849947Y"/>
    <n v="816.11"/>
    <x v="2"/>
    <x v="13"/>
    <n v="8"/>
    <n v="2021"/>
    <n v="1"/>
    <x v="0"/>
  </r>
  <r>
    <n v="1791"/>
    <s v="Noah"/>
    <s v="Jackson"/>
    <s v="Yellow"/>
    <x v="45"/>
    <s v="HG2786849947Y"/>
    <n v="352.55"/>
    <x v="42"/>
    <x v="144"/>
    <n v="4"/>
    <n v="2021"/>
    <n v="2"/>
    <x v="1"/>
  </r>
  <r>
    <n v="1792"/>
    <s v="William"/>
    <s v="Brown"/>
    <s v="Yellow"/>
    <x v="29"/>
    <s v="HG2786849947Y"/>
    <n v="592.48"/>
    <x v="10"/>
    <x v="235"/>
    <n v="3"/>
    <n v="2021"/>
    <n v="2"/>
    <x v="1"/>
  </r>
  <r>
    <n v="1793"/>
    <s v="Harper"/>
    <s v="Williams"/>
    <s v="Green"/>
    <x v="24"/>
    <s v="HG2786849947Y"/>
    <n v="894.65"/>
    <x v="43"/>
    <x v="34"/>
    <n v="4"/>
    <n v="2021"/>
    <n v="6"/>
    <x v="0"/>
  </r>
  <r>
    <n v="1794"/>
    <s v="Harper"/>
    <s v="Wilson"/>
    <s v="Red"/>
    <x v="3"/>
    <s v="HG2786849947Y"/>
    <n v="349.76"/>
    <x v="4"/>
    <x v="227"/>
    <n v="4"/>
    <n v="2021"/>
    <n v="5"/>
    <x v="0"/>
  </r>
  <r>
    <n v="1795"/>
    <s v="Harper"/>
    <s v="Gonzalez"/>
    <s v="Orange"/>
    <x v="30"/>
    <s v="HG2786849947Y"/>
    <n v="199.57"/>
    <x v="7"/>
    <x v="127"/>
    <n v="8"/>
    <n v="2021"/>
    <n v="7"/>
    <x v="0"/>
  </r>
  <r>
    <n v="1796"/>
    <s v="Benjamin"/>
    <s v="Thomas"/>
    <s v="Red"/>
    <x v="48"/>
    <s v="HG2786849947Y"/>
    <n v="293.58999999999997"/>
    <x v="1"/>
    <x v="197"/>
    <n v="9"/>
    <n v="2021"/>
    <n v="3"/>
    <x v="1"/>
  </r>
  <r>
    <n v="1797"/>
    <s v="Sophia"/>
    <s v="Rodriguez"/>
    <s v="Green"/>
    <x v="12"/>
    <s v="HG2786849947Y"/>
    <n v="956.2"/>
    <x v="14"/>
    <x v="190"/>
    <n v="2"/>
    <n v="2021"/>
    <n v="2"/>
    <x v="0"/>
  </r>
  <r>
    <n v="1798"/>
    <s v="Benjamin"/>
    <s v="Rodriguez"/>
    <s v="Orange"/>
    <x v="54"/>
    <s v="HG2786849947Y"/>
    <n v="827.68"/>
    <x v="7"/>
    <x v="191"/>
    <n v="5"/>
    <n v="2021"/>
    <n v="4"/>
    <x v="1"/>
  </r>
  <r>
    <n v="1799"/>
    <s v="Ava"/>
    <s v="Johnson"/>
    <s v="Orange"/>
    <x v="33"/>
    <s v="HG2786849947Y"/>
    <n v="583.95000000000005"/>
    <x v="78"/>
    <x v="129"/>
    <n v="4"/>
    <n v="2021"/>
    <n v="2"/>
    <x v="0"/>
  </r>
  <r>
    <n v="1800"/>
    <s v="Henry"/>
    <s v="Garcia"/>
    <s v="Yellow"/>
    <x v="28"/>
    <s v="HG2786849947Y"/>
    <n v="431.89"/>
    <x v="34"/>
    <x v="34"/>
    <n v="1"/>
    <n v="2021"/>
    <n v="6"/>
    <x v="1"/>
  </r>
  <r>
    <n v="1801"/>
    <s v="Charlotte"/>
    <s v="Hernandez"/>
    <s v="Yellow"/>
    <x v="45"/>
    <s v="HG2786849947Y"/>
    <n v="850.2"/>
    <x v="12"/>
    <x v="30"/>
    <n v="6"/>
    <n v="2021"/>
    <n v="5"/>
    <x v="0"/>
  </r>
  <r>
    <n v="1802"/>
    <s v="Liam"/>
    <s v="Martinez"/>
    <s v="Green"/>
    <x v="25"/>
    <s v="HG2786849947Y"/>
    <n v="912.6"/>
    <x v="23"/>
    <x v="97"/>
    <n v="5"/>
    <n v="2021"/>
    <n v="2"/>
    <x v="1"/>
  </r>
  <r>
    <n v="1803"/>
    <s v="Isabella"/>
    <s v="Wilson"/>
    <s v="Blue"/>
    <x v="40"/>
    <s v="HG2786849947Y"/>
    <n v="948.47"/>
    <x v="27"/>
    <x v="192"/>
    <n v="6"/>
    <n v="2020"/>
    <n v="12"/>
    <x v="0"/>
  </r>
  <r>
    <n v="1804"/>
    <s v="Noah"/>
    <s v="Garcia"/>
    <s v="Red"/>
    <x v="10"/>
    <s v="HG2786849947Y"/>
    <n v="659.17"/>
    <x v="66"/>
    <x v="211"/>
    <n v="8"/>
    <n v="2021"/>
    <n v="1"/>
    <x v="1"/>
  </r>
  <r>
    <n v="1805"/>
    <s v="Harper"/>
    <s v="Gonzalez"/>
    <s v="Red"/>
    <x v="52"/>
    <s v="HG2786849947Y"/>
    <n v="389.97"/>
    <x v="5"/>
    <x v="179"/>
    <n v="8"/>
    <n v="2021"/>
    <n v="1"/>
    <x v="0"/>
  </r>
  <r>
    <n v="1806"/>
    <s v="Amelia"/>
    <s v="Thomas"/>
    <s v="Red"/>
    <x v="41"/>
    <s v="HG2786849947Y"/>
    <n v="172.99"/>
    <x v="55"/>
    <x v="83"/>
    <n v="8"/>
    <n v="2021"/>
    <n v="1"/>
    <x v="0"/>
  </r>
  <r>
    <n v="1807"/>
    <s v="Lucas"/>
    <s v="Thomas"/>
    <s v="White"/>
    <x v="26"/>
    <s v="HG2786849947Y"/>
    <n v="148.04"/>
    <x v="14"/>
    <x v="79"/>
    <n v="4"/>
    <n v="2021"/>
    <n v="3"/>
    <x v="1"/>
  </r>
  <r>
    <n v="1808"/>
    <s v="Mia"/>
    <s v="Anderson"/>
    <s v="Black"/>
    <x v="32"/>
    <s v="HG2786849947Y"/>
    <n v="381.23"/>
    <x v="18"/>
    <x v="197"/>
    <n v="6"/>
    <n v="2021"/>
    <n v="3"/>
    <x v="0"/>
  </r>
  <r>
    <n v="1809"/>
    <s v="Benjamin"/>
    <s v="Gonzalez"/>
    <s v="Green"/>
    <x v="20"/>
    <s v="HG2786849947Y"/>
    <n v="257.64999999999998"/>
    <x v="8"/>
    <x v="206"/>
    <n v="1"/>
    <n v="2021"/>
    <n v="3"/>
    <x v="1"/>
  </r>
  <r>
    <n v="1810"/>
    <s v="Alexander"/>
    <s v="Brown"/>
    <s v="Blue"/>
    <x v="45"/>
    <s v="HG2786849947Y"/>
    <n v="214.4"/>
    <x v="2"/>
    <x v="196"/>
    <n v="7"/>
    <n v="2021"/>
    <n v="3"/>
    <x v="1"/>
  </r>
  <r>
    <n v="1811"/>
    <s v="Sophia"/>
    <s v="Garcia"/>
    <s v="Green"/>
    <x v="45"/>
    <s v="HG2786849947Y"/>
    <n v="867.3"/>
    <x v="8"/>
    <x v="129"/>
    <n v="8"/>
    <n v="2021"/>
    <n v="2"/>
    <x v="0"/>
  </r>
  <r>
    <n v="1812"/>
    <s v="Benjamin"/>
    <s v="Martin"/>
    <s v="Orange"/>
    <x v="10"/>
    <s v="HG2786849947Y"/>
    <n v="508.74"/>
    <x v="14"/>
    <x v="108"/>
    <n v="7"/>
    <n v="2021"/>
    <n v="6"/>
    <x v="1"/>
  </r>
  <r>
    <n v="1813"/>
    <s v="William"/>
    <s v="Garcia"/>
    <s v="Orange"/>
    <x v="7"/>
    <s v="HG2786849947Y"/>
    <n v="547.49"/>
    <x v="44"/>
    <x v="11"/>
    <n v="9"/>
    <n v="2021"/>
    <n v="6"/>
    <x v="1"/>
  </r>
  <r>
    <n v="1814"/>
    <s v="Oliver"/>
    <s v="Martinez"/>
    <s v="Blue"/>
    <x v="43"/>
    <s v="HG2786849947Y"/>
    <n v="609.32000000000005"/>
    <x v="32"/>
    <x v="209"/>
    <n v="1"/>
    <n v="2021"/>
    <n v="2"/>
    <x v="1"/>
  </r>
  <r>
    <n v="1815"/>
    <s v="Liam"/>
    <s v="Garcia"/>
    <s v="Orange"/>
    <x v="56"/>
    <s v="HG2786849947Y"/>
    <n v="754.32"/>
    <x v="32"/>
    <x v="102"/>
    <n v="2"/>
    <n v="2021"/>
    <n v="8"/>
    <x v="1"/>
  </r>
  <r>
    <n v="1816"/>
    <s v="Evelyn"/>
    <s v="Garcia"/>
    <s v="Red"/>
    <x v="40"/>
    <s v="HG2786849947Y"/>
    <n v="193.75"/>
    <x v="12"/>
    <x v="235"/>
    <n v="3"/>
    <n v="2021"/>
    <n v="2"/>
    <x v="0"/>
  </r>
  <r>
    <n v="1817"/>
    <s v="Olivia"/>
    <s v="Hernandez"/>
    <s v="White"/>
    <x v="48"/>
    <s v="HG2786849947Y"/>
    <n v="115.36"/>
    <x v="39"/>
    <x v="228"/>
    <n v="1"/>
    <n v="2021"/>
    <n v="4"/>
    <x v="0"/>
  </r>
  <r>
    <n v="1818"/>
    <s v="Alexander"/>
    <s v="Martin"/>
    <s v="White"/>
    <x v="25"/>
    <s v="HG2786849947Y"/>
    <n v="248.8"/>
    <x v="11"/>
    <x v="120"/>
    <n v="2"/>
    <n v="2021"/>
    <n v="6"/>
    <x v="1"/>
  </r>
  <r>
    <n v="1819"/>
    <s v="Harper"/>
    <s v="Gonzalez"/>
    <s v="Purple"/>
    <x v="50"/>
    <s v="HG2786849947Y"/>
    <n v="700.71"/>
    <x v="44"/>
    <x v="152"/>
    <n v="9"/>
    <n v="2021"/>
    <n v="4"/>
    <x v="0"/>
  </r>
  <r>
    <n v="1820"/>
    <s v="Olivia"/>
    <s v="Jones"/>
    <s v="White"/>
    <x v="10"/>
    <s v="HG2786849947Y"/>
    <n v="991.86"/>
    <x v="29"/>
    <x v="89"/>
    <n v="9"/>
    <n v="2020"/>
    <n v="12"/>
    <x v="0"/>
  </r>
  <r>
    <n v="1821"/>
    <s v="Liam"/>
    <s v="Davis"/>
    <s v="Blue"/>
    <x v="53"/>
    <s v="HG2786849947Y"/>
    <n v="808.44"/>
    <x v="34"/>
    <x v="201"/>
    <n v="2"/>
    <n v="2021"/>
    <n v="4"/>
    <x v="1"/>
  </r>
  <r>
    <n v="1822"/>
    <s v="Olivia"/>
    <s v="Moore"/>
    <s v="White"/>
    <x v="19"/>
    <s v="HG2786849947Y"/>
    <n v="963.66"/>
    <x v="55"/>
    <x v="139"/>
    <n v="4"/>
    <n v="2021"/>
    <n v="4"/>
    <x v="0"/>
  </r>
  <r>
    <n v="1823"/>
    <s v="James"/>
    <s v="Jackson"/>
    <s v="Orange"/>
    <x v="3"/>
    <s v="HG2786849947Y"/>
    <n v="871.95"/>
    <x v="66"/>
    <x v="38"/>
    <n v="6"/>
    <n v="2021"/>
    <n v="5"/>
    <x v="1"/>
  </r>
  <r>
    <n v="1824"/>
    <s v="Evelyn"/>
    <s v="Taylor"/>
    <s v="Purple"/>
    <x v="14"/>
    <s v="HG2786849947Y"/>
    <n v="515.62"/>
    <x v="48"/>
    <x v="239"/>
    <n v="1"/>
    <n v="2020"/>
    <n v="12"/>
    <x v="0"/>
  </r>
  <r>
    <n v="1825"/>
    <s v="Oliver"/>
    <s v="Anderson"/>
    <s v="Purple"/>
    <x v="46"/>
    <s v="HG2786849947Y"/>
    <n v="210.01"/>
    <x v="48"/>
    <x v="33"/>
    <n v="3"/>
    <n v="2021"/>
    <n v="6"/>
    <x v="1"/>
  </r>
  <r>
    <n v="1826"/>
    <s v="Alexander"/>
    <s v="Moore"/>
    <s v="Green"/>
    <x v="25"/>
    <s v="HG2786849947Y"/>
    <n v="206.21"/>
    <x v="62"/>
    <x v="253"/>
    <n v="5"/>
    <n v="2021"/>
    <n v="7"/>
    <x v="1"/>
  </r>
  <r>
    <n v="1827"/>
    <s v="Olivia"/>
    <s v="Smith"/>
    <s v="Green"/>
    <x v="8"/>
    <s v="HG2786849947Y"/>
    <n v="176.3"/>
    <x v="59"/>
    <x v="1"/>
    <n v="3"/>
    <n v="2021"/>
    <n v="4"/>
    <x v="0"/>
  </r>
  <r>
    <n v="1828"/>
    <s v="Evelyn"/>
    <s v="Jackson"/>
    <s v="Red"/>
    <x v="22"/>
    <s v="HG2786849947Y"/>
    <n v="841.07"/>
    <x v="2"/>
    <x v="114"/>
    <n v="7"/>
    <n v="2021"/>
    <n v="3"/>
    <x v="0"/>
  </r>
  <r>
    <n v="1829"/>
    <s v="Evelyn"/>
    <s v="Anderson"/>
    <s v="White"/>
    <x v="27"/>
    <s v="HG2786849947Y"/>
    <n v="163.49"/>
    <x v="11"/>
    <x v="155"/>
    <n v="3"/>
    <n v="2021"/>
    <n v="6"/>
    <x v="0"/>
  </r>
  <r>
    <n v="1830"/>
    <s v="Henry"/>
    <s v="Thomas"/>
    <s v="Green"/>
    <x v="8"/>
    <s v="HG2786849947Y"/>
    <n v="883.49"/>
    <x v="16"/>
    <x v="56"/>
    <n v="1"/>
    <n v="2021"/>
    <n v="1"/>
    <x v="1"/>
  </r>
  <r>
    <n v="1831"/>
    <s v="Lucas"/>
    <s v="Smith"/>
    <s v="Green"/>
    <x v="24"/>
    <s v="HG2786849947Y"/>
    <n v="138.74"/>
    <x v="22"/>
    <x v="242"/>
    <n v="1"/>
    <n v="2021"/>
    <n v="3"/>
    <x v="1"/>
  </r>
  <r>
    <n v="1832"/>
    <s v="Harper"/>
    <s v="Martin"/>
    <s v="Orange"/>
    <x v="14"/>
    <s v="HG2786849947Y"/>
    <n v="247.16"/>
    <x v="18"/>
    <x v="236"/>
    <n v="3"/>
    <n v="2021"/>
    <n v="7"/>
    <x v="0"/>
  </r>
  <r>
    <n v="1833"/>
    <s v="Mia"/>
    <s v="Jackson"/>
    <s v="Red"/>
    <x v="13"/>
    <s v="HG2786849947Y"/>
    <n v="516.27"/>
    <x v="53"/>
    <x v="23"/>
    <n v="4"/>
    <n v="2021"/>
    <n v="7"/>
    <x v="0"/>
  </r>
  <r>
    <n v="1834"/>
    <s v="Isabella"/>
    <s v="Jackson"/>
    <s v="Orange"/>
    <x v="5"/>
    <s v="HG2786849947Y"/>
    <n v="390.57"/>
    <x v="34"/>
    <x v="252"/>
    <n v="8"/>
    <n v="2021"/>
    <n v="7"/>
    <x v="0"/>
  </r>
  <r>
    <n v="1835"/>
    <s v="Liam"/>
    <s v="Rodriguez"/>
    <s v="Purple"/>
    <x v="21"/>
    <s v="HG2786849947Y"/>
    <n v="267.08"/>
    <x v="0"/>
    <x v="96"/>
    <n v="1"/>
    <n v="2021"/>
    <n v="2"/>
    <x v="1"/>
  </r>
  <r>
    <n v="1836"/>
    <s v="Isabella"/>
    <s v="Hernandez"/>
    <s v="Blue"/>
    <x v="19"/>
    <s v="HG2786849947Y"/>
    <n v="594.66"/>
    <x v="11"/>
    <x v="127"/>
    <n v="4"/>
    <n v="2021"/>
    <n v="7"/>
    <x v="0"/>
  </r>
  <r>
    <n v="1837"/>
    <s v="Lucas"/>
    <s v="Hernandez"/>
    <s v="Yellow"/>
    <x v="16"/>
    <s v="HG2786849947Y"/>
    <n v="591.04"/>
    <x v="13"/>
    <x v="117"/>
    <n v="1"/>
    <n v="2021"/>
    <n v="6"/>
    <x v="1"/>
  </r>
  <r>
    <n v="1838"/>
    <s v="Charlotte"/>
    <s v="Anderson"/>
    <s v="Yellow"/>
    <x v="50"/>
    <s v="HG2786849947Y"/>
    <n v="423.32"/>
    <x v="27"/>
    <x v="147"/>
    <n v="1"/>
    <n v="2021"/>
    <n v="6"/>
    <x v="0"/>
  </r>
  <r>
    <n v="1839"/>
    <s v="Noah"/>
    <s v="Thomas"/>
    <s v="Green"/>
    <x v="46"/>
    <s v="HG2786849947Y"/>
    <n v="217.34"/>
    <x v="1"/>
    <x v="165"/>
    <n v="4"/>
    <n v="2020"/>
    <n v="12"/>
    <x v="1"/>
  </r>
  <r>
    <n v="1840"/>
    <s v="Ava"/>
    <s v="Williams"/>
    <s v="Black"/>
    <x v="13"/>
    <s v="HG2786849947Y"/>
    <n v="860.96"/>
    <x v="0"/>
    <x v="215"/>
    <n v="7"/>
    <n v="2021"/>
    <n v="6"/>
    <x v="0"/>
  </r>
  <r>
    <n v="1841"/>
    <s v="Ava"/>
    <s v="Jones"/>
    <s v="White"/>
    <x v="39"/>
    <s v="HG2786849947Y"/>
    <n v="364.93"/>
    <x v="40"/>
    <x v="11"/>
    <n v="5"/>
    <n v="2021"/>
    <n v="6"/>
    <x v="0"/>
  </r>
  <r>
    <n v="1842"/>
    <s v="William"/>
    <s v="Taylor"/>
    <s v="White"/>
    <x v="56"/>
    <s v="HG2786849947Y"/>
    <n v="964.75"/>
    <x v="6"/>
    <x v="105"/>
    <n v="2"/>
    <n v="2021"/>
    <n v="3"/>
    <x v="1"/>
  </r>
  <r>
    <n v="1843"/>
    <s v="Liam"/>
    <s v="Moore"/>
    <s v="Yellow"/>
    <x v="20"/>
    <s v="HG2786849947Y"/>
    <n v="736.6"/>
    <x v="23"/>
    <x v="159"/>
    <n v="7"/>
    <n v="2021"/>
    <n v="3"/>
    <x v="1"/>
  </r>
  <r>
    <n v="1844"/>
    <s v="Benjamin"/>
    <s v="Taylor"/>
    <s v="Blue"/>
    <x v="30"/>
    <s v="HG2786849947Y"/>
    <n v="216.63"/>
    <x v="19"/>
    <x v="2"/>
    <n v="3"/>
    <n v="2021"/>
    <n v="5"/>
    <x v="1"/>
  </r>
  <r>
    <n v="1845"/>
    <s v="Harper"/>
    <s v="Martin"/>
    <s v="Red"/>
    <x v="9"/>
    <s v="HG2786849947Y"/>
    <n v="529.58000000000004"/>
    <x v="70"/>
    <x v="29"/>
    <n v="8"/>
    <n v="2021"/>
    <n v="4"/>
    <x v="0"/>
  </r>
  <r>
    <n v="1846"/>
    <s v="Oliver"/>
    <s v="Martin"/>
    <s v="White"/>
    <x v="28"/>
    <s v="HG2786849947Y"/>
    <n v="317.7"/>
    <x v="21"/>
    <x v="141"/>
    <n v="9"/>
    <n v="2021"/>
    <n v="6"/>
    <x v="1"/>
  </r>
  <r>
    <n v="1847"/>
    <s v="Mia"/>
    <s v="Hernandez"/>
    <s v="White"/>
    <x v="40"/>
    <s v="HG2786849947Y"/>
    <n v="900.16"/>
    <x v="40"/>
    <x v="31"/>
    <n v="6"/>
    <n v="2021"/>
    <n v="6"/>
    <x v="0"/>
  </r>
  <r>
    <n v="1848"/>
    <s v="Evelyn"/>
    <s v="Thomas"/>
    <s v="Purple"/>
    <x v="34"/>
    <s v="HG2786849947Y"/>
    <n v="595.14"/>
    <x v="33"/>
    <x v="115"/>
    <n v="7"/>
    <n v="2021"/>
    <n v="3"/>
    <x v="0"/>
  </r>
  <r>
    <n v="1849"/>
    <s v="Emma"/>
    <s v="Gonzalez"/>
    <s v="Blue"/>
    <x v="45"/>
    <s v="HG2786849947Y"/>
    <n v="199.85"/>
    <x v="26"/>
    <x v="154"/>
    <n v="9"/>
    <n v="2021"/>
    <n v="7"/>
    <x v="0"/>
  </r>
  <r>
    <n v="1850"/>
    <s v="Harper"/>
    <s v="Jackson"/>
    <s v="Orange"/>
    <x v="12"/>
    <s v="HG2786849947Y"/>
    <n v="729.13"/>
    <x v="1"/>
    <x v="116"/>
    <n v="1"/>
    <n v="2021"/>
    <n v="5"/>
    <x v="0"/>
  </r>
  <r>
    <n v="1851"/>
    <s v="Elijah"/>
    <s v="Jones"/>
    <s v="Yellow"/>
    <x v="54"/>
    <s v="HG2786849947Y"/>
    <n v="624.91999999999996"/>
    <x v="32"/>
    <x v="233"/>
    <n v="2"/>
    <n v="2021"/>
    <n v="5"/>
    <x v="1"/>
  </r>
  <r>
    <n v="1852"/>
    <s v="James"/>
    <s v="Hernandez"/>
    <s v="White"/>
    <x v="8"/>
    <s v="HG2786849947Y"/>
    <n v="358.01"/>
    <x v="21"/>
    <x v="202"/>
    <n v="6"/>
    <n v="2021"/>
    <n v="1"/>
    <x v="1"/>
  </r>
  <r>
    <n v="1853"/>
    <s v="Lucas"/>
    <s v="Smith"/>
    <s v="White"/>
    <x v="1"/>
    <s v="HG2786849947Y"/>
    <n v="533.95000000000005"/>
    <x v="18"/>
    <x v="74"/>
    <n v="1"/>
    <n v="2021"/>
    <n v="5"/>
    <x v="1"/>
  </r>
  <r>
    <n v="1854"/>
    <s v="Emma"/>
    <s v="Rodriguez"/>
    <s v="Purple"/>
    <x v="1"/>
    <s v="HG2786849947Y"/>
    <n v="296.3"/>
    <x v="30"/>
    <x v="98"/>
    <n v="1"/>
    <n v="2021"/>
    <n v="1"/>
    <x v="0"/>
  </r>
  <r>
    <n v="1855"/>
    <s v="James"/>
    <s v="Thomas"/>
    <s v="Orange"/>
    <x v="14"/>
    <s v="HG2786849947Y"/>
    <n v="536.04"/>
    <x v="24"/>
    <x v="39"/>
    <n v="8"/>
    <n v="2021"/>
    <n v="5"/>
    <x v="1"/>
  </r>
  <r>
    <n v="1856"/>
    <s v="Isabella"/>
    <s v="Brown"/>
    <s v="Purple"/>
    <x v="35"/>
    <s v="HG2786849947Y"/>
    <n v="653.38"/>
    <x v="31"/>
    <x v="80"/>
    <n v="1"/>
    <n v="2021"/>
    <n v="3"/>
    <x v="0"/>
  </r>
  <r>
    <n v="1857"/>
    <s v="James"/>
    <s v="Wilson"/>
    <s v="Blue"/>
    <x v="39"/>
    <s v="HG2786849947Y"/>
    <n v="215.46"/>
    <x v="13"/>
    <x v="216"/>
    <n v="2"/>
    <n v="2021"/>
    <n v="3"/>
    <x v="1"/>
  </r>
  <r>
    <n v="1858"/>
    <s v="Elijah"/>
    <s v="Martin"/>
    <s v="Black"/>
    <x v="51"/>
    <s v="HG2786849947Y"/>
    <n v="659.14"/>
    <x v="14"/>
    <x v="252"/>
    <n v="1"/>
    <n v="2021"/>
    <n v="7"/>
    <x v="1"/>
  </r>
  <r>
    <n v="1859"/>
    <s v="Henry"/>
    <s v="Martin"/>
    <s v="Black"/>
    <x v="33"/>
    <s v="HG2786849947Y"/>
    <n v="420.36"/>
    <x v="22"/>
    <x v="34"/>
    <n v="3"/>
    <n v="2021"/>
    <n v="6"/>
    <x v="1"/>
  </r>
  <r>
    <n v="1860"/>
    <s v="Lucas"/>
    <s v="Taylor"/>
    <s v="Purple"/>
    <x v="20"/>
    <s v="HG2786849947Y"/>
    <n v="694.34"/>
    <x v="18"/>
    <x v="219"/>
    <n v="3"/>
    <n v="2021"/>
    <n v="8"/>
    <x v="1"/>
  </r>
  <r>
    <n v="1861"/>
    <s v="James"/>
    <s v="Jones"/>
    <s v="White"/>
    <x v="18"/>
    <s v="HG2786849947Y"/>
    <n v="275.5"/>
    <x v="26"/>
    <x v="76"/>
    <n v="1"/>
    <n v="2021"/>
    <n v="6"/>
    <x v="1"/>
  </r>
  <r>
    <n v="1862"/>
    <s v="Liam"/>
    <s v="Wilson"/>
    <s v="Blue"/>
    <x v="2"/>
    <s v="HG2786849947Y"/>
    <n v="199.25"/>
    <x v="53"/>
    <x v="35"/>
    <n v="4"/>
    <n v="2021"/>
    <n v="6"/>
    <x v="1"/>
  </r>
  <r>
    <n v="1863"/>
    <s v="Henry"/>
    <s v="Moore"/>
    <s v="Blue"/>
    <x v="8"/>
    <s v="HG2786849947Y"/>
    <n v="461.27"/>
    <x v="44"/>
    <x v="133"/>
    <n v="6"/>
    <n v="2021"/>
    <n v="2"/>
    <x v="1"/>
  </r>
  <r>
    <n v="1864"/>
    <s v="Benjamin"/>
    <s v="Jackson"/>
    <s v="Green"/>
    <x v="45"/>
    <s v="HG2786849947Y"/>
    <n v="361.12"/>
    <x v="2"/>
    <x v="252"/>
    <n v="6"/>
    <n v="2021"/>
    <n v="7"/>
    <x v="1"/>
  </r>
  <r>
    <n v="1865"/>
    <s v="Emma"/>
    <s v="Rodriguez"/>
    <s v="Yellow"/>
    <x v="5"/>
    <s v="HG2786849947Y"/>
    <n v="883.64"/>
    <x v="24"/>
    <x v="149"/>
    <n v="9"/>
    <n v="2021"/>
    <n v="1"/>
    <x v="0"/>
  </r>
  <r>
    <n v="1866"/>
    <s v="Alexander"/>
    <s v="Johnson"/>
    <s v="White"/>
    <x v="54"/>
    <s v="HG2786849947Y"/>
    <n v="951.94"/>
    <x v="16"/>
    <x v="4"/>
    <n v="2"/>
    <n v="2020"/>
    <n v="12"/>
    <x v="1"/>
  </r>
  <r>
    <n v="1867"/>
    <s v="Harper"/>
    <s v="Martinez"/>
    <s v="Red"/>
    <x v="34"/>
    <s v="HG2786849947Y"/>
    <n v="231.23"/>
    <x v="26"/>
    <x v="91"/>
    <n v="7"/>
    <n v="2020"/>
    <n v="12"/>
    <x v="0"/>
  </r>
  <r>
    <n v="1868"/>
    <s v="Sophia"/>
    <s v="Hernandez"/>
    <s v="Red"/>
    <x v="13"/>
    <s v="HG2786849947Y"/>
    <n v="676.99"/>
    <x v="14"/>
    <x v="47"/>
    <n v="9"/>
    <n v="2021"/>
    <n v="6"/>
    <x v="0"/>
  </r>
  <r>
    <n v="1869"/>
    <s v="Charlotte"/>
    <s v="Davis"/>
    <s v="Red"/>
    <x v="47"/>
    <s v="HG2786849947Y"/>
    <n v="555.15"/>
    <x v="54"/>
    <x v="226"/>
    <n v="5"/>
    <n v="2021"/>
    <n v="4"/>
    <x v="0"/>
  </r>
  <r>
    <n v="1870"/>
    <s v="Liam"/>
    <s v="Anderson"/>
    <s v="Green"/>
    <x v="29"/>
    <s v="HG2786849947Y"/>
    <n v="326.82"/>
    <x v="70"/>
    <x v="125"/>
    <n v="2"/>
    <n v="2021"/>
    <n v="7"/>
    <x v="1"/>
  </r>
  <r>
    <n v="1871"/>
    <s v="Evelyn"/>
    <s v="Martin"/>
    <s v="Red"/>
    <x v="5"/>
    <s v="HG2786849947Y"/>
    <n v="243.5"/>
    <x v="0"/>
    <x v="221"/>
    <n v="8"/>
    <n v="2021"/>
    <n v="3"/>
    <x v="0"/>
  </r>
  <r>
    <n v="1872"/>
    <s v="Ava"/>
    <s v="Lopez"/>
    <s v="Blue"/>
    <x v="27"/>
    <s v="HG2786849947Y"/>
    <n v="607.89"/>
    <x v="31"/>
    <x v="156"/>
    <n v="9"/>
    <n v="2021"/>
    <n v="3"/>
    <x v="0"/>
  </r>
  <r>
    <n v="1873"/>
    <s v="Charlotte"/>
    <s v="Jones"/>
    <s v="Red"/>
    <x v="7"/>
    <s v="HG2786849947Y"/>
    <n v="881.49"/>
    <x v="53"/>
    <x v="241"/>
    <n v="6"/>
    <n v="2021"/>
    <n v="2"/>
    <x v="0"/>
  </r>
  <r>
    <n v="1874"/>
    <s v="Noah"/>
    <s v="Miller"/>
    <s v="Black"/>
    <x v="24"/>
    <s v="HG2786849947Y"/>
    <n v="505.83"/>
    <x v="29"/>
    <x v="146"/>
    <n v="5"/>
    <n v="2021"/>
    <n v="2"/>
    <x v="1"/>
  </r>
  <r>
    <n v="1875"/>
    <s v="Lucas"/>
    <s v="Williams"/>
    <s v="White"/>
    <x v="47"/>
    <s v="HG2786849947Y"/>
    <n v="146.24"/>
    <x v="3"/>
    <x v="157"/>
    <n v="5"/>
    <n v="2021"/>
    <n v="6"/>
    <x v="1"/>
  </r>
  <r>
    <n v="1876"/>
    <s v="Lucas"/>
    <s v="Williams"/>
    <s v="Green"/>
    <x v="12"/>
    <s v="HG2786849947Y"/>
    <n v="442.69"/>
    <x v="43"/>
    <x v="75"/>
    <n v="5"/>
    <n v="2021"/>
    <n v="5"/>
    <x v="1"/>
  </r>
  <r>
    <n v="1877"/>
    <s v="Amelia"/>
    <s v="Rodriguez"/>
    <s v="Purple"/>
    <x v="39"/>
    <s v="HG2786849947Y"/>
    <n v="781.02"/>
    <x v="40"/>
    <x v="216"/>
    <n v="5"/>
    <n v="2021"/>
    <n v="3"/>
    <x v="0"/>
  </r>
  <r>
    <n v="1878"/>
    <s v="Alexander"/>
    <s v="Martinez"/>
    <s v="Purple"/>
    <x v="39"/>
    <s v="HG2786849947Y"/>
    <n v="737.32"/>
    <x v="2"/>
    <x v="220"/>
    <n v="8"/>
    <n v="2021"/>
    <n v="5"/>
    <x v="1"/>
  </r>
  <r>
    <n v="1879"/>
    <s v="Noah"/>
    <s v="Gonzalez"/>
    <s v="Green"/>
    <x v="45"/>
    <s v="HG2786849947Y"/>
    <n v="580.79999999999995"/>
    <x v="17"/>
    <x v="68"/>
    <n v="8"/>
    <n v="2021"/>
    <n v="8"/>
    <x v="1"/>
  </r>
  <r>
    <n v="1880"/>
    <s v="James"/>
    <s v="Garcia"/>
    <s v="Orange"/>
    <x v="35"/>
    <s v="HG2786849947Y"/>
    <n v="692.4"/>
    <x v="77"/>
    <x v="127"/>
    <n v="1"/>
    <n v="2021"/>
    <n v="7"/>
    <x v="1"/>
  </r>
  <r>
    <n v="1881"/>
    <s v="Noah"/>
    <s v="Garcia"/>
    <s v="Orange"/>
    <x v="38"/>
    <s v="HG2786849947Y"/>
    <n v="111.12"/>
    <x v="10"/>
    <x v="5"/>
    <n v="4"/>
    <n v="2020"/>
    <n v="12"/>
    <x v="1"/>
  </r>
  <r>
    <n v="1882"/>
    <s v="Lucas"/>
    <s v="Garcia"/>
    <s v="Black"/>
    <x v="54"/>
    <s v="HG2786849947Y"/>
    <n v="922.98"/>
    <x v="10"/>
    <x v="31"/>
    <n v="8"/>
    <n v="2021"/>
    <n v="6"/>
    <x v="1"/>
  </r>
  <r>
    <n v="1883"/>
    <s v="Mia"/>
    <s v="Anderson"/>
    <s v="Red"/>
    <x v="28"/>
    <s v="HG2786849947Y"/>
    <n v="469.25"/>
    <x v="6"/>
    <x v="214"/>
    <n v="3"/>
    <n v="2021"/>
    <n v="3"/>
    <x v="0"/>
  </r>
  <r>
    <n v="1884"/>
    <s v="Henry"/>
    <s v="Gonzalez"/>
    <s v="Orange"/>
    <x v="29"/>
    <s v="HG2786849947Y"/>
    <n v="145.85"/>
    <x v="54"/>
    <x v="155"/>
    <n v="7"/>
    <n v="2021"/>
    <n v="6"/>
    <x v="1"/>
  </r>
  <r>
    <n v="1885"/>
    <s v="William"/>
    <s v="Taylor"/>
    <s v="Green"/>
    <x v="5"/>
    <s v="HG2786849947Y"/>
    <n v="160.32"/>
    <x v="59"/>
    <x v="117"/>
    <n v="6"/>
    <n v="2021"/>
    <n v="6"/>
    <x v="1"/>
  </r>
  <r>
    <n v="1886"/>
    <s v="Liam"/>
    <s v="Martin"/>
    <s v="Black"/>
    <x v="13"/>
    <s v="HG2786849947Y"/>
    <n v="646.98"/>
    <x v="22"/>
    <x v="63"/>
    <n v="1"/>
    <n v="2021"/>
    <n v="2"/>
    <x v="1"/>
  </r>
  <r>
    <n v="1887"/>
    <s v="Emma"/>
    <s v="Jones"/>
    <s v="Purple"/>
    <x v="47"/>
    <s v="HG2786849947Y"/>
    <n v="800.21"/>
    <x v="11"/>
    <x v="118"/>
    <n v="2"/>
    <n v="2021"/>
    <n v="2"/>
    <x v="0"/>
  </r>
  <r>
    <n v="1888"/>
    <s v="Lucas"/>
    <s v="Anderson"/>
    <s v="Red"/>
    <x v="21"/>
    <s v="HG2786849947Y"/>
    <n v="797.87"/>
    <x v="47"/>
    <x v="65"/>
    <n v="3"/>
    <n v="2021"/>
    <n v="5"/>
    <x v="1"/>
  </r>
  <r>
    <n v="1889"/>
    <s v="Liam"/>
    <s v="Jackson"/>
    <s v="Blue"/>
    <x v="51"/>
    <s v="HG2786849947Y"/>
    <n v="816.19"/>
    <x v="58"/>
    <x v="252"/>
    <n v="4"/>
    <n v="2021"/>
    <n v="7"/>
    <x v="1"/>
  </r>
  <r>
    <n v="1890"/>
    <s v="William"/>
    <s v="Jackson"/>
    <s v="Blue"/>
    <x v="4"/>
    <s v="HG2786849947Y"/>
    <n v="317.58999999999997"/>
    <x v="1"/>
    <x v="15"/>
    <n v="4"/>
    <n v="2020"/>
    <n v="12"/>
    <x v="1"/>
  </r>
  <r>
    <n v="1891"/>
    <s v="Harper"/>
    <s v="Smith"/>
    <s v="Yellow"/>
    <x v="23"/>
    <s v="HG2786849947Y"/>
    <n v="796.44"/>
    <x v="38"/>
    <x v="87"/>
    <n v="3"/>
    <n v="2021"/>
    <n v="4"/>
    <x v="0"/>
  </r>
  <r>
    <n v="1892"/>
    <s v="James"/>
    <s v="Williams"/>
    <s v="Yellow"/>
    <x v="23"/>
    <s v="HG2786849947Y"/>
    <n v="351.96"/>
    <x v="21"/>
    <x v="92"/>
    <n v="7"/>
    <n v="2021"/>
    <n v="4"/>
    <x v="1"/>
  </r>
  <r>
    <n v="1893"/>
    <s v="Evelyn"/>
    <s v="Miller"/>
    <s v="Blue"/>
    <x v="51"/>
    <s v="HG2786849947Y"/>
    <n v="882.1"/>
    <x v="4"/>
    <x v="172"/>
    <n v="3"/>
    <n v="2021"/>
    <n v="5"/>
    <x v="0"/>
  </r>
  <r>
    <n v="1894"/>
    <s v="Mia"/>
    <s v="Anderson"/>
    <s v="Red"/>
    <x v="44"/>
    <s v="HG2786849947Y"/>
    <n v="893.42"/>
    <x v="73"/>
    <x v="129"/>
    <n v="7"/>
    <n v="2021"/>
    <n v="2"/>
    <x v="0"/>
  </r>
  <r>
    <n v="1895"/>
    <s v="Isabella"/>
    <s v="Wilson"/>
    <s v="White"/>
    <x v="46"/>
    <s v="HG2786849947Y"/>
    <n v="504.87"/>
    <x v="7"/>
    <x v="234"/>
    <n v="5"/>
    <n v="2021"/>
    <n v="2"/>
    <x v="0"/>
  </r>
  <r>
    <n v="1896"/>
    <s v="Evelyn"/>
    <s v="Williams"/>
    <s v="Orange"/>
    <x v="22"/>
    <s v="HG2786849947Y"/>
    <n v="390.75"/>
    <x v="20"/>
    <x v="186"/>
    <n v="3"/>
    <n v="2020"/>
    <n v="12"/>
    <x v="0"/>
  </r>
  <r>
    <n v="1897"/>
    <s v="Liam"/>
    <s v="Smith"/>
    <s v="Black"/>
    <x v="41"/>
    <s v="HG2786849947Y"/>
    <n v="539.78"/>
    <x v="6"/>
    <x v="182"/>
    <n v="8"/>
    <n v="2021"/>
    <n v="6"/>
    <x v="1"/>
  </r>
  <r>
    <n v="1898"/>
    <s v="Mia"/>
    <s v="Johnson"/>
    <s v="Orange"/>
    <x v="49"/>
    <s v="HG2786849947Y"/>
    <n v="899.56"/>
    <x v="7"/>
    <x v="189"/>
    <n v="7"/>
    <n v="2021"/>
    <n v="8"/>
    <x v="0"/>
  </r>
  <r>
    <n v="1899"/>
    <s v="Amelia"/>
    <s v="Anderson"/>
    <s v="Black"/>
    <x v="34"/>
    <s v="HG2786849947Y"/>
    <n v="778.86"/>
    <x v="11"/>
    <x v="2"/>
    <n v="3"/>
    <n v="2021"/>
    <n v="5"/>
    <x v="0"/>
  </r>
  <r>
    <n v="1900"/>
    <s v="Alexander"/>
    <s v="Martinez"/>
    <s v="Red"/>
    <x v="53"/>
    <s v="HG2786849947Y"/>
    <n v="648.32000000000005"/>
    <x v="4"/>
    <x v="210"/>
    <n v="2"/>
    <n v="2020"/>
    <n v="12"/>
    <x v="1"/>
  </r>
  <r>
    <n v="1901"/>
    <s v="Benjamin"/>
    <s v="Anderson"/>
    <s v="White"/>
    <x v="3"/>
    <s v="HG2786849947Y"/>
    <n v="266.81"/>
    <x v="11"/>
    <x v="114"/>
    <n v="5"/>
    <n v="2021"/>
    <n v="3"/>
    <x v="1"/>
  </r>
  <r>
    <n v="1902"/>
    <s v="Alexander"/>
    <s v="Smith"/>
    <s v="Green"/>
    <x v="15"/>
    <s v="HG2786849947Y"/>
    <n v="439.57"/>
    <x v="11"/>
    <x v="182"/>
    <n v="1"/>
    <n v="2021"/>
    <n v="6"/>
    <x v="1"/>
  </r>
  <r>
    <n v="1903"/>
    <s v="Noah"/>
    <s v="Martin"/>
    <s v="White"/>
    <x v="50"/>
    <s v="HG2786849947Y"/>
    <n v="344.29"/>
    <x v="77"/>
    <x v="227"/>
    <n v="4"/>
    <n v="2021"/>
    <n v="5"/>
    <x v="1"/>
  </r>
  <r>
    <n v="1904"/>
    <s v="Oliver"/>
    <s v="Garcia"/>
    <s v="Orange"/>
    <x v="28"/>
    <s v="HG2786849947Y"/>
    <n v="702.89"/>
    <x v="36"/>
    <x v="238"/>
    <n v="9"/>
    <n v="2021"/>
    <n v="1"/>
    <x v="1"/>
  </r>
  <r>
    <n v="1905"/>
    <s v="Noah"/>
    <s v="Martinez"/>
    <s v="Yellow"/>
    <x v="56"/>
    <s v="HG2786849947Y"/>
    <n v="525.89"/>
    <x v="41"/>
    <x v="41"/>
    <n v="8"/>
    <n v="2020"/>
    <n v="12"/>
    <x v="1"/>
  </r>
  <r>
    <n v="1906"/>
    <s v="Charlotte"/>
    <s v="Rodriguez"/>
    <s v="Yellow"/>
    <x v="7"/>
    <s v="HG2786849947Y"/>
    <n v="681.88"/>
    <x v="9"/>
    <x v="90"/>
    <n v="2"/>
    <n v="2021"/>
    <n v="4"/>
    <x v="0"/>
  </r>
  <r>
    <n v="1907"/>
    <s v="Noah"/>
    <s v="Thomas"/>
    <s v="Orange"/>
    <x v="0"/>
    <s v="HG2786849947Y"/>
    <n v="103.53"/>
    <x v="35"/>
    <x v="143"/>
    <n v="6"/>
    <n v="2020"/>
    <n v="12"/>
    <x v="1"/>
  </r>
  <r>
    <n v="1908"/>
    <s v="Noah"/>
    <s v="Garcia"/>
    <s v="Red"/>
    <x v="34"/>
    <s v="HG2786849947Y"/>
    <n v="320.97000000000003"/>
    <x v="21"/>
    <x v="186"/>
    <n v="4"/>
    <n v="2020"/>
    <n v="12"/>
    <x v="1"/>
  </r>
  <r>
    <n v="1909"/>
    <s v="Olivia"/>
    <s v="Rodriguez"/>
    <s v="Orange"/>
    <x v="1"/>
    <s v="HG2786849947Y"/>
    <n v="628.6"/>
    <x v="42"/>
    <x v="211"/>
    <n v="1"/>
    <n v="2021"/>
    <n v="1"/>
    <x v="0"/>
  </r>
  <r>
    <n v="1910"/>
    <s v="Olivia"/>
    <s v="Moore"/>
    <s v="Orange"/>
    <x v="27"/>
    <s v="HG2786849947Y"/>
    <n v="549.36"/>
    <x v="10"/>
    <x v="49"/>
    <n v="9"/>
    <n v="2021"/>
    <n v="8"/>
    <x v="0"/>
  </r>
  <r>
    <n v="1911"/>
    <s v="Liam"/>
    <s v="Martin"/>
    <s v="Black"/>
    <x v="22"/>
    <s v="HG2786849947Y"/>
    <n v="986.32"/>
    <x v="40"/>
    <x v="3"/>
    <n v="2"/>
    <n v="2021"/>
    <n v="2"/>
    <x v="1"/>
  </r>
  <r>
    <n v="1912"/>
    <s v="Emma"/>
    <s v="Jackson"/>
    <s v="Red"/>
    <x v="5"/>
    <s v="HG2786849947Y"/>
    <n v="288.70999999999998"/>
    <x v="32"/>
    <x v="17"/>
    <n v="7"/>
    <n v="2021"/>
    <n v="8"/>
    <x v="0"/>
  </r>
  <r>
    <n v="1913"/>
    <s v="Isabella"/>
    <s v="Rodriguez"/>
    <s v="White"/>
    <x v="20"/>
    <s v="HG2786849947Y"/>
    <n v="364"/>
    <x v="70"/>
    <x v="160"/>
    <n v="2"/>
    <n v="2021"/>
    <n v="6"/>
    <x v="0"/>
  </r>
  <r>
    <n v="1914"/>
    <s v="Oliver"/>
    <s v="Rodriguez"/>
    <s v="Black"/>
    <x v="33"/>
    <s v="HG2786849947Y"/>
    <n v="435.97"/>
    <x v="0"/>
    <x v="196"/>
    <n v="5"/>
    <n v="2021"/>
    <n v="3"/>
    <x v="1"/>
  </r>
  <r>
    <n v="1915"/>
    <s v="William"/>
    <s v="Martinez"/>
    <s v="Green"/>
    <x v="36"/>
    <s v="HG2786849947Y"/>
    <n v="628.46"/>
    <x v="34"/>
    <x v="259"/>
    <n v="1"/>
    <n v="2021"/>
    <n v="2"/>
    <x v="1"/>
  </r>
  <r>
    <n v="1916"/>
    <s v="Harper"/>
    <s v="Lopez"/>
    <s v="Green"/>
    <x v="12"/>
    <s v="HG2786849947Y"/>
    <n v="903"/>
    <x v="18"/>
    <x v="22"/>
    <n v="7"/>
    <n v="2021"/>
    <n v="4"/>
    <x v="0"/>
  </r>
  <r>
    <n v="1917"/>
    <s v="Olivia"/>
    <s v="Martin"/>
    <s v="White"/>
    <x v="18"/>
    <s v="HG2786849947Y"/>
    <n v="378.12"/>
    <x v="23"/>
    <x v="200"/>
    <n v="3"/>
    <n v="2021"/>
    <n v="3"/>
    <x v="0"/>
  </r>
  <r>
    <n v="1918"/>
    <s v="Charlotte"/>
    <s v="Anderson"/>
    <s v="White"/>
    <x v="53"/>
    <s v="HG2786849947Y"/>
    <n v="813.88"/>
    <x v="6"/>
    <x v="107"/>
    <n v="4"/>
    <n v="2020"/>
    <n v="12"/>
    <x v="0"/>
  </r>
  <r>
    <n v="1919"/>
    <s v="Benjamin"/>
    <s v="Garcia"/>
    <s v="White"/>
    <x v="2"/>
    <s v="HG2786849947Y"/>
    <n v="467.77"/>
    <x v="16"/>
    <x v="60"/>
    <n v="2"/>
    <n v="2021"/>
    <n v="7"/>
    <x v="1"/>
  </r>
  <r>
    <n v="1920"/>
    <s v="James"/>
    <s v="Gonzalez"/>
    <s v="Yellow"/>
    <x v="52"/>
    <s v="HG2786849947Y"/>
    <n v="652.98"/>
    <x v="66"/>
    <x v="37"/>
    <n v="4"/>
    <n v="2021"/>
    <n v="6"/>
    <x v="1"/>
  </r>
  <r>
    <n v="1921"/>
    <s v="Henry"/>
    <s v="Miller"/>
    <s v="Purple"/>
    <x v="46"/>
    <s v="HG2786849947Y"/>
    <n v="468.83"/>
    <x v="48"/>
    <x v="0"/>
    <n v="7"/>
    <n v="2021"/>
    <n v="6"/>
    <x v="1"/>
  </r>
  <r>
    <n v="1922"/>
    <s v="James"/>
    <s v="Johnson"/>
    <s v="Black"/>
    <x v="50"/>
    <s v="HG2786849947Y"/>
    <n v="198.12"/>
    <x v="24"/>
    <x v="255"/>
    <n v="5"/>
    <n v="2021"/>
    <n v="4"/>
    <x v="1"/>
  </r>
  <r>
    <n v="1923"/>
    <s v="Alexander"/>
    <s v="Anderson"/>
    <s v="Green"/>
    <x v="6"/>
    <s v="HG2786849947Y"/>
    <n v="762.45"/>
    <x v="62"/>
    <x v="105"/>
    <n v="4"/>
    <n v="2021"/>
    <n v="3"/>
    <x v="1"/>
  </r>
  <r>
    <n v="1924"/>
    <s v="Lucas"/>
    <s v="Jackson"/>
    <s v="Purple"/>
    <x v="1"/>
    <s v="HG2786849947Y"/>
    <n v="157.27000000000001"/>
    <x v="47"/>
    <x v="137"/>
    <n v="8"/>
    <n v="2021"/>
    <n v="3"/>
    <x v="1"/>
  </r>
  <r>
    <n v="1925"/>
    <s v="Henry"/>
    <s v="Thomas"/>
    <s v="Orange"/>
    <x v="41"/>
    <s v="HG2786849947Y"/>
    <n v="216.43"/>
    <x v="26"/>
    <x v="216"/>
    <n v="8"/>
    <n v="2021"/>
    <n v="3"/>
    <x v="1"/>
  </r>
  <r>
    <n v="1926"/>
    <s v="Noah"/>
    <s v="Davis"/>
    <s v="Blue"/>
    <x v="16"/>
    <s v="HG2786849947Y"/>
    <n v="949.51"/>
    <x v="75"/>
    <x v="59"/>
    <n v="7"/>
    <n v="2021"/>
    <n v="1"/>
    <x v="1"/>
  </r>
  <r>
    <n v="1927"/>
    <s v="Isabella"/>
    <s v="Hernandez"/>
    <s v="Purple"/>
    <x v="34"/>
    <s v="HG2786849947Y"/>
    <n v="486.37"/>
    <x v="7"/>
    <x v="193"/>
    <n v="5"/>
    <n v="2021"/>
    <n v="7"/>
    <x v="0"/>
  </r>
  <r>
    <n v="1928"/>
    <s v="Isabella"/>
    <s v="Rodriguez"/>
    <s v="Green"/>
    <x v="30"/>
    <s v="HG2786849947Y"/>
    <n v="938.27"/>
    <x v="35"/>
    <x v="34"/>
    <n v="8"/>
    <n v="2021"/>
    <n v="6"/>
    <x v="0"/>
  </r>
  <r>
    <n v="1929"/>
    <s v="Emma"/>
    <s v="Moore"/>
    <s v="Yellow"/>
    <x v="36"/>
    <s v="HG2786849947Y"/>
    <n v="159.69"/>
    <x v="44"/>
    <x v="91"/>
    <n v="5"/>
    <n v="2020"/>
    <n v="12"/>
    <x v="0"/>
  </r>
  <r>
    <n v="1930"/>
    <s v="Noah"/>
    <s v="Rodriguez"/>
    <s v="Blue"/>
    <x v="4"/>
    <s v="HG2786849947Y"/>
    <n v="690.9"/>
    <x v="16"/>
    <x v="16"/>
    <n v="3"/>
    <n v="2021"/>
    <n v="5"/>
    <x v="1"/>
  </r>
  <r>
    <n v="1931"/>
    <s v="Liam"/>
    <s v="Moore"/>
    <s v="Purple"/>
    <x v="55"/>
    <s v="HG2786849947Y"/>
    <n v="979.88"/>
    <x v="50"/>
    <x v="77"/>
    <n v="2"/>
    <n v="2021"/>
    <n v="5"/>
    <x v="1"/>
  </r>
  <r>
    <n v="1932"/>
    <s v="James"/>
    <s v="Anderson"/>
    <s v="Orange"/>
    <x v="26"/>
    <s v="HG2786849947Y"/>
    <n v="279.08999999999997"/>
    <x v="20"/>
    <x v="64"/>
    <n v="5"/>
    <n v="2021"/>
    <n v="3"/>
    <x v="1"/>
  </r>
  <r>
    <n v="1933"/>
    <s v="Alexander"/>
    <s v="Williams"/>
    <s v="Yellow"/>
    <x v="21"/>
    <s v="HG2786849947Y"/>
    <n v="661.56"/>
    <x v="11"/>
    <x v="235"/>
    <n v="9"/>
    <n v="2021"/>
    <n v="2"/>
    <x v="1"/>
  </r>
  <r>
    <n v="1934"/>
    <s v="Mia"/>
    <s v="Rodriguez"/>
    <s v="Orange"/>
    <x v="16"/>
    <s v="HG2786849947Y"/>
    <n v="385.17"/>
    <x v="2"/>
    <x v="246"/>
    <n v="8"/>
    <n v="2021"/>
    <n v="4"/>
    <x v="0"/>
  </r>
  <r>
    <n v="1935"/>
    <s v="Emma"/>
    <s v="Taylor"/>
    <s v="Black"/>
    <x v="7"/>
    <s v="HG2786849947Y"/>
    <n v="521"/>
    <x v="61"/>
    <x v="32"/>
    <n v="4"/>
    <n v="2020"/>
    <n v="12"/>
    <x v="0"/>
  </r>
  <r>
    <n v="1936"/>
    <s v="Mia"/>
    <s v="Johnson"/>
    <s v="Green"/>
    <x v="44"/>
    <s v="HG2786849947Y"/>
    <n v="295.13"/>
    <x v="51"/>
    <x v="136"/>
    <n v="6"/>
    <n v="2021"/>
    <n v="4"/>
    <x v="0"/>
  </r>
  <r>
    <n v="1937"/>
    <s v="Noah"/>
    <s v="Lopez"/>
    <s v="Purple"/>
    <x v="23"/>
    <s v="HG2786849947Y"/>
    <n v="241.71"/>
    <x v="17"/>
    <x v="141"/>
    <n v="5"/>
    <n v="2021"/>
    <n v="6"/>
    <x v="1"/>
  </r>
  <r>
    <n v="1938"/>
    <s v="Noah"/>
    <s v="Martin"/>
    <s v="Purple"/>
    <x v="21"/>
    <s v="HG2786849947Y"/>
    <n v="684.25"/>
    <x v="16"/>
    <x v="78"/>
    <n v="8"/>
    <n v="2021"/>
    <n v="3"/>
    <x v="1"/>
  </r>
  <r>
    <n v="1939"/>
    <s v="Emma"/>
    <s v="Jones"/>
    <s v="Blue"/>
    <x v="30"/>
    <s v="HG2786849947Y"/>
    <n v="952.88"/>
    <x v="32"/>
    <x v="61"/>
    <n v="2"/>
    <n v="2021"/>
    <n v="5"/>
    <x v="0"/>
  </r>
  <r>
    <n v="1940"/>
    <s v="Elijah"/>
    <s v="Taylor"/>
    <s v="Black"/>
    <x v="45"/>
    <s v="HG2786849947Y"/>
    <n v="216.98"/>
    <x v="29"/>
    <x v="202"/>
    <n v="5"/>
    <n v="2021"/>
    <n v="1"/>
    <x v="1"/>
  </r>
  <r>
    <n v="1941"/>
    <s v="Charlotte"/>
    <s v="Thomas"/>
    <s v="Purple"/>
    <x v="51"/>
    <s v="HG2786849947Y"/>
    <n v="682.39"/>
    <x v="11"/>
    <x v="135"/>
    <n v="5"/>
    <n v="2021"/>
    <n v="6"/>
    <x v="0"/>
  </r>
  <r>
    <n v="1942"/>
    <s v="Sophia"/>
    <s v="Moore"/>
    <s v="Blue"/>
    <x v="17"/>
    <s v="HG2786849947Y"/>
    <n v="504.3"/>
    <x v="17"/>
    <x v="169"/>
    <n v="4"/>
    <n v="2021"/>
    <n v="8"/>
    <x v="0"/>
  </r>
  <r>
    <n v="1943"/>
    <s v="Benjamin"/>
    <s v="Rodriguez"/>
    <s v="Red"/>
    <x v="41"/>
    <s v="HG2786849947Y"/>
    <n v="536.62"/>
    <x v="50"/>
    <x v="7"/>
    <n v="1"/>
    <n v="2021"/>
    <n v="8"/>
    <x v="1"/>
  </r>
  <r>
    <n v="1944"/>
    <s v="Charlotte"/>
    <s v="Moore"/>
    <s v="Yellow"/>
    <x v="39"/>
    <s v="HG2786849947Y"/>
    <n v="734.43"/>
    <x v="4"/>
    <x v="140"/>
    <n v="9"/>
    <n v="2021"/>
    <n v="1"/>
    <x v="0"/>
  </r>
  <r>
    <n v="1945"/>
    <s v="Liam"/>
    <s v="Jones"/>
    <s v="White"/>
    <x v="30"/>
    <s v="HG2786849947Y"/>
    <n v="160.34"/>
    <x v="1"/>
    <x v="131"/>
    <n v="2"/>
    <n v="2021"/>
    <n v="8"/>
    <x v="1"/>
  </r>
  <r>
    <n v="1946"/>
    <s v="Sophia"/>
    <s v="Lopez"/>
    <s v="Yellow"/>
    <x v="17"/>
    <s v="HG2786849947Y"/>
    <n v="498.59"/>
    <x v="16"/>
    <x v="230"/>
    <n v="1"/>
    <n v="2021"/>
    <n v="7"/>
    <x v="0"/>
  </r>
  <r>
    <n v="1947"/>
    <s v="Lucas"/>
    <s v="Johnson"/>
    <s v="Green"/>
    <x v="53"/>
    <s v="HG2786849947Y"/>
    <n v="879.45"/>
    <x v="0"/>
    <x v="63"/>
    <n v="4"/>
    <n v="2021"/>
    <n v="2"/>
    <x v="1"/>
  </r>
  <r>
    <n v="1948"/>
    <s v="Liam"/>
    <s v="Thomas"/>
    <s v="Red"/>
    <x v="31"/>
    <s v="HG2786849947Y"/>
    <n v="561.22"/>
    <x v="32"/>
    <x v="203"/>
    <n v="4"/>
    <n v="2021"/>
    <n v="5"/>
    <x v="1"/>
  </r>
  <r>
    <n v="1949"/>
    <s v="Liam"/>
    <s v="Lopez"/>
    <s v="Green"/>
    <x v="47"/>
    <s v="HG2786849947Y"/>
    <n v="230.15"/>
    <x v="41"/>
    <x v="213"/>
    <n v="8"/>
    <n v="2021"/>
    <n v="1"/>
    <x v="1"/>
  </r>
  <r>
    <n v="1950"/>
    <s v="Noah"/>
    <s v="Martinez"/>
    <s v="White"/>
    <x v="18"/>
    <s v="HG2786849947Y"/>
    <n v="592.22"/>
    <x v="29"/>
    <x v="56"/>
    <n v="3"/>
    <n v="2021"/>
    <n v="1"/>
    <x v="1"/>
  </r>
  <r>
    <n v="1951"/>
    <s v="Alexander"/>
    <s v="Taylor"/>
    <s v="White"/>
    <x v="45"/>
    <s v="HG2786849947Y"/>
    <n v="929.23"/>
    <x v="66"/>
    <x v="252"/>
    <n v="7"/>
    <n v="2021"/>
    <n v="7"/>
    <x v="1"/>
  </r>
  <r>
    <n v="1952"/>
    <s v="Mia"/>
    <s v="Johnson"/>
    <s v="Red"/>
    <x v="11"/>
    <s v="HG2786849947Y"/>
    <n v="729.84"/>
    <x v="16"/>
    <x v="202"/>
    <n v="1"/>
    <n v="2021"/>
    <n v="1"/>
    <x v="0"/>
  </r>
  <r>
    <n v="1953"/>
    <s v="Henry"/>
    <s v="Johnson"/>
    <s v="Orange"/>
    <x v="27"/>
    <s v="HG2786849947Y"/>
    <n v="773.05"/>
    <x v="11"/>
    <x v="221"/>
    <n v="5"/>
    <n v="2021"/>
    <n v="3"/>
    <x v="1"/>
  </r>
  <r>
    <n v="1954"/>
    <s v="Emma"/>
    <s v="Davis"/>
    <s v="Purple"/>
    <x v="48"/>
    <s v="HG2786849947Y"/>
    <n v="385.5"/>
    <x v="20"/>
    <x v="29"/>
    <n v="8"/>
    <n v="2021"/>
    <n v="4"/>
    <x v="0"/>
  </r>
  <r>
    <n v="1955"/>
    <s v="Liam"/>
    <s v="Smith"/>
    <s v="Black"/>
    <x v="55"/>
    <s v="HG2786849947Y"/>
    <n v="848.09"/>
    <x v="73"/>
    <x v="32"/>
    <n v="4"/>
    <n v="2020"/>
    <n v="12"/>
    <x v="1"/>
  </r>
  <r>
    <n v="1956"/>
    <s v="Elijah"/>
    <s v="Hernandez"/>
    <s v="White"/>
    <x v="44"/>
    <s v="HG2786849947Y"/>
    <n v="184.51"/>
    <x v="30"/>
    <x v="78"/>
    <n v="2"/>
    <n v="2021"/>
    <n v="3"/>
    <x v="1"/>
  </r>
  <r>
    <n v="1957"/>
    <s v="Noah"/>
    <s v="Lopez"/>
    <s v="Orange"/>
    <x v="25"/>
    <s v="HG2786849947Y"/>
    <n v="493.19"/>
    <x v="25"/>
    <x v="59"/>
    <n v="8"/>
    <n v="2021"/>
    <n v="1"/>
    <x v="1"/>
  </r>
  <r>
    <n v="1958"/>
    <s v="Sophia"/>
    <s v="Anderson"/>
    <s v="Blue"/>
    <x v="54"/>
    <s v="HG2786849947Y"/>
    <n v="846.83"/>
    <x v="48"/>
    <x v="44"/>
    <n v="9"/>
    <n v="2021"/>
    <n v="1"/>
    <x v="0"/>
  </r>
  <r>
    <n v="1959"/>
    <s v="Amelia"/>
    <s v="Lopez"/>
    <s v="Blue"/>
    <x v="22"/>
    <s v="HG2786849947Y"/>
    <n v="475.89"/>
    <x v="35"/>
    <x v="59"/>
    <n v="4"/>
    <n v="2021"/>
    <n v="1"/>
    <x v="0"/>
  </r>
  <r>
    <n v="1960"/>
    <s v="Liam"/>
    <s v="Martinez"/>
    <s v="Purple"/>
    <x v="50"/>
    <s v="HG2786849947Y"/>
    <n v="506.5"/>
    <x v="22"/>
    <x v="160"/>
    <n v="5"/>
    <n v="2021"/>
    <n v="6"/>
    <x v="1"/>
  </r>
  <r>
    <n v="1961"/>
    <s v="Henry"/>
    <s v="Jackson"/>
    <s v="Red"/>
    <x v="44"/>
    <s v="HG2786849947Y"/>
    <n v="750.68"/>
    <x v="23"/>
    <x v="83"/>
    <n v="8"/>
    <n v="2021"/>
    <n v="1"/>
    <x v="1"/>
  </r>
  <r>
    <n v="1962"/>
    <s v="James"/>
    <s v="Johnson"/>
    <s v="Black"/>
    <x v="15"/>
    <s v="HG2786849947Y"/>
    <n v="360.15"/>
    <x v="19"/>
    <x v="124"/>
    <n v="6"/>
    <n v="2021"/>
    <n v="7"/>
    <x v="1"/>
  </r>
  <r>
    <n v="1963"/>
    <s v="Elijah"/>
    <s v="Rodriguez"/>
    <s v="Orange"/>
    <x v="10"/>
    <s v="HG2786849947Y"/>
    <n v="948.93"/>
    <x v="10"/>
    <x v="212"/>
    <n v="6"/>
    <n v="2021"/>
    <n v="8"/>
    <x v="1"/>
  </r>
  <r>
    <n v="1964"/>
    <s v="Lucas"/>
    <s v="Jones"/>
    <s v="White"/>
    <x v="27"/>
    <s v="HG2786849947Y"/>
    <n v="977.45"/>
    <x v="27"/>
    <x v="101"/>
    <n v="7"/>
    <n v="2021"/>
    <n v="7"/>
    <x v="1"/>
  </r>
  <r>
    <n v="1965"/>
    <s v="Liam"/>
    <s v="Johnson"/>
    <s v="Purple"/>
    <x v="16"/>
    <s v="HG2786849947Y"/>
    <n v="760.38"/>
    <x v="32"/>
    <x v="95"/>
    <n v="3"/>
    <n v="2020"/>
    <n v="12"/>
    <x v="1"/>
  </r>
  <r>
    <n v="1966"/>
    <s v="Alexander"/>
    <s v="Davis"/>
    <s v="White"/>
    <x v="48"/>
    <s v="HG2786849947Y"/>
    <n v="413.63"/>
    <x v="11"/>
    <x v="63"/>
    <n v="3"/>
    <n v="2021"/>
    <n v="2"/>
    <x v="1"/>
  </r>
  <r>
    <n v="1967"/>
    <s v="Liam"/>
    <s v="Gonzalez"/>
    <s v="Purple"/>
    <x v="14"/>
    <s v="HG2786849947Y"/>
    <n v="309.13"/>
    <x v="20"/>
    <x v="237"/>
    <n v="5"/>
    <n v="2020"/>
    <n v="12"/>
    <x v="1"/>
  </r>
  <r>
    <n v="1968"/>
    <s v="Alexander"/>
    <s v="Moore"/>
    <s v="Purple"/>
    <x v="32"/>
    <s v="HG2786849947Y"/>
    <n v="864.17"/>
    <x v="7"/>
    <x v="67"/>
    <n v="1"/>
    <n v="2021"/>
    <n v="8"/>
    <x v="1"/>
  </r>
  <r>
    <n v="1969"/>
    <s v="James"/>
    <s v="Garcia"/>
    <s v="Orange"/>
    <x v="48"/>
    <s v="HG2786849947Y"/>
    <n v="834.02"/>
    <x v="74"/>
    <x v="249"/>
    <n v="1"/>
    <n v="2021"/>
    <n v="7"/>
    <x v="1"/>
  </r>
  <r>
    <n v="1970"/>
    <s v="Lucas"/>
    <s v="Jackson"/>
    <s v="Red"/>
    <x v="22"/>
    <s v="HG2786849947Y"/>
    <n v="624.08000000000004"/>
    <x v="29"/>
    <x v="133"/>
    <n v="9"/>
    <n v="2021"/>
    <n v="2"/>
    <x v="1"/>
  </r>
  <r>
    <n v="1971"/>
    <s v="Oliver"/>
    <s v="Rodriguez"/>
    <s v="Green"/>
    <x v="42"/>
    <s v="HG2786849947Y"/>
    <n v="572.84"/>
    <x v="32"/>
    <x v="240"/>
    <n v="4"/>
    <n v="2021"/>
    <n v="6"/>
    <x v="1"/>
  </r>
  <r>
    <n v="1972"/>
    <s v="Sophia"/>
    <s v="Moore"/>
    <s v="Yellow"/>
    <x v="0"/>
    <s v="HG2786849947Y"/>
    <n v="689.29"/>
    <x v="2"/>
    <x v="106"/>
    <n v="1"/>
    <n v="2021"/>
    <n v="6"/>
    <x v="0"/>
  </r>
  <r>
    <n v="1973"/>
    <s v="Emma"/>
    <s v="Anderson"/>
    <s v="Red"/>
    <x v="5"/>
    <s v="HG2786849947Y"/>
    <n v="638.24"/>
    <x v="41"/>
    <x v="202"/>
    <n v="8"/>
    <n v="2021"/>
    <n v="1"/>
    <x v="0"/>
  </r>
  <r>
    <n v="1974"/>
    <s v="Lucas"/>
    <s v="Jackson"/>
    <s v="Blue"/>
    <x v="55"/>
    <s v="HG2786849947Y"/>
    <n v="335.61"/>
    <x v="26"/>
    <x v="144"/>
    <n v="8"/>
    <n v="2021"/>
    <n v="2"/>
    <x v="1"/>
  </r>
  <r>
    <n v="1975"/>
    <s v="Benjamin"/>
    <s v="Thomas"/>
    <s v="Green"/>
    <x v="32"/>
    <s v="HG2786849947Y"/>
    <n v="528.04999999999995"/>
    <x v="46"/>
    <x v="60"/>
    <n v="6"/>
    <n v="2021"/>
    <n v="7"/>
    <x v="1"/>
  </r>
  <r>
    <n v="1976"/>
    <s v="Amelia"/>
    <s v="Garcia"/>
    <s v="Orange"/>
    <x v="27"/>
    <s v="HG2786849947Y"/>
    <n v="352.98"/>
    <x v="60"/>
    <x v="115"/>
    <n v="4"/>
    <n v="2021"/>
    <n v="3"/>
    <x v="0"/>
  </r>
  <r>
    <n v="1977"/>
    <s v="Noah"/>
    <s v="Smith"/>
    <s v="Yellow"/>
    <x v="9"/>
    <s v="HG2786849947Y"/>
    <n v="521.12"/>
    <x v="11"/>
    <x v="251"/>
    <n v="7"/>
    <n v="2021"/>
    <n v="6"/>
    <x v="1"/>
  </r>
  <r>
    <n v="1978"/>
    <s v="Sophia"/>
    <s v="Smith"/>
    <s v="Yellow"/>
    <x v="19"/>
    <s v="HG2786849947Y"/>
    <n v="455.37"/>
    <x v="13"/>
    <x v="65"/>
    <n v="7"/>
    <n v="2021"/>
    <n v="5"/>
    <x v="0"/>
  </r>
  <r>
    <n v="1979"/>
    <s v="Liam"/>
    <s v="Rodriguez"/>
    <s v="White"/>
    <x v="49"/>
    <s v="HG2786849947Y"/>
    <n v="307.68"/>
    <x v="2"/>
    <x v="162"/>
    <n v="5"/>
    <n v="2020"/>
    <n v="12"/>
    <x v="1"/>
  </r>
  <r>
    <n v="1980"/>
    <s v="Liam"/>
    <s v="Anderson"/>
    <s v="Orange"/>
    <x v="27"/>
    <s v="HG2786849947Y"/>
    <n v="758.86"/>
    <x v="64"/>
    <x v="142"/>
    <n v="1"/>
    <n v="2020"/>
    <n v="12"/>
    <x v="1"/>
  </r>
  <r>
    <n v="1981"/>
    <s v="Emma"/>
    <s v="Wilson"/>
    <s v="Red"/>
    <x v="8"/>
    <s v="HG2786849947Y"/>
    <n v="447.46"/>
    <x v="2"/>
    <x v="78"/>
    <n v="5"/>
    <n v="2021"/>
    <n v="3"/>
    <x v="0"/>
  </r>
  <r>
    <n v="1982"/>
    <s v="Evelyn"/>
    <s v="Wilson"/>
    <s v="Purple"/>
    <x v="7"/>
    <s v="HG2786849947Y"/>
    <n v="131.27000000000001"/>
    <x v="43"/>
    <x v="35"/>
    <n v="9"/>
    <n v="2021"/>
    <n v="6"/>
    <x v="0"/>
  </r>
  <r>
    <n v="1983"/>
    <s v="Sophia"/>
    <s v="Johnson"/>
    <s v="Black"/>
    <x v="49"/>
    <s v="HG2786849947Y"/>
    <n v="450.86"/>
    <x v="11"/>
    <x v="63"/>
    <n v="7"/>
    <n v="2021"/>
    <n v="2"/>
    <x v="0"/>
  </r>
  <r>
    <n v="1984"/>
    <s v="Isabella"/>
    <s v="Gonzalez"/>
    <s v="Purple"/>
    <x v="30"/>
    <s v="HG2786849947Y"/>
    <n v="343.58"/>
    <x v="50"/>
    <x v="141"/>
    <n v="4"/>
    <n v="2021"/>
    <n v="6"/>
    <x v="0"/>
  </r>
  <r>
    <n v="1985"/>
    <s v="Noah"/>
    <s v="Thomas"/>
    <s v="Red"/>
    <x v="27"/>
    <s v="HG2786849947Y"/>
    <n v="765.09"/>
    <x v="2"/>
    <x v="149"/>
    <n v="2"/>
    <n v="2021"/>
    <n v="1"/>
    <x v="1"/>
  </r>
  <r>
    <n v="1986"/>
    <s v="William"/>
    <s v="Anderson"/>
    <s v="Blue"/>
    <x v="54"/>
    <s v="HG2786849947Y"/>
    <n v="944.31"/>
    <x v="10"/>
    <x v="82"/>
    <n v="6"/>
    <n v="2021"/>
    <n v="7"/>
    <x v="1"/>
  </r>
  <r>
    <n v="1987"/>
    <s v="Charlotte"/>
    <s v="Davis"/>
    <s v="Yellow"/>
    <x v="34"/>
    <s v="HG2786849947Y"/>
    <n v="503.22"/>
    <x v="64"/>
    <x v="62"/>
    <n v="9"/>
    <n v="2021"/>
    <n v="6"/>
    <x v="0"/>
  </r>
  <r>
    <n v="1988"/>
    <s v="Benjamin"/>
    <s v="Lopez"/>
    <s v="Purple"/>
    <x v="53"/>
    <s v="HG2786849947Y"/>
    <n v="790.56"/>
    <x v="2"/>
    <x v="55"/>
    <n v="4"/>
    <n v="2020"/>
    <n v="12"/>
    <x v="1"/>
  </r>
  <r>
    <n v="1989"/>
    <s v="James"/>
    <s v="Taylor"/>
    <s v="Red"/>
    <x v="20"/>
    <s v="HG2786849947Y"/>
    <n v="446.58"/>
    <x v="31"/>
    <x v="238"/>
    <n v="2"/>
    <n v="2021"/>
    <n v="1"/>
    <x v="1"/>
  </r>
  <r>
    <n v="1990"/>
    <s v="Amelia"/>
    <s v="Martin"/>
    <s v="Purple"/>
    <x v="1"/>
    <s v="HG2786849947Y"/>
    <n v="217.91"/>
    <x v="10"/>
    <x v="247"/>
    <n v="6"/>
    <n v="2020"/>
    <n v="12"/>
    <x v="0"/>
  </r>
  <r>
    <n v="1991"/>
    <s v="Mia"/>
    <s v="Martinez"/>
    <s v="Purple"/>
    <x v="52"/>
    <s v="HG2786849947Y"/>
    <n v="976.34"/>
    <x v="33"/>
    <x v="2"/>
    <n v="1"/>
    <n v="2021"/>
    <n v="5"/>
    <x v="0"/>
  </r>
  <r>
    <n v="1992"/>
    <s v="Mia"/>
    <s v="Gonzalez"/>
    <s v="Yellow"/>
    <x v="1"/>
    <s v="HG2786849947Y"/>
    <n v="553.79999999999995"/>
    <x v="52"/>
    <x v="33"/>
    <n v="7"/>
    <n v="2021"/>
    <n v="6"/>
    <x v="0"/>
  </r>
  <r>
    <n v="1993"/>
    <s v="Elijah"/>
    <s v="Taylor"/>
    <s v="Green"/>
    <x v="9"/>
    <s v="HG2786849947Y"/>
    <n v="178.96"/>
    <x v="7"/>
    <x v="214"/>
    <n v="6"/>
    <n v="2021"/>
    <n v="3"/>
    <x v="1"/>
  </r>
  <r>
    <n v="1994"/>
    <s v="Mia"/>
    <s v="Williams"/>
    <s v="Red"/>
    <x v="53"/>
    <s v="HG2786849947Y"/>
    <n v="892.51"/>
    <x v="67"/>
    <x v="215"/>
    <n v="5"/>
    <n v="2021"/>
    <n v="6"/>
    <x v="0"/>
  </r>
  <r>
    <n v="1995"/>
    <s v="Sophia"/>
    <s v="Thomas"/>
    <s v="Yellow"/>
    <x v="16"/>
    <s v="HG2786849947Y"/>
    <n v="252.29"/>
    <x v="70"/>
    <x v="193"/>
    <n v="3"/>
    <n v="2021"/>
    <n v="7"/>
    <x v="0"/>
  </r>
  <r>
    <n v="1996"/>
    <s v="Sophia"/>
    <s v="Jackson"/>
    <s v="Blue"/>
    <x v="46"/>
    <s v="HG2786849947Y"/>
    <n v="619.30999999999995"/>
    <x v="70"/>
    <x v="245"/>
    <n v="1"/>
    <n v="2021"/>
    <n v="2"/>
    <x v="0"/>
  </r>
  <r>
    <n v="1997"/>
    <s v="Olivia"/>
    <s v="Martinez"/>
    <s v="White"/>
    <x v="48"/>
    <s v="HG2786849947Y"/>
    <n v="509.85"/>
    <x v="49"/>
    <x v="200"/>
    <n v="1"/>
    <n v="2021"/>
    <n v="3"/>
    <x v="0"/>
  </r>
  <r>
    <n v="1998"/>
    <s v="Mia"/>
    <s v="Moore"/>
    <s v="White"/>
    <x v="20"/>
    <s v="HG2786849947Y"/>
    <n v="772.37"/>
    <x v="14"/>
    <x v="42"/>
    <n v="6"/>
    <n v="2021"/>
    <n v="1"/>
    <x v="0"/>
  </r>
  <r>
    <n v="1999"/>
    <s v="Olivia"/>
    <s v="Martin"/>
    <s v="Purple"/>
    <x v="20"/>
    <s v="HG2786849947Y"/>
    <n v="685.6"/>
    <x v="24"/>
    <x v="57"/>
    <n v="6"/>
    <n v="2021"/>
    <n v="6"/>
    <x v="0"/>
  </r>
  <r>
    <n v="2000"/>
    <s v="Evelyn"/>
    <s v="Brown"/>
    <s v="Orange"/>
    <x v="53"/>
    <s v="HG2786849947Y"/>
    <n v="599.53"/>
    <x v="55"/>
    <x v="212"/>
    <n v="4"/>
    <n v="2021"/>
    <n v="8"/>
    <x v="0"/>
  </r>
  <r>
    <n v="2001"/>
    <s v="Charlotte"/>
    <s v="Thomas"/>
    <s v="Yellow"/>
    <x v="11"/>
    <s v="HG2786849947Y"/>
    <n v="667.99"/>
    <x v="20"/>
    <x v="73"/>
    <n v="5"/>
    <n v="2021"/>
    <n v="7"/>
    <x v="0"/>
  </r>
  <r>
    <n v="2002"/>
    <s v="Noah"/>
    <s v="Smith"/>
    <s v="Black"/>
    <x v="22"/>
    <s v="HG2786849947Y"/>
    <n v="507.96"/>
    <x v="30"/>
    <x v="6"/>
    <n v="8"/>
    <n v="2021"/>
    <n v="1"/>
    <x v="1"/>
  </r>
  <r>
    <n v="2003"/>
    <s v="Sophia"/>
    <s v="Miller"/>
    <s v="White"/>
    <x v="12"/>
    <s v="HG2786849947Y"/>
    <n v="846.28"/>
    <x v="26"/>
    <x v="139"/>
    <n v="5"/>
    <n v="2021"/>
    <n v="4"/>
    <x v="0"/>
  </r>
  <r>
    <n v="2004"/>
    <s v="James"/>
    <s v="Brown"/>
    <s v="Red"/>
    <x v="9"/>
    <s v="HG2786849947Y"/>
    <n v="393.22"/>
    <x v="13"/>
    <x v="259"/>
    <n v="8"/>
    <n v="2021"/>
    <n v="2"/>
    <x v="1"/>
  </r>
  <r>
    <n v="2005"/>
    <s v="Oliver"/>
    <s v="Miller"/>
    <s v="Black"/>
    <x v="50"/>
    <s v="HG2786849947Y"/>
    <n v="766.36"/>
    <x v="16"/>
    <x v="24"/>
    <n v="4"/>
    <n v="2021"/>
    <n v="3"/>
    <x v="1"/>
  </r>
  <r>
    <n v="2006"/>
    <s v="Amelia"/>
    <s v="Thomas"/>
    <s v="Blue"/>
    <x v="7"/>
    <s v="HG2786849947Y"/>
    <n v="484.23"/>
    <x v="11"/>
    <x v="24"/>
    <n v="4"/>
    <n v="2021"/>
    <n v="3"/>
    <x v="0"/>
  </r>
  <r>
    <n v="2007"/>
    <s v="Amelia"/>
    <s v="Jones"/>
    <s v="Orange"/>
    <x v="43"/>
    <s v="HG2786849947Y"/>
    <n v="458.79"/>
    <x v="35"/>
    <x v="49"/>
    <n v="3"/>
    <n v="2021"/>
    <n v="8"/>
    <x v="0"/>
  </r>
  <r>
    <n v="2008"/>
    <s v="Henry"/>
    <s v="Garcia"/>
    <s v="Purple"/>
    <x v="6"/>
    <s v="HG2786849947Y"/>
    <n v="360.24"/>
    <x v="26"/>
    <x v="50"/>
    <n v="4"/>
    <n v="2021"/>
    <n v="2"/>
    <x v="1"/>
  </r>
  <r>
    <n v="2009"/>
    <s v="Amelia"/>
    <s v="Davis"/>
    <s v="Black"/>
    <x v="49"/>
    <s v="HG2786849947Y"/>
    <n v="262.89999999999998"/>
    <x v="39"/>
    <x v="100"/>
    <n v="9"/>
    <n v="2021"/>
    <n v="4"/>
    <x v="0"/>
  </r>
  <r>
    <n v="2010"/>
    <s v="Harper"/>
    <s v="Jackson"/>
    <s v="Red"/>
    <x v="27"/>
    <s v="HG2786849947Y"/>
    <n v="425.41"/>
    <x v="43"/>
    <x v="229"/>
    <n v="8"/>
    <n v="2021"/>
    <n v="3"/>
    <x v="0"/>
  </r>
  <r>
    <n v="2011"/>
    <s v="Henry"/>
    <s v="Brown"/>
    <s v="Red"/>
    <x v="28"/>
    <s v="HG2786849947Y"/>
    <n v="715.94"/>
    <x v="18"/>
    <x v="127"/>
    <n v="2"/>
    <n v="2021"/>
    <n v="7"/>
    <x v="1"/>
  </r>
  <r>
    <n v="2012"/>
    <s v="Emma"/>
    <s v="Thomas"/>
    <s v="Green"/>
    <x v="39"/>
    <s v="HG2786849947Y"/>
    <n v="639.24"/>
    <x v="0"/>
    <x v="37"/>
    <n v="7"/>
    <n v="2021"/>
    <n v="6"/>
    <x v="0"/>
  </r>
  <r>
    <n v="2013"/>
    <s v="Noah"/>
    <s v="Anderson"/>
    <s v="Orange"/>
    <x v="54"/>
    <s v="HG2786849947Y"/>
    <n v="780.91"/>
    <x v="8"/>
    <x v="226"/>
    <n v="4"/>
    <n v="2021"/>
    <n v="4"/>
    <x v="1"/>
  </r>
  <r>
    <n v="2014"/>
    <s v="Isabella"/>
    <s v="Johnson"/>
    <s v="White"/>
    <x v="12"/>
    <s v="HG2786849947Y"/>
    <n v="622.07000000000005"/>
    <x v="40"/>
    <x v="38"/>
    <n v="5"/>
    <n v="2021"/>
    <n v="5"/>
    <x v="0"/>
  </r>
  <r>
    <n v="2015"/>
    <s v="Ava"/>
    <s v="Davis"/>
    <s v="Black"/>
    <x v="18"/>
    <s v="HG2786849947Y"/>
    <n v="437.03"/>
    <x v="11"/>
    <x v="216"/>
    <n v="2"/>
    <n v="2021"/>
    <n v="3"/>
    <x v="0"/>
  </r>
  <r>
    <n v="2016"/>
    <s v="Lucas"/>
    <s v="Garcia"/>
    <s v="Blue"/>
    <x v="13"/>
    <s v="HG2786849947Y"/>
    <n v="233.03"/>
    <x v="16"/>
    <x v="32"/>
    <n v="1"/>
    <n v="2020"/>
    <n v="12"/>
    <x v="1"/>
  </r>
  <r>
    <n v="2017"/>
    <s v="Noah"/>
    <s v="Moore"/>
    <s v="White"/>
    <x v="48"/>
    <s v="HG2786849947Y"/>
    <n v="705.1"/>
    <x v="40"/>
    <x v="217"/>
    <n v="7"/>
    <n v="2021"/>
    <n v="1"/>
    <x v="1"/>
  </r>
  <r>
    <n v="2018"/>
    <s v="William"/>
    <s v="Garcia"/>
    <s v="Yellow"/>
    <x v="30"/>
    <s v="HG2786849947Y"/>
    <n v="141.63999999999999"/>
    <x v="5"/>
    <x v="101"/>
    <n v="6"/>
    <n v="2021"/>
    <n v="7"/>
    <x v="1"/>
  </r>
  <r>
    <n v="2019"/>
    <s v="Olivia"/>
    <s v="Jones"/>
    <s v="Yellow"/>
    <x v="6"/>
    <s v="HG2786849947Y"/>
    <n v="562.97"/>
    <x v="40"/>
    <x v="99"/>
    <n v="8"/>
    <n v="2021"/>
    <n v="5"/>
    <x v="0"/>
  </r>
  <r>
    <n v="2020"/>
    <s v="Noah"/>
    <s v="Davis"/>
    <s v="Black"/>
    <x v="1"/>
    <s v="HG2786849947Y"/>
    <n v="274.62"/>
    <x v="2"/>
    <x v="208"/>
    <n v="8"/>
    <n v="2020"/>
    <n v="12"/>
    <x v="1"/>
  </r>
  <r>
    <n v="2021"/>
    <s v="Evelyn"/>
    <s v="Moore"/>
    <s v="Yellow"/>
    <x v="33"/>
    <s v="HG2786849947Y"/>
    <n v="716.81"/>
    <x v="16"/>
    <x v="192"/>
    <n v="9"/>
    <n v="2020"/>
    <n v="12"/>
    <x v="0"/>
  </r>
  <r>
    <n v="2022"/>
    <s v="Oliver"/>
    <s v="Davis"/>
    <s v="Blue"/>
    <x v="28"/>
    <s v="HG2786849947Y"/>
    <n v="907.22"/>
    <x v="22"/>
    <x v="93"/>
    <n v="6"/>
    <n v="2020"/>
    <n v="12"/>
    <x v="1"/>
  </r>
  <r>
    <n v="2023"/>
    <s v="Amelia"/>
    <s v="Garcia"/>
    <s v="Red"/>
    <x v="55"/>
    <s v="HG2786849947Y"/>
    <n v="167.19"/>
    <x v="43"/>
    <x v="152"/>
    <n v="7"/>
    <n v="2021"/>
    <n v="4"/>
    <x v="0"/>
  </r>
  <r>
    <n v="2024"/>
    <s v="Liam"/>
    <s v="Lopez"/>
    <s v="Green"/>
    <x v="35"/>
    <s v="HG2786849947Y"/>
    <n v="372.19"/>
    <x v="32"/>
    <x v="126"/>
    <n v="7"/>
    <n v="2021"/>
    <n v="2"/>
    <x v="1"/>
  </r>
  <r>
    <n v="2025"/>
    <s v="Lucas"/>
    <s v="Hernandez"/>
    <s v="Black"/>
    <x v="34"/>
    <s v="HG2786849947Y"/>
    <n v="344.68"/>
    <x v="0"/>
    <x v="1"/>
    <n v="8"/>
    <n v="2021"/>
    <n v="4"/>
    <x v="1"/>
  </r>
  <r>
    <n v="2026"/>
    <s v="Harper"/>
    <s v="Moore"/>
    <s v="White"/>
    <x v="28"/>
    <s v="HG2786849947Y"/>
    <n v="832.64"/>
    <x v="2"/>
    <x v="89"/>
    <n v="3"/>
    <n v="2020"/>
    <n v="12"/>
    <x v="0"/>
  </r>
  <r>
    <n v="2027"/>
    <s v="Benjamin"/>
    <s v="Gonzalez"/>
    <s v="Blue"/>
    <x v="27"/>
    <s v="HG2786849947Y"/>
    <n v="598.6"/>
    <x v="73"/>
    <x v="109"/>
    <n v="3"/>
    <n v="2021"/>
    <n v="1"/>
    <x v="1"/>
  </r>
  <r>
    <n v="2028"/>
    <s v="Henry"/>
    <s v="Williams"/>
    <s v="Yellow"/>
    <x v="15"/>
    <s v="HG2786849947Y"/>
    <n v="596.33000000000004"/>
    <x v="52"/>
    <x v="110"/>
    <n v="7"/>
    <n v="2020"/>
    <n v="12"/>
    <x v="1"/>
  </r>
  <r>
    <n v="2029"/>
    <s v="Liam"/>
    <s v="Anderson"/>
    <s v="White"/>
    <x v="37"/>
    <s v="HG2786849947Y"/>
    <n v="344.46"/>
    <x v="51"/>
    <x v="166"/>
    <n v="5"/>
    <n v="2021"/>
    <n v="2"/>
    <x v="1"/>
  </r>
  <r>
    <n v="2030"/>
    <s v="James"/>
    <s v="Martinez"/>
    <s v="Orange"/>
    <x v="50"/>
    <s v="HG2786849947Y"/>
    <n v="753.3"/>
    <x v="33"/>
    <x v="151"/>
    <n v="5"/>
    <n v="2021"/>
    <n v="8"/>
    <x v="1"/>
  </r>
  <r>
    <n v="2031"/>
    <s v="Amelia"/>
    <s v="Lopez"/>
    <s v="Black"/>
    <x v="20"/>
    <s v="HG2786849947Y"/>
    <n v="543.04999999999995"/>
    <x v="16"/>
    <x v="7"/>
    <n v="2"/>
    <n v="2021"/>
    <n v="8"/>
    <x v="0"/>
  </r>
  <r>
    <n v="2032"/>
    <s v="Harper"/>
    <s v="Smith"/>
    <s v="Purple"/>
    <x v="11"/>
    <s v="HG2786849947Y"/>
    <n v="755.59"/>
    <x v="31"/>
    <x v="44"/>
    <n v="5"/>
    <n v="2021"/>
    <n v="1"/>
    <x v="0"/>
  </r>
  <r>
    <n v="2033"/>
    <s v="William"/>
    <s v="Moore"/>
    <s v="White"/>
    <x v="55"/>
    <s v="HG2786849947Y"/>
    <n v="791.35"/>
    <x v="14"/>
    <x v="96"/>
    <n v="9"/>
    <n v="2021"/>
    <n v="2"/>
    <x v="1"/>
  </r>
  <r>
    <n v="2034"/>
    <s v="Noah"/>
    <s v="Taylor"/>
    <s v="Red"/>
    <x v="1"/>
    <s v="HG2786849947Y"/>
    <n v="915.65"/>
    <x v="33"/>
    <x v="158"/>
    <n v="1"/>
    <n v="2021"/>
    <n v="4"/>
    <x v="1"/>
  </r>
  <r>
    <n v="2035"/>
    <s v="Evelyn"/>
    <s v="Rodriguez"/>
    <s v="Black"/>
    <x v="11"/>
    <s v="HG2786849947Y"/>
    <n v="474.32"/>
    <x v="54"/>
    <x v="45"/>
    <n v="8"/>
    <n v="2021"/>
    <n v="1"/>
    <x v="0"/>
  </r>
  <r>
    <n v="2036"/>
    <s v="Oliver"/>
    <s v="Martinez"/>
    <s v="Blue"/>
    <x v="37"/>
    <s v="HG2786849947Y"/>
    <n v="568.13"/>
    <x v="58"/>
    <x v="83"/>
    <n v="7"/>
    <n v="2021"/>
    <n v="1"/>
    <x v="1"/>
  </r>
  <r>
    <n v="2037"/>
    <s v="Liam"/>
    <s v="Miller"/>
    <s v="Orange"/>
    <x v="15"/>
    <s v="HG2786849947Y"/>
    <n v="861.99"/>
    <x v="57"/>
    <x v="138"/>
    <n v="6"/>
    <n v="2021"/>
    <n v="6"/>
    <x v="1"/>
  </r>
  <r>
    <n v="2038"/>
    <s v="Evelyn"/>
    <s v="Garcia"/>
    <s v="Blue"/>
    <x v="39"/>
    <s v="HG2786849947Y"/>
    <n v="862.33"/>
    <x v="0"/>
    <x v="204"/>
    <n v="7"/>
    <n v="2021"/>
    <n v="3"/>
    <x v="0"/>
  </r>
  <r>
    <n v="2039"/>
    <s v="Mia"/>
    <s v="Garcia"/>
    <s v="White"/>
    <x v="35"/>
    <s v="HG2786849947Y"/>
    <n v="336.54"/>
    <x v="20"/>
    <x v="167"/>
    <n v="9"/>
    <n v="2021"/>
    <n v="5"/>
    <x v="0"/>
  </r>
  <r>
    <n v="2040"/>
    <s v="Elijah"/>
    <s v="Thomas"/>
    <s v="White"/>
    <x v="5"/>
    <s v="HG2786849947Y"/>
    <n v="270.3"/>
    <x v="57"/>
    <x v="200"/>
    <n v="5"/>
    <n v="2021"/>
    <n v="3"/>
    <x v="1"/>
  </r>
  <r>
    <n v="2041"/>
    <s v="Charlotte"/>
    <s v="Johnson"/>
    <s v="Blue"/>
    <x v="20"/>
    <s v="HG2786849947Y"/>
    <n v="194.5"/>
    <x v="40"/>
    <x v="193"/>
    <n v="1"/>
    <n v="2021"/>
    <n v="7"/>
    <x v="0"/>
  </r>
  <r>
    <n v="2042"/>
    <s v="Evelyn"/>
    <s v="Jackson"/>
    <s v="Black"/>
    <x v="17"/>
    <s v="HG2786849947Y"/>
    <n v="309.08"/>
    <x v="59"/>
    <x v="83"/>
    <n v="4"/>
    <n v="2021"/>
    <n v="1"/>
    <x v="0"/>
  </r>
  <r>
    <n v="2043"/>
    <s v="Isabella"/>
    <s v="Miller"/>
    <s v="Green"/>
    <x v="10"/>
    <s v="HG2786849947Y"/>
    <n v="930.4"/>
    <x v="70"/>
    <x v="9"/>
    <n v="6"/>
    <n v="2021"/>
    <n v="4"/>
    <x v="0"/>
  </r>
  <r>
    <n v="2044"/>
    <s v="Emma"/>
    <s v="Jones"/>
    <s v="White"/>
    <x v="35"/>
    <s v="HG2786849947Y"/>
    <n v="612.76"/>
    <x v="8"/>
    <x v="36"/>
    <n v="8"/>
    <n v="2021"/>
    <n v="5"/>
    <x v="0"/>
  </r>
  <r>
    <n v="2045"/>
    <s v="James"/>
    <s v="Davis"/>
    <s v="Yellow"/>
    <x v="2"/>
    <s v="HG2786849947Y"/>
    <n v="117.4"/>
    <x v="2"/>
    <x v="170"/>
    <n v="8"/>
    <n v="2021"/>
    <n v="4"/>
    <x v="1"/>
  </r>
  <r>
    <n v="2046"/>
    <s v="Noah"/>
    <s v="Gonzalez"/>
    <s v="Red"/>
    <x v="55"/>
    <s v="HG2786849947Y"/>
    <n v="798.57"/>
    <x v="8"/>
    <x v="106"/>
    <n v="1"/>
    <n v="2021"/>
    <n v="6"/>
    <x v="1"/>
  </r>
  <r>
    <n v="2047"/>
    <s v="Mia"/>
    <s v="Williams"/>
    <s v="Purple"/>
    <x v="51"/>
    <s v="HG2786849947Y"/>
    <n v="783.91"/>
    <x v="4"/>
    <x v="239"/>
    <n v="5"/>
    <n v="2020"/>
    <n v="12"/>
    <x v="0"/>
  </r>
  <r>
    <n v="2048"/>
    <s v="Charlotte"/>
    <s v="Taylor"/>
    <s v="Orange"/>
    <x v="28"/>
    <s v="HG2786849947Y"/>
    <n v="241.95"/>
    <x v="4"/>
    <x v="103"/>
    <n v="4"/>
    <n v="2021"/>
    <n v="7"/>
    <x v="0"/>
  </r>
  <r>
    <n v="2049"/>
    <s v="Liam"/>
    <s v="Jackson"/>
    <s v="Red"/>
    <x v="25"/>
    <s v="HG2786849947Y"/>
    <n v="895.35"/>
    <x v="3"/>
    <x v="87"/>
    <n v="6"/>
    <n v="2021"/>
    <n v="4"/>
    <x v="1"/>
  </r>
  <r>
    <n v="2050"/>
    <s v="Benjamin"/>
    <s v="Davis"/>
    <s v="Yellow"/>
    <x v="24"/>
    <s v="HG2786849947Y"/>
    <n v="620.22"/>
    <x v="16"/>
    <x v="127"/>
    <n v="4"/>
    <n v="2021"/>
    <n v="7"/>
    <x v="1"/>
  </r>
  <r>
    <n v="2051"/>
    <s v="Benjamin"/>
    <s v="Lopez"/>
    <s v="Purple"/>
    <x v="32"/>
    <s v="HG2786849947Y"/>
    <n v="307.98"/>
    <x v="8"/>
    <x v="13"/>
    <n v="1"/>
    <n v="2021"/>
    <n v="1"/>
    <x v="1"/>
  </r>
  <r>
    <n v="2052"/>
    <s v="Benjamin"/>
    <s v="Anderson"/>
    <s v="Black"/>
    <x v="33"/>
    <s v="HG2786849947Y"/>
    <n v="726.9"/>
    <x v="42"/>
    <x v="261"/>
    <n v="2"/>
    <n v="2021"/>
    <n v="5"/>
    <x v="1"/>
  </r>
  <r>
    <n v="2053"/>
    <s v="Mia"/>
    <s v="Martinez"/>
    <s v="Purple"/>
    <x v="0"/>
    <s v="HG2786849947Y"/>
    <n v="385.71"/>
    <x v="3"/>
    <x v="12"/>
    <n v="3"/>
    <n v="2021"/>
    <n v="3"/>
    <x v="0"/>
  </r>
  <r>
    <n v="2054"/>
    <s v="Noah"/>
    <s v="Taylor"/>
    <s v="Blue"/>
    <x v="51"/>
    <s v="HG2786849947Y"/>
    <n v="198.01"/>
    <x v="20"/>
    <x v="100"/>
    <n v="9"/>
    <n v="2021"/>
    <n v="4"/>
    <x v="1"/>
  </r>
  <r>
    <n v="2055"/>
    <s v="Henry"/>
    <s v="Johnson"/>
    <s v="Yellow"/>
    <x v="34"/>
    <s v="HG2786849947Y"/>
    <n v="673.27"/>
    <x v="14"/>
    <x v="186"/>
    <n v="4"/>
    <n v="2020"/>
    <n v="12"/>
    <x v="1"/>
  </r>
  <r>
    <n v="2056"/>
    <s v="Mia"/>
    <s v="Moore"/>
    <s v="Black"/>
    <x v="40"/>
    <s v="HG2786849947Y"/>
    <n v="269.95"/>
    <x v="62"/>
    <x v="150"/>
    <n v="4"/>
    <n v="2021"/>
    <n v="5"/>
    <x v="0"/>
  </r>
  <r>
    <n v="2057"/>
    <s v="Isabella"/>
    <s v="Johnson"/>
    <s v="Orange"/>
    <x v="33"/>
    <s v="HG2786849947Y"/>
    <n v="625.83000000000004"/>
    <x v="15"/>
    <x v="130"/>
    <n v="7"/>
    <n v="2021"/>
    <n v="5"/>
    <x v="0"/>
  </r>
  <r>
    <n v="2058"/>
    <s v="Olivia"/>
    <s v="Gonzalez"/>
    <s v="Yellow"/>
    <x v="26"/>
    <s v="HG2786849947Y"/>
    <n v="396.69"/>
    <x v="26"/>
    <x v="62"/>
    <n v="4"/>
    <n v="2021"/>
    <n v="6"/>
    <x v="0"/>
  </r>
  <r>
    <n v="2059"/>
    <s v="William"/>
    <s v="Gonzalez"/>
    <s v="Orange"/>
    <x v="43"/>
    <s v="HG2786849947Y"/>
    <n v="757.54"/>
    <x v="11"/>
    <x v="38"/>
    <n v="8"/>
    <n v="2021"/>
    <n v="5"/>
    <x v="1"/>
  </r>
  <r>
    <n v="2060"/>
    <s v="Isabella"/>
    <s v="Miller"/>
    <s v="White"/>
    <x v="37"/>
    <s v="HG2786849947Y"/>
    <n v="977.42"/>
    <x v="40"/>
    <x v="210"/>
    <n v="8"/>
    <n v="2020"/>
    <n v="12"/>
    <x v="0"/>
  </r>
  <r>
    <n v="2061"/>
    <s v="Elijah"/>
    <s v="Anderson"/>
    <s v="Black"/>
    <x v="44"/>
    <s v="HG2786849947Y"/>
    <n v="696.01"/>
    <x v="7"/>
    <x v="186"/>
    <n v="5"/>
    <n v="2020"/>
    <n v="12"/>
    <x v="1"/>
  </r>
  <r>
    <n v="2062"/>
    <s v="Alexander"/>
    <s v="Johnson"/>
    <s v="Black"/>
    <x v="12"/>
    <s v="HG2786849947Y"/>
    <n v="499.25"/>
    <x v="23"/>
    <x v="251"/>
    <n v="5"/>
    <n v="2021"/>
    <n v="6"/>
    <x v="1"/>
  </r>
  <r>
    <n v="2063"/>
    <s v="Liam"/>
    <s v="Taylor"/>
    <s v="Yellow"/>
    <x v="32"/>
    <s v="HG2786849947Y"/>
    <n v="419.19"/>
    <x v="33"/>
    <x v="80"/>
    <n v="9"/>
    <n v="2021"/>
    <n v="3"/>
    <x v="1"/>
  </r>
  <r>
    <n v="2064"/>
    <s v="Noah"/>
    <s v="Brown"/>
    <s v="Blue"/>
    <x v="8"/>
    <s v="HG2786849947Y"/>
    <n v="350.71"/>
    <x v="34"/>
    <x v="18"/>
    <n v="3"/>
    <n v="2021"/>
    <n v="4"/>
    <x v="1"/>
  </r>
  <r>
    <n v="2065"/>
    <s v="Henry"/>
    <s v="Martinez"/>
    <s v="White"/>
    <x v="41"/>
    <s v="HG2786849947Y"/>
    <n v="304.27"/>
    <x v="5"/>
    <x v="206"/>
    <n v="8"/>
    <n v="2021"/>
    <n v="3"/>
    <x v="1"/>
  </r>
  <r>
    <n v="2066"/>
    <s v="William"/>
    <s v="Jackson"/>
    <s v="Orange"/>
    <x v="4"/>
    <s v="HG2786849947Y"/>
    <n v="807.95"/>
    <x v="54"/>
    <x v="107"/>
    <n v="4"/>
    <n v="2020"/>
    <n v="12"/>
    <x v="1"/>
  </r>
  <r>
    <n v="2067"/>
    <s v="Emma"/>
    <s v="Thomas"/>
    <s v="Black"/>
    <x v="33"/>
    <s v="HG2786849947Y"/>
    <n v="745.91"/>
    <x v="73"/>
    <x v="88"/>
    <n v="4"/>
    <n v="2021"/>
    <n v="8"/>
    <x v="0"/>
  </r>
  <r>
    <n v="2068"/>
    <s v="Mia"/>
    <s v="Jackson"/>
    <s v="Red"/>
    <x v="21"/>
    <s v="HG2786849947Y"/>
    <n v="288.33"/>
    <x v="3"/>
    <x v="52"/>
    <n v="7"/>
    <n v="2021"/>
    <n v="8"/>
    <x v="0"/>
  </r>
  <r>
    <n v="2069"/>
    <s v="William"/>
    <s v="Johnson"/>
    <s v="Yellow"/>
    <x v="46"/>
    <s v="HG2786849947Y"/>
    <n v="834.05"/>
    <x v="70"/>
    <x v="222"/>
    <n v="4"/>
    <n v="2021"/>
    <n v="1"/>
    <x v="1"/>
  </r>
  <r>
    <n v="2070"/>
    <s v="Lucas"/>
    <s v="Martinez"/>
    <s v="Yellow"/>
    <x v="17"/>
    <s v="HG2786849947Y"/>
    <n v="539.05999999999995"/>
    <x v="18"/>
    <x v="235"/>
    <n v="5"/>
    <n v="2021"/>
    <n v="2"/>
    <x v="1"/>
  </r>
  <r>
    <n v="2071"/>
    <s v="Harper"/>
    <s v="Jackson"/>
    <s v="Blue"/>
    <x v="39"/>
    <s v="HG2786849947Y"/>
    <n v="540.53"/>
    <x v="46"/>
    <x v="247"/>
    <n v="5"/>
    <n v="2020"/>
    <n v="12"/>
    <x v="0"/>
  </r>
  <r>
    <n v="2072"/>
    <s v="Henry"/>
    <s v="Smith"/>
    <s v="Red"/>
    <x v="48"/>
    <s v="HG2786849947Y"/>
    <n v="427.29"/>
    <x v="26"/>
    <x v="3"/>
    <n v="9"/>
    <n v="2021"/>
    <n v="2"/>
    <x v="1"/>
  </r>
  <r>
    <n v="2073"/>
    <s v="Elijah"/>
    <s v="Miller"/>
    <s v="Purple"/>
    <x v="22"/>
    <s v="HG2786849947Y"/>
    <n v="305.11"/>
    <x v="34"/>
    <x v="172"/>
    <n v="3"/>
    <n v="2021"/>
    <n v="5"/>
    <x v="1"/>
  </r>
  <r>
    <n v="2074"/>
    <s v="Harper"/>
    <s v="Gonzalez"/>
    <s v="Purple"/>
    <x v="52"/>
    <s v="HG2786849947Y"/>
    <n v="345.09"/>
    <x v="70"/>
    <x v="98"/>
    <n v="7"/>
    <n v="2021"/>
    <n v="1"/>
    <x v="0"/>
  </r>
  <r>
    <n v="2075"/>
    <s v="Henry"/>
    <s v="Wilson"/>
    <s v="Blue"/>
    <x v="24"/>
    <s v="HG2786849947Y"/>
    <n v="813.56"/>
    <x v="20"/>
    <x v="42"/>
    <n v="4"/>
    <n v="2021"/>
    <n v="1"/>
    <x v="1"/>
  </r>
  <r>
    <n v="2076"/>
    <s v="Olivia"/>
    <s v="Thomas"/>
    <s v="Orange"/>
    <x v="15"/>
    <s v="HG2786849947Y"/>
    <n v="642.85"/>
    <x v="3"/>
    <x v="233"/>
    <n v="4"/>
    <n v="2021"/>
    <n v="5"/>
    <x v="0"/>
  </r>
  <r>
    <n v="2077"/>
    <s v="Oliver"/>
    <s v="Williams"/>
    <s v="Black"/>
    <x v="20"/>
    <s v="HG2786849947Y"/>
    <n v="498.58"/>
    <x v="37"/>
    <x v="252"/>
    <n v="8"/>
    <n v="2021"/>
    <n v="7"/>
    <x v="1"/>
  </r>
  <r>
    <n v="2078"/>
    <s v="James"/>
    <s v="Brown"/>
    <s v="Red"/>
    <x v="18"/>
    <s v="HG2786849947Y"/>
    <n v="665.21"/>
    <x v="46"/>
    <x v="36"/>
    <n v="7"/>
    <n v="2021"/>
    <n v="5"/>
    <x v="1"/>
  </r>
  <r>
    <n v="2079"/>
    <s v="Benjamin"/>
    <s v="Martinez"/>
    <s v="Purple"/>
    <x v="28"/>
    <s v="HG2786849947Y"/>
    <n v="617.04"/>
    <x v="35"/>
    <x v="15"/>
    <n v="6"/>
    <n v="2020"/>
    <n v="12"/>
    <x v="1"/>
  </r>
  <r>
    <n v="2080"/>
    <s v="William"/>
    <s v="Johnson"/>
    <s v="White"/>
    <x v="29"/>
    <s v="HG2786849947Y"/>
    <n v="765.89"/>
    <x v="43"/>
    <x v="167"/>
    <n v="3"/>
    <n v="2021"/>
    <n v="5"/>
    <x v="1"/>
  </r>
  <r>
    <n v="2081"/>
    <s v="Emma"/>
    <s v="Hernandez"/>
    <s v="Green"/>
    <x v="54"/>
    <s v="HG2786849947Y"/>
    <n v="853.1"/>
    <x v="4"/>
    <x v="82"/>
    <n v="2"/>
    <n v="2021"/>
    <n v="7"/>
    <x v="0"/>
  </r>
  <r>
    <n v="2082"/>
    <s v="Alexander"/>
    <s v="Taylor"/>
    <s v="Red"/>
    <x v="22"/>
    <s v="HG2786849947Y"/>
    <n v="910.9"/>
    <x v="44"/>
    <x v="198"/>
    <n v="9"/>
    <n v="2021"/>
    <n v="3"/>
    <x v="1"/>
  </r>
  <r>
    <n v="2083"/>
    <s v="Ava"/>
    <s v="Rodriguez"/>
    <s v="Orange"/>
    <x v="10"/>
    <s v="HG2786849947Y"/>
    <n v="869.75"/>
    <x v="20"/>
    <x v="213"/>
    <n v="2"/>
    <n v="2021"/>
    <n v="1"/>
    <x v="0"/>
  </r>
  <r>
    <n v="2084"/>
    <s v="Ava"/>
    <s v="Wilson"/>
    <s v="White"/>
    <x v="55"/>
    <s v="HG2786849947Y"/>
    <n v="514.5"/>
    <x v="37"/>
    <x v="206"/>
    <n v="3"/>
    <n v="2021"/>
    <n v="3"/>
    <x v="0"/>
  </r>
  <r>
    <n v="2085"/>
    <s v="Sophia"/>
    <s v="Lopez"/>
    <s v="Blue"/>
    <x v="38"/>
    <s v="HG2786849947Y"/>
    <n v="684.07"/>
    <x v="4"/>
    <x v="37"/>
    <n v="6"/>
    <n v="2021"/>
    <n v="6"/>
    <x v="0"/>
  </r>
  <r>
    <n v="2086"/>
    <s v="Harper"/>
    <s v="Jones"/>
    <s v="Yellow"/>
    <x v="9"/>
    <s v="HG2786849947Y"/>
    <n v="473.04"/>
    <x v="20"/>
    <x v="46"/>
    <n v="7"/>
    <n v="2021"/>
    <n v="5"/>
    <x v="0"/>
  </r>
  <r>
    <n v="2087"/>
    <s v="Amelia"/>
    <s v="Miller"/>
    <s v="Orange"/>
    <x v="47"/>
    <s v="HG2786849947Y"/>
    <n v="891.63"/>
    <x v="0"/>
    <x v="212"/>
    <n v="4"/>
    <n v="2021"/>
    <n v="8"/>
    <x v="0"/>
  </r>
  <r>
    <n v="2088"/>
    <s v="Liam"/>
    <s v="Rodriguez"/>
    <s v="Yellow"/>
    <x v="17"/>
    <s v="HG2786849947Y"/>
    <n v="774.99"/>
    <x v="18"/>
    <x v="135"/>
    <n v="9"/>
    <n v="2021"/>
    <n v="6"/>
    <x v="1"/>
  </r>
  <r>
    <n v="2089"/>
    <s v="Liam"/>
    <s v="Garcia"/>
    <s v="Black"/>
    <x v="1"/>
    <s v="HG2786849947Y"/>
    <n v="285.97000000000003"/>
    <x v="27"/>
    <x v="41"/>
    <n v="5"/>
    <n v="2020"/>
    <n v="12"/>
    <x v="1"/>
  </r>
  <r>
    <n v="2090"/>
    <s v="Alexander"/>
    <s v="Gonzalez"/>
    <s v="Black"/>
    <x v="31"/>
    <s v="HG2786849947Y"/>
    <n v="816.54"/>
    <x v="57"/>
    <x v="111"/>
    <n v="7"/>
    <n v="2020"/>
    <n v="12"/>
    <x v="1"/>
  </r>
  <r>
    <n v="2091"/>
    <s v="Alexander"/>
    <s v="Wilson"/>
    <s v="Black"/>
    <x v="31"/>
    <s v="HG2786849947Y"/>
    <n v="690.28"/>
    <x v="13"/>
    <x v="240"/>
    <n v="2"/>
    <n v="2021"/>
    <n v="6"/>
    <x v="1"/>
  </r>
  <r>
    <n v="2092"/>
    <s v="James"/>
    <s v="Garcia"/>
    <s v="Orange"/>
    <x v="20"/>
    <s v="HG2786849947Y"/>
    <n v="439.56"/>
    <x v="26"/>
    <x v="2"/>
    <n v="8"/>
    <n v="2021"/>
    <n v="5"/>
    <x v="1"/>
  </r>
  <r>
    <n v="2093"/>
    <s v="Lucas"/>
    <s v="Johnson"/>
    <s v="Yellow"/>
    <x v="2"/>
    <s v="HG2786849947Y"/>
    <n v="472.28"/>
    <x v="14"/>
    <x v="234"/>
    <n v="6"/>
    <n v="2021"/>
    <n v="2"/>
    <x v="1"/>
  </r>
  <r>
    <n v="2094"/>
    <s v="Charlotte"/>
    <s v="Johnson"/>
    <s v="Green"/>
    <x v="53"/>
    <s v="HG2786849947Y"/>
    <n v="941.92"/>
    <x v="19"/>
    <x v="95"/>
    <n v="3"/>
    <n v="2020"/>
    <n v="12"/>
    <x v="0"/>
  </r>
  <r>
    <n v="2095"/>
    <s v="Sophia"/>
    <s v="Smith"/>
    <s v="Purple"/>
    <x v="24"/>
    <s v="HG2786849947Y"/>
    <n v="571.24"/>
    <x v="7"/>
    <x v="142"/>
    <n v="4"/>
    <n v="2020"/>
    <n v="12"/>
    <x v="0"/>
  </r>
  <r>
    <n v="2096"/>
    <s v="Oliver"/>
    <s v="Hernandez"/>
    <s v="Black"/>
    <x v="18"/>
    <s v="HG2786849947Y"/>
    <n v="318.32"/>
    <x v="35"/>
    <x v="115"/>
    <n v="2"/>
    <n v="2021"/>
    <n v="3"/>
    <x v="1"/>
  </r>
  <r>
    <n v="2097"/>
    <s v="Emma"/>
    <s v="Brown"/>
    <s v="Red"/>
    <x v="13"/>
    <s v="HG2786849947Y"/>
    <n v="189.1"/>
    <x v="40"/>
    <x v="84"/>
    <n v="6"/>
    <n v="2021"/>
    <n v="4"/>
    <x v="0"/>
  </r>
  <r>
    <n v="2098"/>
    <s v="Liam"/>
    <s v="Jackson"/>
    <s v="Orange"/>
    <x v="38"/>
    <s v="HG2786849947Y"/>
    <n v="230.84"/>
    <x v="54"/>
    <x v="115"/>
    <n v="1"/>
    <n v="2021"/>
    <n v="3"/>
    <x v="1"/>
  </r>
  <r>
    <n v="2099"/>
    <s v="Charlotte"/>
    <s v="Anderson"/>
    <s v="Orange"/>
    <x v="12"/>
    <s v="HG2786849947Y"/>
    <n v="286.52999999999997"/>
    <x v="4"/>
    <x v="198"/>
    <n v="9"/>
    <n v="2021"/>
    <n v="3"/>
    <x v="0"/>
  </r>
  <r>
    <n v="2100"/>
    <s v="Liam"/>
    <s v="Anderson"/>
    <s v="Yellow"/>
    <x v="28"/>
    <s v="HG2786849947Y"/>
    <n v="406.74"/>
    <x v="20"/>
    <x v="45"/>
    <n v="7"/>
    <n v="2021"/>
    <n v="1"/>
    <x v="1"/>
  </r>
  <r>
    <n v="2101"/>
    <s v="Charlotte"/>
    <s v="Martin"/>
    <s v="Purple"/>
    <x v="56"/>
    <s v="HG2786849947Y"/>
    <n v="615.01"/>
    <x v="6"/>
    <x v="253"/>
    <n v="7"/>
    <n v="2021"/>
    <n v="7"/>
    <x v="0"/>
  </r>
  <r>
    <n v="2102"/>
    <s v="Alexander"/>
    <s v="Anderson"/>
    <s v="Orange"/>
    <x v="28"/>
    <s v="HG2786849947Y"/>
    <n v="190.79"/>
    <x v="16"/>
    <x v="135"/>
    <n v="8"/>
    <n v="2021"/>
    <n v="6"/>
    <x v="1"/>
  </r>
  <r>
    <n v="2103"/>
    <s v="Benjamin"/>
    <s v="Thomas"/>
    <s v="Black"/>
    <x v="5"/>
    <s v="HG2786849947Y"/>
    <n v="557.14"/>
    <x v="40"/>
    <x v="29"/>
    <n v="1"/>
    <n v="2021"/>
    <n v="4"/>
    <x v="1"/>
  </r>
  <r>
    <n v="2104"/>
    <s v="Evelyn"/>
    <s v="Martin"/>
    <s v="White"/>
    <x v="37"/>
    <s v="HG2786849947Y"/>
    <n v="646.14"/>
    <x v="35"/>
    <x v="184"/>
    <n v="4"/>
    <n v="2021"/>
    <n v="4"/>
    <x v="0"/>
  </r>
  <r>
    <n v="2105"/>
    <s v="Amelia"/>
    <s v="Moore"/>
    <s v="White"/>
    <x v="30"/>
    <s v="HG2786849947Y"/>
    <n v="919.41"/>
    <x v="26"/>
    <x v="132"/>
    <n v="9"/>
    <n v="2021"/>
    <n v="7"/>
    <x v="0"/>
  </r>
  <r>
    <n v="2106"/>
    <s v="Benjamin"/>
    <s v="Smith"/>
    <s v="Red"/>
    <x v="20"/>
    <s v="HG2786849947Y"/>
    <n v="587.04"/>
    <x v="2"/>
    <x v="127"/>
    <n v="7"/>
    <n v="2021"/>
    <n v="7"/>
    <x v="1"/>
  </r>
  <r>
    <n v="2107"/>
    <s v="Henry"/>
    <s v="Rodriguez"/>
    <s v="Orange"/>
    <x v="51"/>
    <s v="HG2786849947Y"/>
    <n v="347.74"/>
    <x v="70"/>
    <x v="223"/>
    <n v="6"/>
    <n v="2021"/>
    <n v="4"/>
    <x v="1"/>
  </r>
  <r>
    <n v="2108"/>
    <s v="James"/>
    <s v="Williams"/>
    <s v="Green"/>
    <x v="6"/>
    <s v="HG2786849947Y"/>
    <n v="390.47"/>
    <x v="12"/>
    <x v="211"/>
    <n v="2"/>
    <n v="2021"/>
    <n v="1"/>
    <x v="1"/>
  </r>
  <r>
    <n v="2109"/>
    <s v="Ava"/>
    <s v="Davis"/>
    <s v="Blue"/>
    <x v="36"/>
    <s v="HG2786849947Y"/>
    <n v="561.07000000000005"/>
    <x v="26"/>
    <x v="254"/>
    <n v="4"/>
    <n v="2021"/>
    <n v="1"/>
    <x v="0"/>
  </r>
  <r>
    <n v="2110"/>
    <s v="Liam"/>
    <s v="Jackson"/>
    <s v="Red"/>
    <x v="36"/>
    <s v="HG2786849947Y"/>
    <n v="155.97"/>
    <x v="4"/>
    <x v="198"/>
    <n v="2"/>
    <n v="2021"/>
    <n v="3"/>
    <x v="1"/>
  </r>
  <r>
    <n v="2111"/>
    <s v="William"/>
    <s v="Rodriguez"/>
    <s v="Black"/>
    <x v="40"/>
    <s v="HG2786849947Y"/>
    <n v="407.16"/>
    <x v="11"/>
    <x v="176"/>
    <n v="2"/>
    <n v="2021"/>
    <n v="7"/>
    <x v="1"/>
  </r>
  <r>
    <n v="2112"/>
    <s v="William"/>
    <s v="Jones"/>
    <s v="Black"/>
    <x v="5"/>
    <s v="HG2786849947Y"/>
    <n v="975.15"/>
    <x v="48"/>
    <x v="25"/>
    <n v="1"/>
    <n v="2021"/>
    <n v="3"/>
    <x v="1"/>
  </r>
  <r>
    <n v="2113"/>
    <s v="James"/>
    <s v="Davis"/>
    <s v="Purple"/>
    <x v="30"/>
    <s v="HG2786849947Y"/>
    <n v="735.07"/>
    <x v="16"/>
    <x v="85"/>
    <n v="6"/>
    <n v="2021"/>
    <n v="2"/>
    <x v="1"/>
  </r>
  <r>
    <n v="2114"/>
    <s v="Amelia"/>
    <s v="Anderson"/>
    <s v="Red"/>
    <x v="43"/>
    <s v="HG2786849947Y"/>
    <n v="997.65"/>
    <x v="0"/>
    <x v="110"/>
    <n v="8"/>
    <n v="2020"/>
    <n v="12"/>
    <x v="0"/>
  </r>
  <r>
    <n v="2115"/>
    <s v="Sophia"/>
    <s v="Hernandez"/>
    <s v="Purple"/>
    <x v="12"/>
    <s v="HG2786849947Y"/>
    <n v="243.02"/>
    <x v="32"/>
    <x v="48"/>
    <n v="3"/>
    <n v="2020"/>
    <n v="12"/>
    <x v="0"/>
  </r>
  <r>
    <n v="2116"/>
    <s v="Harper"/>
    <s v="Lopez"/>
    <s v="Purple"/>
    <x v="48"/>
    <s v="HG2786849947Y"/>
    <n v="356.03"/>
    <x v="29"/>
    <x v="118"/>
    <n v="5"/>
    <n v="2021"/>
    <n v="2"/>
    <x v="0"/>
  </r>
  <r>
    <n v="2117"/>
    <s v="Oliver"/>
    <s v="Gonzalez"/>
    <s v="Red"/>
    <x v="29"/>
    <s v="HG2786849947Y"/>
    <n v="381.03"/>
    <x v="13"/>
    <x v="8"/>
    <n v="2"/>
    <n v="2021"/>
    <n v="6"/>
    <x v="1"/>
  </r>
  <r>
    <n v="2118"/>
    <s v="Liam"/>
    <s v="Martinez"/>
    <s v="Orange"/>
    <x v="35"/>
    <s v="HG2786849947Y"/>
    <n v="528.58000000000004"/>
    <x v="40"/>
    <x v="87"/>
    <n v="8"/>
    <n v="2021"/>
    <n v="4"/>
    <x v="1"/>
  </r>
  <r>
    <n v="2119"/>
    <s v="Noah"/>
    <s v="Martinez"/>
    <s v="Black"/>
    <x v="4"/>
    <s v="HG2786849947Y"/>
    <n v="283.10000000000002"/>
    <x v="68"/>
    <x v="95"/>
    <n v="4"/>
    <n v="2020"/>
    <n v="12"/>
    <x v="1"/>
  </r>
  <r>
    <n v="2120"/>
    <s v="Henry"/>
    <s v="Jackson"/>
    <s v="Purple"/>
    <x v="11"/>
    <s v="HG2786849947Y"/>
    <n v="521.09"/>
    <x v="24"/>
    <x v="33"/>
    <n v="5"/>
    <n v="2021"/>
    <n v="6"/>
    <x v="1"/>
  </r>
  <r>
    <n v="2121"/>
    <s v="Charlotte"/>
    <s v="Jackson"/>
    <s v="Purple"/>
    <x v="0"/>
    <s v="HG2786849947Y"/>
    <n v="688.23"/>
    <x v="58"/>
    <x v="172"/>
    <n v="4"/>
    <n v="2021"/>
    <n v="5"/>
    <x v="0"/>
  </r>
  <r>
    <n v="2122"/>
    <s v="Alexander"/>
    <s v="Martinez"/>
    <s v="Black"/>
    <x v="2"/>
    <s v="HG2786849947Y"/>
    <n v="987.39"/>
    <x v="21"/>
    <x v="28"/>
    <n v="4"/>
    <n v="2021"/>
    <n v="7"/>
    <x v="1"/>
  </r>
  <r>
    <n v="2123"/>
    <s v="Harper"/>
    <s v="Jones"/>
    <s v="Blue"/>
    <x v="30"/>
    <s v="HG2786849947Y"/>
    <n v="516.71"/>
    <x v="16"/>
    <x v="38"/>
    <n v="8"/>
    <n v="2021"/>
    <n v="5"/>
    <x v="0"/>
  </r>
  <r>
    <n v="2124"/>
    <s v="Mia"/>
    <s v="Garcia"/>
    <s v="Green"/>
    <x v="43"/>
    <s v="HG2786849947Y"/>
    <n v="447.8"/>
    <x v="40"/>
    <x v="97"/>
    <n v="2"/>
    <n v="2021"/>
    <n v="2"/>
    <x v="0"/>
  </r>
  <r>
    <n v="2125"/>
    <s v="Lucas"/>
    <s v="Thomas"/>
    <s v="Red"/>
    <x v="17"/>
    <s v="HG2786849947Y"/>
    <n v="387.14"/>
    <x v="26"/>
    <x v="183"/>
    <n v="3"/>
    <n v="2021"/>
    <n v="7"/>
    <x v="1"/>
  </r>
  <r>
    <n v="2126"/>
    <s v="Liam"/>
    <s v="Hernandez"/>
    <s v="White"/>
    <x v="0"/>
    <s v="HG2786849947Y"/>
    <n v="332.31"/>
    <x v="20"/>
    <x v="183"/>
    <n v="9"/>
    <n v="2021"/>
    <n v="7"/>
    <x v="1"/>
  </r>
  <r>
    <n v="2127"/>
    <s v="Charlotte"/>
    <s v="Rodriguez"/>
    <s v="Black"/>
    <x v="22"/>
    <s v="HG2786849947Y"/>
    <n v="905.36"/>
    <x v="54"/>
    <x v="199"/>
    <n v="2"/>
    <n v="2021"/>
    <n v="1"/>
    <x v="0"/>
  </r>
  <r>
    <n v="2128"/>
    <s v="Noah"/>
    <s v="Hernandez"/>
    <s v="Green"/>
    <x v="11"/>
    <s v="HG2786849947Y"/>
    <n v="792.1"/>
    <x v="45"/>
    <x v="152"/>
    <n v="8"/>
    <n v="2021"/>
    <n v="4"/>
    <x v="1"/>
  </r>
  <r>
    <n v="2129"/>
    <s v="Oliver"/>
    <s v="Garcia"/>
    <s v="Red"/>
    <x v="42"/>
    <s v="HG2786849947Y"/>
    <n v="803.24"/>
    <x v="11"/>
    <x v="2"/>
    <n v="3"/>
    <n v="2021"/>
    <n v="5"/>
    <x v="1"/>
  </r>
  <r>
    <n v="2130"/>
    <s v="Amelia"/>
    <s v="Wilson"/>
    <s v="Blue"/>
    <x v="16"/>
    <s v="HG2786849947Y"/>
    <n v="992.73"/>
    <x v="11"/>
    <x v="131"/>
    <n v="2"/>
    <n v="2021"/>
    <n v="8"/>
    <x v="0"/>
  </r>
  <r>
    <n v="2131"/>
    <s v="Henry"/>
    <s v="Taylor"/>
    <s v="Yellow"/>
    <x v="33"/>
    <s v="HG2786849947Y"/>
    <n v="313.3"/>
    <x v="0"/>
    <x v="7"/>
    <n v="9"/>
    <n v="2021"/>
    <n v="8"/>
    <x v="1"/>
  </r>
  <r>
    <n v="2132"/>
    <s v="Charlotte"/>
    <s v="Jackson"/>
    <s v="Yellow"/>
    <x v="1"/>
    <s v="HG2786849947Y"/>
    <n v="946.35"/>
    <x v="33"/>
    <x v="114"/>
    <n v="1"/>
    <n v="2021"/>
    <n v="3"/>
    <x v="0"/>
  </r>
  <r>
    <n v="2133"/>
    <s v="Olivia"/>
    <s v="Rodriguez"/>
    <s v="Purple"/>
    <x v="11"/>
    <s v="HG2786849947Y"/>
    <n v="455.98"/>
    <x v="44"/>
    <x v="169"/>
    <n v="8"/>
    <n v="2021"/>
    <n v="8"/>
    <x v="0"/>
  </r>
  <r>
    <n v="2134"/>
    <s v="Sophia"/>
    <s v="Lopez"/>
    <s v="Yellow"/>
    <x v="8"/>
    <s v="HG2786849947Y"/>
    <n v="949.37"/>
    <x v="41"/>
    <x v="118"/>
    <n v="1"/>
    <n v="2021"/>
    <n v="2"/>
    <x v="0"/>
  </r>
  <r>
    <n v="2135"/>
    <s v="Benjamin"/>
    <s v="Williams"/>
    <s v="Black"/>
    <x v="19"/>
    <s v="HG2786849947Y"/>
    <n v="693.1"/>
    <x v="26"/>
    <x v="8"/>
    <n v="5"/>
    <n v="2021"/>
    <n v="6"/>
    <x v="1"/>
  </r>
  <r>
    <n v="2136"/>
    <s v="Henry"/>
    <s v="Smith"/>
    <s v="Red"/>
    <x v="37"/>
    <s v="HG2786849947Y"/>
    <n v="126.63"/>
    <x v="37"/>
    <x v="168"/>
    <n v="3"/>
    <n v="2021"/>
    <n v="5"/>
    <x v="1"/>
  </r>
  <r>
    <n v="2137"/>
    <s v="Olivia"/>
    <s v="Moore"/>
    <s v="Black"/>
    <x v="10"/>
    <s v="HG2786849947Y"/>
    <n v="798.14"/>
    <x v="38"/>
    <x v="144"/>
    <n v="6"/>
    <n v="2021"/>
    <n v="2"/>
    <x v="0"/>
  </r>
  <r>
    <n v="2138"/>
    <s v="Mia"/>
    <s v="Thomas"/>
    <s v="Blue"/>
    <x v="54"/>
    <s v="HG2786849947Y"/>
    <n v="972.59"/>
    <x v="16"/>
    <x v="164"/>
    <n v="7"/>
    <n v="2021"/>
    <n v="3"/>
    <x v="0"/>
  </r>
  <r>
    <n v="2139"/>
    <s v="Henry"/>
    <s v="Hernandez"/>
    <s v="Orange"/>
    <x v="47"/>
    <s v="HG2786849947Y"/>
    <n v="564.89"/>
    <x v="1"/>
    <x v="258"/>
    <n v="8"/>
    <n v="2021"/>
    <n v="2"/>
    <x v="1"/>
  </r>
  <r>
    <n v="2140"/>
    <s v="Noah"/>
    <s v="Martin"/>
    <s v="Black"/>
    <x v="3"/>
    <s v="HG2786849947Y"/>
    <n v="139.47999999999999"/>
    <x v="10"/>
    <x v="122"/>
    <n v="6"/>
    <n v="2021"/>
    <n v="5"/>
    <x v="1"/>
  </r>
  <r>
    <n v="2141"/>
    <s v="Harper"/>
    <s v="Miller"/>
    <s v="White"/>
    <x v="50"/>
    <s v="HG2786849947Y"/>
    <n v="939.98"/>
    <x v="1"/>
    <x v="6"/>
    <n v="3"/>
    <n v="2021"/>
    <n v="1"/>
    <x v="0"/>
  </r>
  <r>
    <n v="2142"/>
    <s v="Sophia"/>
    <s v="Brown"/>
    <s v="Orange"/>
    <x v="43"/>
    <s v="HG2786849947Y"/>
    <n v="910.95"/>
    <x v="7"/>
    <x v="243"/>
    <n v="1"/>
    <n v="2021"/>
    <n v="4"/>
    <x v="0"/>
  </r>
  <r>
    <n v="2143"/>
    <s v="Henry"/>
    <s v="Davis"/>
    <s v="Orange"/>
    <x v="23"/>
    <s v="HG2786849947Y"/>
    <n v="933.74"/>
    <x v="24"/>
    <x v="244"/>
    <n v="2"/>
    <n v="2021"/>
    <n v="1"/>
    <x v="1"/>
  </r>
  <r>
    <n v="2144"/>
    <s v="Henry"/>
    <s v="Thomas"/>
    <s v="Yellow"/>
    <x v="41"/>
    <s v="HG2786849947Y"/>
    <n v="710.34"/>
    <x v="13"/>
    <x v="256"/>
    <n v="6"/>
    <n v="2021"/>
    <n v="2"/>
    <x v="1"/>
  </r>
  <r>
    <n v="2145"/>
    <s v="Charlotte"/>
    <s v="Taylor"/>
    <s v="Red"/>
    <x v="23"/>
    <s v="HG2786849947Y"/>
    <n v="243.57"/>
    <x v="44"/>
    <x v="216"/>
    <n v="9"/>
    <n v="2021"/>
    <n v="3"/>
    <x v="0"/>
  </r>
  <r>
    <n v="2146"/>
    <s v="Benjamin"/>
    <s v="Martinez"/>
    <s v="Green"/>
    <x v="20"/>
    <s v="HG2786849947Y"/>
    <n v="483.03"/>
    <x v="29"/>
    <x v="133"/>
    <n v="3"/>
    <n v="2021"/>
    <n v="2"/>
    <x v="1"/>
  </r>
  <r>
    <n v="2147"/>
    <s v="Lucas"/>
    <s v="Jackson"/>
    <s v="Green"/>
    <x v="1"/>
    <s v="HG2786849947Y"/>
    <n v="282.02"/>
    <x v="28"/>
    <x v="247"/>
    <n v="8"/>
    <n v="2020"/>
    <n v="12"/>
    <x v="1"/>
  </r>
  <r>
    <n v="2148"/>
    <s v="Benjamin"/>
    <s v="Davis"/>
    <s v="Blue"/>
    <x v="29"/>
    <s v="HG2786849947Y"/>
    <n v="537.62"/>
    <x v="41"/>
    <x v="164"/>
    <n v="2"/>
    <n v="2021"/>
    <n v="3"/>
    <x v="1"/>
  </r>
  <r>
    <n v="2149"/>
    <s v="Elijah"/>
    <s v="Martin"/>
    <s v="White"/>
    <x v="33"/>
    <s v="HG2786849947Y"/>
    <n v="276.26"/>
    <x v="80"/>
    <x v="111"/>
    <n v="1"/>
    <n v="2020"/>
    <n v="12"/>
    <x v="1"/>
  </r>
  <r>
    <n v="2150"/>
    <s v="Ava"/>
    <s v="Martin"/>
    <s v="Red"/>
    <x v="44"/>
    <s v="HG2786849947Y"/>
    <n v="836.3"/>
    <x v="34"/>
    <x v="35"/>
    <n v="1"/>
    <n v="2021"/>
    <n v="6"/>
    <x v="0"/>
  </r>
  <r>
    <n v="2151"/>
    <s v="Elijah"/>
    <s v="Miller"/>
    <s v="Purple"/>
    <x v="27"/>
    <s v="HG2786849947Y"/>
    <n v="304.24"/>
    <x v="7"/>
    <x v="176"/>
    <n v="3"/>
    <n v="2021"/>
    <n v="7"/>
    <x v="1"/>
  </r>
  <r>
    <n v="2152"/>
    <s v="Liam"/>
    <s v="Davis"/>
    <s v="Orange"/>
    <x v="37"/>
    <s v="HG2786849947Y"/>
    <n v="606.65"/>
    <x v="7"/>
    <x v="157"/>
    <n v="1"/>
    <n v="2021"/>
    <n v="6"/>
    <x v="1"/>
  </r>
  <r>
    <n v="2153"/>
    <s v="Henry"/>
    <s v="Thomas"/>
    <s v="Purple"/>
    <x v="39"/>
    <s v="HG2786849947Y"/>
    <n v="806.12"/>
    <x v="80"/>
    <x v="239"/>
    <n v="3"/>
    <n v="2020"/>
    <n v="12"/>
    <x v="1"/>
  </r>
  <r>
    <n v="2154"/>
    <s v="Henry"/>
    <s v="Moore"/>
    <s v="Blue"/>
    <x v="52"/>
    <s v="HG2786849947Y"/>
    <n v="156.84"/>
    <x v="2"/>
    <x v="60"/>
    <n v="6"/>
    <n v="2021"/>
    <n v="7"/>
    <x v="1"/>
  </r>
  <r>
    <n v="2155"/>
    <s v="Olivia"/>
    <s v="Garcia"/>
    <s v="Green"/>
    <x v="18"/>
    <s v="HG2786849947Y"/>
    <n v="426.59"/>
    <x v="14"/>
    <x v="210"/>
    <n v="5"/>
    <n v="2020"/>
    <n v="12"/>
    <x v="0"/>
  </r>
  <r>
    <n v="2156"/>
    <s v="Amelia"/>
    <s v="Johnson"/>
    <s v="Purple"/>
    <x v="28"/>
    <s v="HG2786849947Y"/>
    <n v="564.13"/>
    <x v="0"/>
    <x v="189"/>
    <n v="6"/>
    <n v="2021"/>
    <n v="8"/>
    <x v="0"/>
  </r>
  <r>
    <n v="2157"/>
    <s v="Harper"/>
    <s v="Rodriguez"/>
    <s v="White"/>
    <x v="47"/>
    <s v="HG2786849947Y"/>
    <n v="178.55"/>
    <x v="0"/>
    <x v="190"/>
    <n v="2"/>
    <n v="2021"/>
    <n v="2"/>
    <x v="0"/>
  </r>
  <r>
    <n v="2158"/>
    <s v="Olivia"/>
    <s v="Wilson"/>
    <s v="Black"/>
    <x v="41"/>
    <s v="HG2786849947Y"/>
    <n v="591.94000000000005"/>
    <x v="63"/>
    <x v="239"/>
    <n v="2"/>
    <n v="2020"/>
    <n v="12"/>
    <x v="0"/>
  </r>
  <r>
    <n v="2159"/>
    <s v="Henry"/>
    <s v="Moore"/>
    <s v="Orange"/>
    <x v="16"/>
    <s v="HG2786849947Y"/>
    <n v="355.68"/>
    <x v="11"/>
    <x v="5"/>
    <n v="3"/>
    <n v="2020"/>
    <n v="12"/>
    <x v="1"/>
  </r>
  <r>
    <n v="2160"/>
    <s v="Ava"/>
    <s v="Jones"/>
    <s v="Blue"/>
    <x v="5"/>
    <s v="HG2786849947Y"/>
    <n v="700.27"/>
    <x v="7"/>
    <x v="132"/>
    <n v="4"/>
    <n v="2021"/>
    <n v="7"/>
    <x v="0"/>
  </r>
  <r>
    <n v="2161"/>
    <s v="Olivia"/>
    <s v="Jackson"/>
    <s v="Yellow"/>
    <x v="39"/>
    <s v="HG2786849947Y"/>
    <n v="106.62"/>
    <x v="40"/>
    <x v="212"/>
    <n v="4"/>
    <n v="2021"/>
    <n v="8"/>
    <x v="0"/>
  </r>
  <r>
    <n v="2162"/>
    <s v="James"/>
    <s v="Jackson"/>
    <s v="Red"/>
    <x v="23"/>
    <s v="HG2786849947Y"/>
    <n v="102.68"/>
    <x v="10"/>
    <x v="71"/>
    <n v="1"/>
    <n v="2020"/>
    <n v="12"/>
    <x v="1"/>
  </r>
  <r>
    <n v="2163"/>
    <s v="Elijah"/>
    <s v="Jones"/>
    <s v="Black"/>
    <x v="23"/>
    <s v="HG2786849947Y"/>
    <n v="898.58"/>
    <x v="72"/>
    <x v="228"/>
    <n v="8"/>
    <n v="2021"/>
    <n v="4"/>
    <x v="1"/>
  </r>
  <r>
    <n v="2164"/>
    <s v="Isabella"/>
    <s v="Smith"/>
    <s v="Green"/>
    <x v="27"/>
    <s v="HG2786849947Y"/>
    <n v="227.86"/>
    <x v="14"/>
    <x v="157"/>
    <n v="8"/>
    <n v="2021"/>
    <n v="6"/>
    <x v="0"/>
  </r>
  <r>
    <n v="2165"/>
    <s v="Lucas"/>
    <s v="Martin"/>
    <s v="Orange"/>
    <x v="19"/>
    <s v="HG2786849947Y"/>
    <n v="782.5"/>
    <x v="26"/>
    <x v="62"/>
    <n v="5"/>
    <n v="2021"/>
    <n v="6"/>
    <x v="1"/>
  </r>
  <r>
    <n v="2166"/>
    <s v="Ava"/>
    <s v="Smith"/>
    <s v="Green"/>
    <x v="9"/>
    <s v="HG2786849947Y"/>
    <n v="457.79"/>
    <x v="11"/>
    <x v="237"/>
    <n v="2"/>
    <n v="2020"/>
    <n v="12"/>
    <x v="0"/>
  </r>
  <r>
    <n v="2167"/>
    <s v="Olivia"/>
    <s v="Taylor"/>
    <s v="Purple"/>
    <x v="12"/>
    <s v="HG2786849947Y"/>
    <n v="769.61"/>
    <x v="15"/>
    <x v="164"/>
    <n v="4"/>
    <n v="2021"/>
    <n v="3"/>
    <x v="0"/>
  </r>
  <r>
    <n v="2168"/>
    <s v="Benjamin"/>
    <s v="Brown"/>
    <s v="White"/>
    <x v="42"/>
    <s v="HG2786849947Y"/>
    <n v="599.59"/>
    <x v="16"/>
    <x v="232"/>
    <n v="2"/>
    <n v="2021"/>
    <n v="5"/>
    <x v="1"/>
  </r>
  <r>
    <n v="2169"/>
    <s v="Mia"/>
    <s v="Brown"/>
    <s v="Green"/>
    <x v="10"/>
    <s v="HG2786849947Y"/>
    <n v="352.21"/>
    <x v="26"/>
    <x v="189"/>
    <n v="5"/>
    <n v="2021"/>
    <n v="8"/>
    <x v="0"/>
  </r>
  <r>
    <n v="2170"/>
    <s v="Noah"/>
    <s v="Martin"/>
    <s v="Green"/>
    <x v="19"/>
    <s v="HG2786849947Y"/>
    <n v="902.53"/>
    <x v="64"/>
    <x v="60"/>
    <n v="5"/>
    <n v="2021"/>
    <n v="7"/>
    <x v="1"/>
  </r>
  <r>
    <n v="2171"/>
    <s v="Alexander"/>
    <s v="Garcia"/>
    <s v="Yellow"/>
    <x v="11"/>
    <s v="HG2786849947Y"/>
    <n v="335.17"/>
    <x v="3"/>
    <x v="144"/>
    <n v="4"/>
    <n v="2021"/>
    <n v="2"/>
    <x v="1"/>
  </r>
  <r>
    <n v="2172"/>
    <s v="Emma"/>
    <s v="Williams"/>
    <s v="White"/>
    <x v="50"/>
    <s v="HG2786849947Y"/>
    <n v="568.29"/>
    <x v="36"/>
    <x v="27"/>
    <n v="7"/>
    <n v="2021"/>
    <n v="3"/>
    <x v="0"/>
  </r>
  <r>
    <n v="2173"/>
    <s v="Harper"/>
    <s v="Davis"/>
    <s v="Blue"/>
    <x v="50"/>
    <s v="HG2786849947Y"/>
    <n v="650.02"/>
    <x v="35"/>
    <x v="114"/>
    <n v="3"/>
    <n v="2021"/>
    <n v="3"/>
    <x v="0"/>
  </r>
  <r>
    <n v="2174"/>
    <s v="Liam"/>
    <s v="Miller"/>
    <s v="Purple"/>
    <x v="52"/>
    <s v="HG2786849947Y"/>
    <n v="439.88"/>
    <x v="31"/>
    <x v="155"/>
    <n v="1"/>
    <n v="2021"/>
    <n v="6"/>
    <x v="1"/>
  </r>
  <r>
    <n v="2175"/>
    <s v="Lucas"/>
    <s v="Wilson"/>
    <s v="White"/>
    <x v="8"/>
    <s v="HG2786849947Y"/>
    <n v="168.85"/>
    <x v="50"/>
    <x v="28"/>
    <n v="9"/>
    <n v="2021"/>
    <n v="7"/>
    <x v="1"/>
  </r>
  <r>
    <n v="2176"/>
    <s v="Benjamin"/>
    <s v="Davis"/>
    <s v="Red"/>
    <x v="35"/>
    <s v="HG2786849947Y"/>
    <n v="601.45000000000005"/>
    <x v="1"/>
    <x v="135"/>
    <n v="2"/>
    <n v="2021"/>
    <n v="6"/>
    <x v="1"/>
  </r>
  <r>
    <n v="2177"/>
    <s v="Olivia"/>
    <s v="Smith"/>
    <s v="Purple"/>
    <x v="44"/>
    <s v="HG2786849947Y"/>
    <n v="938.51"/>
    <x v="13"/>
    <x v="3"/>
    <n v="8"/>
    <n v="2021"/>
    <n v="2"/>
    <x v="0"/>
  </r>
  <r>
    <n v="2178"/>
    <s v="James"/>
    <s v="Wilson"/>
    <s v="Yellow"/>
    <x v="22"/>
    <s v="HG2786849947Y"/>
    <n v="337.47"/>
    <x v="16"/>
    <x v="39"/>
    <n v="6"/>
    <n v="2021"/>
    <n v="5"/>
    <x v="1"/>
  </r>
  <r>
    <n v="2179"/>
    <s v="Henry"/>
    <s v="Miller"/>
    <s v="Green"/>
    <x v="35"/>
    <s v="HG2786849947Y"/>
    <n v="519"/>
    <x v="42"/>
    <x v="191"/>
    <n v="2"/>
    <n v="2021"/>
    <n v="4"/>
    <x v="1"/>
  </r>
  <r>
    <n v="2180"/>
    <s v="Liam"/>
    <s v="Hernandez"/>
    <s v="Blue"/>
    <x v="28"/>
    <s v="HG2786849947Y"/>
    <n v="571.1"/>
    <x v="40"/>
    <x v="192"/>
    <n v="7"/>
    <n v="2020"/>
    <n v="12"/>
    <x v="1"/>
  </r>
  <r>
    <n v="2181"/>
    <s v="Ava"/>
    <s v="Taylor"/>
    <s v="Purple"/>
    <x v="20"/>
    <s v="HG2786849947Y"/>
    <n v="220.82"/>
    <x v="18"/>
    <x v="145"/>
    <n v="1"/>
    <n v="2021"/>
    <n v="7"/>
    <x v="0"/>
  </r>
  <r>
    <n v="2182"/>
    <s v="Amelia"/>
    <s v="Martinez"/>
    <s v="Blue"/>
    <x v="25"/>
    <s v="HG2786849947Y"/>
    <n v="386.46"/>
    <x v="13"/>
    <x v="130"/>
    <n v="3"/>
    <n v="2021"/>
    <n v="5"/>
    <x v="0"/>
  </r>
  <r>
    <n v="2183"/>
    <s v="Lucas"/>
    <s v="Lopez"/>
    <s v="Yellow"/>
    <x v="56"/>
    <s v="HG2786849947Y"/>
    <n v="700.18"/>
    <x v="7"/>
    <x v="126"/>
    <n v="7"/>
    <n v="2021"/>
    <n v="2"/>
    <x v="1"/>
  </r>
  <r>
    <n v="2184"/>
    <s v="Emma"/>
    <s v="Garcia"/>
    <s v="Orange"/>
    <x v="55"/>
    <s v="HG2786849947Y"/>
    <n v="796.12"/>
    <x v="25"/>
    <x v="21"/>
    <n v="7"/>
    <n v="2021"/>
    <n v="1"/>
    <x v="0"/>
  </r>
  <r>
    <n v="2185"/>
    <s v="Elijah"/>
    <s v="Lopez"/>
    <s v="Orange"/>
    <x v="52"/>
    <s v="HG2786849947Y"/>
    <n v="955.21"/>
    <x v="12"/>
    <x v="180"/>
    <n v="4"/>
    <n v="2021"/>
    <n v="8"/>
    <x v="1"/>
  </r>
  <r>
    <n v="2186"/>
    <s v="Amelia"/>
    <s v="Hernandez"/>
    <s v="Red"/>
    <x v="23"/>
    <s v="HG2786849947Y"/>
    <n v="584"/>
    <x v="17"/>
    <x v="5"/>
    <n v="7"/>
    <n v="2020"/>
    <n v="12"/>
    <x v="0"/>
  </r>
  <r>
    <n v="2187"/>
    <s v="Emma"/>
    <s v="Garcia"/>
    <s v="Yellow"/>
    <x v="36"/>
    <s v="HG2786849947Y"/>
    <n v="281"/>
    <x v="14"/>
    <x v="61"/>
    <n v="8"/>
    <n v="2021"/>
    <n v="5"/>
    <x v="0"/>
  </r>
  <r>
    <n v="2188"/>
    <s v="Benjamin"/>
    <s v="Gonzalez"/>
    <s v="Yellow"/>
    <x v="54"/>
    <s v="HG2786849947Y"/>
    <n v="940.08"/>
    <x v="42"/>
    <x v="257"/>
    <n v="5"/>
    <n v="2021"/>
    <n v="3"/>
    <x v="1"/>
  </r>
  <r>
    <n v="2189"/>
    <s v="Mia"/>
    <s v="Rodriguez"/>
    <s v="Blue"/>
    <x v="52"/>
    <s v="HG2786849947Y"/>
    <n v="579.87"/>
    <x v="2"/>
    <x v="37"/>
    <n v="8"/>
    <n v="2021"/>
    <n v="6"/>
    <x v="0"/>
  </r>
  <r>
    <n v="2190"/>
    <s v="Isabella"/>
    <s v="Miller"/>
    <s v="Purple"/>
    <x v="11"/>
    <s v="HG2786849947Y"/>
    <n v="308.5"/>
    <x v="53"/>
    <x v="47"/>
    <n v="3"/>
    <n v="2021"/>
    <n v="6"/>
    <x v="0"/>
  </r>
  <r>
    <n v="2191"/>
    <s v="Harper"/>
    <s v="Taylor"/>
    <s v="White"/>
    <x v="18"/>
    <s v="HG2786849947Y"/>
    <n v="111.43"/>
    <x v="18"/>
    <x v="136"/>
    <n v="8"/>
    <n v="2021"/>
    <n v="4"/>
    <x v="0"/>
  </r>
  <r>
    <n v="2192"/>
    <s v="Alexander"/>
    <s v="Wilson"/>
    <s v="Red"/>
    <x v="35"/>
    <s v="HG2786849947Y"/>
    <n v="371.2"/>
    <x v="38"/>
    <x v="179"/>
    <n v="6"/>
    <n v="2021"/>
    <n v="1"/>
    <x v="1"/>
  </r>
  <r>
    <n v="2193"/>
    <s v="Isabella"/>
    <s v="Moore"/>
    <s v="Green"/>
    <x v="25"/>
    <s v="HG2786849947Y"/>
    <n v="141.49"/>
    <x v="32"/>
    <x v="200"/>
    <n v="6"/>
    <n v="2021"/>
    <n v="3"/>
    <x v="0"/>
  </r>
  <r>
    <n v="2194"/>
    <s v="Henry"/>
    <s v="Thomas"/>
    <s v="Orange"/>
    <x v="14"/>
    <s v="HG2786849947Y"/>
    <n v="215.59"/>
    <x v="43"/>
    <x v="70"/>
    <n v="7"/>
    <n v="2021"/>
    <n v="1"/>
    <x v="1"/>
  </r>
  <r>
    <n v="2195"/>
    <s v="Amelia"/>
    <s v="Jones"/>
    <s v="Green"/>
    <x v="14"/>
    <s v="HG2786849947Y"/>
    <n v="499.67"/>
    <x v="48"/>
    <x v="244"/>
    <n v="5"/>
    <n v="2021"/>
    <n v="1"/>
    <x v="0"/>
  </r>
  <r>
    <n v="2196"/>
    <s v="Henry"/>
    <s v="Johnson"/>
    <s v="Orange"/>
    <x v="31"/>
    <s v="HG2786849947Y"/>
    <n v="501.23"/>
    <x v="4"/>
    <x v="201"/>
    <n v="7"/>
    <n v="2021"/>
    <n v="4"/>
    <x v="1"/>
  </r>
  <r>
    <n v="2197"/>
    <s v="Amelia"/>
    <s v="Hernandez"/>
    <s v="Purple"/>
    <x v="44"/>
    <s v="HG2786849947Y"/>
    <n v="486.86"/>
    <x v="76"/>
    <x v="4"/>
    <n v="3"/>
    <n v="2020"/>
    <n v="12"/>
    <x v="0"/>
  </r>
  <r>
    <n v="2198"/>
    <s v="Noah"/>
    <s v="Johnson"/>
    <s v="Red"/>
    <x v="37"/>
    <s v="HG2786849947Y"/>
    <n v="976.47"/>
    <x v="18"/>
    <x v="187"/>
    <n v="8"/>
    <n v="2021"/>
    <n v="4"/>
    <x v="1"/>
  </r>
  <r>
    <n v="2199"/>
    <s v="Ava"/>
    <s v="Williams"/>
    <s v="Purple"/>
    <x v="43"/>
    <s v="HG2786849947Y"/>
    <n v="143.93"/>
    <x v="75"/>
    <x v="36"/>
    <n v="1"/>
    <n v="2021"/>
    <n v="5"/>
    <x v="0"/>
  </r>
  <r>
    <n v="2200"/>
    <s v="Charlotte"/>
    <s v="Davis"/>
    <s v="Blue"/>
    <x v="37"/>
    <s v="HG2786849947Y"/>
    <n v="864.07"/>
    <x v="39"/>
    <x v="253"/>
    <n v="4"/>
    <n v="2021"/>
    <n v="7"/>
    <x v="0"/>
  </r>
  <r>
    <n v="2201"/>
    <s v="Liam"/>
    <s v="Brown"/>
    <s v="White"/>
    <x v="18"/>
    <s v="HG2786849947Y"/>
    <n v="146.32"/>
    <x v="16"/>
    <x v="65"/>
    <n v="8"/>
    <n v="2021"/>
    <n v="5"/>
    <x v="1"/>
  </r>
  <r>
    <n v="2202"/>
    <s v="Isabella"/>
    <s v="Taylor"/>
    <s v="Blue"/>
    <x v="0"/>
    <s v="HG2786849947Y"/>
    <n v="448.04"/>
    <x v="40"/>
    <x v="8"/>
    <n v="8"/>
    <n v="2021"/>
    <n v="6"/>
    <x v="0"/>
  </r>
  <r>
    <n v="2203"/>
    <s v="Oliver"/>
    <s v="Taylor"/>
    <s v="Yellow"/>
    <x v="6"/>
    <s v="HG2786849947Y"/>
    <n v="397.41"/>
    <x v="25"/>
    <x v="72"/>
    <n v="1"/>
    <n v="2021"/>
    <n v="7"/>
    <x v="1"/>
  </r>
  <r>
    <n v="2204"/>
    <s v="Noah"/>
    <s v="Jackson"/>
    <s v="White"/>
    <x v="29"/>
    <s v="HG2786849947Y"/>
    <n v="344.06"/>
    <x v="67"/>
    <x v="197"/>
    <n v="4"/>
    <n v="2021"/>
    <n v="3"/>
    <x v="1"/>
  </r>
  <r>
    <n v="2205"/>
    <s v="Elijah"/>
    <s v="Wilson"/>
    <s v="Purple"/>
    <x v="23"/>
    <s v="HG2786849947Y"/>
    <n v="442.07"/>
    <x v="2"/>
    <x v="108"/>
    <n v="7"/>
    <n v="2021"/>
    <n v="6"/>
    <x v="1"/>
  </r>
  <r>
    <n v="2206"/>
    <s v="Henry"/>
    <s v="Hernandez"/>
    <s v="Green"/>
    <x v="25"/>
    <s v="HG2786849947Y"/>
    <n v="987.52"/>
    <x v="64"/>
    <x v="189"/>
    <n v="7"/>
    <n v="2021"/>
    <n v="8"/>
    <x v="1"/>
  </r>
  <r>
    <n v="2207"/>
    <s v="Olivia"/>
    <s v="Gonzalez"/>
    <s v="Yellow"/>
    <x v="53"/>
    <s v="HG2786849947Y"/>
    <n v="789.95"/>
    <x v="19"/>
    <x v="249"/>
    <n v="3"/>
    <n v="2021"/>
    <n v="7"/>
    <x v="0"/>
  </r>
  <r>
    <n v="2208"/>
    <s v="Isabella"/>
    <s v="Martinez"/>
    <s v="White"/>
    <x v="44"/>
    <s v="HG2786849947Y"/>
    <n v="831"/>
    <x v="25"/>
    <x v="54"/>
    <n v="4"/>
    <n v="2020"/>
    <n v="12"/>
    <x v="0"/>
  </r>
  <r>
    <n v="2209"/>
    <s v="Sophia"/>
    <s v="Jones"/>
    <s v="Purple"/>
    <x v="48"/>
    <s v="HG2786849947Y"/>
    <n v="717.64"/>
    <x v="18"/>
    <x v="46"/>
    <n v="5"/>
    <n v="2021"/>
    <n v="5"/>
    <x v="0"/>
  </r>
  <r>
    <n v="2210"/>
    <s v="Henry"/>
    <s v="Lopez"/>
    <s v="Blue"/>
    <x v="39"/>
    <s v="HG2786849947Y"/>
    <n v="710.39"/>
    <x v="58"/>
    <x v="13"/>
    <n v="1"/>
    <n v="2021"/>
    <n v="1"/>
    <x v="1"/>
  </r>
  <r>
    <n v="2211"/>
    <s v="Mia"/>
    <s v="Anderson"/>
    <s v="Yellow"/>
    <x v="48"/>
    <s v="HG2786849947Y"/>
    <n v="118.7"/>
    <x v="7"/>
    <x v="198"/>
    <n v="6"/>
    <n v="2021"/>
    <n v="3"/>
    <x v="0"/>
  </r>
  <r>
    <n v="2212"/>
    <s v="Lucas"/>
    <s v="Martinez"/>
    <s v="Yellow"/>
    <x v="11"/>
    <s v="HG2786849947Y"/>
    <n v="176.02"/>
    <x v="26"/>
    <x v="198"/>
    <n v="4"/>
    <n v="2021"/>
    <n v="3"/>
    <x v="1"/>
  </r>
  <r>
    <n v="2213"/>
    <s v="Mia"/>
    <s v="Miller"/>
    <s v="White"/>
    <x v="4"/>
    <s v="HG2786849947Y"/>
    <n v="677.31"/>
    <x v="64"/>
    <x v="209"/>
    <n v="3"/>
    <n v="2021"/>
    <n v="2"/>
    <x v="0"/>
  </r>
  <r>
    <n v="2214"/>
    <s v="Henry"/>
    <s v="Garcia"/>
    <s v="Black"/>
    <x v="7"/>
    <s v="HG2786849947Y"/>
    <n v="604.65"/>
    <x v="26"/>
    <x v="204"/>
    <n v="2"/>
    <n v="2021"/>
    <n v="3"/>
    <x v="1"/>
  </r>
  <r>
    <n v="2215"/>
    <s v="Amelia"/>
    <s v="Lopez"/>
    <s v="Blue"/>
    <x v="0"/>
    <s v="HG2786849947Y"/>
    <n v="970.52"/>
    <x v="11"/>
    <x v="246"/>
    <n v="2"/>
    <n v="2021"/>
    <n v="4"/>
    <x v="0"/>
  </r>
  <r>
    <n v="2216"/>
    <s v="Mia"/>
    <s v="Thomas"/>
    <s v="Green"/>
    <x v="19"/>
    <s v="HG2786849947Y"/>
    <n v="300.99"/>
    <x v="0"/>
    <x v="18"/>
    <n v="4"/>
    <n v="2021"/>
    <n v="4"/>
    <x v="0"/>
  </r>
  <r>
    <n v="2217"/>
    <s v="Alexander"/>
    <s v="Williams"/>
    <s v="Blue"/>
    <x v="33"/>
    <s v="HG2786849947Y"/>
    <n v="467.72"/>
    <x v="27"/>
    <x v="171"/>
    <n v="9"/>
    <n v="2021"/>
    <n v="4"/>
    <x v="1"/>
  </r>
  <r>
    <n v="2218"/>
    <s v="Henry"/>
    <s v="Jackson"/>
    <s v="Orange"/>
    <x v="43"/>
    <s v="HG2786849947Y"/>
    <n v="447.45"/>
    <x v="18"/>
    <x v="44"/>
    <n v="1"/>
    <n v="2021"/>
    <n v="1"/>
    <x v="1"/>
  </r>
  <r>
    <n v="2219"/>
    <s v="James"/>
    <s v="Taylor"/>
    <s v="Red"/>
    <x v="18"/>
    <s v="HG2786849947Y"/>
    <n v="159.94999999999999"/>
    <x v="59"/>
    <x v="1"/>
    <n v="8"/>
    <n v="2021"/>
    <n v="4"/>
    <x v="1"/>
  </r>
  <r>
    <n v="2220"/>
    <s v="Harper"/>
    <s v="Martinez"/>
    <s v="Orange"/>
    <x v="6"/>
    <s v="HG2786849947Y"/>
    <n v="180.39"/>
    <x v="35"/>
    <x v="10"/>
    <n v="4"/>
    <n v="2020"/>
    <n v="12"/>
    <x v="0"/>
  </r>
  <r>
    <n v="2221"/>
    <s v="Sophia"/>
    <s v="Davis"/>
    <s v="Yellow"/>
    <x v="19"/>
    <s v="HG2786849947Y"/>
    <n v="700.68"/>
    <x v="5"/>
    <x v="41"/>
    <n v="6"/>
    <n v="2020"/>
    <n v="12"/>
    <x v="0"/>
  </r>
  <r>
    <n v="2222"/>
    <s v="Alexander"/>
    <s v="Jackson"/>
    <s v="Blue"/>
    <x v="21"/>
    <s v="HG2786849947Y"/>
    <n v="602.54"/>
    <x v="26"/>
    <x v="208"/>
    <n v="8"/>
    <n v="2020"/>
    <n v="12"/>
    <x v="1"/>
  </r>
  <r>
    <n v="2223"/>
    <s v="Oliver"/>
    <s v="Gonzalez"/>
    <s v="Red"/>
    <x v="36"/>
    <s v="HG2786849947Y"/>
    <n v="479.57"/>
    <x v="4"/>
    <x v="86"/>
    <n v="4"/>
    <n v="2021"/>
    <n v="1"/>
    <x v="1"/>
  </r>
  <r>
    <n v="2224"/>
    <s v="William"/>
    <s v="Moore"/>
    <s v="Blue"/>
    <x v="23"/>
    <s v="HG2786849947Y"/>
    <n v="375.15"/>
    <x v="16"/>
    <x v="236"/>
    <n v="5"/>
    <n v="2021"/>
    <n v="7"/>
    <x v="1"/>
  </r>
  <r>
    <n v="2225"/>
    <s v="Noah"/>
    <s v="Martinez"/>
    <s v="Yellow"/>
    <x v="29"/>
    <s v="HG2786849947Y"/>
    <n v="363.21"/>
    <x v="11"/>
    <x v="184"/>
    <n v="7"/>
    <n v="2021"/>
    <n v="4"/>
    <x v="1"/>
  </r>
  <r>
    <n v="2226"/>
    <s v="Oliver"/>
    <s v="Rodriguez"/>
    <s v="Red"/>
    <x v="10"/>
    <s v="HG2786849947Y"/>
    <n v="911.49"/>
    <x v="35"/>
    <x v="233"/>
    <n v="3"/>
    <n v="2021"/>
    <n v="5"/>
    <x v="1"/>
  </r>
  <r>
    <n v="2227"/>
    <s v="Evelyn"/>
    <s v="Jones"/>
    <s v="Yellow"/>
    <x v="24"/>
    <s v="HG2786849947Y"/>
    <n v="728.05"/>
    <x v="51"/>
    <x v="57"/>
    <n v="6"/>
    <n v="2021"/>
    <n v="6"/>
    <x v="0"/>
  </r>
  <r>
    <n v="2228"/>
    <s v="William"/>
    <s v="Miller"/>
    <s v="White"/>
    <x v="5"/>
    <s v="HG2786849947Y"/>
    <n v="898.34"/>
    <x v="20"/>
    <x v="29"/>
    <n v="9"/>
    <n v="2021"/>
    <n v="4"/>
    <x v="1"/>
  </r>
  <r>
    <n v="2229"/>
    <s v="Mia"/>
    <s v="Wilson"/>
    <s v="Blue"/>
    <x v="1"/>
    <s v="HG2786849947Y"/>
    <n v="573.27"/>
    <x v="20"/>
    <x v="120"/>
    <n v="8"/>
    <n v="2021"/>
    <n v="6"/>
    <x v="0"/>
  </r>
  <r>
    <n v="2230"/>
    <s v="Benjamin"/>
    <s v="Martin"/>
    <s v="Yellow"/>
    <x v="19"/>
    <s v="HG2786849947Y"/>
    <n v="125.93"/>
    <x v="32"/>
    <x v="255"/>
    <n v="3"/>
    <n v="2021"/>
    <n v="4"/>
    <x v="1"/>
  </r>
  <r>
    <n v="2231"/>
    <s v="Alexander"/>
    <s v="Wilson"/>
    <s v="Black"/>
    <x v="18"/>
    <s v="HG2786849947Y"/>
    <n v="455.58"/>
    <x v="48"/>
    <x v="101"/>
    <n v="9"/>
    <n v="2021"/>
    <n v="7"/>
    <x v="1"/>
  </r>
  <r>
    <n v="2232"/>
    <s v="Lucas"/>
    <s v="Anderson"/>
    <s v="Black"/>
    <x v="1"/>
    <s v="HG2786849947Y"/>
    <n v="279.13"/>
    <x v="13"/>
    <x v="253"/>
    <n v="6"/>
    <n v="2021"/>
    <n v="7"/>
    <x v="1"/>
  </r>
  <r>
    <n v="2233"/>
    <s v="Noah"/>
    <s v="Hernandez"/>
    <s v="Black"/>
    <x v="28"/>
    <s v="HG2786849947Y"/>
    <n v="536.41999999999996"/>
    <x v="26"/>
    <x v="142"/>
    <n v="7"/>
    <n v="2020"/>
    <n v="12"/>
    <x v="1"/>
  </r>
  <r>
    <n v="2234"/>
    <s v="Olivia"/>
    <s v="Smith"/>
    <s v="Red"/>
    <x v="38"/>
    <s v="HG2786849947Y"/>
    <n v="246.03"/>
    <x v="13"/>
    <x v="51"/>
    <n v="7"/>
    <n v="2021"/>
    <n v="6"/>
    <x v="0"/>
  </r>
  <r>
    <n v="2235"/>
    <s v="Mia"/>
    <s v="Williams"/>
    <s v="Green"/>
    <x v="40"/>
    <s v="HG2786849947Y"/>
    <n v="210.33"/>
    <x v="10"/>
    <x v="149"/>
    <n v="9"/>
    <n v="2021"/>
    <n v="1"/>
    <x v="0"/>
  </r>
  <r>
    <n v="2236"/>
    <s v="Alexander"/>
    <s v="Jones"/>
    <s v="Orange"/>
    <x v="32"/>
    <s v="HG2786849947Y"/>
    <n v="924.67"/>
    <x v="56"/>
    <x v="230"/>
    <n v="1"/>
    <n v="2021"/>
    <n v="7"/>
    <x v="1"/>
  </r>
  <r>
    <n v="2237"/>
    <s v="Noah"/>
    <s v="Martin"/>
    <s v="Blue"/>
    <x v="41"/>
    <s v="HG2786849947Y"/>
    <n v="589.07000000000005"/>
    <x v="44"/>
    <x v="151"/>
    <n v="8"/>
    <n v="2021"/>
    <n v="8"/>
    <x v="1"/>
  </r>
  <r>
    <n v="2238"/>
    <s v="Henry"/>
    <s v="Martin"/>
    <s v="White"/>
    <x v="15"/>
    <s v="HG2786849947Y"/>
    <n v="979.92"/>
    <x v="70"/>
    <x v="249"/>
    <n v="7"/>
    <n v="2021"/>
    <n v="7"/>
    <x v="1"/>
  </r>
  <r>
    <n v="2239"/>
    <s v="Sophia"/>
    <s v="Lopez"/>
    <s v="Orange"/>
    <x v="37"/>
    <s v="HG2786849947Y"/>
    <n v="780.47"/>
    <x v="42"/>
    <x v="173"/>
    <n v="4"/>
    <n v="2021"/>
    <n v="4"/>
    <x v="0"/>
  </r>
  <r>
    <n v="2240"/>
    <s v="Mia"/>
    <s v="Johnson"/>
    <s v="Blue"/>
    <x v="15"/>
    <s v="HG2786849947Y"/>
    <n v="264.27"/>
    <x v="70"/>
    <x v="31"/>
    <n v="1"/>
    <n v="2021"/>
    <n v="6"/>
    <x v="0"/>
  </r>
  <r>
    <n v="2241"/>
    <s v="Liam"/>
    <s v="Johnson"/>
    <s v="Blue"/>
    <x v="10"/>
    <s v="HG2786849947Y"/>
    <n v="173.52"/>
    <x v="53"/>
    <x v="208"/>
    <n v="9"/>
    <n v="2020"/>
    <n v="12"/>
    <x v="1"/>
  </r>
  <r>
    <n v="2242"/>
    <s v="Sophia"/>
    <s v="Miller"/>
    <s v="White"/>
    <x v="4"/>
    <s v="HG2786849947Y"/>
    <n v="177.93"/>
    <x v="7"/>
    <x v="232"/>
    <n v="1"/>
    <n v="2021"/>
    <n v="5"/>
    <x v="0"/>
  </r>
  <r>
    <n v="2243"/>
    <s v="Amelia"/>
    <s v="Moore"/>
    <s v="Blue"/>
    <x v="19"/>
    <s v="HG2786849947Y"/>
    <n v="617.04999999999995"/>
    <x v="14"/>
    <x v="20"/>
    <n v="3"/>
    <n v="2021"/>
    <n v="6"/>
    <x v="0"/>
  </r>
  <r>
    <n v="2244"/>
    <s v="Emma"/>
    <s v="Martinez"/>
    <s v="Yellow"/>
    <x v="18"/>
    <s v="HG2786849947Y"/>
    <n v="602.72"/>
    <x v="46"/>
    <x v="2"/>
    <n v="9"/>
    <n v="2021"/>
    <n v="5"/>
    <x v="0"/>
  </r>
  <r>
    <n v="2245"/>
    <s v="Lucas"/>
    <s v="Anderson"/>
    <s v="Purple"/>
    <x v="52"/>
    <s v="HG2786849947Y"/>
    <n v="516.39"/>
    <x v="16"/>
    <x v="192"/>
    <n v="1"/>
    <n v="2020"/>
    <n v="12"/>
    <x v="1"/>
  </r>
  <r>
    <n v="2246"/>
    <s v="Isabella"/>
    <s v="Moore"/>
    <s v="White"/>
    <x v="26"/>
    <s v="HG2786849947Y"/>
    <n v="375.15"/>
    <x v="65"/>
    <x v="179"/>
    <n v="5"/>
    <n v="2021"/>
    <n v="1"/>
    <x v="0"/>
  </r>
  <r>
    <n v="2247"/>
    <s v="Alexander"/>
    <s v="Davis"/>
    <s v="Blue"/>
    <x v="12"/>
    <s v="HG2786849947Y"/>
    <n v="292.76"/>
    <x v="2"/>
    <x v="257"/>
    <n v="7"/>
    <n v="2021"/>
    <n v="3"/>
    <x v="1"/>
  </r>
  <r>
    <n v="2248"/>
    <s v="William"/>
    <s v="Lopez"/>
    <s v="White"/>
    <x v="11"/>
    <s v="HG2786849947Y"/>
    <n v="260.48"/>
    <x v="14"/>
    <x v="187"/>
    <n v="5"/>
    <n v="2021"/>
    <n v="4"/>
    <x v="1"/>
  </r>
  <r>
    <n v="2249"/>
    <s v="James"/>
    <s v="Hernandez"/>
    <s v="Yellow"/>
    <x v="4"/>
    <s v="HG2786849947Y"/>
    <n v="830.84"/>
    <x v="46"/>
    <x v="216"/>
    <n v="8"/>
    <n v="2021"/>
    <n v="3"/>
    <x v="1"/>
  </r>
  <r>
    <n v="2250"/>
    <s v="Emma"/>
    <s v="Wilson"/>
    <s v="Red"/>
    <x v="17"/>
    <s v="HG2786849947Y"/>
    <n v="504.95"/>
    <x v="66"/>
    <x v="27"/>
    <n v="1"/>
    <n v="2021"/>
    <n v="3"/>
    <x v="0"/>
  </r>
  <r>
    <n v="2251"/>
    <s v="Sophia"/>
    <s v="Jackson"/>
    <s v="Yellow"/>
    <x v="8"/>
    <s v="HG2786849947Y"/>
    <n v="307.72000000000003"/>
    <x v="0"/>
    <x v="91"/>
    <n v="8"/>
    <n v="2020"/>
    <n v="12"/>
    <x v="0"/>
  </r>
  <r>
    <n v="2252"/>
    <s v="Noah"/>
    <s v="Jackson"/>
    <s v="Black"/>
    <x v="30"/>
    <s v="HG2786849947Y"/>
    <n v="374.83"/>
    <x v="8"/>
    <x v="19"/>
    <n v="6"/>
    <n v="2021"/>
    <n v="5"/>
    <x v="1"/>
  </r>
  <r>
    <n v="2253"/>
    <s v="Oliver"/>
    <s v="Jones"/>
    <s v="Red"/>
    <x v="48"/>
    <s v="HG2786849947Y"/>
    <n v="121.97"/>
    <x v="18"/>
    <x v="260"/>
    <n v="1"/>
    <n v="2021"/>
    <n v="2"/>
    <x v="1"/>
  </r>
  <r>
    <n v="2254"/>
    <s v="Lucas"/>
    <s v="Moore"/>
    <s v="Yellow"/>
    <x v="8"/>
    <s v="HG2786849947Y"/>
    <n v="309.54000000000002"/>
    <x v="14"/>
    <x v="33"/>
    <n v="4"/>
    <n v="2021"/>
    <n v="6"/>
    <x v="1"/>
  </r>
  <r>
    <n v="2255"/>
    <s v="Lucas"/>
    <s v="Thomas"/>
    <s v="Orange"/>
    <x v="19"/>
    <s v="HG2786849947Y"/>
    <n v="763.9"/>
    <x v="46"/>
    <x v="143"/>
    <n v="5"/>
    <n v="2020"/>
    <n v="12"/>
    <x v="1"/>
  </r>
  <r>
    <n v="2256"/>
    <s v="Emma"/>
    <s v="Miller"/>
    <s v="Blue"/>
    <x v="42"/>
    <s v="HG2786849947Y"/>
    <n v="822.04"/>
    <x v="70"/>
    <x v="119"/>
    <n v="6"/>
    <n v="2021"/>
    <n v="1"/>
    <x v="0"/>
  </r>
  <r>
    <n v="2257"/>
    <s v="James"/>
    <s v="Brown"/>
    <s v="Yellow"/>
    <x v="37"/>
    <s v="HG2786849947Y"/>
    <n v="835.39"/>
    <x v="64"/>
    <x v="213"/>
    <n v="3"/>
    <n v="2021"/>
    <n v="1"/>
    <x v="1"/>
  </r>
  <r>
    <n v="2258"/>
    <s v="Charlotte"/>
    <s v="Brown"/>
    <s v="Green"/>
    <x v="31"/>
    <s v="HG2786849947Y"/>
    <n v="874.86"/>
    <x v="1"/>
    <x v="164"/>
    <n v="7"/>
    <n v="2021"/>
    <n v="3"/>
    <x v="0"/>
  </r>
  <r>
    <n v="2259"/>
    <s v="Alexander"/>
    <s v="Martinez"/>
    <s v="Purple"/>
    <x v="19"/>
    <s v="HG2786849947Y"/>
    <n v="381.13"/>
    <x v="1"/>
    <x v="152"/>
    <n v="8"/>
    <n v="2021"/>
    <n v="4"/>
    <x v="1"/>
  </r>
  <r>
    <n v="2260"/>
    <s v="Elijah"/>
    <s v="Martin"/>
    <s v="Green"/>
    <x v="3"/>
    <s v="HG2786849947Y"/>
    <n v="812.96"/>
    <x v="44"/>
    <x v="22"/>
    <n v="1"/>
    <n v="2021"/>
    <n v="4"/>
    <x v="1"/>
  </r>
  <r>
    <n v="2261"/>
    <s v="Harper"/>
    <s v="Brown"/>
    <s v="Green"/>
    <x v="24"/>
    <s v="HG2786849947Y"/>
    <n v="706.19"/>
    <x v="42"/>
    <x v="213"/>
    <n v="4"/>
    <n v="2021"/>
    <n v="1"/>
    <x v="0"/>
  </r>
  <r>
    <n v="2262"/>
    <s v="Isabella"/>
    <s v="Garcia"/>
    <s v="Orange"/>
    <x v="28"/>
    <s v="HG2786849947Y"/>
    <n v="365.64"/>
    <x v="14"/>
    <x v="58"/>
    <n v="7"/>
    <n v="2021"/>
    <n v="2"/>
    <x v="0"/>
  </r>
  <r>
    <n v="2263"/>
    <s v="Charlotte"/>
    <s v="Thomas"/>
    <s v="Blue"/>
    <x v="43"/>
    <s v="HG2786849947Y"/>
    <n v="267.52999999999997"/>
    <x v="35"/>
    <x v="145"/>
    <n v="8"/>
    <n v="2021"/>
    <n v="7"/>
    <x v="0"/>
  </r>
  <r>
    <n v="2264"/>
    <s v="Liam"/>
    <s v="Jones"/>
    <s v="Black"/>
    <x v="37"/>
    <s v="HG2786849947Y"/>
    <n v="134.26"/>
    <x v="18"/>
    <x v="59"/>
    <n v="5"/>
    <n v="2021"/>
    <n v="1"/>
    <x v="1"/>
  </r>
  <r>
    <n v="2265"/>
    <s v="Oliver"/>
    <s v="Thomas"/>
    <s v="Green"/>
    <x v="42"/>
    <s v="HG2786849947Y"/>
    <n v="928.02"/>
    <x v="70"/>
    <x v="27"/>
    <n v="3"/>
    <n v="2021"/>
    <n v="3"/>
    <x v="1"/>
  </r>
  <r>
    <n v="2266"/>
    <s v="Henry"/>
    <s v="Hernandez"/>
    <s v="Blue"/>
    <x v="1"/>
    <s v="HG2786849947Y"/>
    <n v="798.13"/>
    <x v="38"/>
    <x v="217"/>
    <n v="4"/>
    <n v="2021"/>
    <n v="1"/>
    <x v="1"/>
  </r>
  <r>
    <n v="2267"/>
    <s v="Charlotte"/>
    <s v="Miller"/>
    <s v="Yellow"/>
    <x v="32"/>
    <s v="HG2786849947Y"/>
    <n v="855.45"/>
    <x v="64"/>
    <x v="161"/>
    <n v="2"/>
    <n v="2021"/>
    <n v="1"/>
    <x v="0"/>
  </r>
  <r>
    <n v="2268"/>
    <s v="Isabella"/>
    <s v="Wilson"/>
    <s v="Red"/>
    <x v="19"/>
    <s v="HG2786849947Y"/>
    <n v="342.43"/>
    <x v="0"/>
    <x v="67"/>
    <n v="5"/>
    <n v="2021"/>
    <n v="8"/>
    <x v="0"/>
  </r>
  <r>
    <n v="2269"/>
    <s v="Sophia"/>
    <s v="Wilson"/>
    <s v="Green"/>
    <x v="37"/>
    <s v="HG2786849947Y"/>
    <n v="662.3"/>
    <x v="4"/>
    <x v="105"/>
    <n v="8"/>
    <n v="2021"/>
    <n v="3"/>
    <x v="0"/>
  </r>
  <r>
    <n v="2270"/>
    <s v="James"/>
    <s v="Johnson"/>
    <s v="White"/>
    <x v="5"/>
    <s v="HG2786849947Y"/>
    <n v="654.53"/>
    <x v="35"/>
    <x v="19"/>
    <n v="8"/>
    <n v="2021"/>
    <n v="5"/>
    <x v="1"/>
  </r>
  <r>
    <n v="2271"/>
    <s v="Ava"/>
    <s v="Thomas"/>
    <s v="Black"/>
    <x v="55"/>
    <s v="HG2786849947Y"/>
    <n v="193.76"/>
    <x v="25"/>
    <x v="77"/>
    <n v="7"/>
    <n v="2021"/>
    <n v="5"/>
    <x v="0"/>
  </r>
  <r>
    <n v="2272"/>
    <s v="Benjamin"/>
    <s v="Wilson"/>
    <s v="Red"/>
    <x v="7"/>
    <s v="HG2786849947Y"/>
    <n v="293.76"/>
    <x v="13"/>
    <x v="74"/>
    <n v="9"/>
    <n v="2021"/>
    <n v="5"/>
    <x v="1"/>
  </r>
  <r>
    <n v="2273"/>
    <s v="Noah"/>
    <s v="Davis"/>
    <s v="Yellow"/>
    <x v="0"/>
    <s v="HG2786849947Y"/>
    <n v="503.96"/>
    <x v="24"/>
    <x v="59"/>
    <n v="6"/>
    <n v="2021"/>
    <n v="1"/>
    <x v="1"/>
  </r>
  <r>
    <n v="2274"/>
    <s v="Mia"/>
    <s v="Jackson"/>
    <s v="Orange"/>
    <x v="30"/>
    <s v="HG2786849947Y"/>
    <n v="452.74"/>
    <x v="14"/>
    <x v="90"/>
    <n v="6"/>
    <n v="2021"/>
    <n v="4"/>
    <x v="0"/>
  </r>
  <r>
    <n v="2275"/>
    <s v="Charlotte"/>
    <s v="Hernandez"/>
    <s v="Red"/>
    <x v="27"/>
    <s v="HG2786849947Y"/>
    <n v="417.43"/>
    <x v="58"/>
    <x v="93"/>
    <n v="1"/>
    <n v="2020"/>
    <n v="12"/>
    <x v="0"/>
  </r>
  <r>
    <n v="2276"/>
    <s v="Sophia"/>
    <s v="Gonzalez"/>
    <s v="Orange"/>
    <x v="11"/>
    <s v="HG2786849947Y"/>
    <n v="522.75"/>
    <x v="68"/>
    <x v="185"/>
    <n v="8"/>
    <n v="2021"/>
    <n v="7"/>
    <x v="0"/>
  </r>
  <r>
    <n v="2277"/>
    <s v="Charlotte"/>
    <s v="Moore"/>
    <s v="Black"/>
    <x v="49"/>
    <s v="HG2786849947Y"/>
    <n v="650.41"/>
    <x v="21"/>
    <x v="59"/>
    <n v="7"/>
    <n v="2021"/>
    <n v="1"/>
    <x v="0"/>
  </r>
  <r>
    <n v="2278"/>
    <s v="Isabella"/>
    <s v="Johnson"/>
    <s v="Yellow"/>
    <x v="16"/>
    <s v="HG2786849947Y"/>
    <n v="829.07"/>
    <x v="37"/>
    <x v="102"/>
    <n v="7"/>
    <n v="2021"/>
    <n v="8"/>
    <x v="0"/>
  </r>
  <r>
    <n v="2279"/>
    <s v="Mia"/>
    <s v="Miller"/>
    <s v="Red"/>
    <x v="32"/>
    <s v="HG2786849947Y"/>
    <n v="325.52"/>
    <x v="2"/>
    <x v="44"/>
    <n v="8"/>
    <n v="2021"/>
    <n v="1"/>
    <x v="0"/>
  </r>
  <r>
    <n v="2280"/>
    <s v="Noah"/>
    <s v="Johnson"/>
    <s v="Purple"/>
    <x v="52"/>
    <s v="HG2786849947Y"/>
    <n v="869"/>
    <x v="40"/>
    <x v="180"/>
    <n v="4"/>
    <n v="2021"/>
    <n v="8"/>
    <x v="1"/>
  </r>
  <r>
    <n v="2281"/>
    <s v="Emma"/>
    <s v="Davis"/>
    <s v="Green"/>
    <x v="56"/>
    <s v="HG2786849947Y"/>
    <n v="336.23"/>
    <x v="7"/>
    <x v="112"/>
    <n v="4"/>
    <n v="2021"/>
    <n v="1"/>
    <x v="0"/>
  </r>
  <r>
    <n v="2282"/>
    <s v="Ava"/>
    <s v="Anderson"/>
    <s v="Blue"/>
    <x v="10"/>
    <s v="HG2786849947Y"/>
    <n v="166.81"/>
    <x v="11"/>
    <x v="240"/>
    <n v="6"/>
    <n v="2021"/>
    <n v="6"/>
    <x v="0"/>
  </r>
  <r>
    <n v="2283"/>
    <s v="Isabella"/>
    <s v="Martinez"/>
    <s v="Yellow"/>
    <x v="25"/>
    <s v="HG2786849947Y"/>
    <n v="579.98"/>
    <x v="52"/>
    <x v="239"/>
    <n v="7"/>
    <n v="2020"/>
    <n v="12"/>
    <x v="0"/>
  </r>
  <r>
    <n v="2284"/>
    <s v="Benjamin"/>
    <s v="Taylor"/>
    <s v="Orange"/>
    <x v="15"/>
    <s v="HG2786849947Y"/>
    <n v="255.46"/>
    <x v="2"/>
    <x v="3"/>
    <n v="8"/>
    <n v="2021"/>
    <n v="2"/>
    <x v="1"/>
  </r>
  <r>
    <n v="2285"/>
    <s v="Charlotte"/>
    <s v="Anderson"/>
    <s v="Yellow"/>
    <x v="27"/>
    <s v="HG2786849947Y"/>
    <n v="753.57"/>
    <x v="11"/>
    <x v="5"/>
    <n v="9"/>
    <n v="2020"/>
    <n v="12"/>
    <x v="0"/>
  </r>
  <r>
    <n v="2286"/>
    <s v="Lucas"/>
    <s v="Thomas"/>
    <s v="White"/>
    <x v="11"/>
    <s v="HG2786849947Y"/>
    <n v="201.67"/>
    <x v="23"/>
    <x v="41"/>
    <n v="6"/>
    <n v="2020"/>
    <n v="12"/>
    <x v="1"/>
  </r>
  <r>
    <n v="2287"/>
    <s v="Henry"/>
    <s v="Jones"/>
    <s v="White"/>
    <x v="27"/>
    <s v="HG2786849947Y"/>
    <n v="808.8"/>
    <x v="31"/>
    <x v="36"/>
    <n v="6"/>
    <n v="2021"/>
    <n v="5"/>
    <x v="1"/>
  </r>
  <r>
    <n v="2288"/>
    <s v="William"/>
    <s v="Johnson"/>
    <s v="Purple"/>
    <x v="52"/>
    <s v="HG2786849947Y"/>
    <n v="664.75"/>
    <x v="26"/>
    <x v="88"/>
    <n v="8"/>
    <n v="2021"/>
    <n v="8"/>
    <x v="1"/>
  </r>
  <r>
    <n v="2289"/>
    <s v="James"/>
    <s v="Williams"/>
    <s v="Green"/>
    <x v="37"/>
    <s v="HG2786849947Y"/>
    <n v="404.72"/>
    <x v="26"/>
    <x v="119"/>
    <n v="8"/>
    <n v="2021"/>
    <n v="1"/>
    <x v="1"/>
  </r>
  <r>
    <n v="2290"/>
    <s v="Amelia"/>
    <s v="Johnson"/>
    <s v="Red"/>
    <x v="15"/>
    <s v="HG2786849947Y"/>
    <n v="503.06"/>
    <x v="16"/>
    <x v="62"/>
    <n v="5"/>
    <n v="2021"/>
    <n v="6"/>
    <x v="0"/>
  </r>
  <r>
    <n v="2291"/>
    <s v="Benjamin"/>
    <s v="Johnson"/>
    <s v="Green"/>
    <x v="20"/>
    <s v="HG2786849947Y"/>
    <n v="775.33"/>
    <x v="25"/>
    <x v="211"/>
    <n v="3"/>
    <n v="2021"/>
    <n v="1"/>
    <x v="1"/>
  </r>
  <r>
    <n v="2292"/>
    <s v="Evelyn"/>
    <s v="Rodriguez"/>
    <s v="Orange"/>
    <x v="17"/>
    <s v="HG2786849947Y"/>
    <n v="725.77"/>
    <x v="18"/>
    <x v="152"/>
    <n v="7"/>
    <n v="2021"/>
    <n v="4"/>
    <x v="0"/>
  </r>
  <r>
    <n v="2293"/>
    <s v="Olivia"/>
    <s v="Moore"/>
    <s v="Red"/>
    <x v="50"/>
    <s v="HG2786849947Y"/>
    <n v="708.1"/>
    <x v="32"/>
    <x v="22"/>
    <n v="3"/>
    <n v="2021"/>
    <n v="4"/>
    <x v="0"/>
  </r>
  <r>
    <n v="2294"/>
    <s v="Lucas"/>
    <s v="Davis"/>
    <s v="Blue"/>
    <x v="35"/>
    <s v="HG2786849947Y"/>
    <n v="527.13"/>
    <x v="35"/>
    <x v="217"/>
    <n v="6"/>
    <n v="2021"/>
    <n v="1"/>
    <x v="1"/>
  </r>
  <r>
    <n v="2295"/>
    <s v="Elijah"/>
    <s v="Smith"/>
    <s v="Black"/>
    <x v="32"/>
    <s v="HG2786849947Y"/>
    <n v="253.07"/>
    <x v="29"/>
    <x v="42"/>
    <n v="6"/>
    <n v="2021"/>
    <n v="1"/>
    <x v="1"/>
  </r>
  <r>
    <n v="2296"/>
    <s v="James"/>
    <s v="Wilson"/>
    <s v="Orange"/>
    <x v="51"/>
    <s v="HG2786849947Y"/>
    <n v="936.68"/>
    <x v="11"/>
    <x v="33"/>
    <n v="1"/>
    <n v="2021"/>
    <n v="6"/>
    <x v="1"/>
  </r>
  <r>
    <n v="2297"/>
    <s v="Benjamin"/>
    <s v="Smith"/>
    <s v="Purple"/>
    <x v="12"/>
    <s v="HG2786849947Y"/>
    <n v="978.42"/>
    <x v="40"/>
    <x v="168"/>
    <n v="2"/>
    <n v="2021"/>
    <n v="5"/>
    <x v="1"/>
  </r>
  <r>
    <n v="2298"/>
    <s v="Benjamin"/>
    <s v="Miller"/>
    <s v="Green"/>
    <x v="11"/>
    <s v="HG2786849947Y"/>
    <n v="170.18"/>
    <x v="30"/>
    <x v="172"/>
    <n v="4"/>
    <n v="2021"/>
    <n v="5"/>
    <x v="1"/>
  </r>
  <r>
    <n v="2299"/>
    <s v="Lucas"/>
    <s v="Williams"/>
    <s v="Yellow"/>
    <x v="30"/>
    <s v="HG2786849947Y"/>
    <n v="217.54"/>
    <x v="15"/>
    <x v="109"/>
    <n v="1"/>
    <n v="2021"/>
    <n v="1"/>
    <x v="1"/>
  </r>
  <r>
    <n v="2300"/>
    <s v="Alexander"/>
    <s v="Moore"/>
    <s v="Orange"/>
    <x v="23"/>
    <s v="HG2786849947Y"/>
    <n v="909.56"/>
    <x v="20"/>
    <x v="64"/>
    <n v="5"/>
    <n v="2021"/>
    <n v="3"/>
    <x v="1"/>
  </r>
  <r>
    <n v="2301"/>
    <s v="Oliver"/>
    <s v="Taylor"/>
    <s v="Yellow"/>
    <x v="38"/>
    <s v="HG2786849947Y"/>
    <n v="723.24"/>
    <x v="47"/>
    <x v="75"/>
    <n v="2"/>
    <n v="2021"/>
    <n v="5"/>
    <x v="1"/>
  </r>
  <r>
    <n v="2302"/>
    <s v="Ava"/>
    <s v="Martin"/>
    <s v="Orange"/>
    <x v="29"/>
    <s v="HG2786849947Y"/>
    <n v="628.61"/>
    <x v="38"/>
    <x v="112"/>
    <n v="3"/>
    <n v="2021"/>
    <n v="1"/>
    <x v="0"/>
  </r>
  <r>
    <n v="2303"/>
    <s v="Isabella"/>
    <s v="Moore"/>
    <s v="White"/>
    <x v="0"/>
    <s v="HG2786849947Y"/>
    <n v="893.33"/>
    <x v="11"/>
    <x v="32"/>
    <n v="8"/>
    <n v="2020"/>
    <n v="12"/>
    <x v="0"/>
  </r>
  <r>
    <n v="2304"/>
    <s v="Oliver"/>
    <s v="Brown"/>
    <s v="Red"/>
    <x v="35"/>
    <s v="HG2786849947Y"/>
    <n v="900.11"/>
    <x v="20"/>
    <x v="204"/>
    <n v="4"/>
    <n v="2021"/>
    <n v="3"/>
    <x v="1"/>
  </r>
  <r>
    <n v="2305"/>
    <s v="Alexander"/>
    <s v="Gonzalez"/>
    <s v="Yellow"/>
    <x v="45"/>
    <s v="HG2786849947Y"/>
    <n v="240.24"/>
    <x v="7"/>
    <x v="178"/>
    <n v="4"/>
    <n v="2021"/>
    <n v="8"/>
    <x v="1"/>
  </r>
  <r>
    <n v="2306"/>
    <s v="Emma"/>
    <s v="Thomas"/>
    <s v="Purple"/>
    <x v="20"/>
    <s v="HG2786849947Y"/>
    <n v="618.66"/>
    <x v="18"/>
    <x v="17"/>
    <n v="2"/>
    <n v="2021"/>
    <n v="8"/>
    <x v="0"/>
  </r>
  <r>
    <n v="2307"/>
    <s v="Henry"/>
    <s v="Wilson"/>
    <s v="Black"/>
    <x v="45"/>
    <s v="HG2786849947Y"/>
    <n v="307.58999999999997"/>
    <x v="4"/>
    <x v="104"/>
    <n v="7"/>
    <n v="2021"/>
    <n v="7"/>
    <x v="1"/>
  </r>
  <r>
    <n v="2308"/>
    <s v="Harper"/>
    <s v="Johnson"/>
    <s v="Orange"/>
    <x v="37"/>
    <s v="HG2786849947Y"/>
    <n v="647.19000000000005"/>
    <x v="5"/>
    <x v="19"/>
    <n v="1"/>
    <n v="2021"/>
    <n v="5"/>
    <x v="0"/>
  </r>
  <r>
    <n v="2309"/>
    <s v="Isabella"/>
    <s v="Davis"/>
    <s v="Orange"/>
    <x v="26"/>
    <s v="HG2786849947Y"/>
    <n v="311.39"/>
    <x v="16"/>
    <x v="106"/>
    <n v="6"/>
    <n v="2021"/>
    <n v="6"/>
    <x v="0"/>
  </r>
  <r>
    <n v="2310"/>
    <s v="Isabella"/>
    <s v="Davis"/>
    <s v="Red"/>
    <x v="7"/>
    <s v="HG2786849947Y"/>
    <n v="118.15"/>
    <x v="20"/>
    <x v="236"/>
    <n v="4"/>
    <n v="2021"/>
    <n v="7"/>
    <x v="0"/>
  </r>
  <r>
    <n v="2311"/>
    <s v="James"/>
    <s v="Brown"/>
    <s v="Orange"/>
    <x v="51"/>
    <s v="HG2786849947Y"/>
    <n v="396.48"/>
    <x v="64"/>
    <x v="183"/>
    <n v="9"/>
    <n v="2021"/>
    <n v="7"/>
    <x v="1"/>
  </r>
  <r>
    <n v="2312"/>
    <s v="Mia"/>
    <s v="Smith"/>
    <s v="Purple"/>
    <x v="15"/>
    <s v="HG2786849947Y"/>
    <n v="741.39"/>
    <x v="18"/>
    <x v="132"/>
    <n v="1"/>
    <n v="2021"/>
    <n v="7"/>
    <x v="0"/>
  </r>
  <r>
    <n v="2313"/>
    <s v="James"/>
    <s v="Johnson"/>
    <s v="Blue"/>
    <x v="27"/>
    <s v="HG2786849947Y"/>
    <n v="603.20000000000005"/>
    <x v="7"/>
    <x v="211"/>
    <n v="6"/>
    <n v="2021"/>
    <n v="1"/>
    <x v="1"/>
  </r>
  <r>
    <n v="2314"/>
    <s v="Noah"/>
    <s v="Smith"/>
    <s v="Purple"/>
    <x v="0"/>
    <s v="HG2786849947Y"/>
    <n v="191.51"/>
    <x v="31"/>
    <x v="182"/>
    <n v="6"/>
    <n v="2021"/>
    <n v="6"/>
    <x v="1"/>
  </r>
  <r>
    <n v="2315"/>
    <s v="Evelyn"/>
    <s v="Jones"/>
    <s v="Blue"/>
    <x v="31"/>
    <s v="HG2786849947Y"/>
    <n v="283.95"/>
    <x v="64"/>
    <x v="124"/>
    <n v="2"/>
    <n v="2021"/>
    <n v="7"/>
    <x v="0"/>
  </r>
  <r>
    <n v="2316"/>
    <s v="Ava"/>
    <s v="Gonzalez"/>
    <s v="Green"/>
    <x v="28"/>
    <s v="HG2786849947Y"/>
    <n v="438.1"/>
    <x v="58"/>
    <x v="216"/>
    <n v="3"/>
    <n v="2021"/>
    <n v="3"/>
    <x v="0"/>
  </r>
  <r>
    <n v="2317"/>
    <s v="Alexander"/>
    <s v="Martin"/>
    <s v="White"/>
    <x v="2"/>
    <s v="HG2786849947Y"/>
    <n v="747.01"/>
    <x v="38"/>
    <x v="70"/>
    <n v="7"/>
    <n v="2021"/>
    <n v="1"/>
    <x v="1"/>
  </r>
  <r>
    <n v="2318"/>
    <s v="Oliver"/>
    <s v="Garcia"/>
    <s v="Orange"/>
    <x v="9"/>
    <s v="HG2786849947Y"/>
    <n v="715.33"/>
    <x v="2"/>
    <x v="54"/>
    <n v="6"/>
    <n v="2020"/>
    <n v="12"/>
    <x v="1"/>
  </r>
  <r>
    <n v="2319"/>
    <s v="Mia"/>
    <s v="Anderson"/>
    <s v="Blue"/>
    <x v="4"/>
    <s v="HG2786849947Y"/>
    <n v="597.70000000000005"/>
    <x v="72"/>
    <x v="220"/>
    <n v="6"/>
    <n v="2021"/>
    <n v="5"/>
    <x v="0"/>
  </r>
  <r>
    <n v="2320"/>
    <s v="Harper"/>
    <s v="Gonzalez"/>
    <s v="Purple"/>
    <x v="52"/>
    <s v="HG2786849947Y"/>
    <n v="713.49"/>
    <x v="4"/>
    <x v="149"/>
    <n v="6"/>
    <n v="2021"/>
    <n v="1"/>
    <x v="0"/>
  </r>
  <r>
    <n v="2321"/>
    <s v="James"/>
    <s v="Jones"/>
    <s v="Green"/>
    <x v="15"/>
    <s v="HG2786849947Y"/>
    <n v="184.1"/>
    <x v="10"/>
    <x v="19"/>
    <n v="6"/>
    <n v="2021"/>
    <n v="5"/>
    <x v="1"/>
  </r>
  <r>
    <n v="2322"/>
    <s v="Benjamin"/>
    <s v="Brown"/>
    <s v="White"/>
    <x v="23"/>
    <s v="HG2786849947Y"/>
    <n v="534.25"/>
    <x v="3"/>
    <x v="239"/>
    <n v="6"/>
    <n v="2020"/>
    <n v="12"/>
    <x v="1"/>
  </r>
  <r>
    <n v="2323"/>
    <s v="Noah"/>
    <s v="Johnson"/>
    <s v="Green"/>
    <x v="7"/>
    <s v="HG2786849947Y"/>
    <n v="709.35"/>
    <x v="20"/>
    <x v="250"/>
    <n v="3"/>
    <n v="2021"/>
    <n v="8"/>
    <x v="1"/>
  </r>
  <r>
    <n v="2324"/>
    <s v="Isabella"/>
    <s v="Anderson"/>
    <s v="Blue"/>
    <x v="33"/>
    <s v="HG2786849947Y"/>
    <n v="186.7"/>
    <x v="47"/>
    <x v="59"/>
    <n v="3"/>
    <n v="2021"/>
    <n v="1"/>
    <x v="0"/>
  </r>
  <r>
    <n v="2325"/>
    <s v="Liam"/>
    <s v="Smith"/>
    <s v="Blue"/>
    <x v="55"/>
    <s v="HG2786849947Y"/>
    <n v="464.83"/>
    <x v="16"/>
    <x v="10"/>
    <n v="1"/>
    <n v="2020"/>
    <n v="12"/>
    <x v="1"/>
  </r>
  <r>
    <n v="2326"/>
    <s v="Henry"/>
    <s v="Anderson"/>
    <s v="Green"/>
    <x v="16"/>
    <s v="HG2786849947Y"/>
    <n v="297.66000000000003"/>
    <x v="2"/>
    <x v="144"/>
    <n v="3"/>
    <n v="2021"/>
    <n v="2"/>
    <x v="1"/>
  </r>
  <r>
    <n v="2327"/>
    <s v="Olivia"/>
    <s v="Taylor"/>
    <s v="Black"/>
    <x v="16"/>
    <s v="HG2786849947Y"/>
    <n v="525.14"/>
    <x v="35"/>
    <x v="58"/>
    <n v="1"/>
    <n v="2021"/>
    <n v="2"/>
    <x v="0"/>
  </r>
  <r>
    <n v="2328"/>
    <s v="William"/>
    <s v="Rodriguez"/>
    <s v="White"/>
    <x v="41"/>
    <s v="HG2786849947Y"/>
    <n v="255.01"/>
    <x v="39"/>
    <x v="38"/>
    <n v="6"/>
    <n v="2021"/>
    <n v="5"/>
    <x v="1"/>
  </r>
  <r>
    <n v="2329"/>
    <s v="Harper"/>
    <s v="Rodriguez"/>
    <s v="White"/>
    <x v="52"/>
    <s v="HG2786849947Y"/>
    <n v="718.44"/>
    <x v="68"/>
    <x v="172"/>
    <n v="2"/>
    <n v="2021"/>
    <n v="5"/>
    <x v="0"/>
  </r>
  <r>
    <n v="2330"/>
    <s v="Olivia"/>
    <s v="Gonzalez"/>
    <s v="Orange"/>
    <x v="40"/>
    <s v="HG2786849947Y"/>
    <n v="353.04"/>
    <x v="38"/>
    <x v="15"/>
    <n v="5"/>
    <n v="2020"/>
    <n v="12"/>
    <x v="0"/>
  </r>
  <r>
    <n v="2331"/>
    <s v="James"/>
    <s v="Jackson"/>
    <s v="White"/>
    <x v="50"/>
    <s v="HG2786849947Y"/>
    <n v="640.71"/>
    <x v="78"/>
    <x v="251"/>
    <n v="4"/>
    <n v="2021"/>
    <n v="6"/>
    <x v="1"/>
  </r>
  <r>
    <n v="2332"/>
    <s v="James"/>
    <s v="Davis"/>
    <s v="Yellow"/>
    <x v="54"/>
    <s v="HG2786849947Y"/>
    <n v="777.35"/>
    <x v="14"/>
    <x v="259"/>
    <n v="8"/>
    <n v="2021"/>
    <n v="2"/>
    <x v="1"/>
  </r>
  <r>
    <n v="2333"/>
    <s v="Olivia"/>
    <s v="Williams"/>
    <s v="Green"/>
    <x v="31"/>
    <s v="HG2786849947Y"/>
    <n v="156.06"/>
    <x v="4"/>
    <x v="242"/>
    <n v="4"/>
    <n v="2021"/>
    <n v="3"/>
    <x v="0"/>
  </r>
  <r>
    <n v="2334"/>
    <s v="Elijah"/>
    <s v="Miller"/>
    <s v="White"/>
    <x v="29"/>
    <s v="HG2786849947Y"/>
    <n v="890.56"/>
    <x v="73"/>
    <x v="12"/>
    <n v="3"/>
    <n v="2021"/>
    <n v="3"/>
    <x v="1"/>
  </r>
  <r>
    <n v="2335"/>
    <s v="Evelyn"/>
    <s v="Brown"/>
    <s v="Blue"/>
    <x v="38"/>
    <s v="HG2786849947Y"/>
    <n v="796.24"/>
    <x v="4"/>
    <x v="120"/>
    <n v="6"/>
    <n v="2021"/>
    <n v="6"/>
    <x v="0"/>
  </r>
  <r>
    <n v="2336"/>
    <s v="Harper"/>
    <s v="Rodriguez"/>
    <s v="Purple"/>
    <x v="54"/>
    <s v="HG2786849947Y"/>
    <n v="600.92999999999995"/>
    <x v="18"/>
    <x v="104"/>
    <n v="5"/>
    <n v="2021"/>
    <n v="7"/>
    <x v="0"/>
  </r>
  <r>
    <n v="2337"/>
    <s v="James"/>
    <s v="Smith"/>
    <s v="Yellow"/>
    <x v="26"/>
    <s v="HG2786849947Y"/>
    <n v="372.12"/>
    <x v="73"/>
    <x v="241"/>
    <n v="9"/>
    <n v="2021"/>
    <n v="2"/>
    <x v="1"/>
  </r>
  <r>
    <n v="2338"/>
    <s v="Charlotte"/>
    <s v="Gonzalez"/>
    <s v="White"/>
    <x v="20"/>
    <s v="HG2786849947Y"/>
    <n v="797.69"/>
    <x v="18"/>
    <x v="32"/>
    <n v="9"/>
    <n v="2020"/>
    <n v="12"/>
    <x v="0"/>
  </r>
  <r>
    <n v="2339"/>
    <s v="Olivia"/>
    <s v="Williams"/>
    <s v="Green"/>
    <x v="24"/>
    <s v="HG2786849947Y"/>
    <n v="443.76"/>
    <x v="32"/>
    <x v="219"/>
    <n v="7"/>
    <n v="2021"/>
    <n v="8"/>
    <x v="0"/>
  </r>
  <r>
    <n v="2340"/>
    <s v="Ava"/>
    <s v="Rodriguez"/>
    <s v="Blue"/>
    <x v="47"/>
    <s v="HG2786849947Y"/>
    <n v="856.06"/>
    <x v="18"/>
    <x v="176"/>
    <n v="3"/>
    <n v="2021"/>
    <n v="7"/>
    <x v="0"/>
  </r>
  <r>
    <n v="2341"/>
    <s v="Emma"/>
    <s v="Lopez"/>
    <s v="Black"/>
    <x v="54"/>
    <s v="HG2786849947Y"/>
    <n v="175.42"/>
    <x v="1"/>
    <x v="244"/>
    <n v="6"/>
    <n v="2021"/>
    <n v="1"/>
    <x v="0"/>
  </r>
  <r>
    <n v="2342"/>
    <s v="Noah"/>
    <s v="Garcia"/>
    <s v="Green"/>
    <x v="26"/>
    <s v="HG2786849947Y"/>
    <n v="449.55"/>
    <x v="13"/>
    <x v="250"/>
    <n v="8"/>
    <n v="2021"/>
    <n v="8"/>
    <x v="1"/>
  </r>
  <r>
    <n v="2343"/>
    <s v="Isabella"/>
    <s v="Anderson"/>
    <s v="Green"/>
    <x v="11"/>
    <s v="HG2786849947Y"/>
    <n v="481.29"/>
    <x v="32"/>
    <x v="173"/>
    <n v="4"/>
    <n v="2021"/>
    <n v="4"/>
    <x v="0"/>
  </r>
  <r>
    <n v="2344"/>
    <s v="Mia"/>
    <s v="Brown"/>
    <s v="Black"/>
    <x v="56"/>
    <s v="HG2786849947Y"/>
    <n v="338.37"/>
    <x v="60"/>
    <x v="54"/>
    <n v="8"/>
    <n v="2020"/>
    <n v="12"/>
    <x v="0"/>
  </r>
  <r>
    <n v="2345"/>
    <s v="Alexander"/>
    <s v="Martin"/>
    <s v="White"/>
    <x v="54"/>
    <s v="HG2786849947Y"/>
    <n v="218.59"/>
    <x v="1"/>
    <x v="171"/>
    <n v="6"/>
    <n v="2021"/>
    <n v="4"/>
    <x v="1"/>
  </r>
  <r>
    <n v="2346"/>
    <s v="Amelia"/>
    <s v="Lopez"/>
    <s v="Black"/>
    <x v="19"/>
    <s v="HG2786849947Y"/>
    <n v="306.13"/>
    <x v="2"/>
    <x v="65"/>
    <n v="6"/>
    <n v="2021"/>
    <n v="5"/>
    <x v="0"/>
  </r>
  <r>
    <n v="2347"/>
    <s v="Sophia"/>
    <s v="Martin"/>
    <s v="Blue"/>
    <x v="22"/>
    <s v="HG2786849947Y"/>
    <n v="901.81"/>
    <x v="44"/>
    <x v="71"/>
    <n v="3"/>
    <n v="2020"/>
    <n v="12"/>
    <x v="0"/>
  </r>
  <r>
    <n v="2348"/>
    <s v="Harper"/>
    <s v="Garcia"/>
    <s v="Blue"/>
    <x v="23"/>
    <s v="HG2786849947Y"/>
    <n v="213.15"/>
    <x v="35"/>
    <x v="19"/>
    <n v="3"/>
    <n v="2021"/>
    <n v="5"/>
    <x v="0"/>
  </r>
  <r>
    <n v="2349"/>
    <s v="Alexander"/>
    <s v="Moore"/>
    <s v="Red"/>
    <x v="3"/>
    <s v="HG2786849947Y"/>
    <n v="565.16"/>
    <x v="20"/>
    <x v="235"/>
    <n v="8"/>
    <n v="2021"/>
    <n v="2"/>
    <x v="1"/>
  </r>
  <r>
    <n v="2350"/>
    <s v="Isabella"/>
    <s v="Davis"/>
    <s v="White"/>
    <x v="43"/>
    <s v="HG2786849947Y"/>
    <n v="592.28"/>
    <x v="24"/>
    <x v="216"/>
    <n v="8"/>
    <n v="2021"/>
    <n v="3"/>
    <x v="0"/>
  </r>
  <r>
    <n v="2351"/>
    <s v="Oliver"/>
    <s v="Garcia"/>
    <s v="Blue"/>
    <x v="42"/>
    <s v="HG2786849947Y"/>
    <n v="646.34"/>
    <x v="65"/>
    <x v="85"/>
    <n v="3"/>
    <n v="2021"/>
    <n v="2"/>
    <x v="1"/>
  </r>
  <r>
    <n v="2352"/>
    <s v="Sophia"/>
    <s v="Miller"/>
    <s v="Purple"/>
    <x v="13"/>
    <s v="HG2786849947Y"/>
    <n v="600.23"/>
    <x v="35"/>
    <x v="205"/>
    <n v="9"/>
    <n v="2020"/>
    <n v="12"/>
    <x v="0"/>
  </r>
  <r>
    <n v="2353"/>
    <s v="Charlotte"/>
    <s v="Davis"/>
    <s v="Purple"/>
    <x v="52"/>
    <s v="HG2786849947Y"/>
    <n v="654.70000000000005"/>
    <x v="2"/>
    <x v="117"/>
    <n v="6"/>
    <n v="2021"/>
    <n v="6"/>
    <x v="0"/>
  </r>
  <r>
    <n v="2354"/>
    <s v="Mia"/>
    <s v="Garcia"/>
    <s v="Black"/>
    <x v="22"/>
    <s v="HG2786849947Y"/>
    <n v="320.33"/>
    <x v="5"/>
    <x v="176"/>
    <n v="9"/>
    <n v="2021"/>
    <n v="7"/>
    <x v="0"/>
  </r>
  <r>
    <n v="2355"/>
    <s v="Lucas"/>
    <s v="Wilson"/>
    <s v="Yellow"/>
    <x v="15"/>
    <s v="HG2786849947Y"/>
    <n v="467.46"/>
    <x v="20"/>
    <x v="3"/>
    <n v="6"/>
    <n v="2021"/>
    <n v="2"/>
    <x v="1"/>
  </r>
  <r>
    <n v="2356"/>
    <s v="Harper"/>
    <s v="Hernandez"/>
    <s v="Yellow"/>
    <x v="52"/>
    <s v="HG2786849947Y"/>
    <n v="675.24"/>
    <x v="26"/>
    <x v="132"/>
    <n v="3"/>
    <n v="2021"/>
    <n v="7"/>
    <x v="0"/>
  </r>
  <r>
    <n v="2357"/>
    <s v="Mia"/>
    <s v="Davis"/>
    <s v="White"/>
    <x v="33"/>
    <s v="HG2786849947Y"/>
    <n v="102.65"/>
    <x v="56"/>
    <x v="122"/>
    <n v="7"/>
    <n v="2021"/>
    <n v="5"/>
    <x v="0"/>
  </r>
  <r>
    <n v="2358"/>
    <s v="Olivia"/>
    <s v="Smith"/>
    <s v="Green"/>
    <x v="55"/>
    <s v="HG2786849947Y"/>
    <n v="378.05"/>
    <x v="40"/>
    <x v="101"/>
    <n v="4"/>
    <n v="2021"/>
    <n v="7"/>
    <x v="0"/>
  </r>
  <r>
    <n v="2359"/>
    <s v="Charlotte"/>
    <s v="Anderson"/>
    <s v="Orange"/>
    <x v="15"/>
    <s v="HG2786849947Y"/>
    <n v="860.21"/>
    <x v="6"/>
    <x v="115"/>
    <n v="3"/>
    <n v="2021"/>
    <n v="3"/>
    <x v="0"/>
  </r>
  <r>
    <n v="2360"/>
    <s v="Henry"/>
    <s v="Jones"/>
    <s v="Red"/>
    <x v="1"/>
    <s v="HG2786849947Y"/>
    <n v="459.33"/>
    <x v="13"/>
    <x v="224"/>
    <n v="6"/>
    <n v="2020"/>
    <n v="12"/>
    <x v="1"/>
  </r>
  <r>
    <n v="2361"/>
    <s v="Noah"/>
    <s v="Martin"/>
    <s v="Black"/>
    <x v="9"/>
    <s v="HG2786849947Y"/>
    <n v="886.02"/>
    <x v="4"/>
    <x v="194"/>
    <n v="9"/>
    <n v="2020"/>
    <n v="12"/>
    <x v="1"/>
  </r>
  <r>
    <n v="2362"/>
    <s v="Lucas"/>
    <s v="Anderson"/>
    <s v="Yellow"/>
    <x v="33"/>
    <s v="HG2786849947Y"/>
    <n v="395.52"/>
    <x v="50"/>
    <x v="253"/>
    <n v="6"/>
    <n v="2021"/>
    <n v="7"/>
    <x v="1"/>
  </r>
  <r>
    <n v="2363"/>
    <s v="Ava"/>
    <s v="Martin"/>
    <s v="White"/>
    <x v="34"/>
    <s v="HG2786849947Y"/>
    <n v="956.72"/>
    <x v="13"/>
    <x v="37"/>
    <n v="5"/>
    <n v="2021"/>
    <n v="6"/>
    <x v="0"/>
  </r>
  <r>
    <n v="2364"/>
    <s v="James"/>
    <s v="Brown"/>
    <s v="Black"/>
    <x v="11"/>
    <s v="HG2786849947Y"/>
    <n v="741.46"/>
    <x v="11"/>
    <x v="151"/>
    <n v="9"/>
    <n v="2021"/>
    <n v="8"/>
    <x v="1"/>
  </r>
  <r>
    <n v="2365"/>
    <s v="Oliver"/>
    <s v="Smith"/>
    <s v="Orange"/>
    <x v="41"/>
    <s v="HG2786849947Y"/>
    <n v="981.09"/>
    <x v="34"/>
    <x v="5"/>
    <n v="5"/>
    <n v="2020"/>
    <n v="12"/>
    <x v="1"/>
  </r>
  <r>
    <n v="2366"/>
    <s v="Mia"/>
    <s v="Johnson"/>
    <s v="White"/>
    <x v="28"/>
    <s v="HG2786849947Y"/>
    <n v="485.6"/>
    <x v="20"/>
    <x v="110"/>
    <n v="6"/>
    <n v="2020"/>
    <n v="12"/>
    <x v="0"/>
  </r>
  <r>
    <n v="2367"/>
    <s v="Amelia"/>
    <s v="Miller"/>
    <s v="Yellow"/>
    <x v="54"/>
    <s v="HG2786849947Y"/>
    <n v="122.01"/>
    <x v="32"/>
    <x v="97"/>
    <n v="4"/>
    <n v="2021"/>
    <n v="2"/>
    <x v="0"/>
  </r>
  <r>
    <n v="2368"/>
    <s v="Noah"/>
    <s v="Rodriguez"/>
    <s v="Yellow"/>
    <x v="10"/>
    <s v="HG2786849947Y"/>
    <n v="916.55"/>
    <x v="3"/>
    <x v="233"/>
    <n v="4"/>
    <n v="2021"/>
    <n v="5"/>
    <x v="1"/>
  </r>
  <r>
    <n v="2369"/>
    <s v="Evelyn"/>
    <s v="Moore"/>
    <s v="White"/>
    <x v="51"/>
    <s v="HG2786849947Y"/>
    <n v="484.74"/>
    <x v="14"/>
    <x v="48"/>
    <n v="6"/>
    <n v="2020"/>
    <n v="12"/>
    <x v="0"/>
  </r>
  <r>
    <n v="2370"/>
    <s v="Oliver"/>
    <s v="Thomas"/>
    <s v="Black"/>
    <x v="13"/>
    <s v="HG2786849947Y"/>
    <n v="429.24"/>
    <x v="64"/>
    <x v="162"/>
    <n v="6"/>
    <n v="2020"/>
    <n v="12"/>
    <x v="1"/>
  </r>
  <r>
    <n v="2371"/>
    <s v="Oliver"/>
    <s v="Anderson"/>
    <s v="Black"/>
    <x v="29"/>
    <s v="HG2786849947Y"/>
    <n v="399.22"/>
    <x v="46"/>
    <x v="255"/>
    <n v="4"/>
    <n v="2021"/>
    <n v="4"/>
    <x v="1"/>
  </r>
  <r>
    <n v="2372"/>
    <s v="Sophia"/>
    <s v="Thomas"/>
    <s v="Green"/>
    <x v="16"/>
    <s v="HG2786849947Y"/>
    <n v="359.62"/>
    <x v="52"/>
    <x v="253"/>
    <n v="9"/>
    <n v="2021"/>
    <n v="7"/>
    <x v="0"/>
  </r>
  <r>
    <n v="2373"/>
    <s v="Oliver"/>
    <s v="Hernandez"/>
    <s v="Green"/>
    <x v="20"/>
    <s v="HG2786849947Y"/>
    <n v="295.68"/>
    <x v="61"/>
    <x v="95"/>
    <n v="2"/>
    <n v="2020"/>
    <n v="12"/>
    <x v="1"/>
  </r>
  <r>
    <n v="2374"/>
    <s v="Benjamin"/>
    <s v="Lopez"/>
    <s v="Blue"/>
    <x v="30"/>
    <s v="HG2786849947Y"/>
    <n v="692.44"/>
    <x v="77"/>
    <x v="249"/>
    <n v="8"/>
    <n v="2021"/>
    <n v="7"/>
    <x v="1"/>
  </r>
  <r>
    <n v="2375"/>
    <s v="Isabella"/>
    <s v="Davis"/>
    <s v="Blue"/>
    <x v="3"/>
    <s v="HG2786849947Y"/>
    <n v="936.68"/>
    <x v="2"/>
    <x v="108"/>
    <n v="2"/>
    <n v="2021"/>
    <n v="6"/>
    <x v="0"/>
  </r>
  <r>
    <n v="2376"/>
    <s v="Sophia"/>
    <s v="Miller"/>
    <s v="White"/>
    <x v="19"/>
    <s v="HG2786849947Y"/>
    <n v="642.9"/>
    <x v="16"/>
    <x v="50"/>
    <n v="3"/>
    <n v="2021"/>
    <n v="2"/>
    <x v="0"/>
  </r>
  <r>
    <n v="2377"/>
    <s v="Lucas"/>
    <s v="Jackson"/>
    <s v="White"/>
    <x v="12"/>
    <s v="HG2786849947Y"/>
    <n v="357.18"/>
    <x v="30"/>
    <x v="12"/>
    <n v="4"/>
    <n v="2021"/>
    <n v="3"/>
    <x v="1"/>
  </r>
  <r>
    <n v="2378"/>
    <s v="Oliver"/>
    <s v="Brown"/>
    <s v="Black"/>
    <x v="19"/>
    <s v="HG2786849947Y"/>
    <n v="990.79"/>
    <x v="42"/>
    <x v="189"/>
    <n v="3"/>
    <n v="2021"/>
    <n v="8"/>
    <x v="1"/>
  </r>
  <r>
    <n v="2379"/>
    <s v="Amelia"/>
    <s v="Moore"/>
    <s v="Black"/>
    <x v="10"/>
    <s v="HG2786849947Y"/>
    <n v="510.86"/>
    <x v="4"/>
    <x v="198"/>
    <n v="5"/>
    <n v="2021"/>
    <n v="3"/>
    <x v="0"/>
  </r>
  <r>
    <n v="2380"/>
    <s v="Oliver"/>
    <s v="Moore"/>
    <s v="Red"/>
    <x v="1"/>
    <s v="HG2786849947Y"/>
    <n v="727.69"/>
    <x v="14"/>
    <x v="19"/>
    <n v="3"/>
    <n v="2021"/>
    <n v="5"/>
    <x v="1"/>
  </r>
  <r>
    <n v="2381"/>
    <s v="Noah"/>
    <s v="Taylor"/>
    <s v="Purple"/>
    <x v="49"/>
    <s v="HG2786849947Y"/>
    <n v="487.37"/>
    <x v="0"/>
    <x v="137"/>
    <n v="6"/>
    <n v="2021"/>
    <n v="3"/>
    <x v="1"/>
  </r>
  <r>
    <n v="2382"/>
    <s v="James"/>
    <s v="Jackson"/>
    <s v="Yellow"/>
    <x v="8"/>
    <s v="HG2786849947Y"/>
    <n v="244.39"/>
    <x v="0"/>
    <x v="84"/>
    <n v="1"/>
    <n v="2021"/>
    <n v="4"/>
    <x v="1"/>
  </r>
  <r>
    <n v="2383"/>
    <s v="James"/>
    <s v="Johnson"/>
    <s v="Blue"/>
    <x v="16"/>
    <s v="HG2786849947Y"/>
    <n v="539.13"/>
    <x v="3"/>
    <x v="161"/>
    <n v="3"/>
    <n v="2021"/>
    <n v="1"/>
    <x v="1"/>
  </r>
  <r>
    <n v="2384"/>
    <s v="Amelia"/>
    <s v="Anderson"/>
    <s v="Yellow"/>
    <x v="14"/>
    <s v="HG2786849947Y"/>
    <n v="545.48"/>
    <x v="51"/>
    <x v="229"/>
    <n v="6"/>
    <n v="2021"/>
    <n v="3"/>
    <x v="0"/>
  </r>
  <r>
    <n v="2385"/>
    <s v="Benjamin"/>
    <s v="Garcia"/>
    <s v="Yellow"/>
    <x v="31"/>
    <s v="HG2786849947Y"/>
    <n v="589.62"/>
    <x v="5"/>
    <x v="229"/>
    <n v="8"/>
    <n v="2021"/>
    <n v="3"/>
    <x v="1"/>
  </r>
  <r>
    <n v="2386"/>
    <s v="Charlotte"/>
    <s v="Davis"/>
    <s v="White"/>
    <x v="12"/>
    <s v="HG2786849947Y"/>
    <n v="250.75"/>
    <x v="52"/>
    <x v="256"/>
    <n v="3"/>
    <n v="2021"/>
    <n v="2"/>
    <x v="0"/>
  </r>
  <r>
    <n v="2387"/>
    <s v="Emma"/>
    <s v="Miller"/>
    <s v="Orange"/>
    <x v="21"/>
    <s v="HG2786849947Y"/>
    <n v="228.54"/>
    <x v="31"/>
    <x v="146"/>
    <n v="5"/>
    <n v="2021"/>
    <n v="2"/>
    <x v="0"/>
  </r>
  <r>
    <n v="2388"/>
    <s v="Charlotte"/>
    <s v="Thomas"/>
    <s v="Red"/>
    <x v="32"/>
    <s v="HG2786849947Y"/>
    <n v="182.69"/>
    <x v="15"/>
    <x v="44"/>
    <n v="9"/>
    <n v="2021"/>
    <n v="1"/>
    <x v="0"/>
  </r>
  <r>
    <n v="2389"/>
    <s v="Lucas"/>
    <s v="Taylor"/>
    <s v="Black"/>
    <x v="21"/>
    <s v="HG2786849947Y"/>
    <n v="181.11"/>
    <x v="38"/>
    <x v="160"/>
    <n v="8"/>
    <n v="2021"/>
    <n v="6"/>
    <x v="1"/>
  </r>
  <r>
    <n v="2390"/>
    <s v="Olivia"/>
    <s v="Brown"/>
    <s v="Yellow"/>
    <x v="13"/>
    <s v="HG2786849947Y"/>
    <n v="742.98"/>
    <x v="73"/>
    <x v="17"/>
    <n v="5"/>
    <n v="2021"/>
    <n v="8"/>
    <x v="0"/>
  </r>
  <r>
    <n v="2391"/>
    <s v="Oliver"/>
    <s v="Davis"/>
    <s v="Red"/>
    <x v="45"/>
    <s v="HG2786849947Y"/>
    <n v="938.82"/>
    <x v="18"/>
    <x v="150"/>
    <n v="7"/>
    <n v="2021"/>
    <n v="5"/>
    <x v="1"/>
  </r>
  <r>
    <n v="2392"/>
    <s v="Sophia"/>
    <s v="Rodriguez"/>
    <s v="Blue"/>
    <x v="21"/>
    <s v="HG2786849947Y"/>
    <n v="149.06"/>
    <x v="13"/>
    <x v="214"/>
    <n v="6"/>
    <n v="2021"/>
    <n v="3"/>
    <x v="0"/>
  </r>
  <r>
    <n v="2393"/>
    <s v="Lucas"/>
    <s v="Anderson"/>
    <s v="Blue"/>
    <x v="5"/>
    <s v="HG2786849947Y"/>
    <n v="336.83"/>
    <x v="35"/>
    <x v="68"/>
    <n v="4"/>
    <n v="2021"/>
    <n v="8"/>
    <x v="1"/>
  </r>
  <r>
    <n v="2394"/>
    <s v="Henry"/>
    <s v="Davis"/>
    <s v="Black"/>
    <x v="5"/>
    <s v="HG2786849947Y"/>
    <n v="380.44"/>
    <x v="12"/>
    <x v="211"/>
    <n v="8"/>
    <n v="2021"/>
    <n v="1"/>
    <x v="1"/>
  </r>
  <r>
    <n v="2395"/>
    <s v="Lucas"/>
    <s v="Brown"/>
    <s v="Orange"/>
    <x v="20"/>
    <s v="HG2786849947Y"/>
    <n v="405.51"/>
    <x v="25"/>
    <x v="128"/>
    <n v="7"/>
    <n v="2021"/>
    <n v="5"/>
    <x v="1"/>
  </r>
  <r>
    <n v="2396"/>
    <s v="William"/>
    <s v="Brown"/>
    <s v="Red"/>
    <x v="32"/>
    <s v="HG2786849947Y"/>
    <n v="166.86"/>
    <x v="66"/>
    <x v="176"/>
    <n v="7"/>
    <n v="2021"/>
    <n v="7"/>
    <x v="1"/>
  </r>
  <r>
    <n v="2397"/>
    <s v="Mia"/>
    <s v="Jones"/>
    <s v="Red"/>
    <x v="48"/>
    <s v="HG2786849947Y"/>
    <n v="980.11"/>
    <x v="29"/>
    <x v="104"/>
    <n v="6"/>
    <n v="2021"/>
    <n v="7"/>
    <x v="0"/>
  </r>
  <r>
    <n v="2398"/>
    <s v="Sophia"/>
    <s v="Martin"/>
    <s v="Blue"/>
    <x v="5"/>
    <s v="HG2786849947Y"/>
    <n v="119.26"/>
    <x v="58"/>
    <x v="223"/>
    <n v="6"/>
    <n v="2021"/>
    <n v="4"/>
    <x v="0"/>
  </r>
  <r>
    <n v="2399"/>
    <s v="Charlotte"/>
    <s v="Thomas"/>
    <s v="Orange"/>
    <x v="38"/>
    <s v="HG2786849947Y"/>
    <n v="284.76"/>
    <x v="34"/>
    <x v="186"/>
    <n v="6"/>
    <n v="2020"/>
    <n v="12"/>
    <x v="0"/>
  </r>
  <r>
    <n v="2400"/>
    <s v="Benjamin"/>
    <s v="Jackson"/>
    <s v="Black"/>
    <x v="42"/>
    <s v="HG2786849947Y"/>
    <n v="655.94"/>
    <x v="32"/>
    <x v="145"/>
    <n v="5"/>
    <n v="2021"/>
    <n v="7"/>
    <x v="1"/>
  </r>
  <r>
    <n v="2401"/>
    <s v="Olivia"/>
    <s v="Davis"/>
    <s v="Yellow"/>
    <x v="15"/>
    <s v="HG2786849947Y"/>
    <n v="255.7"/>
    <x v="14"/>
    <x v="226"/>
    <n v="6"/>
    <n v="2021"/>
    <n v="4"/>
    <x v="0"/>
  </r>
  <r>
    <n v="2402"/>
    <s v="Olivia"/>
    <s v="Jackson"/>
    <s v="Yellow"/>
    <x v="17"/>
    <s v="HG2786849947Y"/>
    <n v="661.33"/>
    <x v="0"/>
    <x v="83"/>
    <n v="7"/>
    <n v="2021"/>
    <n v="1"/>
    <x v="0"/>
  </r>
  <r>
    <n v="2403"/>
    <s v="Sophia"/>
    <s v="Hernandez"/>
    <s v="Green"/>
    <x v="22"/>
    <s v="HG2786849947Y"/>
    <n v="376.76"/>
    <x v="14"/>
    <x v="21"/>
    <n v="1"/>
    <n v="2021"/>
    <n v="1"/>
    <x v="0"/>
  </r>
  <r>
    <n v="2404"/>
    <s v="Henry"/>
    <s v="Johnson"/>
    <s v="Blue"/>
    <x v="8"/>
    <s v="HG2786849947Y"/>
    <n v="801.04"/>
    <x v="40"/>
    <x v="202"/>
    <n v="5"/>
    <n v="2021"/>
    <n v="1"/>
    <x v="1"/>
  </r>
  <r>
    <n v="2405"/>
    <s v="Evelyn"/>
    <s v="Wilson"/>
    <s v="Purple"/>
    <x v="18"/>
    <s v="HG2786849947Y"/>
    <n v="432.34"/>
    <x v="66"/>
    <x v="61"/>
    <n v="1"/>
    <n v="2021"/>
    <n v="5"/>
    <x v="0"/>
  </r>
  <r>
    <n v="2406"/>
    <s v="Mia"/>
    <s v="Gonzalez"/>
    <s v="Blue"/>
    <x v="55"/>
    <s v="HG2786849947Y"/>
    <n v="810.33"/>
    <x v="14"/>
    <x v="132"/>
    <n v="7"/>
    <n v="2021"/>
    <n v="7"/>
    <x v="0"/>
  </r>
  <r>
    <n v="2407"/>
    <s v="Emma"/>
    <s v="Wilson"/>
    <s v="Orange"/>
    <x v="37"/>
    <s v="HG2786849947Y"/>
    <n v="673.34"/>
    <x v="1"/>
    <x v="28"/>
    <n v="6"/>
    <n v="2021"/>
    <n v="7"/>
    <x v="0"/>
  </r>
  <r>
    <n v="2408"/>
    <s v="Evelyn"/>
    <s v="Lopez"/>
    <s v="Red"/>
    <x v="9"/>
    <s v="HG2786849947Y"/>
    <n v="984.29"/>
    <x v="68"/>
    <x v="205"/>
    <n v="8"/>
    <n v="2020"/>
    <n v="12"/>
    <x v="0"/>
  </r>
  <r>
    <n v="2409"/>
    <s v="Amelia"/>
    <s v="Jones"/>
    <s v="Red"/>
    <x v="53"/>
    <s v="HG2786849947Y"/>
    <n v="532.62"/>
    <x v="20"/>
    <x v="213"/>
    <n v="4"/>
    <n v="2021"/>
    <n v="1"/>
    <x v="0"/>
  </r>
  <r>
    <n v="2410"/>
    <s v="Charlotte"/>
    <s v="Taylor"/>
    <s v="Yellow"/>
    <x v="19"/>
    <s v="HG2786849947Y"/>
    <n v="282.45"/>
    <x v="20"/>
    <x v="233"/>
    <n v="8"/>
    <n v="2021"/>
    <n v="5"/>
    <x v="0"/>
  </r>
  <r>
    <n v="2411"/>
    <s v="Henry"/>
    <s v="Brown"/>
    <s v="Purple"/>
    <x v="7"/>
    <s v="HG2786849947Y"/>
    <n v="586.04999999999995"/>
    <x v="4"/>
    <x v="136"/>
    <n v="6"/>
    <n v="2021"/>
    <n v="4"/>
    <x v="1"/>
  </r>
  <r>
    <n v="2412"/>
    <s v="James"/>
    <s v="Lopez"/>
    <s v="Yellow"/>
    <x v="26"/>
    <s v="HG2786849947Y"/>
    <n v="203.59"/>
    <x v="34"/>
    <x v="96"/>
    <n v="4"/>
    <n v="2021"/>
    <n v="2"/>
    <x v="1"/>
  </r>
  <r>
    <n v="2413"/>
    <s v="Noah"/>
    <s v="Jackson"/>
    <s v="Green"/>
    <x v="7"/>
    <s v="HG2786849947Y"/>
    <n v="610.36"/>
    <x v="0"/>
    <x v="258"/>
    <n v="5"/>
    <n v="2021"/>
    <n v="2"/>
    <x v="1"/>
  </r>
  <r>
    <n v="2414"/>
    <s v="Oliver"/>
    <s v="Hernandez"/>
    <s v="Black"/>
    <x v="11"/>
    <s v="HG2786849947Y"/>
    <n v="773.47"/>
    <x v="40"/>
    <x v="3"/>
    <n v="7"/>
    <n v="2021"/>
    <n v="2"/>
    <x v="1"/>
  </r>
  <r>
    <n v="2415"/>
    <s v="Henry"/>
    <s v="Anderson"/>
    <s v="Purple"/>
    <x v="26"/>
    <s v="HG2786849947Y"/>
    <n v="214.9"/>
    <x v="58"/>
    <x v="109"/>
    <n v="1"/>
    <n v="2021"/>
    <n v="1"/>
    <x v="1"/>
  </r>
  <r>
    <n v="2416"/>
    <s v="Ava"/>
    <s v="Anderson"/>
    <s v="Yellow"/>
    <x v="43"/>
    <s v="HG2786849947Y"/>
    <n v="622.57000000000005"/>
    <x v="24"/>
    <x v="14"/>
    <n v="4"/>
    <n v="2021"/>
    <n v="4"/>
    <x v="0"/>
  </r>
  <r>
    <n v="2417"/>
    <s v="Harper"/>
    <s v="Johnson"/>
    <s v="Purple"/>
    <x v="6"/>
    <s v="HG2786849947Y"/>
    <n v="223.4"/>
    <x v="35"/>
    <x v="7"/>
    <n v="9"/>
    <n v="2021"/>
    <n v="8"/>
    <x v="0"/>
  </r>
  <r>
    <n v="2418"/>
    <s v="Benjamin"/>
    <s v="Williams"/>
    <s v="Blue"/>
    <x v="53"/>
    <s v="HG2786849947Y"/>
    <n v="437.89"/>
    <x v="31"/>
    <x v="50"/>
    <n v="5"/>
    <n v="2021"/>
    <n v="2"/>
    <x v="1"/>
  </r>
  <r>
    <n v="2419"/>
    <s v="Sophia"/>
    <s v="Anderson"/>
    <s v="Red"/>
    <x v="9"/>
    <s v="HG2786849947Y"/>
    <n v="537.08000000000004"/>
    <x v="64"/>
    <x v="83"/>
    <n v="5"/>
    <n v="2021"/>
    <n v="1"/>
    <x v="0"/>
  </r>
  <r>
    <n v="2420"/>
    <s v="Amelia"/>
    <s v="Martinez"/>
    <s v="Orange"/>
    <x v="44"/>
    <s v="HG2786849947Y"/>
    <n v="710.6"/>
    <x v="27"/>
    <x v="110"/>
    <n v="1"/>
    <n v="2020"/>
    <n v="12"/>
    <x v="0"/>
  </r>
  <r>
    <n v="2421"/>
    <s v="Amelia"/>
    <s v="Gonzalez"/>
    <s v="Green"/>
    <x v="55"/>
    <s v="HG2786849947Y"/>
    <n v="238.23"/>
    <x v="36"/>
    <x v="6"/>
    <n v="2"/>
    <n v="2021"/>
    <n v="1"/>
    <x v="0"/>
  </r>
  <r>
    <n v="2422"/>
    <s v="Harper"/>
    <s v="Taylor"/>
    <s v="Red"/>
    <x v="53"/>
    <s v="HG2786849947Y"/>
    <n v="442.42"/>
    <x v="7"/>
    <x v="228"/>
    <n v="2"/>
    <n v="2021"/>
    <n v="4"/>
    <x v="0"/>
  </r>
  <r>
    <n v="2423"/>
    <s v="Sophia"/>
    <s v="Johnson"/>
    <s v="Yellow"/>
    <x v="21"/>
    <s v="HG2786849947Y"/>
    <n v="543.47"/>
    <x v="11"/>
    <x v="134"/>
    <n v="2"/>
    <n v="2021"/>
    <n v="7"/>
    <x v="0"/>
  </r>
  <r>
    <n v="2424"/>
    <s v="Alexander"/>
    <s v="Brown"/>
    <s v="Green"/>
    <x v="39"/>
    <s v="HG2786849947Y"/>
    <n v="627.24"/>
    <x v="40"/>
    <x v="51"/>
    <n v="2"/>
    <n v="2021"/>
    <n v="6"/>
    <x v="1"/>
  </r>
  <r>
    <n v="2425"/>
    <s v="Isabella"/>
    <s v="Garcia"/>
    <s v="Green"/>
    <x v="22"/>
    <s v="HG2786849947Y"/>
    <n v="722.86"/>
    <x v="32"/>
    <x v="18"/>
    <n v="5"/>
    <n v="2021"/>
    <n v="4"/>
    <x v="0"/>
  </r>
  <r>
    <n v="2426"/>
    <s v="Henry"/>
    <s v="Gonzalez"/>
    <s v="Blue"/>
    <x v="7"/>
    <s v="HG2786849947Y"/>
    <n v="904.5"/>
    <x v="32"/>
    <x v="185"/>
    <n v="3"/>
    <n v="2021"/>
    <n v="7"/>
    <x v="1"/>
  </r>
  <r>
    <n v="2427"/>
    <s v="Ava"/>
    <s v="Smith"/>
    <s v="Green"/>
    <x v="1"/>
    <s v="HG2786849947Y"/>
    <n v="293.74"/>
    <x v="52"/>
    <x v="211"/>
    <n v="9"/>
    <n v="2021"/>
    <n v="1"/>
    <x v="0"/>
  </r>
  <r>
    <n v="2428"/>
    <s v="Oliver"/>
    <s v="Anderson"/>
    <s v="Purple"/>
    <x v="24"/>
    <s v="HG2786849947Y"/>
    <n v="846.37"/>
    <x v="8"/>
    <x v="214"/>
    <n v="4"/>
    <n v="2021"/>
    <n v="3"/>
    <x v="1"/>
  </r>
  <r>
    <n v="2429"/>
    <s v="William"/>
    <s v="Johnson"/>
    <s v="Black"/>
    <x v="50"/>
    <s v="HG2786849947Y"/>
    <n v="525.48"/>
    <x v="58"/>
    <x v="139"/>
    <n v="9"/>
    <n v="2021"/>
    <n v="4"/>
    <x v="1"/>
  </r>
  <r>
    <n v="2430"/>
    <s v="Lucas"/>
    <s v="Moore"/>
    <s v="Yellow"/>
    <x v="20"/>
    <s v="HG2786849947Y"/>
    <n v="900.29"/>
    <x v="39"/>
    <x v="234"/>
    <n v="5"/>
    <n v="2021"/>
    <n v="2"/>
    <x v="1"/>
  </r>
  <r>
    <n v="2431"/>
    <s v="Ava"/>
    <s v="Anderson"/>
    <s v="White"/>
    <x v="41"/>
    <s v="HG2786849947Y"/>
    <n v="338.3"/>
    <x v="19"/>
    <x v="257"/>
    <n v="9"/>
    <n v="2021"/>
    <n v="3"/>
    <x v="0"/>
  </r>
  <r>
    <n v="2432"/>
    <s v="Evelyn"/>
    <s v="Martinez"/>
    <s v="Blue"/>
    <x v="54"/>
    <s v="HG2786849947Y"/>
    <n v="738.1"/>
    <x v="7"/>
    <x v="104"/>
    <n v="6"/>
    <n v="2021"/>
    <n v="7"/>
    <x v="0"/>
  </r>
  <r>
    <n v="2433"/>
    <s v="Elijah"/>
    <s v="Johnson"/>
    <s v="Yellow"/>
    <x v="14"/>
    <s v="HG2786849947Y"/>
    <n v="188.91"/>
    <x v="26"/>
    <x v="9"/>
    <n v="1"/>
    <n v="2021"/>
    <n v="4"/>
    <x v="1"/>
  </r>
  <r>
    <n v="2434"/>
    <s v="Sophia"/>
    <s v="Miller"/>
    <s v="Orange"/>
    <x v="2"/>
    <s v="HG2786849947Y"/>
    <n v="946.02"/>
    <x v="16"/>
    <x v="171"/>
    <n v="2"/>
    <n v="2021"/>
    <n v="4"/>
    <x v="0"/>
  </r>
  <r>
    <n v="2435"/>
    <s v="Sophia"/>
    <s v="Smith"/>
    <s v="Purple"/>
    <x v="50"/>
    <s v="HG2786849947Y"/>
    <n v="696.04"/>
    <x v="4"/>
    <x v="33"/>
    <n v="9"/>
    <n v="2021"/>
    <n v="6"/>
    <x v="0"/>
  </r>
  <r>
    <n v="2436"/>
    <s v="Benjamin"/>
    <s v="Wilson"/>
    <s v="Yellow"/>
    <x v="28"/>
    <s v="HG2786849947Y"/>
    <n v="953.47"/>
    <x v="22"/>
    <x v="153"/>
    <n v="6"/>
    <n v="2021"/>
    <n v="6"/>
    <x v="1"/>
  </r>
  <r>
    <n v="2437"/>
    <s v="James"/>
    <s v="Garcia"/>
    <s v="Black"/>
    <x v="40"/>
    <s v="HG2786849947Y"/>
    <n v="665.4"/>
    <x v="12"/>
    <x v="159"/>
    <n v="3"/>
    <n v="2021"/>
    <n v="3"/>
    <x v="1"/>
  </r>
  <r>
    <n v="2438"/>
    <s v="Mia"/>
    <s v="Williams"/>
    <s v="Black"/>
    <x v="31"/>
    <s v="HG2786849947Y"/>
    <n v="724.06"/>
    <x v="56"/>
    <x v="89"/>
    <n v="3"/>
    <n v="2020"/>
    <n v="12"/>
    <x v="0"/>
  </r>
  <r>
    <n v="2439"/>
    <s v="Noah"/>
    <s v="Taylor"/>
    <s v="White"/>
    <x v="38"/>
    <s v="HG2786849947Y"/>
    <n v="171.16"/>
    <x v="34"/>
    <x v="253"/>
    <n v="4"/>
    <n v="2021"/>
    <n v="7"/>
    <x v="1"/>
  </r>
  <r>
    <n v="2440"/>
    <s v="Oliver"/>
    <s v="Hernandez"/>
    <s v="Blue"/>
    <x v="2"/>
    <s v="HG2786849947Y"/>
    <n v="686.71"/>
    <x v="18"/>
    <x v="122"/>
    <n v="6"/>
    <n v="2021"/>
    <n v="5"/>
    <x v="1"/>
  </r>
  <r>
    <n v="2441"/>
    <s v="James"/>
    <s v="Johnson"/>
    <s v="Yellow"/>
    <x v="18"/>
    <s v="HG2786849947Y"/>
    <n v="504.12"/>
    <x v="26"/>
    <x v="203"/>
    <n v="5"/>
    <n v="2021"/>
    <n v="5"/>
    <x v="1"/>
  </r>
  <r>
    <n v="2442"/>
    <s v="Evelyn"/>
    <s v="Williams"/>
    <s v="Blue"/>
    <x v="11"/>
    <s v="HG2786849947Y"/>
    <n v="270.95999999999998"/>
    <x v="10"/>
    <x v="210"/>
    <n v="1"/>
    <n v="2020"/>
    <n v="12"/>
    <x v="0"/>
  </r>
  <r>
    <n v="2443"/>
    <s v="Emma"/>
    <s v="Lopez"/>
    <s v="Purple"/>
    <x v="10"/>
    <s v="HG2786849947Y"/>
    <n v="779.96"/>
    <x v="75"/>
    <x v="161"/>
    <n v="5"/>
    <n v="2021"/>
    <n v="1"/>
    <x v="0"/>
  </r>
  <r>
    <n v="2444"/>
    <s v="Noah"/>
    <s v="Jackson"/>
    <s v="Orange"/>
    <x v="12"/>
    <s v="HG2786849947Y"/>
    <n v="655.73"/>
    <x v="16"/>
    <x v="168"/>
    <n v="8"/>
    <n v="2021"/>
    <n v="5"/>
    <x v="1"/>
  </r>
  <r>
    <n v="2445"/>
    <s v="Mia"/>
    <s v="Wilson"/>
    <s v="Orange"/>
    <x v="38"/>
    <s v="HG2786849947Y"/>
    <n v="712.05"/>
    <x v="11"/>
    <x v="1"/>
    <n v="8"/>
    <n v="2021"/>
    <n v="4"/>
    <x v="0"/>
  </r>
  <r>
    <n v="2446"/>
    <s v="Amelia"/>
    <s v="Smith"/>
    <s v="Black"/>
    <x v="35"/>
    <s v="HG2786849947Y"/>
    <n v="398.62"/>
    <x v="2"/>
    <x v="54"/>
    <n v="9"/>
    <n v="2020"/>
    <n v="12"/>
    <x v="0"/>
  </r>
  <r>
    <n v="2447"/>
    <s v="Alexander"/>
    <s v="Garcia"/>
    <s v="Black"/>
    <x v="40"/>
    <s v="HG2786849947Y"/>
    <n v="332.99"/>
    <x v="47"/>
    <x v="109"/>
    <n v="8"/>
    <n v="2021"/>
    <n v="1"/>
    <x v="1"/>
  </r>
  <r>
    <n v="2448"/>
    <s v="Isabella"/>
    <s v="Wilson"/>
    <s v="Green"/>
    <x v="42"/>
    <s v="HG2786849947Y"/>
    <n v="811.66"/>
    <x v="20"/>
    <x v="14"/>
    <n v="9"/>
    <n v="2021"/>
    <n v="4"/>
    <x v="0"/>
  </r>
  <r>
    <n v="2449"/>
    <s v="Amelia"/>
    <s v="Williams"/>
    <s v="Green"/>
    <x v="14"/>
    <s v="HG2786849947Y"/>
    <n v="105.38"/>
    <x v="16"/>
    <x v="36"/>
    <n v="9"/>
    <n v="2021"/>
    <n v="5"/>
    <x v="0"/>
  </r>
  <r>
    <n v="2450"/>
    <s v="Harper"/>
    <s v="Martinez"/>
    <s v="Black"/>
    <x v="41"/>
    <s v="HG2786849947Y"/>
    <n v="655.86"/>
    <x v="13"/>
    <x v="34"/>
    <n v="1"/>
    <n v="2021"/>
    <n v="6"/>
    <x v="0"/>
  </r>
  <r>
    <n v="2451"/>
    <s v="Elijah"/>
    <s v="Gonzalez"/>
    <s v="Green"/>
    <x v="53"/>
    <s v="HG2786849947Y"/>
    <n v="416.81"/>
    <x v="40"/>
    <x v="172"/>
    <n v="7"/>
    <n v="2021"/>
    <n v="5"/>
    <x v="1"/>
  </r>
  <r>
    <n v="2452"/>
    <s v="Lucas"/>
    <s v="Hernandez"/>
    <s v="Blue"/>
    <x v="53"/>
    <s v="HG2786849947Y"/>
    <n v="491.54"/>
    <x v="3"/>
    <x v="243"/>
    <n v="4"/>
    <n v="2021"/>
    <n v="4"/>
    <x v="1"/>
  </r>
  <r>
    <n v="2453"/>
    <s v="Alexander"/>
    <s v="Anderson"/>
    <s v="Orange"/>
    <x v="19"/>
    <s v="HG2786849947Y"/>
    <n v="101.1"/>
    <x v="51"/>
    <x v="40"/>
    <n v="4"/>
    <n v="2021"/>
    <n v="7"/>
    <x v="1"/>
  </r>
  <r>
    <n v="2454"/>
    <s v="James"/>
    <s v="Martin"/>
    <s v="White"/>
    <x v="51"/>
    <s v="HG2786849947Y"/>
    <n v="768.21"/>
    <x v="18"/>
    <x v="203"/>
    <n v="8"/>
    <n v="2021"/>
    <n v="5"/>
    <x v="1"/>
  </r>
  <r>
    <n v="2455"/>
    <s v="Lucas"/>
    <s v="Williams"/>
    <s v="White"/>
    <x v="42"/>
    <s v="HG2786849947Y"/>
    <n v="523.65"/>
    <x v="0"/>
    <x v="198"/>
    <n v="3"/>
    <n v="2021"/>
    <n v="3"/>
    <x v="1"/>
  </r>
  <r>
    <n v="2456"/>
    <s v="Evelyn"/>
    <s v="Smith"/>
    <s v="White"/>
    <x v="25"/>
    <s v="HG2786849947Y"/>
    <n v="995.34"/>
    <x v="53"/>
    <x v="93"/>
    <n v="1"/>
    <n v="2020"/>
    <n v="12"/>
    <x v="0"/>
  </r>
  <r>
    <n v="2457"/>
    <s v="Noah"/>
    <s v="Brown"/>
    <s v="Black"/>
    <x v="2"/>
    <s v="HG2786849947Y"/>
    <n v="877.69"/>
    <x v="29"/>
    <x v="127"/>
    <n v="7"/>
    <n v="2021"/>
    <n v="7"/>
    <x v="1"/>
  </r>
  <r>
    <n v="2458"/>
    <s v="Benjamin"/>
    <s v="Lopez"/>
    <s v="Red"/>
    <x v="24"/>
    <s v="HG2786849947Y"/>
    <n v="346.27"/>
    <x v="52"/>
    <x v="230"/>
    <n v="3"/>
    <n v="2021"/>
    <n v="7"/>
    <x v="1"/>
  </r>
  <r>
    <n v="2459"/>
    <s v="Sophia"/>
    <s v="Brown"/>
    <s v="Purple"/>
    <x v="21"/>
    <s v="HG2786849947Y"/>
    <n v="171.94"/>
    <x v="27"/>
    <x v="201"/>
    <n v="2"/>
    <n v="2021"/>
    <n v="4"/>
    <x v="0"/>
  </r>
  <r>
    <n v="2460"/>
    <s v="Alexander"/>
    <s v="Smith"/>
    <s v="Orange"/>
    <x v="7"/>
    <s v="HG2786849947Y"/>
    <n v="805.99"/>
    <x v="57"/>
    <x v="132"/>
    <n v="4"/>
    <n v="2021"/>
    <n v="7"/>
    <x v="1"/>
  </r>
  <r>
    <n v="2461"/>
    <s v="Evelyn"/>
    <s v="Brown"/>
    <s v="Green"/>
    <x v="22"/>
    <s v="HG2786849947Y"/>
    <n v="435.1"/>
    <x v="26"/>
    <x v="157"/>
    <n v="2"/>
    <n v="2021"/>
    <n v="6"/>
    <x v="0"/>
  </r>
  <r>
    <n v="2462"/>
    <s v="Oliver"/>
    <s v="Thomas"/>
    <s v="Yellow"/>
    <x v="40"/>
    <s v="HG2786849947Y"/>
    <n v="637.04999999999995"/>
    <x v="58"/>
    <x v="59"/>
    <n v="3"/>
    <n v="2021"/>
    <n v="1"/>
    <x v="1"/>
  </r>
  <r>
    <n v="2463"/>
    <s v="Benjamin"/>
    <s v="Wilson"/>
    <s v="Orange"/>
    <x v="43"/>
    <s v="HG2786849947Y"/>
    <n v="207.67"/>
    <x v="10"/>
    <x v="84"/>
    <n v="1"/>
    <n v="2021"/>
    <n v="4"/>
    <x v="1"/>
  </r>
  <r>
    <n v="2464"/>
    <s v="Alexander"/>
    <s v="Jones"/>
    <s v="Green"/>
    <x v="46"/>
    <s v="HG2786849947Y"/>
    <n v="534.5"/>
    <x v="40"/>
    <x v="19"/>
    <n v="9"/>
    <n v="2021"/>
    <n v="5"/>
    <x v="1"/>
  </r>
  <r>
    <n v="2465"/>
    <s v="Olivia"/>
    <s v="Miller"/>
    <s v="Black"/>
    <x v="54"/>
    <s v="HG2786849947Y"/>
    <n v="290.42"/>
    <x v="11"/>
    <x v="92"/>
    <n v="4"/>
    <n v="2021"/>
    <n v="4"/>
    <x v="0"/>
  </r>
  <r>
    <n v="2466"/>
    <s v="Noah"/>
    <s v="Hernandez"/>
    <s v="White"/>
    <x v="23"/>
    <s v="HG2786849947Y"/>
    <n v="123.73"/>
    <x v="50"/>
    <x v="25"/>
    <n v="7"/>
    <n v="2021"/>
    <n v="3"/>
    <x v="1"/>
  </r>
  <r>
    <n v="2467"/>
    <s v="James"/>
    <s v="Jackson"/>
    <s v="Orange"/>
    <x v="48"/>
    <s v="HG2786849947Y"/>
    <n v="724.2"/>
    <x v="9"/>
    <x v="162"/>
    <n v="1"/>
    <n v="2020"/>
    <n v="12"/>
    <x v="1"/>
  </r>
  <r>
    <n v="2468"/>
    <s v="Lucas"/>
    <s v="Davis"/>
    <s v="Red"/>
    <x v="31"/>
    <s v="HG2786849947Y"/>
    <n v="834"/>
    <x v="18"/>
    <x v="150"/>
    <n v="8"/>
    <n v="2021"/>
    <n v="5"/>
    <x v="1"/>
  </r>
  <r>
    <n v="2469"/>
    <s v="Benjamin"/>
    <s v="Johnson"/>
    <s v="Blue"/>
    <x v="25"/>
    <s v="HG2786849947Y"/>
    <n v="475.95"/>
    <x v="20"/>
    <x v="132"/>
    <n v="6"/>
    <n v="2021"/>
    <n v="7"/>
    <x v="1"/>
  </r>
  <r>
    <n v="2470"/>
    <s v="Charlotte"/>
    <s v="Martin"/>
    <s v="White"/>
    <x v="48"/>
    <s v="HG2786849947Y"/>
    <n v="821.83"/>
    <x v="41"/>
    <x v="221"/>
    <n v="6"/>
    <n v="2021"/>
    <n v="3"/>
    <x v="0"/>
  </r>
  <r>
    <n v="2471"/>
    <s v="Lucas"/>
    <s v="Lopez"/>
    <s v="Purple"/>
    <x v="39"/>
    <s v="HG2786849947Y"/>
    <n v="110.32"/>
    <x v="20"/>
    <x v="22"/>
    <n v="5"/>
    <n v="2021"/>
    <n v="4"/>
    <x v="1"/>
  </r>
  <r>
    <n v="2472"/>
    <s v="Amelia"/>
    <s v="Lopez"/>
    <s v="Green"/>
    <x v="4"/>
    <s v="HG2786849947Y"/>
    <n v="996.59"/>
    <x v="20"/>
    <x v="182"/>
    <n v="3"/>
    <n v="2021"/>
    <n v="6"/>
    <x v="0"/>
  </r>
  <r>
    <n v="2473"/>
    <s v="Benjamin"/>
    <s v="Brown"/>
    <s v="Yellow"/>
    <x v="28"/>
    <s v="HG2786849947Y"/>
    <n v="196.5"/>
    <x v="13"/>
    <x v="8"/>
    <n v="6"/>
    <n v="2021"/>
    <n v="6"/>
    <x v="1"/>
  </r>
  <r>
    <n v="2474"/>
    <s v="Alexander"/>
    <s v="Smith"/>
    <s v="Red"/>
    <x v="50"/>
    <s v="HG2786849947Y"/>
    <n v="117.89"/>
    <x v="70"/>
    <x v="166"/>
    <n v="7"/>
    <n v="2021"/>
    <n v="2"/>
    <x v="1"/>
  </r>
  <r>
    <n v="2475"/>
    <s v="William"/>
    <s v="Miller"/>
    <s v="Blue"/>
    <x v="13"/>
    <s v="HG2786849947Y"/>
    <n v="606.66"/>
    <x v="7"/>
    <x v="61"/>
    <n v="2"/>
    <n v="2021"/>
    <n v="5"/>
    <x v="1"/>
  </r>
  <r>
    <n v="2476"/>
    <s v="Benjamin"/>
    <s v="Garcia"/>
    <s v="Yellow"/>
    <x v="56"/>
    <s v="HG2786849947Y"/>
    <n v="812.96"/>
    <x v="4"/>
    <x v="74"/>
    <n v="2"/>
    <n v="2021"/>
    <n v="5"/>
    <x v="1"/>
  </r>
  <r>
    <n v="2477"/>
    <s v="Liam"/>
    <s v="Brown"/>
    <s v="White"/>
    <x v="27"/>
    <s v="HG2786849947Y"/>
    <n v="101.94"/>
    <x v="10"/>
    <x v="74"/>
    <n v="6"/>
    <n v="2021"/>
    <n v="5"/>
    <x v="1"/>
  </r>
  <r>
    <n v="2478"/>
    <s v="Harper"/>
    <s v="Davis"/>
    <s v="Yellow"/>
    <x v="25"/>
    <s v="HG2786849947Y"/>
    <n v="271.10000000000002"/>
    <x v="31"/>
    <x v="181"/>
    <n v="2"/>
    <n v="2021"/>
    <n v="8"/>
    <x v="0"/>
  </r>
  <r>
    <n v="2479"/>
    <s v="Henry"/>
    <s v="Martin"/>
    <s v="Red"/>
    <x v="9"/>
    <s v="HG2786849947Y"/>
    <n v="838.81"/>
    <x v="0"/>
    <x v="67"/>
    <n v="8"/>
    <n v="2021"/>
    <n v="8"/>
    <x v="1"/>
  </r>
  <r>
    <n v="2480"/>
    <s v="Alexander"/>
    <s v="Miller"/>
    <s v="Yellow"/>
    <x v="41"/>
    <s v="HG2786849947Y"/>
    <n v="468.76"/>
    <x v="30"/>
    <x v="249"/>
    <n v="6"/>
    <n v="2021"/>
    <n v="7"/>
    <x v="1"/>
  </r>
  <r>
    <n v="2481"/>
    <s v="Olivia"/>
    <s v="Johnson"/>
    <s v="White"/>
    <x v="37"/>
    <s v="HG2786849947Y"/>
    <n v="595.54999999999995"/>
    <x v="4"/>
    <x v="105"/>
    <n v="9"/>
    <n v="2021"/>
    <n v="3"/>
    <x v="0"/>
  </r>
  <r>
    <n v="2482"/>
    <s v="Amelia"/>
    <s v="Jackson"/>
    <s v="Red"/>
    <x v="21"/>
    <s v="HG2786849947Y"/>
    <n v="490.49"/>
    <x v="29"/>
    <x v="0"/>
    <n v="9"/>
    <n v="2021"/>
    <n v="6"/>
    <x v="0"/>
  </r>
  <r>
    <n v="2483"/>
    <s v="Isabella"/>
    <s v="Jones"/>
    <s v="Blue"/>
    <x v="24"/>
    <s v="HG2786849947Y"/>
    <n v="641.78"/>
    <x v="5"/>
    <x v="156"/>
    <n v="2"/>
    <n v="2021"/>
    <n v="3"/>
    <x v="0"/>
  </r>
  <r>
    <n v="2484"/>
    <s v="Noah"/>
    <s v="Miller"/>
    <s v="Purple"/>
    <x v="20"/>
    <s v="HG2786849947Y"/>
    <n v="897.45"/>
    <x v="28"/>
    <x v="242"/>
    <n v="3"/>
    <n v="2021"/>
    <n v="3"/>
    <x v="1"/>
  </r>
  <r>
    <n v="2485"/>
    <s v="Sophia"/>
    <s v="Davis"/>
    <s v="Green"/>
    <x v="53"/>
    <s v="HG2786849947Y"/>
    <n v="724.15"/>
    <x v="23"/>
    <x v="36"/>
    <n v="2"/>
    <n v="2021"/>
    <n v="5"/>
    <x v="0"/>
  </r>
  <r>
    <n v="2486"/>
    <s v="Amelia"/>
    <s v="Garcia"/>
    <s v="Green"/>
    <x v="14"/>
    <s v="HG2786849947Y"/>
    <n v="218.53"/>
    <x v="53"/>
    <x v="84"/>
    <n v="8"/>
    <n v="2021"/>
    <n v="4"/>
    <x v="0"/>
  </r>
  <r>
    <n v="2487"/>
    <s v="Mia"/>
    <s v="Thomas"/>
    <s v="White"/>
    <x v="37"/>
    <s v="HG2786849947Y"/>
    <n v="558.08000000000004"/>
    <x v="3"/>
    <x v="91"/>
    <n v="3"/>
    <n v="2020"/>
    <n v="12"/>
    <x v="0"/>
  </r>
  <r>
    <n v="2488"/>
    <s v="Liam"/>
    <s v="Garcia"/>
    <s v="Green"/>
    <x v="17"/>
    <s v="HG2786849947Y"/>
    <n v="287.69"/>
    <x v="7"/>
    <x v="42"/>
    <n v="9"/>
    <n v="2021"/>
    <n v="1"/>
    <x v="1"/>
  </r>
  <r>
    <n v="2489"/>
    <s v="Mia"/>
    <s v="Garcia"/>
    <s v="Red"/>
    <x v="52"/>
    <s v="HG2786849947Y"/>
    <n v="803.5"/>
    <x v="46"/>
    <x v="147"/>
    <n v="7"/>
    <n v="2021"/>
    <n v="6"/>
    <x v="0"/>
  </r>
  <r>
    <n v="2490"/>
    <s v="Sophia"/>
    <s v="Gonzalez"/>
    <s v="Green"/>
    <x v="25"/>
    <s v="HG2786849947Y"/>
    <n v="196.24"/>
    <x v="75"/>
    <x v="136"/>
    <n v="7"/>
    <n v="2021"/>
    <n v="4"/>
    <x v="0"/>
  </r>
  <r>
    <n v="2491"/>
    <s v="Benjamin"/>
    <s v="Jones"/>
    <s v="Yellow"/>
    <x v="8"/>
    <s v="HG2786849947Y"/>
    <n v="381.65"/>
    <x v="46"/>
    <x v="143"/>
    <n v="8"/>
    <n v="2020"/>
    <n v="12"/>
    <x v="1"/>
  </r>
  <r>
    <n v="2492"/>
    <s v="Ava"/>
    <s v="Rodriguez"/>
    <s v="Orange"/>
    <x v="48"/>
    <s v="HG2786849947Y"/>
    <n v="851.3"/>
    <x v="49"/>
    <x v="161"/>
    <n v="6"/>
    <n v="2021"/>
    <n v="1"/>
    <x v="0"/>
  </r>
  <r>
    <n v="2493"/>
    <s v="Sophia"/>
    <s v="Gonzalez"/>
    <s v="Black"/>
    <x v="33"/>
    <s v="HG2786849947Y"/>
    <n v="583.66"/>
    <x v="58"/>
    <x v="165"/>
    <n v="2"/>
    <n v="2020"/>
    <n v="12"/>
    <x v="0"/>
  </r>
  <r>
    <n v="2494"/>
    <s v="Evelyn"/>
    <s v="Gonzalez"/>
    <s v="Green"/>
    <x v="6"/>
    <s v="HG2786849947Y"/>
    <n v="660.41"/>
    <x v="2"/>
    <x v="50"/>
    <n v="4"/>
    <n v="2021"/>
    <n v="2"/>
    <x v="0"/>
  </r>
  <r>
    <n v="2495"/>
    <s v="Evelyn"/>
    <s v="Brown"/>
    <s v="Red"/>
    <x v="52"/>
    <s v="HG2786849947Y"/>
    <n v="133.69"/>
    <x v="47"/>
    <x v="112"/>
    <n v="8"/>
    <n v="2021"/>
    <n v="1"/>
    <x v="0"/>
  </r>
  <r>
    <n v="2496"/>
    <s v="Emma"/>
    <s v="Gonzalez"/>
    <s v="Green"/>
    <x v="24"/>
    <s v="HG2786849947Y"/>
    <n v="802.06"/>
    <x v="29"/>
    <x v="51"/>
    <n v="9"/>
    <n v="2021"/>
    <n v="6"/>
    <x v="0"/>
  </r>
  <r>
    <n v="2497"/>
    <s v="Mia"/>
    <s v="Williams"/>
    <s v="Black"/>
    <x v="1"/>
    <s v="HG2786849947Y"/>
    <n v="875.53"/>
    <x v="23"/>
    <x v="48"/>
    <n v="4"/>
    <n v="2020"/>
    <n v="12"/>
    <x v="0"/>
  </r>
  <r>
    <n v="2498"/>
    <s v="Liam"/>
    <s v="Rodriguez"/>
    <s v="Orange"/>
    <x v="31"/>
    <s v="HG2786849947Y"/>
    <n v="122.61"/>
    <x v="18"/>
    <x v="4"/>
    <n v="2"/>
    <n v="2020"/>
    <n v="12"/>
    <x v="1"/>
  </r>
  <r>
    <n v="2499"/>
    <s v="Evelyn"/>
    <s v="Gonzalez"/>
    <s v="Blue"/>
    <x v="27"/>
    <s v="HG2786849947Y"/>
    <n v="226.74"/>
    <x v="53"/>
    <x v="123"/>
    <n v="3"/>
    <n v="2021"/>
    <n v="3"/>
    <x v="0"/>
  </r>
  <r>
    <n v="2500"/>
    <s v="Isabella"/>
    <s v="Williams"/>
    <s v="Green"/>
    <x v="35"/>
    <s v="HG2786849947Y"/>
    <n v="134.37"/>
    <x v="35"/>
    <x v="240"/>
    <n v="6"/>
    <n v="2021"/>
    <n v="6"/>
    <x v="0"/>
  </r>
  <r>
    <n v="2501"/>
    <s v="Ava"/>
    <s v="Martin"/>
    <s v="Green"/>
    <x v="43"/>
    <s v="HG2786849947Y"/>
    <n v="221.88"/>
    <x v="26"/>
    <x v="114"/>
    <n v="2"/>
    <n v="2021"/>
    <n v="3"/>
    <x v="0"/>
  </r>
  <r>
    <n v="2502"/>
    <s v="William"/>
    <s v="Martin"/>
    <s v="Orange"/>
    <x v="17"/>
    <s v="HG2786849947Y"/>
    <n v="566.35"/>
    <x v="51"/>
    <x v="216"/>
    <n v="6"/>
    <n v="2021"/>
    <n v="3"/>
    <x v="1"/>
  </r>
  <r>
    <n v="2503"/>
    <s v="Sophia"/>
    <s v="Smith"/>
    <s v="White"/>
    <x v="48"/>
    <s v="HG2786849947Y"/>
    <n v="879.87"/>
    <x v="62"/>
    <x v="96"/>
    <n v="6"/>
    <n v="2021"/>
    <n v="2"/>
    <x v="0"/>
  </r>
  <r>
    <n v="2504"/>
    <s v="William"/>
    <s v="Rodriguez"/>
    <s v="Black"/>
    <x v="47"/>
    <s v="HG2786849947Y"/>
    <n v="166.55"/>
    <x v="47"/>
    <x v="214"/>
    <n v="1"/>
    <n v="2021"/>
    <n v="3"/>
    <x v="1"/>
  </r>
  <r>
    <n v="2505"/>
    <s v="Oliver"/>
    <s v="Taylor"/>
    <s v="White"/>
    <x v="4"/>
    <s v="HG2786849947Y"/>
    <n v="488.65"/>
    <x v="10"/>
    <x v="238"/>
    <n v="2"/>
    <n v="2021"/>
    <n v="1"/>
    <x v="1"/>
  </r>
  <r>
    <n v="2506"/>
    <s v="Charlotte"/>
    <s v="Taylor"/>
    <s v="Purple"/>
    <x v="2"/>
    <s v="HG2786849947Y"/>
    <n v="585.58000000000004"/>
    <x v="20"/>
    <x v="147"/>
    <n v="1"/>
    <n v="2021"/>
    <n v="6"/>
    <x v="0"/>
  </r>
  <r>
    <n v="2507"/>
    <s v="James"/>
    <s v="Wilson"/>
    <s v="Green"/>
    <x v="11"/>
    <s v="HG2786849947Y"/>
    <n v="217.44"/>
    <x v="16"/>
    <x v="221"/>
    <n v="9"/>
    <n v="2021"/>
    <n v="3"/>
    <x v="1"/>
  </r>
  <r>
    <n v="2508"/>
    <s v="Evelyn"/>
    <s v="Jackson"/>
    <s v="Yellow"/>
    <x v="50"/>
    <s v="HG2786849947Y"/>
    <n v="929.17"/>
    <x v="18"/>
    <x v="223"/>
    <n v="6"/>
    <n v="2021"/>
    <n v="4"/>
    <x v="0"/>
  </r>
  <r>
    <n v="2509"/>
    <s v="Oliver"/>
    <s v="Jackson"/>
    <s v="Orange"/>
    <x v="3"/>
    <s v="HG2786849947Y"/>
    <n v="660.17"/>
    <x v="32"/>
    <x v="74"/>
    <n v="1"/>
    <n v="2021"/>
    <n v="5"/>
    <x v="1"/>
  </r>
  <r>
    <n v="2510"/>
    <s v="Elijah"/>
    <s v="Taylor"/>
    <s v="Purple"/>
    <x v="26"/>
    <s v="HG2786849947Y"/>
    <n v="422.08"/>
    <x v="75"/>
    <x v="132"/>
    <n v="6"/>
    <n v="2021"/>
    <n v="7"/>
    <x v="1"/>
  </r>
  <r>
    <n v="2511"/>
    <s v="Henry"/>
    <s v="Lopez"/>
    <s v="Purple"/>
    <x v="31"/>
    <s v="HG2786849947Y"/>
    <n v="553.94000000000005"/>
    <x v="16"/>
    <x v="232"/>
    <n v="4"/>
    <n v="2021"/>
    <n v="5"/>
    <x v="1"/>
  </r>
  <r>
    <n v="2512"/>
    <s v="Lucas"/>
    <s v="Jackson"/>
    <s v="Red"/>
    <x v="19"/>
    <s v="HG2786849947Y"/>
    <n v="190.9"/>
    <x v="28"/>
    <x v="80"/>
    <n v="5"/>
    <n v="2021"/>
    <n v="3"/>
    <x v="1"/>
  </r>
  <r>
    <n v="2513"/>
    <s v="Sophia"/>
    <s v="Martinez"/>
    <s v="Orange"/>
    <x v="9"/>
    <s v="HG2786849947Y"/>
    <n v="101.64"/>
    <x v="14"/>
    <x v="87"/>
    <n v="5"/>
    <n v="2021"/>
    <n v="4"/>
    <x v="0"/>
  </r>
  <r>
    <n v="2514"/>
    <s v="Isabella"/>
    <s v="Davis"/>
    <s v="Purple"/>
    <x v="26"/>
    <s v="HG2786849947Y"/>
    <n v="152.91999999999999"/>
    <x v="59"/>
    <x v="98"/>
    <n v="3"/>
    <n v="2021"/>
    <n v="1"/>
    <x v="0"/>
  </r>
  <r>
    <n v="2515"/>
    <s v="Isabella"/>
    <s v="Smith"/>
    <s v="Yellow"/>
    <x v="52"/>
    <s v="HG2786849947Y"/>
    <n v="505.35"/>
    <x v="52"/>
    <x v="121"/>
    <n v="2"/>
    <n v="2021"/>
    <n v="2"/>
    <x v="0"/>
  </r>
  <r>
    <n v="2516"/>
    <s v="William"/>
    <s v="Lopez"/>
    <s v="Blue"/>
    <x v="3"/>
    <s v="HG2786849947Y"/>
    <n v="841.23"/>
    <x v="4"/>
    <x v="250"/>
    <n v="8"/>
    <n v="2021"/>
    <n v="8"/>
    <x v="1"/>
  </r>
  <r>
    <n v="2517"/>
    <s v="Ava"/>
    <s v="Brown"/>
    <s v="Orange"/>
    <x v="38"/>
    <s v="HG2786849947Y"/>
    <n v="164.21"/>
    <x v="25"/>
    <x v="254"/>
    <n v="3"/>
    <n v="2021"/>
    <n v="1"/>
    <x v="0"/>
  </r>
  <r>
    <n v="2518"/>
    <s v="Liam"/>
    <s v="Wilson"/>
    <s v="Blue"/>
    <x v="47"/>
    <s v="HG2786849947Y"/>
    <n v="945.7"/>
    <x v="1"/>
    <x v="216"/>
    <n v="7"/>
    <n v="2021"/>
    <n v="3"/>
    <x v="1"/>
  </r>
  <r>
    <n v="2519"/>
    <s v="Harper"/>
    <s v="Davis"/>
    <s v="Purple"/>
    <x v="30"/>
    <s v="HG2786849947Y"/>
    <n v="125.94"/>
    <x v="47"/>
    <x v="87"/>
    <n v="7"/>
    <n v="2021"/>
    <n v="4"/>
    <x v="0"/>
  </r>
  <r>
    <n v="2520"/>
    <s v="Isabella"/>
    <s v="Jones"/>
    <s v="Orange"/>
    <x v="15"/>
    <s v="HG2786849947Y"/>
    <n v="197.92"/>
    <x v="7"/>
    <x v="242"/>
    <n v="1"/>
    <n v="2021"/>
    <n v="3"/>
    <x v="0"/>
  </r>
  <r>
    <n v="2521"/>
    <s v="Isabella"/>
    <s v="Anderson"/>
    <s v="Blue"/>
    <x v="32"/>
    <s v="HG2786849947Y"/>
    <n v="989.06"/>
    <x v="30"/>
    <x v="190"/>
    <n v="5"/>
    <n v="2021"/>
    <n v="2"/>
    <x v="0"/>
  </r>
  <r>
    <n v="2522"/>
    <s v="Mia"/>
    <s v="Thomas"/>
    <s v="Orange"/>
    <x v="15"/>
    <s v="HG2786849947Y"/>
    <n v="397.64"/>
    <x v="10"/>
    <x v="20"/>
    <n v="8"/>
    <n v="2021"/>
    <n v="6"/>
    <x v="0"/>
  </r>
  <r>
    <n v="2523"/>
    <s v="Noah"/>
    <s v="Moore"/>
    <s v="Red"/>
    <x v="53"/>
    <s v="HG2786849947Y"/>
    <n v="910.76"/>
    <x v="28"/>
    <x v="180"/>
    <n v="9"/>
    <n v="2021"/>
    <n v="8"/>
    <x v="1"/>
  </r>
  <r>
    <n v="2524"/>
    <s v="Olivia"/>
    <s v="Williams"/>
    <s v="Blue"/>
    <x v="11"/>
    <s v="HG2786849947Y"/>
    <n v="579.16999999999996"/>
    <x v="10"/>
    <x v="118"/>
    <n v="5"/>
    <n v="2021"/>
    <n v="2"/>
    <x v="0"/>
  </r>
  <r>
    <n v="2525"/>
    <s v="Oliver"/>
    <s v="Wilson"/>
    <s v="Green"/>
    <x v="49"/>
    <s v="HG2786849947Y"/>
    <n v="232.62"/>
    <x v="29"/>
    <x v="65"/>
    <n v="5"/>
    <n v="2021"/>
    <n v="5"/>
    <x v="1"/>
  </r>
  <r>
    <n v="2526"/>
    <s v="Lucas"/>
    <s v="Lopez"/>
    <s v="Black"/>
    <x v="36"/>
    <s v="HG2786849947Y"/>
    <n v="404.1"/>
    <x v="14"/>
    <x v="53"/>
    <n v="5"/>
    <n v="2021"/>
    <n v="5"/>
    <x v="1"/>
  </r>
  <r>
    <n v="2527"/>
    <s v="Charlotte"/>
    <s v="Moore"/>
    <s v="Yellow"/>
    <x v="29"/>
    <s v="HG2786849947Y"/>
    <n v="408.99"/>
    <x v="40"/>
    <x v="218"/>
    <n v="2"/>
    <n v="2021"/>
    <n v="4"/>
    <x v="0"/>
  </r>
  <r>
    <n v="2528"/>
    <s v="Mia"/>
    <s v="Taylor"/>
    <s v="Purple"/>
    <x v="12"/>
    <s v="HG2786849947Y"/>
    <n v="148.71"/>
    <x v="37"/>
    <x v="104"/>
    <n v="4"/>
    <n v="2021"/>
    <n v="7"/>
    <x v="0"/>
  </r>
  <r>
    <n v="2529"/>
    <s v="Noah"/>
    <s v="Wilson"/>
    <s v="Green"/>
    <x v="18"/>
    <s v="HG2786849947Y"/>
    <n v="101.11"/>
    <x v="7"/>
    <x v="116"/>
    <n v="7"/>
    <n v="2021"/>
    <n v="5"/>
    <x v="1"/>
  </r>
  <r>
    <n v="2530"/>
    <s v="Noah"/>
    <s v="Lopez"/>
    <s v="Blue"/>
    <x v="28"/>
    <s v="HG2786849947Y"/>
    <n v="288.79000000000002"/>
    <x v="14"/>
    <x v="253"/>
    <n v="6"/>
    <n v="2021"/>
    <n v="7"/>
    <x v="1"/>
  </r>
  <r>
    <n v="2531"/>
    <s v="Ava"/>
    <s v="Gonzalez"/>
    <s v="Blue"/>
    <x v="16"/>
    <s v="HG2786849947Y"/>
    <n v="790"/>
    <x v="14"/>
    <x v="105"/>
    <n v="3"/>
    <n v="2021"/>
    <n v="3"/>
    <x v="0"/>
  </r>
  <r>
    <n v="2532"/>
    <s v="James"/>
    <s v="Davis"/>
    <s v="Purple"/>
    <x v="18"/>
    <s v="HG2786849947Y"/>
    <n v="702.34"/>
    <x v="27"/>
    <x v="155"/>
    <n v="7"/>
    <n v="2021"/>
    <n v="6"/>
    <x v="1"/>
  </r>
  <r>
    <n v="2533"/>
    <s v="Amelia"/>
    <s v="Hernandez"/>
    <s v="Green"/>
    <x v="56"/>
    <s v="HG2786849947Y"/>
    <n v="672.62"/>
    <x v="65"/>
    <x v="138"/>
    <n v="9"/>
    <n v="2021"/>
    <n v="6"/>
    <x v="0"/>
  </r>
  <r>
    <n v="2534"/>
    <s v="Ava"/>
    <s v="Martin"/>
    <s v="Yellow"/>
    <x v="30"/>
    <s v="HG2786849947Y"/>
    <n v="262.92"/>
    <x v="17"/>
    <x v="225"/>
    <n v="6"/>
    <n v="2021"/>
    <n v="1"/>
    <x v="0"/>
  </r>
  <r>
    <n v="2535"/>
    <s v="Liam"/>
    <s v="Moore"/>
    <s v="Black"/>
    <x v="34"/>
    <s v="HG2786849947Y"/>
    <n v="680.93"/>
    <x v="9"/>
    <x v="100"/>
    <n v="8"/>
    <n v="2021"/>
    <n v="4"/>
    <x v="1"/>
  </r>
  <r>
    <n v="2536"/>
    <s v="Alexander"/>
    <s v="Martin"/>
    <s v="Purple"/>
    <x v="3"/>
    <s v="HG2786849947Y"/>
    <n v="294"/>
    <x v="13"/>
    <x v="210"/>
    <n v="3"/>
    <n v="2020"/>
    <n v="12"/>
    <x v="1"/>
  </r>
  <r>
    <n v="2537"/>
    <s v="Harper"/>
    <s v="Williams"/>
    <s v="Green"/>
    <x v="47"/>
    <s v="HG2786849947Y"/>
    <n v="752"/>
    <x v="22"/>
    <x v="249"/>
    <n v="7"/>
    <n v="2021"/>
    <n v="7"/>
    <x v="0"/>
  </r>
  <r>
    <n v="2538"/>
    <s v="Isabella"/>
    <s v="Brown"/>
    <s v="Yellow"/>
    <x v="15"/>
    <s v="HG2786849947Y"/>
    <n v="538.86"/>
    <x v="31"/>
    <x v="204"/>
    <n v="7"/>
    <n v="2021"/>
    <n v="3"/>
    <x v="0"/>
  </r>
  <r>
    <n v="2539"/>
    <s v="Emma"/>
    <s v="Lopez"/>
    <s v="Blue"/>
    <x v="28"/>
    <s v="HG2786849947Y"/>
    <n v="360.58"/>
    <x v="63"/>
    <x v="96"/>
    <n v="4"/>
    <n v="2021"/>
    <n v="2"/>
    <x v="0"/>
  </r>
  <r>
    <n v="2540"/>
    <s v="William"/>
    <s v="Jackson"/>
    <s v="Blue"/>
    <x v="24"/>
    <s v="HG2786849947Y"/>
    <n v="416.24"/>
    <x v="41"/>
    <x v="206"/>
    <n v="2"/>
    <n v="2021"/>
    <n v="3"/>
    <x v="1"/>
  </r>
  <r>
    <n v="2541"/>
    <s v="Liam"/>
    <s v="Gonzalez"/>
    <s v="Green"/>
    <x v="50"/>
    <s v="HG2786849947Y"/>
    <n v="293.33"/>
    <x v="4"/>
    <x v="236"/>
    <n v="2"/>
    <n v="2021"/>
    <n v="7"/>
    <x v="1"/>
  </r>
  <r>
    <n v="2542"/>
    <s v="Mia"/>
    <s v="Wilson"/>
    <s v="White"/>
    <x v="21"/>
    <s v="HG2786849947Y"/>
    <n v="798.99"/>
    <x v="30"/>
    <x v="38"/>
    <n v="4"/>
    <n v="2021"/>
    <n v="5"/>
    <x v="0"/>
  </r>
  <r>
    <n v="2543"/>
    <s v="Evelyn"/>
    <s v="Johnson"/>
    <s v="Black"/>
    <x v="24"/>
    <s v="HG2786849947Y"/>
    <n v="545.45000000000005"/>
    <x v="11"/>
    <x v="32"/>
    <n v="4"/>
    <n v="2020"/>
    <n v="12"/>
    <x v="0"/>
  </r>
  <r>
    <n v="2544"/>
    <s v="Lucas"/>
    <s v="Taylor"/>
    <s v="Orange"/>
    <x v="39"/>
    <s v="HG2786849947Y"/>
    <n v="238.11"/>
    <x v="16"/>
    <x v="139"/>
    <n v="7"/>
    <n v="2021"/>
    <n v="4"/>
    <x v="1"/>
  </r>
  <r>
    <n v="2545"/>
    <s v="James"/>
    <s v="Martin"/>
    <s v="Blue"/>
    <x v="47"/>
    <s v="HG2786849947Y"/>
    <n v="677.15"/>
    <x v="4"/>
    <x v="257"/>
    <n v="6"/>
    <n v="2021"/>
    <n v="3"/>
    <x v="1"/>
  </r>
  <r>
    <n v="2546"/>
    <s v="Harper"/>
    <s v="Martinez"/>
    <s v="Green"/>
    <x v="6"/>
    <s v="HG2786849947Y"/>
    <n v="971.46"/>
    <x v="30"/>
    <x v="21"/>
    <n v="8"/>
    <n v="2021"/>
    <n v="1"/>
    <x v="0"/>
  </r>
  <r>
    <n v="2547"/>
    <s v="Amelia"/>
    <s v="Brown"/>
    <s v="Red"/>
    <x v="32"/>
    <s v="HG2786849947Y"/>
    <n v="324.98"/>
    <x v="50"/>
    <x v="43"/>
    <n v="2"/>
    <n v="2021"/>
    <n v="3"/>
    <x v="0"/>
  </r>
  <r>
    <n v="2548"/>
    <s v="Isabella"/>
    <s v="Wilson"/>
    <s v="Blue"/>
    <x v="37"/>
    <s v="HG2786849947Y"/>
    <n v="166.96"/>
    <x v="14"/>
    <x v="215"/>
    <n v="9"/>
    <n v="2021"/>
    <n v="6"/>
    <x v="0"/>
  </r>
  <r>
    <n v="2549"/>
    <s v="Evelyn"/>
    <s v="Gonzalez"/>
    <s v="Black"/>
    <x v="54"/>
    <s v="HG2786849947Y"/>
    <n v="453.12"/>
    <x v="16"/>
    <x v="35"/>
    <n v="1"/>
    <n v="2021"/>
    <n v="6"/>
    <x v="0"/>
  </r>
  <r>
    <n v="2550"/>
    <s v="Harper"/>
    <s v="Miller"/>
    <s v="Red"/>
    <x v="23"/>
    <s v="HG2786849947Y"/>
    <n v="925.37"/>
    <x v="20"/>
    <x v="153"/>
    <n v="7"/>
    <n v="2021"/>
    <n v="6"/>
    <x v="0"/>
  </r>
  <r>
    <n v="2551"/>
    <s v="Elijah"/>
    <s v="Smith"/>
    <s v="Purple"/>
    <x v="51"/>
    <s v="HG2786849947Y"/>
    <n v="910.2"/>
    <x v="7"/>
    <x v="111"/>
    <n v="8"/>
    <n v="2020"/>
    <n v="12"/>
    <x v="1"/>
  </r>
  <r>
    <n v="2552"/>
    <s v="Isabella"/>
    <s v="Anderson"/>
    <s v="Yellow"/>
    <x v="12"/>
    <s v="HG2786849947Y"/>
    <n v="351.68"/>
    <x v="33"/>
    <x v="183"/>
    <n v="1"/>
    <n v="2021"/>
    <n v="7"/>
    <x v="0"/>
  </r>
  <r>
    <n v="2553"/>
    <s v="Elijah"/>
    <s v="Moore"/>
    <s v="White"/>
    <x v="44"/>
    <s v="HG2786849947Y"/>
    <n v="785.54"/>
    <x v="29"/>
    <x v="34"/>
    <n v="3"/>
    <n v="2021"/>
    <n v="6"/>
    <x v="1"/>
  </r>
  <r>
    <n v="2554"/>
    <s v="Liam"/>
    <s v="Moore"/>
    <s v="Purple"/>
    <x v="31"/>
    <s v="HG2786849947Y"/>
    <n v="740.18"/>
    <x v="12"/>
    <x v="124"/>
    <n v="4"/>
    <n v="2021"/>
    <n v="7"/>
    <x v="1"/>
  </r>
  <r>
    <n v="2555"/>
    <s v="Olivia"/>
    <s v="Lopez"/>
    <s v="Yellow"/>
    <x v="54"/>
    <s v="HG2786849947Y"/>
    <n v="983.33"/>
    <x v="16"/>
    <x v="239"/>
    <n v="9"/>
    <n v="2020"/>
    <n v="12"/>
    <x v="0"/>
  </r>
  <r>
    <n v="2556"/>
    <s v="Noah"/>
    <s v="Martin"/>
    <s v="Red"/>
    <x v="52"/>
    <s v="HG2786849947Y"/>
    <n v="770.53"/>
    <x v="27"/>
    <x v="194"/>
    <n v="2"/>
    <n v="2020"/>
    <n v="12"/>
    <x v="1"/>
  </r>
  <r>
    <n v="2557"/>
    <s v="Benjamin"/>
    <s v="Johnson"/>
    <s v="Purple"/>
    <x v="0"/>
    <s v="HG2786849947Y"/>
    <n v="255.35"/>
    <x v="7"/>
    <x v="184"/>
    <n v="7"/>
    <n v="2021"/>
    <n v="4"/>
    <x v="1"/>
  </r>
  <r>
    <n v="2558"/>
    <s v="Mia"/>
    <s v="Jackson"/>
    <s v="Yellow"/>
    <x v="4"/>
    <s v="HG2786849947Y"/>
    <n v="852.29"/>
    <x v="30"/>
    <x v="203"/>
    <n v="1"/>
    <n v="2021"/>
    <n v="5"/>
    <x v="0"/>
  </r>
  <r>
    <n v="2559"/>
    <s v="Noah"/>
    <s v="Smith"/>
    <s v="Blue"/>
    <x v="24"/>
    <s v="HG2786849947Y"/>
    <n v="457.85"/>
    <x v="44"/>
    <x v="175"/>
    <n v="3"/>
    <n v="2021"/>
    <n v="5"/>
    <x v="1"/>
  </r>
  <r>
    <n v="2560"/>
    <s v="Mia"/>
    <s v="Miller"/>
    <s v="Yellow"/>
    <x v="52"/>
    <s v="HG2786849947Y"/>
    <n v="954.87"/>
    <x v="32"/>
    <x v="156"/>
    <n v="4"/>
    <n v="2021"/>
    <n v="3"/>
    <x v="0"/>
  </r>
  <r>
    <n v="2561"/>
    <s v="William"/>
    <s v="Taylor"/>
    <s v="Green"/>
    <x v="52"/>
    <s v="HG2786849947Y"/>
    <n v="292.11"/>
    <x v="20"/>
    <x v="75"/>
    <n v="5"/>
    <n v="2021"/>
    <n v="5"/>
    <x v="1"/>
  </r>
  <r>
    <n v="2562"/>
    <s v="Henry"/>
    <s v="Brown"/>
    <s v="White"/>
    <x v="41"/>
    <s v="HG2786849947Y"/>
    <n v="418.73"/>
    <x v="11"/>
    <x v="168"/>
    <n v="1"/>
    <n v="2021"/>
    <n v="5"/>
    <x v="1"/>
  </r>
  <r>
    <n v="2563"/>
    <s v="Henry"/>
    <s v="Brown"/>
    <s v="Orange"/>
    <x v="1"/>
    <s v="HG2786849947Y"/>
    <n v="399.06"/>
    <x v="14"/>
    <x v="21"/>
    <n v="3"/>
    <n v="2021"/>
    <n v="1"/>
    <x v="1"/>
  </r>
  <r>
    <n v="2564"/>
    <s v="Emma"/>
    <s v="Johnson"/>
    <s v="White"/>
    <x v="45"/>
    <s v="HG2786849947Y"/>
    <n v="910.11"/>
    <x v="1"/>
    <x v="188"/>
    <n v="8"/>
    <n v="2021"/>
    <n v="3"/>
    <x v="0"/>
  </r>
  <r>
    <n v="2565"/>
    <s v="William"/>
    <s v="Wilson"/>
    <s v="Black"/>
    <x v="32"/>
    <s v="HG2786849947Y"/>
    <n v="657.55"/>
    <x v="76"/>
    <x v="118"/>
    <n v="4"/>
    <n v="2021"/>
    <n v="2"/>
    <x v="1"/>
  </r>
  <r>
    <n v="2566"/>
    <s v="Charlotte"/>
    <s v="Miller"/>
    <s v="Green"/>
    <x v="5"/>
    <s v="HG2786849947Y"/>
    <n v="117.93"/>
    <x v="1"/>
    <x v="208"/>
    <n v="4"/>
    <n v="2020"/>
    <n v="12"/>
    <x v="0"/>
  </r>
  <r>
    <n v="2567"/>
    <s v="Henry"/>
    <s v="Martin"/>
    <s v="Orange"/>
    <x v="12"/>
    <s v="HG2786849947Y"/>
    <n v="599.32000000000005"/>
    <x v="11"/>
    <x v="92"/>
    <n v="6"/>
    <n v="2021"/>
    <n v="4"/>
    <x v="1"/>
  </r>
  <r>
    <n v="2568"/>
    <s v="James"/>
    <s v="Lopez"/>
    <s v="Red"/>
    <x v="18"/>
    <s v="HG2786849947Y"/>
    <n v="877.21"/>
    <x v="7"/>
    <x v="90"/>
    <n v="7"/>
    <n v="2021"/>
    <n v="4"/>
    <x v="1"/>
  </r>
  <r>
    <n v="2569"/>
    <s v="Evelyn"/>
    <s v="Anderson"/>
    <s v="Black"/>
    <x v="24"/>
    <s v="HG2786849947Y"/>
    <n v="942.59"/>
    <x v="73"/>
    <x v="250"/>
    <n v="2"/>
    <n v="2021"/>
    <n v="8"/>
    <x v="0"/>
  </r>
  <r>
    <n v="2570"/>
    <s v="Elijah"/>
    <s v="Brown"/>
    <s v="Purple"/>
    <x v="15"/>
    <s v="HG2786849947Y"/>
    <n v="727.03"/>
    <x v="26"/>
    <x v="232"/>
    <n v="9"/>
    <n v="2021"/>
    <n v="5"/>
    <x v="1"/>
  </r>
  <r>
    <n v="2571"/>
    <s v="Noah"/>
    <s v="Thomas"/>
    <s v="Purple"/>
    <x v="39"/>
    <s v="HG2786849947Y"/>
    <n v="344.19"/>
    <x v="63"/>
    <x v="86"/>
    <n v="6"/>
    <n v="2021"/>
    <n v="1"/>
    <x v="1"/>
  </r>
  <r>
    <n v="2572"/>
    <s v="Sophia"/>
    <s v="Miller"/>
    <s v="White"/>
    <x v="3"/>
    <s v="HG2786849947Y"/>
    <n v="161.30000000000001"/>
    <x v="16"/>
    <x v="249"/>
    <n v="3"/>
    <n v="2021"/>
    <n v="7"/>
    <x v="0"/>
  </r>
  <r>
    <n v="2573"/>
    <s v="Lucas"/>
    <s v="Davis"/>
    <s v="Yellow"/>
    <x v="45"/>
    <s v="HG2786849947Y"/>
    <n v="790.95"/>
    <x v="17"/>
    <x v="83"/>
    <n v="7"/>
    <n v="2021"/>
    <n v="1"/>
    <x v="1"/>
  </r>
  <r>
    <n v="2574"/>
    <s v="Isabella"/>
    <s v="Moore"/>
    <s v="Purple"/>
    <x v="51"/>
    <s v="HG2786849947Y"/>
    <n v="930.02"/>
    <x v="17"/>
    <x v="19"/>
    <n v="2"/>
    <n v="2021"/>
    <n v="5"/>
    <x v="0"/>
  </r>
  <r>
    <n v="2575"/>
    <s v="William"/>
    <s v="Anderson"/>
    <s v="Yellow"/>
    <x v="1"/>
    <s v="HG2786849947Y"/>
    <n v="607.04"/>
    <x v="10"/>
    <x v="143"/>
    <n v="4"/>
    <n v="2020"/>
    <n v="12"/>
    <x v="1"/>
  </r>
  <r>
    <n v="2576"/>
    <s v="Mia"/>
    <s v="Moore"/>
    <s v="Red"/>
    <x v="54"/>
    <s v="HG2786849947Y"/>
    <n v="302.55"/>
    <x v="22"/>
    <x v="2"/>
    <n v="1"/>
    <n v="2021"/>
    <n v="5"/>
    <x v="0"/>
  </r>
  <r>
    <n v="2577"/>
    <s v="Alexander"/>
    <s v="Martin"/>
    <s v="Red"/>
    <x v="0"/>
    <s v="HG2786849947Y"/>
    <n v="217.07"/>
    <x v="16"/>
    <x v="122"/>
    <n v="4"/>
    <n v="2021"/>
    <n v="5"/>
    <x v="1"/>
  </r>
  <r>
    <n v="2578"/>
    <s v="Isabella"/>
    <s v="Gonzalez"/>
    <s v="Black"/>
    <x v="48"/>
    <s v="HG2786849947Y"/>
    <n v="399.91"/>
    <x v="29"/>
    <x v="13"/>
    <n v="2"/>
    <n v="2021"/>
    <n v="1"/>
    <x v="0"/>
  </r>
  <r>
    <n v="2579"/>
    <s v="James"/>
    <s v="Martin"/>
    <s v="Red"/>
    <x v="40"/>
    <s v="HG2786849947Y"/>
    <n v="359.24"/>
    <x v="32"/>
    <x v="250"/>
    <n v="3"/>
    <n v="2021"/>
    <n v="8"/>
    <x v="1"/>
  </r>
  <r>
    <n v="2580"/>
    <s v="Isabella"/>
    <s v="Anderson"/>
    <s v="Green"/>
    <x v="26"/>
    <s v="HG2786849947Y"/>
    <n v="851.04"/>
    <x v="40"/>
    <x v="26"/>
    <n v="6"/>
    <n v="2021"/>
    <n v="2"/>
    <x v="0"/>
  </r>
  <r>
    <n v="2581"/>
    <s v="James"/>
    <s v="Johnson"/>
    <s v="Black"/>
    <x v="27"/>
    <s v="HG2786849947Y"/>
    <n v="521.62"/>
    <x v="1"/>
    <x v="32"/>
    <n v="5"/>
    <n v="2020"/>
    <n v="12"/>
    <x v="1"/>
  </r>
  <r>
    <n v="2582"/>
    <s v="Ava"/>
    <s v="Rodriguez"/>
    <s v="Blue"/>
    <x v="23"/>
    <s v="HG2786849947Y"/>
    <n v="931"/>
    <x v="25"/>
    <x v="5"/>
    <n v="7"/>
    <n v="2020"/>
    <n v="12"/>
    <x v="0"/>
  </r>
  <r>
    <n v="2583"/>
    <s v="Elijah"/>
    <s v="Martin"/>
    <s v="Red"/>
    <x v="46"/>
    <s v="HG2786849947Y"/>
    <n v="222.23"/>
    <x v="76"/>
    <x v="140"/>
    <n v="5"/>
    <n v="2021"/>
    <n v="1"/>
    <x v="1"/>
  </r>
  <r>
    <n v="2584"/>
    <s v="Henry"/>
    <s v="Williams"/>
    <s v="Blue"/>
    <x v="10"/>
    <s v="HG2786849947Y"/>
    <n v="739.86"/>
    <x v="0"/>
    <x v="171"/>
    <n v="9"/>
    <n v="2021"/>
    <n v="4"/>
    <x v="1"/>
  </r>
  <r>
    <n v="2585"/>
    <s v="Harper"/>
    <s v="Davis"/>
    <s v="Orange"/>
    <x v="12"/>
    <s v="HG2786849947Y"/>
    <n v="808.71"/>
    <x v="7"/>
    <x v="177"/>
    <n v="2"/>
    <n v="2021"/>
    <n v="3"/>
    <x v="0"/>
  </r>
  <r>
    <n v="2586"/>
    <s v="Henry"/>
    <s v="Wilson"/>
    <s v="Black"/>
    <x v="28"/>
    <s v="HG2786849947Y"/>
    <n v="281.39999999999998"/>
    <x v="64"/>
    <x v="201"/>
    <n v="4"/>
    <n v="2021"/>
    <n v="4"/>
    <x v="1"/>
  </r>
  <r>
    <n v="2587"/>
    <s v="Lucas"/>
    <s v="Smith"/>
    <s v="White"/>
    <x v="16"/>
    <s v="HG2786849947Y"/>
    <n v="983.05"/>
    <x v="28"/>
    <x v="167"/>
    <n v="4"/>
    <n v="2021"/>
    <n v="5"/>
    <x v="1"/>
  </r>
  <r>
    <n v="2588"/>
    <s v="Sophia"/>
    <s v="Gonzalez"/>
    <s v="White"/>
    <x v="19"/>
    <s v="HG2786849947Y"/>
    <n v="217.7"/>
    <x v="29"/>
    <x v="59"/>
    <n v="1"/>
    <n v="2021"/>
    <n v="1"/>
    <x v="0"/>
  </r>
  <r>
    <n v="2589"/>
    <s v="Mia"/>
    <s v="Brown"/>
    <s v="Black"/>
    <x v="51"/>
    <s v="HG2786849947Y"/>
    <n v="994.76"/>
    <x v="40"/>
    <x v="243"/>
    <n v="3"/>
    <n v="2021"/>
    <n v="4"/>
    <x v="0"/>
  </r>
  <r>
    <n v="2590"/>
    <s v="Olivia"/>
    <s v="Jones"/>
    <s v="White"/>
    <x v="45"/>
    <s v="HG2786849947Y"/>
    <n v="774.8"/>
    <x v="8"/>
    <x v="20"/>
    <n v="3"/>
    <n v="2021"/>
    <n v="6"/>
    <x v="0"/>
  </r>
  <r>
    <n v="2591"/>
    <s v="Evelyn"/>
    <s v="Martin"/>
    <s v="Yellow"/>
    <x v="25"/>
    <s v="HG2786849947Y"/>
    <n v="814.16"/>
    <x v="40"/>
    <x v="122"/>
    <n v="8"/>
    <n v="2021"/>
    <n v="5"/>
    <x v="0"/>
  </r>
  <r>
    <n v="2592"/>
    <s v="Lucas"/>
    <s v="Wilson"/>
    <s v="Black"/>
    <x v="23"/>
    <s v="HG2786849947Y"/>
    <n v="737.82"/>
    <x v="70"/>
    <x v="42"/>
    <n v="1"/>
    <n v="2021"/>
    <n v="1"/>
    <x v="1"/>
  </r>
  <r>
    <n v="2593"/>
    <s v="Amelia"/>
    <s v="Moore"/>
    <s v="Green"/>
    <x v="10"/>
    <s v="HG2786849947Y"/>
    <n v="493.83"/>
    <x v="2"/>
    <x v="102"/>
    <n v="5"/>
    <n v="2021"/>
    <n v="8"/>
    <x v="0"/>
  </r>
  <r>
    <n v="2594"/>
    <s v="Sophia"/>
    <s v="Moore"/>
    <s v="Black"/>
    <x v="53"/>
    <s v="HG2786849947Y"/>
    <n v="724.23"/>
    <x v="4"/>
    <x v="78"/>
    <n v="9"/>
    <n v="2021"/>
    <n v="3"/>
    <x v="0"/>
  </r>
  <r>
    <n v="2595"/>
    <s v="Benjamin"/>
    <s v="Gonzalez"/>
    <s v="White"/>
    <x v="30"/>
    <s v="HG2786849947Y"/>
    <n v="620.72"/>
    <x v="29"/>
    <x v="257"/>
    <n v="9"/>
    <n v="2021"/>
    <n v="3"/>
    <x v="1"/>
  </r>
  <r>
    <n v="2596"/>
    <s v="Olivia"/>
    <s v="Hernandez"/>
    <s v="Black"/>
    <x v="45"/>
    <s v="HG2786849947Y"/>
    <n v="447.65"/>
    <x v="6"/>
    <x v="71"/>
    <n v="3"/>
    <n v="2020"/>
    <n v="12"/>
    <x v="0"/>
  </r>
  <r>
    <n v="2597"/>
    <s v="Mia"/>
    <s v="Wilson"/>
    <s v="Red"/>
    <x v="44"/>
    <s v="HG2786849947Y"/>
    <n v="674.14"/>
    <x v="26"/>
    <x v="178"/>
    <n v="6"/>
    <n v="2021"/>
    <n v="8"/>
    <x v="0"/>
  </r>
  <r>
    <n v="2598"/>
    <s v="James"/>
    <s v="Williams"/>
    <s v="Green"/>
    <x v="39"/>
    <s v="HG2786849947Y"/>
    <n v="964.24"/>
    <x v="67"/>
    <x v="118"/>
    <n v="7"/>
    <n v="2021"/>
    <n v="2"/>
    <x v="1"/>
  </r>
  <r>
    <n v="2599"/>
    <s v="Olivia"/>
    <s v="Johnson"/>
    <s v="Purple"/>
    <x v="10"/>
    <s v="HG2786849947Y"/>
    <n v="664.79"/>
    <x v="35"/>
    <x v="0"/>
    <n v="1"/>
    <n v="2021"/>
    <n v="6"/>
    <x v="0"/>
  </r>
  <r>
    <n v="2600"/>
    <s v="Sophia"/>
    <s v="Thomas"/>
    <s v="Black"/>
    <x v="10"/>
    <s v="HG2786849947Y"/>
    <n v="856.59"/>
    <x v="18"/>
    <x v="27"/>
    <n v="8"/>
    <n v="2021"/>
    <n v="3"/>
    <x v="0"/>
  </r>
  <r>
    <n v="2601"/>
    <s v="Benjamin"/>
    <s v="Williams"/>
    <s v="Blue"/>
    <x v="23"/>
    <s v="HG2786849947Y"/>
    <n v="130.33000000000001"/>
    <x v="70"/>
    <x v="6"/>
    <n v="4"/>
    <n v="2021"/>
    <n v="1"/>
    <x v="1"/>
  </r>
  <r>
    <n v="2602"/>
    <s v="Liam"/>
    <s v="Rodriguez"/>
    <s v="Purple"/>
    <x v="25"/>
    <s v="HG2786849947Y"/>
    <n v="168.65"/>
    <x v="14"/>
    <x v="167"/>
    <n v="6"/>
    <n v="2021"/>
    <n v="5"/>
    <x v="1"/>
  </r>
  <r>
    <n v="2603"/>
    <s v="Mia"/>
    <s v="Brown"/>
    <s v="Purple"/>
    <x v="52"/>
    <s v="HG2786849947Y"/>
    <n v="987.02"/>
    <x v="13"/>
    <x v="25"/>
    <n v="3"/>
    <n v="2021"/>
    <n v="3"/>
    <x v="0"/>
  </r>
  <r>
    <n v="2604"/>
    <s v="Olivia"/>
    <s v="Rodriguez"/>
    <s v="Orange"/>
    <x v="1"/>
    <s v="HG2786849947Y"/>
    <n v="615.76"/>
    <x v="20"/>
    <x v="206"/>
    <n v="2"/>
    <n v="2021"/>
    <n v="3"/>
    <x v="0"/>
  </r>
  <r>
    <n v="2605"/>
    <s v="Liam"/>
    <s v="Brown"/>
    <s v="Red"/>
    <x v="51"/>
    <s v="HG2786849947Y"/>
    <n v="361.62"/>
    <x v="8"/>
    <x v="206"/>
    <n v="5"/>
    <n v="2021"/>
    <n v="3"/>
    <x v="1"/>
  </r>
  <r>
    <n v="2606"/>
    <s v="Emma"/>
    <s v="Brown"/>
    <s v="Yellow"/>
    <x v="39"/>
    <s v="HG2786849947Y"/>
    <n v="984.5"/>
    <x v="4"/>
    <x v="222"/>
    <n v="9"/>
    <n v="2021"/>
    <n v="1"/>
    <x v="0"/>
  </r>
  <r>
    <n v="2607"/>
    <s v="Alexander"/>
    <s v="Smith"/>
    <s v="White"/>
    <x v="36"/>
    <s v="HG2786849947Y"/>
    <n v="188.66"/>
    <x v="2"/>
    <x v="101"/>
    <n v="5"/>
    <n v="2021"/>
    <n v="7"/>
    <x v="1"/>
  </r>
  <r>
    <n v="2608"/>
    <s v="Sophia"/>
    <s v="Martinez"/>
    <s v="White"/>
    <x v="30"/>
    <s v="HG2786849947Y"/>
    <n v="122.71"/>
    <x v="32"/>
    <x v="207"/>
    <n v="7"/>
    <n v="2021"/>
    <n v="8"/>
    <x v="0"/>
  </r>
  <r>
    <n v="2609"/>
    <s v="Lucas"/>
    <s v="Martinez"/>
    <s v="White"/>
    <x v="56"/>
    <s v="HG2786849947Y"/>
    <n v="170.74"/>
    <x v="16"/>
    <x v="95"/>
    <n v="1"/>
    <n v="2020"/>
    <n v="12"/>
    <x v="1"/>
  </r>
  <r>
    <n v="2610"/>
    <s v="Mia"/>
    <s v="Moore"/>
    <s v="Blue"/>
    <x v="52"/>
    <s v="HG2786849947Y"/>
    <n v="434.05"/>
    <x v="32"/>
    <x v="88"/>
    <n v="9"/>
    <n v="2021"/>
    <n v="8"/>
    <x v="0"/>
  </r>
  <r>
    <n v="2611"/>
    <s v="James"/>
    <s v="Williams"/>
    <s v="Green"/>
    <x v="50"/>
    <s v="HG2786849947Y"/>
    <n v="471.35"/>
    <x v="21"/>
    <x v="13"/>
    <n v="3"/>
    <n v="2021"/>
    <n v="1"/>
    <x v="1"/>
  </r>
  <r>
    <n v="2612"/>
    <s v="Ava"/>
    <s v="Taylor"/>
    <s v="White"/>
    <x v="29"/>
    <s v="HG2786849947Y"/>
    <n v="706.52"/>
    <x v="4"/>
    <x v="240"/>
    <n v="2"/>
    <n v="2021"/>
    <n v="6"/>
    <x v="0"/>
  </r>
  <r>
    <n v="2613"/>
    <s v="Ava"/>
    <s v="Smith"/>
    <s v="Purple"/>
    <x v="28"/>
    <s v="HG2786849947Y"/>
    <n v="123.68"/>
    <x v="18"/>
    <x v="76"/>
    <n v="4"/>
    <n v="2021"/>
    <n v="6"/>
    <x v="0"/>
  </r>
  <r>
    <n v="2614"/>
    <s v="Charlotte"/>
    <s v="Martin"/>
    <s v="Black"/>
    <x v="37"/>
    <s v="HG2786849947Y"/>
    <n v="167.95"/>
    <x v="13"/>
    <x v="144"/>
    <n v="6"/>
    <n v="2021"/>
    <n v="2"/>
    <x v="0"/>
  </r>
  <r>
    <n v="2615"/>
    <s v="Ava"/>
    <s v="Smith"/>
    <s v="Yellow"/>
    <x v="41"/>
    <s v="HG2786849947Y"/>
    <n v="633.66999999999996"/>
    <x v="38"/>
    <x v="48"/>
    <n v="3"/>
    <n v="2020"/>
    <n v="12"/>
    <x v="0"/>
  </r>
  <r>
    <n v="2616"/>
    <s v="Harper"/>
    <s v="Martin"/>
    <s v="Blue"/>
    <x v="3"/>
    <s v="HG2786849947Y"/>
    <n v="795.69"/>
    <x v="40"/>
    <x v="186"/>
    <n v="1"/>
    <n v="2020"/>
    <n v="12"/>
    <x v="0"/>
  </r>
  <r>
    <n v="2617"/>
    <s v="Olivia"/>
    <s v="Moore"/>
    <s v="White"/>
    <x v="6"/>
    <s v="HG2786849947Y"/>
    <n v="793.12"/>
    <x v="13"/>
    <x v="36"/>
    <n v="8"/>
    <n v="2021"/>
    <n v="5"/>
    <x v="0"/>
  </r>
  <r>
    <n v="2618"/>
    <s v="Evelyn"/>
    <s v="Thomas"/>
    <s v="Yellow"/>
    <x v="1"/>
    <s v="HG2786849947Y"/>
    <n v="642.78"/>
    <x v="40"/>
    <x v="101"/>
    <n v="4"/>
    <n v="2021"/>
    <n v="7"/>
    <x v="0"/>
  </r>
  <r>
    <n v="2619"/>
    <s v="James"/>
    <s v="Lopez"/>
    <s v="White"/>
    <x v="42"/>
    <s v="HG2786849947Y"/>
    <n v="383.29"/>
    <x v="18"/>
    <x v="168"/>
    <n v="5"/>
    <n v="2021"/>
    <n v="5"/>
    <x v="1"/>
  </r>
  <r>
    <n v="2620"/>
    <s v="Emma"/>
    <s v="Gonzalez"/>
    <s v="White"/>
    <x v="45"/>
    <s v="HG2786849947Y"/>
    <n v="981.33"/>
    <x v="23"/>
    <x v="214"/>
    <n v="7"/>
    <n v="2021"/>
    <n v="3"/>
    <x v="0"/>
  </r>
  <r>
    <n v="2621"/>
    <s v="Henry"/>
    <s v="Williams"/>
    <s v="Green"/>
    <x v="44"/>
    <s v="HG2786849947Y"/>
    <n v="110.31"/>
    <x v="28"/>
    <x v="49"/>
    <n v="2"/>
    <n v="2021"/>
    <n v="8"/>
    <x v="1"/>
  </r>
  <r>
    <n v="2622"/>
    <s v="William"/>
    <s v="Thomas"/>
    <s v="White"/>
    <x v="53"/>
    <s v="HG2786849947Y"/>
    <n v="568.92999999999995"/>
    <x v="50"/>
    <x v="120"/>
    <n v="3"/>
    <n v="2021"/>
    <n v="6"/>
    <x v="1"/>
  </r>
  <r>
    <n v="2623"/>
    <s v="Liam"/>
    <s v="Gonzalez"/>
    <s v="Orange"/>
    <x v="4"/>
    <s v="HG2786849947Y"/>
    <n v="988.32"/>
    <x v="2"/>
    <x v="24"/>
    <n v="2"/>
    <n v="2021"/>
    <n v="3"/>
    <x v="1"/>
  </r>
  <r>
    <n v="2624"/>
    <s v="Noah"/>
    <s v="Thomas"/>
    <s v="Yellow"/>
    <x v="30"/>
    <s v="HG2786849947Y"/>
    <n v="817.22"/>
    <x v="52"/>
    <x v="249"/>
    <n v="3"/>
    <n v="2021"/>
    <n v="7"/>
    <x v="1"/>
  </r>
  <r>
    <n v="2625"/>
    <s v="William"/>
    <s v="Jones"/>
    <s v="Black"/>
    <x v="8"/>
    <s v="HG2786849947Y"/>
    <n v="718.71"/>
    <x v="14"/>
    <x v="234"/>
    <n v="5"/>
    <n v="2021"/>
    <n v="2"/>
    <x v="1"/>
  </r>
  <r>
    <n v="2626"/>
    <s v="Liam"/>
    <s v="Wilson"/>
    <s v="Green"/>
    <x v="56"/>
    <s v="HG2786849947Y"/>
    <n v="234.37"/>
    <x v="42"/>
    <x v="82"/>
    <n v="7"/>
    <n v="2021"/>
    <n v="7"/>
    <x v="1"/>
  </r>
  <r>
    <n v="2627"/>
    <s v="Isabella"/>
    <s v="Smith"/>
    <s v="Green"/>
    <x v="54"/>
    <s v="HG2786849947Y"/>
    <n v="625.22"/>
    <x v="68"/>
    <x v="44"/>
    <n v="2"/>
    <n v="2021"/>
    <n v="1"/>
    <x v="0"/>
  </r>
  <r>
    <n v="2628"/>
    <s v="Ava"/>
    <s v="Jones"/>
    <s v="Blue"/>
    <x v="43"/>
    <s v="HG2786849947Y"/>
    <n v="719.51"/>
    <x v="10"/>
    <x v="198"/>
    <n v="2"/>
    <n v="2021"/>
    <n v="3"/>
    <x v="0"/>
  </r>
  <r>
    <n v="2629"/>
    <s v="Alexander"/>
    <s v="Anderson"/>
    <s v="Yellow"/>
    <x v="56"/>
    <s v="HG2786849947Y"/>
    <n v="226.3"/>
    <x v="53"/>
    <x v="109"/>
    <n v="2"/>
    <n v="2021"/>
    <n v="1"/>
    <x v="1"/>
  </r>
  <r>
    <n v="2630"/>
    <s v="Evelyn"/>
    <s v="Martinez"/>
    <s v="Purple"/>
    <x v="23"/>
    <s v="HG2786849947Y"/>
    <n v="860.96"/>
    <x v="0"/>
    <x v="109"/>
    <n v="4"/>
    <n v="2021"/>
    <n v="1"/>
    <x v="0"/>
  </r>
  <r>
    <n v="2631"/>
    <s v="Elijah"/>
    <s v="Hernandez"/>
    <s v="Purple"/>
    <x v="26"/>
    <s v="HG2786849947Y"/>
    <n v="779.32"/>
    <x v="32"/>
    <x v="146"/>
    <n v="1"/>
    <n v="2021"/>
    <n v="2"/>
    <x v="1"/>
  </r>
  <r>
    <n v="2632"/>
    <s v="Charlotte"/>
    <s v="Rodriguez"/>
    <s v="Blue"/>
    <x v="31"/>
    <s v="HG2786849947Y"/>
    <n v="860.07"/>
    <x v="46"/>
    <x v="206"/>
    <n v="4"/>
    <n v="2021"/>
    <n v="3"/>
    <x v="0"/>
  </r>
  <r>
    <n v="2633"/>
    <s v="William"/>
    <s v="Martin"/>
    <s v="Purple"/>
    <x v="16"/>
    <s v="HG2786849947Y"/>
    <n v="572.65"/>
    <x v="10"/>
    <x v="161"/>
    <n v="8"/>
    <n v="2021"/>
    <n v="1"/>
    <x v="1"/>
  </r>
  <r>
    <n v="2634"/>
    <s v="Emma"/>
    <s v="Davis"/>
    <s v="Green"/>
    <x v="21"/>
    <s v="HG2786849947Y"/>
    <n v="171.11"/>
    <x v="2"/>
    <x v="157"/>
    <n v="6"/>
    <n v="2021"/>
    <n v="6"/>
    <x v="0"/>
  </r>
  <r>
    <n v="2635"/>
    <s v="Mia"/>
    <s v="Jackson"/>
    <s v="White"/>
    <x v="24"/>
    <s v="HG2786849947Y"/>
    <n v="725.09"/>
    <x v="20"/>
    <x v="199"/>
    <n v="4"/>
    <n v="2021"/>
    <n v="1"/>
    <x v="0"/>
  </r>
  <r>
    <n v="2636"/>
    <s v="Sophia"/>
    <s v="Gonzalez"/>
    <s v="Blue"/>
    <x v="25"/>
    <s v="HG2786849947Y"/>
    <n v="324.70999999999998"/>
    <x v="30"/>
    <x v="119"/>
    <n v="6"/>
    <n v="2021"/>
    <n v="1"/>
    <x v="0"/>
  </r>
  <r>
    <n v="2637"/>
    <s v="Elijah"/>
    <s v="Davis"/>
    <s v="Blue"/>
    <x v="35"/>
    <s v="HG2786849947Y"/>
    <n v="934.92"/>
    <x v="20"/>
    <x v="144"/>
    <n v="6"/>
    <n v="2021"/>
    <n v="2"/>
    <x v="1"/>
  </r>
  <r>
    <n v="2638"/>
    <s v="Alexander"/>
    <s v="Smith"/>
    <s v="Purple"/>
    <x v="21"/>
    <s v="HG2786849947Y"/>
    <n v="782.15"/>
    <x v="5"/>
    <x v="189"/>
    <n v="3"/>
    <n v="2021"/>
    <n v="8"/>
    <x v="1"/>
  </r>
  <r>
    <n v="2639"/>
    <s v="Noah"/>
    <s v="Smith"/>
    <s v="Green"/>
    <x v="7"/>
    <s v="HG2786849947Y"/>
    <n v="597.72"/>
    <x v="52"/>
    <x v="235"/>
    <n v="3"/>
    <n v="2021"/>
    <n v="2"/>
    <x v="1"/>
  </r>
  <r>
    <n v="2640"/>
    <s v="Oliver"/>
    <s v="Brown"/>
    <s v="Yellow"/>
    <x v="15"/>
    <s v="HG2786849947Y"/>
    <n v="635.22"/>
    <x v="9"/>
    <x v="28"/>
    <n v="8"/>
    <n v="2021"/>
    <n v="7"/>
    <x v="1"/>
  </r>
  <r>
    <n v="2641"/>
    <s v="Henry"/>
    <s v="Jackson"/>
    <s v="Red"/>
    <x v="10"/>
    <s v="HG2786849947Y"/>
    <n v="458.37"/>
    <x v="20"/>
    <x v="35"/>
    <n v="7"/>
    <n v="2021"/>
    <n v="6"/>
    <x v="1"/>
  </r>
  <r>
    <n v="2642"/>
    <s v="Charlotte"/>
    <s v="Williams"/>
    <s v="White"/>
    <x v="2"/>
    <s v="HG2786849947Y"/>
    <n v="570.03"/>
    <x v="64"/>
    <x v="83"/>
    <n v="7"/>
    <n v="2021"/>
    <n v="1"/>
    <x v="0"/>
  </r>
  <r>
    <n v="2643"/>
    <s v="Harper"/>
    <s v="Davis"/>
    <s v="Orange"/>
    <x v="20"/>
    <s v="HG2786849947Y"/>
    <n v="205.93"/>
    <x v="57"/>
    <x v="134"/>
    <n v="9"/>
    <n v="2021"/>
    <n v="7"/>
    <x v="0"/>
  </r>
  <r>
    <n v="2644"/>
    <s v="Harper"/>
    <s v="Wilson"/>
    <s v="Purple"/>
    <x v="42"/>
    <s v="HG2786849947Y"/>
    <n v="455.3"/>
    <x v="31"/>
    <x v="15"/>
    <n v="5"/>
    <n v="2020"/>
    <n v="12"/>
    <x v="0"/>
  </r>
  <r>
    <n v="2645"/>
    <s v="Benjamin"/>
    <s v="Jackson"/>
    <s v="Green"/>
    <x v="29"/>
    <s v="HG2786849947Y"/>
    <n v="294.38"/>
    <x v="16"/>
    <x v="26"/>
    <n v="8"/>
    <n v="2021"/>
    <n v="2"/>
    <x v="1"/>
  </r>
  <r>
    <n v="2646"/>
    <s v="Benjamin"/>
    <s v="Garcia"/>
    <s v="Purple"/>
    <x v="16"/>
    <s v="HG2786849947Y"/>
    <n v="569.25"/>
    <x v="46"/>
    <x v="233"/>
    <n v="8"/>
    <n v="2021"/>
    <n v="5"/>
    <x v="1"/>
  </r>
  <r>
    <n v="2647"/>
    <s v="Alexander"/>
    <s v="Lopez"/>
    <s v="Orange"/>
    <x v="9"/>
    <s v="HG2786849947Y"/>
    <n v="699.62"/>
    <x v="24"/>
    <x v="29"/>
    <n v="1"/>
    <n v="2021"/>
    <n v="4"/>
    <x v="1"/>
  </r>
  <r>
    <n v="2648"/>
    <s v="Charlotte"/>
    <s v="Wilson"/>
    <s v="Purple"/>
    <x v="54"/>
    <s v="HG2786849947Y"/>
    <n v="597.53"/>
    <x v="16"/>
    <x v="132"/>
    <n v="8"/>
    <n v="2021"/>
    <n v="7"/>
    <x v="0"/>
  </r>
  <r>
    <n v="2649"/>
    <s v="Elijah"/>
    <s v="Martinez"/>
    <s v="White"/>
    <x v="6"/>
    <s v="HG2786849947Y"/>
    <n v="540.70000000000005"/>
    <x v="42"/>
    <x v="115"/>
    <n v="9"/>
    <n v="2021"/>
    <n v="3"/>
    <x v="1"/>
  </r>
  <r>
    <n v="2650"/>
    <s v="Liam"/>
    <s v="Taylor"/>
    <s v="Red"/>
    <x v="23"/>
    <s v="HG2786849947Y"/>
    <n v="960.88"/>
    <x v="34"/>
    <x v="18"/>
    <n v="1"/>
    <n v="2021"/>
    <n v="4"/>
    <x v="1"/>
  </r>
  <r>
    <n v="2651"/>
    <s v="Elijah"/>
    <s v="Wilson"/>
    <s v="White"/>
    <x v="24"/>
    <s v="HG2786849947Y"/>
    <n v="166.88"/>
    <x v="35"/>
    <x v="159"/>
    <n v="7"/>
    <n v="2021"/>
    <n v="3"/>
    <x v="1"/>
  </r>
  <r>
    <n v="2652"/>
    <s v="William"/>
    <s v="Miller"/>
    <s v="Yellow"/>
    <x v="37"/>
    <s v="HG2786849947Y"/>
    <n v="388.77"/>
    <x v="43"/>
    <x v="218"/>
    <n v="5"/>
    <n v="2021"/>
    <n v="4"/>
    <x v="1"/>
  </r>
  <r>
    <n v="2653"/>
    <s v="William"/>
    <s v="Smith"/>
    <s v="White"/>
    <x v="33"/>
    <s v="HG2786849947Y"/>
    <n v="384.77"/>
    <x v="7"/>
    <x v="82"/>
    <n v="2"/>
    <n v="2021"/>
    <n v="7"/>
    <x v="1"/>
  </r>
  <r>
    <n v="2654"/>
    <s v="James"/>
    <s v="Taylor"/>
    <s v="Yellow"/>
    <x v="15"/>
    <s v="HG2786849947Y"/>
    <n v="484.3"/>
    <x v="59"/>
    <x v="224"/>
    <n v="1"/>
    <n v="2020"/>
    <n v="12"/>
    <x v="1"/>
  </r>
  <r>
    <n v="2655"/>
    <s v="Elijah"/>
    <s v="Jackson"/>
    <s v="White"/>
    <x v="44"/>
    <s v="HG2786849947Y"/>
    <n v="165.21"/>
    <x v="2"/>
    <x v="155"/>
    <n v="2"/>
    <n v="2021"/>
    <n v="6"/>
    <x v="1"/>
  </r>
  <r>
    <n v="2656"/>
    <s v="Ava"/>
    <s v="Jones"/>
    <s v="Red"/>
    <x v="20"/>
    <s v="HG2786849947Y"/>
    <n v="843.67"/>
    <x v="34"/>
    <x v="70"/>
    <n v="1"/>
    <n v="2021"/>
    <n v="1"/>
    <x v="0"/>
  </r>
  <r>
    <n v="2657"/>
    <s v="Harper"/>
    <s v="Taylor"/>
    <s v="White"/>
    <x v="39"/>
    <s v="HG2786849947Y"/>
    <n v="645.79"/>
    <x v="16"/>
    <x v="90"/>
    <n v="8"/>
    <n v="2021"/>
    <n v="4"/>
    <x v="0"/>
  </r>
  <r>
    <n v="2658"/>
    <s v="Evelyn"/>
    <s v="Thomas"/>
    <s v="Green"/>
    <x v="48"/>
    <s v="HG2786849947Y"/>
    <n v="385.39"/>
    <x v="44"/>
    <x v="8"/>
    <n v="8"/>
    <n v="2021"/>
    <n v="6"/>
    <x v="0"/>
  </r>
  <r>
    <n v="2659"/>
    <s v="Sophia"/>
    <s v="Gonzalez"/>
    <s v="Green"/>
    <x v="44"/>
    <s v="HG2786849947Y"/>
    <n v="117.86"/>
    <x v="1"/>
    <x v="13"/>
    <n v="4"/>
    <n v="2021"/>
    <n v="1"/>
    <x v="0"/>
  </r>
  <r>
    <n v="2660"/>
    <s v="Emma"/>
    <s v="Gonzalez"/>
    <s v="Green"/>
    <x v="40"/>
    <s v="HG2786849947Y"/>
    <n v="455.38"/>
    <x v="38"/>
    <x v="138"/>
    <n v="8"/>
    <n v="2021"/>
    <n v="6"/>
    <x v="0"/>
  </r>
  <r>
    <n v="2661"/>
    <s v="Benjamin"/>
    <s v="Garcia"/>
    <s v="Black"/>
    <x v="46"/>
    <s v="HG2786849947Y"/>
    <n v="414.04"/>
    <x v="75"/>
    <x v="47"/>
    <n v="1"/>
    <n v="2021"/>
    <n v="6"/>
    <x v="1"/>
  </r>
  <r>
    <n v="2662"/>
    <s v="William"/>
    <s v="Rodriguez"/>
    <s v="Green"/>
    <x v="34"/>
    <s v="HG2786849947Y"/>
    <n v="980.37"/>
    <x v="40"/>
    <x v="246"/>
    <n v="5"/>
    <n v="2021"/>
    <n v="4"/>
    <x v="1"/>
  </r>
  <r>
    <n v="2663"/>
    <s v="James"/>
    <s v="Moore"/>
    <s v="White"/>
    <x v="44"/>
    <s v="HG2786849947Y"/>
    <n v="521.02"/>
    <x v="32"/>
    <x v="139"/>
    <n v="7"/>
    <n v="2021"/>
    <n v="4"/>
    <x v="1"/>
  </r>
  <r>
    <n v="2664"/>
    <s v="Lucas"/>
    <s v="Jones"/>
    <s v="Orange"/>
    <x v="8"/>
    <s v="HG2786849947Y"/>
    <n v="277.48"/>
    <x v="1"/>
    <x v="61"/>
    <n v="1"/>
    <n v="2021"/>
    <n v="5"/>
    <x v="1"/>
  </r>
  <r>
    <n v="2665"/>
    <s v="Alexander"/>
    <s v="Williams"/>
    <s v="Green"/>
    <x v="14"/>
    <s v="HG2786849947Y"/>
    <n v="554.34"/>
    <x v="32"/>
    <x v="109"/>
    <n v="1"/>
    <n v="2021"/>
    <n v="1"/>
    <x v="1"/>
  </r>
  <r>
    <n v="2666"/>
    <s v="Mia"/>
    <s v="Thomas"/>
    <s v="Red"/>
    <x v="54"/>
    <s v="HG2786849947Y"/>
    <n v="852.08"/>
    <x v="18"/>
    <x v="258"/>
    <n v="5"/>
    <n v="2021"/>
    <n v="2"/>
    <x v="0"/>
  </r>
  <r>
    <n v="2667"/>
    <s v="Liam"/>
    <s v="Smith"/>
    <s v="Orange"/>
    <x v="48"/>
    <s v="HG2786849947Y"/>
    <n v="401.92"/>
    <x v="44"/>
    <x v="185"/>
    <n v="6"/>
    <n v="2021"/>
    <n v="7"/>
    <x v="1"/>
  </r>
  <r>
    <n v="2668"/>
    <s v="Lucas"/>
    <s v="Jackson"/>
    <s v="White"/>
    <x v="24"/>
    <s v="HG2786849947Y"/>
    <n v="779.58"/>
    <x v="30"/>
    <x v="53"/>
    <n v="5"/>
    <n v="2021"/>
    <n v="5"/>
    <x v="1"/>
  </r>
  <r>
    <n v="2669"/>
    <s v="Charlotte"/>
    <s v="Anderson"/>
    <s v="Green"/>
    <x v="37"/>
    <s v="HG2786849947Y"/>
    <n v="639.89"/>
    <x v="40"/>
    <x v="83"/>
    <n v="2"/>
    <n v="2021"/>
    <n v="1"/>
    <x v="0"/>
  </r>
  <r>
    <n v="2670"/>
    <s v="Mia"/>
    <s v="Brown"/>
    <s v="Green"/>
    <x v="30"/>
    <s v="HG2786849947Y"/>
    <n v="895.55"/>
    <x v="1"/>
    <x v="89"/>
    <n v="3"/>
    <n v="2020"/>
    <n v="12"/>
    <x v="0"/>
  </r>
  <r>
    <n v="2671"/>
    <s v="Harper"/>
    <s v="Anderson"/>
    <s v="Orange"/>
    <x v="37"/>
    <s v="HG2786849947Y"/>
    <n v="237.92"/>
    <x v="49"/>
    <x v="43"/>
    <n v="8"/>
    <n v="2021"/>
    <n v="3"/>
    <x v="0"/>
  </r>
  <r>
    <n v="2672"/>
    <s v="Lucas"/>
    <s v="Martinez"/>
    <s v="Black"/>
    <x v="25"/>
    <s v="HG2786849947Y"/>
    <n v="441.7"/>
    <x v="30"/>
    <x v="112"/>
    <n v="8"/>
    <n v="2021"/>
    <n v="1"/>
    <x v="1"/>
  </r>
  <r>
    <n v="2673"/>
    <s v="Alexander"/>
    <s v="Johnson"/>
    <s v="White"/>
    <x v="32"/>
    <s v="HG2786849947Y"/>
    <n v="161.91999999999999"/>
    <x v="61"/>
    <x v="186"/>
    <n v="6"/>
    <n v="2020"/>
    <n v="12"/>
    <x v="1"/>
  </r>
  <r>
    <n v="2674"/>
    <s v="Mia"/>
    <s v="Hernandez"/>
    <s v="Purple"/>
    <x v="35"/>
    <s v="HG2786849947Y"/>
    <n v="200.15"/>
    <x v="48"/>
    <x v="100"/>
    <n v="6"/>
    <n v="2021"/>
    <n v="4"/>
    <x v="0"/>
  </r>
  <r>
    <n v="2675"/>
    <s v="Evelyn"/>
    <s v="Lopez"/>
    <s v="Black"/>
    <x v="48"/>
    <s v="HG2786849947Y"/>
    <n v="894.06"/>
    <x v="41"/>
    <x v="252"/>
    <n v="3"/>
    <n v="2021"/>
    <n v="7"/>
    <x v="0"/>
  </r>
  <r>
    <n v="2676"/>
    <s v="Isabella"/>
    <s v="Brown"/>
    <s v="Purple"/>
    <x v="10"/>
    <s v="HG2786849947Y"/>
    <n v="693.55"/>
    <x v="25"/>
    <x v="256"/>
    <n v="3"/>
    <n v="2021"/>
    <n v="2"/>
    <x v="0"/>
  </r>
  <r>
    <n v="2677"/>
    <s v="Sophia"/>
    <s v="Jones"/>
    <s v="Blue"/>
    <x v="18"/>
    <s v="HG2786849947Y"/>
    <n v="284.35000000000002"/>
    <x v="81"/>
    <x v="31"/>
    <n v="9"/>
    <n v="2021"/>
    <n v="6"/>
    <x v="0"/>
  </r>
  <r>
    <n v="2678"/>
    <s v="Oliver"/>
    <s v="Gonzalez"/>
    <s v="Blue"/>
    <x v="22"/>
    <s v="HG2786849947Y"/>
    <n v="133.37"/>
    <x v="39"/>
    <x v="83"/>
    <n v="6"/>
    <n v="2021"/>
    <n v="1"/>
    <x v="1"/>
  </r>
  <r>
    <n v="2679"/>
    <s v="Charlotte"/>
    <s v="Williams"/>
    <s v="Black"/>
    <x v="47"/>
    <s v="HG2786849947Y"/>
    <n v="546.73"/>
    <x v="32"/>
    <x v="153"/>
    <n v="9"/>
    <n v="2021"/>
    <n v="6"/>
    <x v="0"/>
  </r>
  <r>
    <n v="2680"/>
    <s v="Isabella"/>
    <s v="Hernandez"/>
    <s v="Green"/>
    <x v="42"/>
    <s v="HG2786849947Y"/>
    <n v="114.16"/>
    <x v="48"/>
    <x v="221"/>
    <n v="3"/>
    <n v="2021"/>
    <n v="3"/>
    <x v="0"/>
  </r>
  <r>
    <n v="2681"/>
    <s v="Evelyn"/>
    <s v="Rodriguez"/>
    <s v="Yellow"/>
    <x v="42"/>
    <s v="HG2786849947Y"/>
    <n v="261.64"/>
    <x v="11"/>
    <x v="133"/>
    <n v="4"/>
    <n v="2021"/>
    <n v="2"/>
    <x v="0"/>
  </r>
  <r>
    <n v="2682"/>
    <s v="Harper"/>
    <s v="Garcia"/>
    <s v="Blue"/>
    <x v="26"/>
    <s v="HG2786849947Y"/>
    <n v="465.76"/>
    <x v="16"/>
    <x v="191"/>
    <n v="2"/>
    <n v="2021"/>
    <n v="4"/>
    <x v="0"/>
  </r>
  <r>
    <n v="2683"/>
    <s v="Oliver"/>
    <s v="Martin"/>
    <s v="Yellow"/>
    <x v="11"/>
    <s v="HG2786849947Y"/>
    <n v="368.01"/>
    <x v="51"/>
    <x v="91"/>
    <n v="8"/>
    <n v="2020"/>
    <n v="12"/>
    <x v="1"/>
  </r>
  <r>
    <n v="2684"/>
    <s v="Charlotte"/>
    <s v="Brown"/>
    <s v="Blue"/>
    <x v="34"/>
    <s v="HG2786849947Y"/>
    <n v="602.16999999999996"/>
    <x v="13"/>
    <x v="241"/>
    <n v="6"/>
    <n v="2021"/>
    <n v="2"/>
    <x v="0"/>
  </r>
  <r>
    <n v="2685"/>
    <s v="Sophia"/>
    <s v="Thomas"/>
    <s v="Red"/>
    <x v="8"/>
    <s v="HG2786849947Y"/>
    <n v="638.84"/>
    <x v="11"/>
    <x v="217"/>
    <n v="1"/>
    <n v="2021"/>
    <n v="1"/>
    <x v="0"/>
  </r>
  <r>
    <n v="2686"/>
    <s v="Mia"/>
    <s v="Hernandez"/>
    <s v="Black"/>
    <x v="21"/>
    <s v="HG2786849947Y"/>
    <n v="573.16999999999996"/>
    <x v="40"/>
    <x v="250"/>
    <n v="1"/>
    <n v="2021"/>
    <n v="8"/>
    <x v="0"/>
  </r>
  <r>
    <n v="2687"/>
    <s v="Henry"/>
    <s v="Gonzalez"/>
    <s v="Orange"/>
    <x v="8"/>
    <s v="HG2786849947Y"/>
    <n v="661.68"/>
    <x v="14"/>
    <x v="213"/>
    <n v="6"/>
    <n v="2021"/>
    <n v="1"/>
    <x v="1"/>
  </r>
  <r>
    <n v="2688"/>
    <s v="William"/>
    <s v="Wilson"/>
    <s v="Orange"/>
    <x v="23"/>
    <s v="HG2786849947Y"/>
    <n v="258.87"/>
    <x v="39"/>
    <x v="198"/>
    <n v="7"/>
    <n v="2021"/>
    <n v="3"/>
    <x v="1"/>
  </r>
  <r>
    <n v="2689"/>
    <s v="William"/>
    <s v="Smith"/>
    <s v="Red"/>
    <x v="42"/>
    <s v="HG2786849947Y"/>
    <n v="718.53"/>
    <x v="58"/>
    <x v="132"/>
    <n v="5"/>
    <n v="2021"/>
    <n v="7"/>
    <x v="1"/>
  </r>
  <r>
    <n v="2690"/>
    <s v="Charlotte"/>
    <s v="Wilson"/>
    <s v="White"/>
    <x v="47"/>
    <s v="HG2786849947Y"/>
    <n v="841.62"/>
    <x v="13"/>
    <x v="195"/>
    <n v="4"/>
    <n v="2021"/>
    <n v="7"/>
    <x v="0"/>
  </r>
  <r>
    <n v="2691"/>
    <s v="William"/>
    <s v="Gonzalez"/>
    <s v="White"/>
    <x v="18"/>
    <s v="HG2786849947Y"/>
    <n v="123.27"/>
    <x v="36"/>
    <x v="207"/>
    <n v="4"/>
    <n v="2021"/>
    <n v="8"/>
    <x v="1"/>
  </r>
  <r>
    <n v="2692"/>
    <s v="Elijah"/>
    <s v="Williams"/>
    <s v="Black"/>
    <x v="19"/>
    <s v="HG2786849947Y"/>
    <n v="893.88"/>
    <x v="10"/>
    <x v="82"/>
    <n v="5"/>
    <n v="2021"/>
    <n v="7"/>
    <x v="1"/>
  </r>
  <r>
    <n v="2693"/>
    <s v="Amelia"/>
    <s v="Thomas"/>
    <s v="Yellow"/>
    <x v="3"/>
    <s v="HG2786849947Y"/>
    <n v="877.15"/>
    <x v="34"/>
    <x v="4"/>
    <n v="9"/>
    <n v="2020"/>
    <n v="12"/>
    <x v="0"/>
  </r>
  <r>
    <n v="2694"/>
    <s v="Emma"/>
    <s v="Moore"/>
    <s v="Yellow"/>
    <x v="9"/>
    <s v="HG2786849947Y"/>
    <n v="507.95"/>
    <x v="4"/>
    <x v="123"/>
    <n v="3"/>
    <n v="2021"/>
    <n v="3"/>
    <x v="0"/>
  </r>
  <r>
    <n v="2695"/>
    <s v="Liam"/>
    <s v="Moore"/>
    <s v="Green"/>
    <x v="56"/>
    <s v="HG2786849947Y"/>
    <n v="173.94"/>
    <x v="20"/>
    <x v="183"/>
    <n v="2"/>
    <n v="2021"/>
    <n v="7"/>
    <x v="1"/>
  </r>
  <r>
    <n v="2696"/>
    <s v="Olivia"/>
    <s v="Rodriguez"/>
    <s v="Purple"/>
    <x v="34"/>
    <s v="HG2786849947Y"/>
    <n v="683.46"/>
    <x v="30"/>
    <x v="116"/>
    <n v="8"/>
    <n v="2021"/>
    <n v="5"/>
    <x v="0"/>
  </r>
  <r>
    <n v="2697"/>
    <s v="Harper"/>
    <s v="Johnson"/>
    <s v="Green"/>
    <x v="26"/>
    <s v="HG2786849947Y"/>
    <n v="226.56"/>
    <x v="35"/>
    <x v="124"/>
    <n v="7"/>
    <n v="2021"/>
    <n v="7"/>
    <x v="0"/>
  </r>
  <r>
    <n v="2698"/>
    <s v="Oliver"/>
    <s v="Moore"/>
    <s v="Orange"/>
    <x v="24"/>
    <s v="HG2786849947Y"/>
    <n v="516.71"/>
    <x v="20"/>
    <x v="198"/>
    <n v="6"/>
    <n v="2021"/>
    <n v="3"/>
    <x v="1"/>
  </r>
  <r>
    <n v="2699"/>
    <s v="Olivia"/>
    <s v="Thomas"/>
    <s v="Orange"/>
    <x v="56"/>
    <s v="HG2786849947Y"/>
    <n v="929"/>
    <x v="26"/>
    <x v="115"/>
    <n v="7"/>
    <n v="2021"/>
    <n v="3"/>
    <x v="0"/>
  </r>
  <r>
    <n v="2700"/>
    <s v="Henry"/>
    <s v="Wilson"/>
    <s v="Red"/>
    <x v="18"/>
    <s v="HG2786849947Y"/>
    <n v="676.85"/>
    <x v="42"/>
    <x v="167"/>
    <n v="6"/>
    <n v="2021"/>
    <n v="5"/>
    <x v="1"/>
  </r>
  <r>
    <n v="2701"/>
    <s v="William"/>
    <s v="Taylor"/>
    <s v="Blue"/>
    <x v="29"/>
    <s v="HG2786849947Y"/>
    <n v="592.75"/>
    <x v="14"/>
    <x v="133"/>
    <n v="4"/>
    <n v="2021"/>
    <n v="2"/>
    <x v="1"/>
  </r>
  <r>
    <n v="2702"/>
    <s v="Sophia"/>
    <s v="Brown"/>
    <s v="White"/>
    <x v="4"/>
    <s v="HG2786849947Y"/>
    <n v="960.9"/>
    <x v="32"/>
    <x v="36"/>
    <n v="2"/>
    <n v="2021"/>
    <n v="5"/>
    <x v="0"/>
  </r>
  <r>
    <n v="2703"/>
    <s v="Liam"/>
    <s v="Rodriguez"/>
    <s v="Green"/>
    <x v="7"/>
    <s v="HG2786849947Y"/>
    <n v="544.70000000000005"/>
    <x v="32"/>
    <x v="177"/>
    <n v="9"/>
    <n v="2021"/>
    <n v="3"/>
    <x v="1"/>
  </r>
  <r>
    <n v="2704"/>
    <s v="Henry"/>
    <s v="Lopez"/>
    <s v="Green"/>
    <x v="12"/>
    <s v="HG2786849947Y"/>
    <n v="157.57"/>
    <x v="0"/>
    <x v="95"/>
    <n v="9"/>
    <n v="2020"/>
    <n v="12"/>
    <x v="1"/>
  </r>
  <r>
    <n v="2705"/>
    <s v="Liam"/>
    <s v="Martinez"/>
    <s v="Orange"/>
    <x v="56"/>
    <s v="HG2786849947Y"/>
    <n v="441.2"/>
    <x v="78"/>
    <x v="93"/>
    <n v="9"/>
    <n v="2020"/>
    <n v="12"/>
    <x v="1"/>
  </r>
  <r>
    <n v="2706"/>
    <s v="Isabella"/>
    <s v="Martin"/>
    <s v="White"/>
    <x v="29"/>
    <s v="HG2786849947Y"/>
    <n v="382.48"/>
    <x v="38"/>
    <x v="125"/>
    <n v="5"/>
    <n v="2021"/>
    <n v="7"/>
    <x v="0"/>
  </r>
  <r>
    <n v="2707"/>
    <s v="Evelyn"/>
    <s v="Brown"/>
    <s v="Red"/>
    <x v="37"/>
    <s v="HG2786849947Y"/>
    <n v="461.96"/>
    <x v="6"/>
    <x v="141"/>
    <n v="4"/>
    <n v="2021"/>
    <n v="6"/>
    <x v="0"/>
  </r>
  <r>
    <n v="2708"/>
    <s v="Amelia"/>
    <s v="Jones"/>
    <s v="Green"/>
    <x v="28"/>
    <s v="HG2786849947Y"/>
    <n v="819.97"/>
    <x v="26"/>
    <x v="130"/>
    <n v="9"/>
    <n v="2021"/>
    <n v="5"/>
    <x v="0"/>
  </r>
  <r>
    <n v="2709"/>
    <s v="Evelyn"/>
    <s v="Brown"/>
    <s v="Yellow"/>
    <x v="52"/>
    <s v="HG2786849947Y"/>
    <n v="907.18"/>
    <x v="31"/>
    <x v="81"/>
    <n v="4"/>
    <n v="2021"/>
    <n v="5"/>
    <x v="0"/>
  </r>
  <r>
    <n v="2710"/>
    <s v="Evelyn"/>
    <s v="Brown"/>
    <s v="Yellow"/>
    <x v="19"/>
    <s v="HG2786849947Y"/>
    <n v="365.3"/>
    <x v="35"/>
    <x v="233"/>
    <n v="7"/>
    <n v="2021"/>
    <n v="5"/>
    <x v="0"/>
  </r>
  <r>
    <n v="2711"/>
    <s v="Mia"/>
    <s v="Wilson"/>
    <s v="White"/>
    <x v="20"/>
    <s v="HG2786849947Y"/>
    <n v="381.87"/>
    <x v="0"/>
    <x v="240"/>
    <n v="5"/>
    <n v="2021"/>
    <n v="6"/>
    <x v="0"/>
  </r>
  <r>
    <n v="2712"/>
    <s v="Oliver"/>
    <s v="Williams"/>
    <s v="Purple"/>
    <x v="25"/>
    <s v="HG2786849947Y"/>
    <n v="560.26"/>
    <x v="6"/>
    <x v="219"/>
    <n v="2"/>
    <n v="2021"/>
    <n v="8"/>
    <x v="1"/>
  </r>
  <r>
    <n v="2713"/>
    <s v="Henry"/>
    <s v="Martinez"/>
    <s v="Purple"/>
    <x v="30"/>
    <s v="HG2786849947Y"/>
    <n v="395.03"/>
    <x v="27"/>
    <x v="249"/>
    <n v="4"/>
    <n v="2021"/>
    <n v="7"/>
    <x v="1"/>
  </r>
  <r>
    <n v="2714"/>
    <s v="Lucas"/>
    <s v="Martin"/>
    <s v="White"/>
    <x v="50"/>
    <s v="HG2786849947Y"/>
    <n v="869.48"/>
    <x v="53"/>
    <x v="188"/>
    <n v="2"/>
    <n v="2021"/>
    <n v="3"/>
    <x v="1"/>
  </r>
  <r>
    <n v="2715"/>
    <s v="Evelyn"/>
    <s v="Anderson"/>
    <s v="Black"/>
    <x v="23"/>
    <s v="HG2786849947Y"/>
    <n v="858.89"/>
    <x v="13"/>
    <x v="12"/>
    <n v="7"/>
    <n v="2021"/>
    <n v="3"/>
    <x v="0"/>
  </r>
  <r>
    <n v="2716"/>
    <s v="Lucas"/>
    <s v="Jackson"/>
    <s v="Purple"/>
    <x v="34"/>
    <s v="HG2786849947Y"/>
    <n v="541.44000000000005"/>
    <x v="31"/>
    <x v="167"/>
    <n v="2"/>
    <n v="2021"/>
    <n v="5"/>
    <x v="1"/>
  </r>
  <r>
    <n v="2717"/>
    <s v="Noah"/>
    <s v="Hernandez"/>
    <s v="Blue"/>
    <x v="42"/>
    <s v="HG2786849947Y"/>
    <n v="753.56"/>
    <x v="54"/>
    <x v="198"/>
    <n v="4"/>
    <n v="2021"/>
    <n v="3"/>
    <x v="1"/>
  </r>
  <r>
    <n v="2718"/>
    <s v="Harper"/>
    <s v="Jones"/>
    <s v="Blue"/>
    <x v="18"/>
    <s v="HG2786849947Y"/>
    <n v="661.79"/>
    <x v="25"/>
    <x v="113"/>
    <n v="5"/>
    <n v="2021"/>
    <n v="1"/>
    <x v="0"/>
  </r>
  <r>
    <n v="2719"/>
    <s v="Henry"/>
    <s v="Miller"/>
    <s v="Yellow"/>
    <x v="24"/>
    <s v="HG2786849947Y"/>
    <n v="283.72000000000003"/>
    <x v="6"/>
    <x v="162"/>
    <n v="7"/>
    <n v="2020"/>
    <n v="12"/>
    <x v="1"/>
  </r>
  <r>
    <n v="2720"/>
    <s v="Isabella"/>
    <s v="Martin"/>
    <s v="Purple"/>
    <x v="28"/>
    <s v="HG2786849947Y"/>
    <n v="724.39"/>
    <x v="43"/>
    <x v="216"/>
    <n v="9"/>
    <n v="2021"/>
    <n v="3"/>
    <x v="0"/>
  </r>
  <r>
    <n v="2721"/>
    <s v="Oliver"/>
    <s v="Smith"/>
    <s v="Black"/>
    <x v="15"/>
    <s v="HG2786849947Y"/>
    <n v="197.72"/>
    <x v="18"/>
    <x v="186"/>
    <n v="5"/>
    <n v="2020"/>
    <n v="12"/>
    <x v="1"/>
  </r>
  <r>
    <n v="2722"/>
    <s v="Noah"/>
    <s v="Hernandez"/>
    <s v="Purple"/>
    <x v="2"/>
    <s v="HG2786849947Y"/>
    <n v="720.53"/>
    <x v="29"/>
    <x v="178"/>
    <n v="3"/>
    <n v="2021"/>
    <n v="8"/>
    <x v="1"/>
  </r>
  <r>
    <n v="2723"/>
    <s v="Mia"/>
    <s v="Smith"/>
    <s v="Purple"/>
    <x v="20"/>
    <s v="HG2786849947Y"/>
    <n v="459.42"/>
    <x v="43"/>
    <x v="169"/>
    <n v="4"/>
    <n v="2021"/>
    <n v="8"/>
    <x v="0"/>
  </r>
  <r>
    <n v="2724"/>
    <s v="Liam"/>
    <s v="Jackson"/>
    <s v="Yellow"/>
    <x v="18"/>
    <s v="HG2786849947Y"/>
    <n v="311.51"/>
    <x v="32"/>
    <x v="51"/>
    <n v="6"/>
    <n v="2021"/>
    <n v="6"/>
    <x v="1"/>
  </r>
  <r>
    <n v="2725"/>
    <s v="Harper"/>
    <s v="Davis"/>
    <s v="Blue"/>
    <x v="7"/>
    <s v="HG2786849947Y"/>
    <n v="347.82"/>
    <x v="81"/>
    <x v="175"/>
    <n v="3"/>
    <n v="2021"/>
    <n v="5"/>
    <x v="0"/>
  </r>
  <r>
    <n v="2726"/>
    <s v="Amelia"/>
    <s v="Davis"/>
    <s v="Green"/>
    <x v="29"/>
    <s v="HG2786849947Y"/>
    <n v="111.07"/>
    <x v="35"/>
    <x v="228"/>
    <n v="2"/>
    <n v="2021"/>
    <n v="4"/>
    <x v="0"/>
  </r>
  <r>
    <n v="2727"/>
    <s v="James"/>
    <s v="Garcia"/>
    <s v="Black"/>
    <x v="52"/>
    <s v="HG2786849947Y"/>
    <n v="901.52"/>
    <x v="20"/>
    <x v="218"/>
    <n v="9"/>
    <n v="2021"/>
    <n v="4"/>
    <x v="1"/>
  </r>
  <r>
    <n v="2728"/>
    <s v="Lucas"/>
    <s v="Anderson"/>
    <s v="Yellow"/>
    <x v="38"/>
    <s v="HG2786849947Y"/>
    <n v="344.96"/>
    <x v="57"/>
    <x v="36"/>
    <n v="1"/>
    <n v="2021"/>
    <n v="5"/>
    <x v="1"/>
  </r>
  <r>
    <n v="2729"/>
    <s v="Benjamin"/>
    <s v="Johnson"/>
    <s v="Blue"/>
    <x v="4"/>
    <s v="HG2786849947Y"/>
    <n v="930.52"/>
    <x v="62"/>
    <x v="137"/>
    <n v="6"/>
    <n v="2021"/>
    <n v="3"/>
    <x v="1"/>
  </r>
  <r>
    <n v="2730"/>
    <s v="Amelia"/>
    <s v="Thomas"/>
    <s v="Black"/>
    <x v="16"/>
    <s v="HG2786849947Y"/>
    <n v="413.31"/>
    <x v="52"/>
    <x v="14"/>
    <n v="4"/>
    <n v="2021"/>
    <n v="4"/>
    <x v="0"/>
  </r>
  <r>
    <n v="2731"/>
    <s v="Amelia"/>
    <s v="Lopez"/>
    <s v="Green"/>
    <x v="52"/>
    <s v="HG2786849947Y"/>
    <n v="629.85"/>
    <x v="57"/>
    <x v="173"/>
    <n v="4"/>
    <n v="2021"/>
    <n v="4"/>
    <x v="0"/>
  </r>
  <r>
    <n v="2732"/>
    <s v="Noah"/>
    <s v="Johnson"/>
    <s v="Black"/>
    <x v="9"/>
    <s v="HG2786849947Y"/>
    <n v="208.16"/>
    <x v="14"/>
    <x v="21"/>
    <n v="6"/>
    <n v="2021"/>
    <n v="1"/>
    <x v="1"/>
  </r>
  <r>
    <n v="2733"/>
    <s v="Charlotte"/>
    <s v="Garcia"/>
    <s v="Purple"/>
    <x v="21"/>
    <s v="HG2786849947Y"/>
    <n v="259.27999999999997"/>
    <x v="11"/>
    <x v="25"/>
    <n v="9"/>
    <n v="2021"/>
    <n v="3"/>
    <x v="0"/>
  </r>
  <r>
    <n v="2734"/>
    <s v="James"/>
    <s v="Brown"/>
    <s v="Purple"/>
    <x v="12"/>
    <s v="HG2786849947Y"/>
    <n v="887.1"/>
    <x v="29"/>
    <x v="49"/>
    <n v="3"/>
    <n v="2021"/>
    <n v="8"/>
    <x v="1"/>
  </r>
  <r>
    <n v="2735"/>
    <s v="Oliver"/>
    <s v="Wilson"/>
    <s v="Green"/>
    <x v="20"/>
    <s v="HG2786849947Y"/>
    <n v="428.73"/>
    <x v="27"/>
    <x v="194"/>
    <n v="8"/>
    <n v="2020"/>
    <n v="12"/>
    <x v="1"/>
  </r>
  <r>
    <n v="2736"/>
    <s v="Evelyn"/>
    <s v="Martin"/>
    <s v="Black"/>
    <x v="8"/>
    <s v="HG2786849947Y"/>
    <n v="454.47"/>
    <x v="59"/>
    <x v="259"/>
    <n v="5"/>
    <n v="2021"/>
    <n v="2"/>
    <x v="0"/>
  </r>
  <r>
    <n v="2737"/>
    <s v="Amelia"/>
    <s v="Anderson"/>
    <s v="Yellow"/>
    <x v="15"/>
    <s v="HG2786849947Y"/>
    <n v="557.86"/>
    <x v="31"/>
    <x v="220"/>
    <n v="6"/>
    <n v="2021"/>
    <n v="5"/>
    <x v="0"/>
  </r>
  <r>
    <n v="2738"/>
    <s v="Harper"/>
    <s v="Jones"/>
    <s v="Yellow"/>
    <x v="30"/>
    <s v="HG2786849947Y"/>
    <n v="799.8"/>
    <x v="20"/>
    <x v="171"/>
    <n v="2"/>
    <n v="2021"/>
    <n v="4"/>
    <x v="0"/>
  </r>
  <r>
    <n v="2739"/>
    <s v="Amelia"/>
    <s v="Anderson"/>
    <s v="Black"/>
    <x v="33"/>
    <s v="HG2786849947Y"/>
    <n v="495.28"/>
    <x v="52"/>
    <x v="228"/>
    <n v="2"/>
    <n v="2021"/>
    <n v="4"/>
    <x v="0"/>
  </r>
  <r>
    <n v="2740"/>
    <s v="Henry"/>
    <s v="Thomas"/>
    <s v="Black"/>
    <x v="32"/>
    <s v="HG2786849947Y"/>
    <n v="335.55"/>
    <x v="29"/>
    <x v="213"/>
    <n v="8"/>
    <n v="2021"/>
    <n v="1"/>
    <x v="1"/>
  </r>
  <r>
    <n v="2741"/>
    <s v="Mia"/>
    <s v="Moore"/>
    <s v="Purple"/>
    <x v="14"/>
    <s v="HG2786849947Y"/>
    <n v="248.56"/>
    <x v="5"/>
    <x v="126"/>
    <n v="4"/>
    <n v="2021"/>
    <n v="2"/>
    <x v="0"/>
  </r>
  <r>
    <n v="2742"/>
    <s v="Isabella"/>
    <s v="Wilson"/>
    <s v="Purple"/>
    <x v="13"/>
    <s v="HG2786849947Y"/>
    <n v="754.97"/>
    <x v="18"/>
    <x v="57"/>
    <n v="5"/>
    <n v="2021"/>
    <n v="6"/>
    <x v="0"/>
  </r>
  <r>
    <n v="2743"/>
    <s v="James"/>
    <s v="Hernandez"/>
    <s v="Red"/>
    <x v="35"/>
    <s v="HG2786849947Y"/>
    <n v="582.45000000000005"/>
    <x v="2"/>
    <x v="219"/>
    <n v="4"/>
    <n v="2021"/>
    <n v="8"/>
    <x v="1"/>
  </r>
  <r>
    <n v="2744"/>
    <s v="Ava"/>
    <s v="Miller"/>
    <s v="Blue"/>
    <x v="44"/>
    <s v="HG2786849947Y"/>
    <n v="284.77999999999997"/>
    <x v="8"/>
    <x v="61"/>
    <n v="7"/>
    <n v="2021"/>
    <n v="5"/>
    <x v="0"/>
  </r>
  <r>
    <n v="2745"/>
    <s v="Mia"/>
    <s v="Thomas"/>
    <s v="Blue"/>
    <x v="54"/>
    <s v="HG2786849947Y"/>
    <n v="331.85"/>
    <x v="10"/>
    <x v="131"/>
    <n v="1"/>
    <n v="2021"/>
    <n v="8"/>
    <x v="0"/>
  </r>
  <r>
    <n v="2746"/>
    <s v="Evelyn"/>
    <s v="Moore"/>
    <s v="White"/>
    <x v="56"/>
    <s v="HG2786849947Y"/>
    <n v="631.32000000000005"/>
    <x v="17"/>
    <x v="20"/>
    <n v="5"/>
    <n v="2021"/>
    <n v="6"/>
    <x v="0"/>
  </r>
  <r>
    <n v="2747"/>
    <s v="Elijah"/>
    <s v="Anderson"/>
    <s v="Red"/>
    <x v="40"/>
    <s v="HG2786849947Y"/>
    <n v="196.29"/>
    <x v="40"/>
    <x v="221"/>
    <n v="3"/>
    <n v="2021"/>
    <n v="3"/>
    <x v="1"/>
  </r>
  <r>
    <n v="2748"/>
    <s v="Lucas"/>
    <s v="Wilson"/>
    <s v="Green"/>
    <x v="7"/>
    <s v="HG2786849947Y"/>
    <n v="827.67"/>
    <x v="7"/>
    <x v="114"/>
    <n v="2"/>
    <n v="2021"/>
    <n v="3"/>
    <x v="1"/>
  </r>
  <r>
    <n v="2749"/>
    <s v="Charlotte"/>
    <s v="Garcia"/>
    <s v="Green"/>
    <x v="3"/>
    <s v="HG2786849947Y"/>
    <n v="563.28"/>
    <x v="26"/>
    <x v="133"/>
    <n v="3"/>
    <n v="2021"/>
    <n v="2"/>
    <x v="0"/>
  </r>
  <r>
    <n v="2750"/>
    <s v="Liam"/>
    <s v="Martin"/>
    <s v="Purple"/>
    <x v="37"/>
    <s v="HG2786849947Y"/>
    <n v="118.71"/>
    <x v="38"/>
    <x v="25"/>
    <n v="6"/>
    <n v="2021"/>
    <n v="3"/>
    <x v="1"/>
  </r>
  <r>
    <n v="2751"/>
    <s v="Charlotte"/>
    <s v="Anderson"/>
    <s v="Red"/>
    <x v="25"/>
    <s v="HG2786849947Y"/>
    <n v="637.67999999999995"/>
    <x v="7"/>
    <x v="146"/>
    <n v="9"/>
    <n v="2021"/>
    <n v="2"/>
    <x v="0"/>
  </r>
  <r>
    <n v="2752"/>
    <s v="Amelia"/>
    <s v="Miller"/>
    <s v="Red"/>
    <x v="34"/>
    <s v="HG2786849947Y"/>
    <n v="453.52"/>
    <x v="13"/>
    <x v="235"/>
    <n v="4"/>
    <n v="2021"/>
    <n v="2"/>
    <x v="0"/>
  </r>
  <r>
    <n v="2753"/>
    <s v="Olivia"/>
    <s v="Garcia"/>
    <s v="Black"/>
    <x v="27"/>
    <s v="HG2786849947Y"/>
    <n v="110.76"/>
    <x v="25"/>
    <x v="251"/>
    <n v="3"/>
    <n v="2021"/>
    <n v="6"/>
    <x v="0"/>
  </r>
  <r>
    <n v="2754"/>
    <s v="Charlotte"/>
    <s v="Taylor"/>
    <s v="Blue"/>
    <x v="28"/>
    <s v="HG2786849947Y"/>
    <n v="673.23"/>
    <x v="47"/>
    <x v="187"/>
    <n v="7"/>
    <n v="2021"/>
    <n v="4"/>
    <x v="0"/>
  </r>
  <r>
    <n v="2755"/>
    <s v="Mia"/>
    <s v="Thomas"/>
    <s v="Yellow"/>
    <x v="24"/>
    <s v="HG2786849947Y"/>
    <n v="800.52"/>
    <x v="11"/>
    <x v="128"/>
    <n v="9"/>
    <n v="2021"/>
    <n v="5"/>
    <x v="0"/>
  </r>
  <r>
    <n v="2756"/>
    <s v="Benjamin"/>
    <s v="Lopez"/>
    <s v="Yellow"/>
    <x v="46"/>
    <s v="HG2786849947Y"/>
    <n v="342.05"/>
    <x v="18"/>
    <x v="127"/>
    <n v="8"/>
    <n v="2021"/>
    <n v="7"/>
    <x v="1"/>
  </r>
  <r>
    <n v="2757"/>
    <s v="Elijah"/>
    <s v="Davis"/>
    <s v="Yellow"/>
    <x v="8"/>
    <s v="HG2786849947Y"/>
    <n v="897.19"/>
    <x v="29"/>
    <x v="88"/>
    <n v="5"/>
    <n v="2021"/>
    <n v="8"/>
    <x v="1"/>
  </r>
  <r>
    <n v="2758"/>
    <s v="Elijah"/>
    <s v="Rodriguez"/>
    <s v="Black"/>
    <x v="10"/>
    <s v="HG2786849947Y"/>
    <n v="940.89"/>
    <x v="10"/>
    <x v="40"/>
    <n v="4"/>
    <n v="2021"/>
    <n v="7"/>
    <x v="1"/>
  </r>
  <r>
    <n v="2759"/>
    <s v="Noah"/>
    <s v="Moore"/>
    <s v="Black"/>
    <x v="12"/>
    <s v="HG2786849947Y"/>
    <n v="374.55"/>
    <x v="1"/>
    <x v="261"/>
    <n v="6"/>
    <n v="2021"/>
    <n v="5"/>
    <x v="1"/>
  </r>
  <r>
    <n v="2760"/>
    <s v="Olivia"/>
    <s v="Gonzalez"/>
    <s v="Purple"/>
    <x v="8"/>
    <s v="HG2786849947Y"/>
    <n v="944.35"/>
    <x v="63"/>
    <x v="5"/>
    <n v="7"/>
    <n v="2020"/>
    <n v="12"/>
    <x v="0"/>
  </r>
  <r>
    <n v="2761"/>
    <s v="Harper"/>
    <s v="Johnson"/>
    <s v="Yellow"/>
    <x v="41"/>
    <s v="HG2786849947Y"/>
    <n v="323.64"/>
    <x v="10"/>
    <x v="182"/>
    <n v="2"/>
    <n v="2021"/>
    <n v="6"/>
    <x v="0"/>
  </r>
  <r>
    <n v="2762"/>
    <s v="Henry"/>
    <s v="Lopez"/>
    <s v="Black"/>
    <x v="37"/>
    <s v="HG2786849947Y"/>
    <n v="758.52"/>
    <x v="56"/>
    <x v="229"/>
    <n v="6"/>
    <n v="2021"/>
    <n v="3"/>
    <x v="1"/>
  </r>
  <r>
    <n v="2763"/>
    <s v="Mia"/>
    <s v="Taylor"/>
    <s v="Black"/>
    <x v="19"/>
    <s v="HG2786849947Y"/>
    <n v="931.9"/>
    <x v="35"/>
    <x v="130"/>
    <n v="5"/>
    <n v="2021"/>
    <n v="5"/>
    <x v="0"/>
  </r>
  <r>
    <n v="2764"/>
    <s v="Alexander"/>
    <s v="Smith"/>
    <s v="White"/>
    <x v="48"/>
    <s v="HG2786849947Y"/>
    <n v="601.55999999999995"/>
    <x v="11"/>
    <x v="17"/>
    <n v="8"/>
    <n v="2021"/>
    <n v="8"/>
    <x v="1"/>
  </r>
  <r>
    <n v="2765"/>
    <s v="James"/>
    <s v="Davis"/>
    <s v="Orange"/>
    <x v="30"/>
    <s v="HG2786849947Y"/>
    <n v="379.87"/>
    <x v="51"/>
    <x v="82"/>
    <n v="6"/>
    <n v="2021"/>
    <n v="7"/>
    <x v="1"/>
  </r>
  <r>
    <n v="2766"/>
    <s v="Benjamin"/>
    <s v="Brown"/>
    <s v="Yellow"/>
    <x v="22"/>
    <s v="HG2786849947Y"/>
    <n v="501.07"/>
    <x v="42"/>
    <x v="210"/>
    <n v="3"/>
    <n v="2020"/>
    <n v="12"/>
    <x v="1"/>
  </r>
  <r>
    <n v="2767"/>
    <s v="Henry"/>
    <s v="Brown"/>
    <s v="Orange"/>
    <x v="44"/>
    <s v="HG2786849947Y"/>
    <n v="502.59"/>
    <x v="40"/>
    <x v="155"/>
    <n v="7"/>
    <n v="2021"/>
    <n v="6"/>
    <x v="1"/>
  </r>
  <r>
    <n v="2768"/>
    <s v="Alexander"/>
    <s v="Hernandez"/>
    <s v="White"/>
    <x v="31"/>
    <s v="HG2786849947Y"/>
    <n v="859.78"/>
    <x v="13"/>
    <x v="250"/>
    <n v="2"/>
    <n v="2021"/>
    <n v="8"/>
    <x v="1"/>
  </r>
  <r>
    <n v="2769"/>
    <s v="Olivia"/>
    <s v="Miller"/>
    <s v="Orange"/>
    <x v="43"/>
    <s v="HG2786849947Y"/>
    <n v="658.76"/>
    <x v="73"/>
    <x v="34"/>
    <n v="4"/>
    <n v="2021"/>
    <n v="6"/>
    <x v="0"/>
  </r>
  <r>
    <n v="2770"/>
    <s v="Henry"/>
    <s v="Hernandez"/>
    <s v="Yellow"/>
    <x v="52"/>
    <s v="HG2786849947Y"/>
    <n v="718.77"/>
    <x v="2"/>
    <x v="186"/>
    <n v="5"/>
    <n v="2020"/>
    <n v="12"/>
    <x v="1"/>
  </r>
  <r>
    <n v="2771"/>
    <s v="Olivia"/>
    <s v="Johnson"/>
    <s v="Blue"/>
    <x v="13"/>
    <s v="HG2786849947Y"/>
    <n v="216.95"/>
    <x v="6"/>
    <x v="40"/>
    <n v="4"/>
    <n v="2021"/>
    <n v="7"/>
    <x v="0"/>
  </r>
  <r>
    <n v="2772"/>
    <s v="Benjamin"/>
    <s v="Gonzalez"/>
    <s v="White"/>
    <x v="13"/>
    <s v="HG2786849947Y"/>
    <n v="622.53"/>
    <x v="32"/>
    <x v="166"/>
    <n v="9"/>
    <n v="2021"/>
    <n v="2"/>
    <x v="1"/>
  </r>
  <r>
    <n v="2773"/>
    <s v="Evelyn"/>
    <s v="Martin"/>
    <s v="Red"/>
    <x v="26"/>
    <s v="HG2786849947Y"/>
    <n v="981.96"/>
    <x v="29"/>
    <x v="37"/>
    <n v="9"/>
    <n v="2021"/>
    <n v="6"/>
    <x v="0"/>
  </r>
  <r>
    <n v="2774"/>
    <s v="Evelyn"/>
    <s v="Martinez"/>
    <s v="Yellow"/>
    <x v="2"/>
    <s v="HG2786849947Y"/>
    <n v="327.20999999999998"/>
    <x v="35"/>
    <x v="25"/>
    <n v="7"/>
    <n v="2021"/>
    <n v="3"/>
    <x v="0"/>
  </r>
  <r>
    <n v="2775"/>
    <s v="Ava"/>
    <s v="Smith"/>
    <s v="Green"/>
    <x v="31"/>
    <s v="HG2786849947Y"/>
    <n v="830.22"/>
    <x v="11"/>
    <x v="220"/>
    <n v="9"/>
    <n v="2021"/>
    <n v="5"/>
    <x v="0"/>
  </r>
  <r>
    <n v="2776"/>
    <s v="Henry"/>
    <s v="Martin"/>
    <s v="Blue"/>
    <x v="16"/>
    <s v="HG2786849947Y"/>
    <n v="494.15"/>
    <x v="20"/>
    <x v="113"/>
    <n v="9"/>
    <n v="2021"/>
    <n v="1"/>
    <x v="1"/>
  </r>
  <r>
    <n v="2777"/>
    <s v="Charlotte"/>
    <s v="Williams"/>
    <s v="White"/>
    <x v="2"/>
    <s v="HG2786849947Y"/>
    <n v="177.71"/>
    <x v="40"/>
    <x v="138"/>
    <n v="6"/>
    <n v="2021"/>
    <n v="6"/>
    <x v="0"/>
  </r>
  <r>
    <n v="2778"/>
    <s v="Benjamin"/>
    <s v="Brown"/>
    <s v="Blue"/>
    <x v="31"/>
    <s v="HG2786849947Y"/>
    <n v="984.8"/>
    <x v="33"/>
    <x v="111"/>
    <n v="6"/>
    <n v="2020"/>
    <n v="12"/>
    <x v="1"/>
  </r>
  <r>
    <n v="2779"/>
    <s v="James"/>
    <s v="Wilson"/>
    <s v="Yellow"/>
    <x v="41"/>
    <s v="HG2786849947Y"/>
    <n v="980.54"/>
    <x v="4"/>
    <x v="39"/>
    <n v="3"/>
    <n v="2021"/>
    <n v="5"/>
    <x v="1"/>
  </r>
  <r>
    <n v="2780"/>
    <s v="Harper"/>
    <s v="Anderson"/>
    <s v="Yellow"/>
    <x v="30"/>
    <s v="HG2786849947Y"/>
    <n v="108.67"/>
    <x v="57"/>
    <x v="252"/>
    <n v="9"/>
    <n v="2021"/>
    <n v="7"/>
    <x v="0"/>
  </r>
  <r>
    <n v="2781"/>
    <s v="Olivia"/>
    <s v="Rodriguez"/>
    <s v="Orange"/>
    <x v="48"/>
    <s v="HG2786849947Y"/>
    <n v="435.87"/>
    <x v="47"/>
    <x v="67"/>
    <n v="6"/>
    <n v="2021"/>
    <n v="8"/>
    <x v="0"/>
  </r>
  <r>
    <n v="2782"/>
    <s v="Elijah"/>
    <s v="Rodriguez"/>
    <s v="Purple"/>
    <x v="32"/>
    <s v="HG2786849947Y"/>
    <n v="832.24"/>
    <x v="14"/>
    <x v="204"/>
    <n v="2"/>
    <n v="2021"/>
    <n v="3"/>
    <x v="1"/>
  </r>
  <r>
    <n v="2783"/>
    <s v="Evelyn"/>
    <s v="Hernandez"/>
    <s v="Red"/>
    <x v="2"/>
    <s v="HG2786849947Y"/>
    <n v="459.54"/>
    <x v="59"/>
    <x v="6"/>
    <n v="7"/>
    <n v="2021"/>
    <n v="1"/>
    <x v="0"/>
  </r>
  <r>
    <n v="2784"/>
    <s v="Charlotte"/>
    <s v="Johnson"/>
    <s v="Green"/>
    <x v="44"/>
    <s v="HG2786849947Y"/>
    <n v="219.75"/>
    <x v="13"/>
    <x v="241"/>
    <n v="2"/>
    <n v="2021"/>
    <n v="2"/>
    <x v="0"/>
  </r>
  <r>
    <n v="2785"/>
    <s v="Charlotte"/>
    <s v="Brown"/>
    <s v="Blue"/>
    <x v="33"/>
    <s v="HG2786849947Y"/>
    <n v="235.87"/>
    <x v="7"/>
    <x v="244"/>
    <n v="8"/>
    <n v="2021"/>
    <n v="1"/>
    <x v="0"/>
  </r>
  <r>
    <n v="2786"/>
    <s v="Benjamin"/>
    <s v="Hernandez"/>
    <s v="Yellow"/>
    <x v="31"/>
    <s v="HG2786849947Y"/>
    <n v="716.25"/>
    <x v="33"/>
    <x v="171"/>
    <n v="2"/>
    <n v="2021"/>
    <n v="4"/>
    <x v="1"/>
  </r>
  <r>
    <n v="2787"/>
    <s v="Isabella"/>
    <s v="Williams"/>
    <s v="Black"/>
    <x v="32"/>
    <s v="HG2786849947Y"/>
    <n v="334.54"/>
    <x v="45"/>
    <x v="250"/>
    <n v="8"/>
    <n v="2021"/>
    <n v="8"/>
    <x v="0"/>
  </r>
  <r>
    <n v="2788"/>
    <s v="Elijah"/>
    <s v="Rodriguez"/>
    <s v="Yellow"/>
    <x v="23"/>
    <s v="HG2786849947Y"/>
    <n v="822.21"/>
    <x v="67"/>
    <x v="66"/>
    <n v="2"/>
    <n v="2021"/>
    <n v="1"/>
    <x v="1"/>
  </r>
  <r>
    <n v="2789"/>
    <s v="Henry"/>
    <s v="Davis"/>
    <s v="Purple"/>
    <x v="6"/>
    <s v="HG2786849947Y"/>
    <n v="152.03"/>
    <x v="28"/>
    <x v="257"/>
    <n v="6"/>
    <n v="2021"/>
    <n v="3"/>
    <x v="1"/>
  </r>
  <r>
    <n v="2790"/>
    <s v="Sophia"/>
    <s v="Williams"/>
    <s v="Yellow"/>
    <x v="22"/>
    <s v="HG2786849947Y"/>
    <n v="219.23"/>
    <x v="11"/>
    <x v="24"/>
    <n v="9"/>
    <n v="2021"/>
    <n v="3"/>
    <x v="0"/>
  </r>
  <r>
    <n v="2791"/>
    <s v="Elijah"/>
    <s v="Wilson"/>
    <s v="Black"/>
    <x v="22"/>
    <s v="HG2786849947Y"/>
    <n v="249.04"/>
    <x v="35"/>
    <x v="82"/>
    <n v="2"/>
    <n v="2021"/>
    <n v="7"/>
    <x v="1"/>
  </r>
  <r>
    <n v="2792"/>
    <s v="Sophia"/>
    <s v="Martin"/>
    <s v="Red"/>
    <x v="20"/>
    <s v="HG2786849947Y"/>
    <n v="475.88"/>
    <x v="20"/>
    <x v="113"/>
    <n v="5"/>
    <n v="2021"/>
    <n v="1"/>
    <x v="0"/>
  </r>
  <r>
    <n v="2793"/>
    <s v="Olivia"/>
    <s v="Johnson"/>
    <s v="Red"/>
    <x v="16"/>
    <s v="HG2786849947Y"/>
    <n v="307.2"/>
    <x v="26"/>
    <x v="198"/>
    <n v="5"/>
    <n v="2021"/>
    <n v="3"/>
    <x v="0"/>
  </r>
  <r>
    <n v="2794"/>
    <s v="Charlotte"/>
    <s v="Hernandez"/>
    <s v="Green"/>
    <x v="14"/>
    <s v="HG2786849947Y"/>
    <n v="656.81"/>
    <x v="63"/>
    <x v="249"/>
    <n v="4"/>
    <n v="2021"/>
    <n v="7"/>
    <x v="0"/>
  </r>
  <r>
    <n v="2795"/>
    <s v="Charlotte"/>
    <s v="Jones"/>
    <s v="Blue"/>
    <x v="8"/>
    <s v="HG2786849947Y"/>
    <n v="893.72"/>
    <x v="64"/>
    <x v="257"/>
    <n v="6"/>
    <n v="2021"/>
    <n v="3"/>
    <x v="0"/>
  </r>
  <r>
    <n v="2796"/>
    <s v="Elijah"/>
    <s v="Taylor"/>
    <s v="Purple"/>
    <x v="46"/>
    <s v="HG2786849947Y"/>
    <n v="655.41"/>
    <x v="9"/>
    <x v="44"/>
    <n v="1"/>
    <n v="2021"/>
    <n v="1"/>
    <x v="1"/>
  </r>
  <r>
    <n v="2797"/>
    <s v="Benjamin"/>
    <s v="Williams"/>
    <s v="Purple"/>
    <x v="24"/>
    <s v="HG2786849947Y"/>
    <n v="571.55999999999995"/>
    <x v="40"/>
    <x v="245"/>
    <n v="4"/>
    <n v="2021"/>
    <n v="2"/>
    <x v="1"/>
  </r>
  <r>
    <n v="2798"/>
    <s v="William"/>
    <s v="Davis"/>
    <s v="Black"/>
    <x v="13"/>
    <s v="HG2786849947Y"/>
    <n v="673.89"/>
    <x v="4"/>
    <x v="67"/>
    <n v="9"/>
    <n v="2021"/>
    <n v="8"/>
    <x v="1"/>
  </r>
  <r>
    <n v="2799"/>
    <s v="Alexander"/>
    <s v="Gonzalez"/>
    <s v="Black"/>
    <x v="16"/>
    <s v="HG2786849947Y"/>
    <n v="545.12"/>
    <x v="14"/>
    <x v="173"/>
    <n v="3"/>
    <n v="2021"/>
    <n v="4"/>
    <x v="1"/>
  </r>
  <r>
    <n v="2800"/>
    <s v="Mia"/>
    <s v="Hernandez"/>
    <s v="Yellow"/>
    <x v="36"/>
    <s v="HG2786849947Y"/>
    <n v="930.64"/>
    <x v="0"/>
    <x v="8"/>
    <n v="9"/>
    <n v="2021"/>
    <n v="6"/>
    <x v="0"/>
  </r>
  <r>
    <n v="2801"/>
    <s v="Lucas"/>
    <s v="Smith"/>
    <s v="Purple"/>
    <x v="0"/>
    <s v="HG2786849947Y"/>
    <n v="333.18"/>
    <x v="32"/>
    <x v="156"/>
    <n v="6"/>
    <n v="2021"/>
    <n v="3"/>
    <x v="1"/>
  </r>
  <r>
    <n v="2802"/>
    <s v="Charlotte"/>
    <s v="Taylor"/>
    <s v="Purple"/>
    <x v="1"/>
    <s v="HG2786849947Y"/>
    <n v="298.64"/>
    <x v="46"/>
    <x v="78"/>
    <n v="7"/>
    <n v="2021"/>
    <n v="3"/>
    <x v="0"/>
  </r>
  <r>
    <n v="2803"/>
    <s v="Sophia"/>
    <s v="Jones"/>
    <s v="Orange"/>
    <x v="0"/>
    <s v="HG2786849947Y"/>
    <n v="492.42"/>
    <x v="80"/>
    <x v="137"/>
    <n v="2"/>
    <n v="2021"/>
    <n v="3"/>
    <x v="0"/>
  </r>
  <r>
    <n v="2804"/>
    <s v="James"/>
    <s v="Miller"/>
    <s v="Yellow"/>
    <x v="33"/>
    <s v="HG2786849947Y"/>
    <n v="709"/>
    <x v="10"/>
    <x v="234"/>
    <n v="2"/>
    <n v="2021"/>
    <n v="2"/>
    <x v="1"/>
  </r>
  <r>
    <n v="2805"/>
    <s v="Evelyn"/>
    <s v="Smith"/>
    <s v="Purple"/>
    <x v="5"/>
    <s v="HG2786849947Y"/>
    <n v="324.17"/>
    <x v="21"/>
    <x v="115"/>
    <n v="5"/>
    <n v="2021"/>
    <n v="3"/>
    <x v="0"/>
  </r>
  <r>
    <n v="2806"/>
    <s v="Oliver"/>
    <s v="Thomas"/>
    <s v="Yellow"/>
    <x v="23"/>
    <s v="HG2786849947Y"/>
    <n v="158.81"/>
    <x v="50"/>
    <x v="94"/>
    <n v="8"/>
    <n v="2021"/>
    <n v="2"/>
    <x v="1"/>
  </r>
  <r>
    <n v="2807"/>
    <s v="Elijah"/>
    <s v="Johnson"/>
    <s v="Orange"/>
    <x v="56"/>
    <s v="HG2786849947Y"/>
    <n v="938.44"/>
    <x v="41"/>
    <x v="19"/>
    <n v="2"/>
    <n v="2021"/>
    <n v="5"/>
    <x v="1"/>
  </r>
  <r>
    <n v="2808"/>
    <s v="Elijah"/>
    <s v="Jones"/>
    <s v="Blue"/>
    <x v="27"/>
    <s v="HG2786849947Y"/>
    <n v="101.5"/>
    <x v="30"/>
    <x v="205"/>
    <n v="7"/>
    <n v="2020"/>
    <n v="12"/>
    <x v="1"/>
  </r>
  <r>
    <n v="2809"/>
    <s v="Mia"/>
    <s v="Moore"/>
    <s v="Red"/>
    <x v="7"/>
    <s v="HG2786849947Y"/>
    <n v="624.01"/>
    <x v="62"/>
    <x v="84"/>
    <n v="5"/>
    <n v="2021"/>
    <n v="4"/>
    <x v="0"/>
  </r>
  <r>
    <n v="2810"/>
    <s v="Benjamin"/>
    <s v="Garcia"/>
    <s v="Green"/>
    <x v="52"/>
    <s v="HG2786849947Y"/>
    <n v="106.06"/>
    <x v="40"/>
    <x v="237"/>
    <n v="9"/>
    <n v="2020"/>
    <n v="12"/>
    <x v="1"/>
  </r>
  <r>
    <n v="2811"/>
    <s v="Noah"/>
    <s v="Rodriguez"/>
    <s v="Purple"/>
    <x v="20"/>
    <s v="HG2786849947Y"/>
    <n v="415.14"/>
    <x v="20"/>
    <x v="223"/>
    <n v="3"/>
    <n v="2021"/>
    <n v="4"/>
    <x v="1"/>
  </r>
  <r>
    <n v="2812"/>
    <s v="Ava"/>
    <s v="Williams"/>
    <s v="Blue"/>
    <x v="0"/>
    <s v="HG2786849947Y"/>
    <n v="420.18"/>
    <x v="50"/>
    <x v="181"/>
    <n v="1"/>
    <n v="2021"/>
    <n v="8"/>
    <x v="0"/>
  </r>
  <r>
    <n v="2813"/>
    <s v="Isabella"/>
    <s v="Williams"/>
    <s v="Black"/>
    <x v="32"/>
    <s v="HG2786849947Y"/>
    <n v="716.24"/>
    <x v="11"/>
    <x v="112"/>
    <n v="9"/>
    <n v="2021"/>
    <n v="1"/>
    <x v="0"/>
  </r>
  <r>
    <n v="2814"/>
    <s v="Noah"/>
    <s v="Moore"/>
    <s v="Black"/>
    <x v="12"/>
    <s v="HG2786849947Y"/>
    <n v="258.10000000000002"/>
    <x v="42"/>
    <x v="171"/>
    <n v="3"/>
    <n v="2021"/>
    <n v="4"/>
    <x v="1"/>
  </r>
  <r>
    <n v="2815"/>
    <s v="Sophia"/>
    <s v="Lopez"/>
    <s v="Yellow"/>
    <x v="26"/>
    <s v="HG2786849947Y"/>
    <n v="751.13"/>
    <x v="24"/>
    <x v="44"/>
    <n v="1"/>
    <n v="2021"/>
    <n v="1"/>
    <x v="0"/>
  </r>
  <r>
    <n v="2816"/>
    <s v="Alexander"/>
    <s v="Moore"/>
    <s v="Yellow"/>
    <x v="5"/>
    <s v="HG2786849947Y"/>
    <n v="900.43"/>
    <x v="13"/>
    <x v="66"/>
    <n v="6"/>
    <n v="2021"/>
    <n v="1"/>
    <x v="1"/>
  </r>
  <r>
    <n v="2817"/>
    <s v="Isabella"/>
    <s v="Thomas"/>
    <s v="Yellow"/>
    <x v="13"/>
    <s v="HG2786849947Y"/>
    <n v="926.65"/>
    <x v="12"/>
    <x v="193"/>
    <n v="9"/>
    <n v="2021"/>
    <n v="7"/>
    <x v="0"/>
  </r>
  <r>
    <n v="2818"/>
    <s v="Noah"/>
    <s v="Smith"/>
    <s v="Black"/>
    <x v="42"/>
    <s v="HG2786849947Y"/>
    <n v="927.03"/>
    <x v="77"/>
    <x v="124"/>
    <n v="4"/>
    <n v="2021"/>
    <n v="7"/>
    <x v="1"/>
  </r>
  <r>
    <n v="2819"/>
    <s v="William"/>
    <s v="Johnson"/>
    <s v="Green"/>
    <x v="4"/>
    <s v="HG2786849947Y"/>
    <n v="755.81"/>
    <x v="13"/>
    <x v="248"/>
    <n v="4"/>
    <n v="2021"/>
    <n v="7"/>
    <x v="1"/>
  </r>
  <r>
    <n v="2820"/>
    <s v="Evelyn"/>
    <s v="Garcia"/>
    <s v="Black"/>
    <x v="45"/>
    <s v="HG2786849947Y"/>
    <n v="358.56"/>
    <x v="40"/>
    <x v="120"/>
    <n v="5"/>
    <n v="2021"/>
    <n v="6"/>
    <x v="0"/>
  </r>
  <r>
    <n v="2821"/>
    <s v="Sophia"/>
    <s v="Anderson"/>
    <s v="Orange"/>
    <x v="13"/>
    <s v="HG2786849947Y"/>
    <n v="384.9"/>
    <x v="73"/>
    <x v="80"/>
    <n v="1"/>
    <n v="2021"/>
    <n v="3"/>
    <x v="0"/>
  </r>
  <r>
    <n v="2822"/>
    <s v="Olivia"/>
    <s v="Wilson"/>
    <s v="Purple"/>
    <x v="29"/>
    <s v="HG2786849947Y"/>
    <n v="569.88"/>
    <x v="16"/>
    <x v="231"/>
    <n v="3"/>
    <n v="2021"/>
    <n v="7"/>
    <x v="0"/>
  </r>
  <r>
    <n v="2823"/>
    <s v="Alexander"/>
    <s v="Johnson"/>
    <s v="Yellow"/>
    <x v="8"/>
    <s v="HG2786849947Y"/>
    <n v="312.54000000000002"/>
    <x v="81"/>
    <x v="121"/>
    <n v="9"/>
    <n v="2021"/>
    <n v="2"/>
    <x v="1"/>
  </r>
  <r>
    <n v="2824"/>
    <s v="James"/>
    <s v="Rodriguez"/>
    <s v="Blue"/>
    <x v="55"/>
    <s v="HG2786849947Y"/>
    <n v="101.15"/>
    <x v="39"/>
    <x v="73"/>
    <n v="3"/>
    <n v="2021"/>
    <n v="7"/>
    <x v="1"/>
  </r>
  <r>
    <n v="2825"/>
    <s v="Liam"/>
    <s v="Thomas"/>
    <s v="Black"/>
    <x v="5"/>
    <s v="HG2786849947Y"/>
    <n v="123.88"/>
    <x v="20"/>
    <x v="1"/>
    <n v="2"/>
    <n v="2021"/>
    <n v="4"/>
    <x v="1"/>
  </r>
  <r>
    <n v="2826"/>
    <s v="Isabella"/>
    <s v="Martinez"/>
    <s v="Black"/>
    <x v="31"/>
    <s v="HG2786849947Y"/>
    <n v="584.11"/>
    <x v="48"/>
    <x v="202"/>
    <n v="5"/>
    <n v="2021"/>
    <n v="1"/>
    <x v="0"/>
  </r>
  <r>
    <n v="2827"/>
    <s v="Alexander"/>
    <s v="Davis"/>
    <s v="Blue"/>
    <x v="46"/>
    <s v="HG2786849947Y"/>
    <n v="384.97"/>
    <x v="14"/>
    <x v="132"/>
    <n v="5"/>
    <n v="2021"/>
    <n v="7"/>
    <x v="1"/>
  </r>
  <r>
    <n v="2828"/>
    <s v="Charlotte"/>
    <s v="Johnson"/>
    <s v="Orange"/>
    <x v="13"/>
    <s v="HG2786849947Y"/>
    <n v="629.58000000000004"/>
    <x v="3"/>
    <x v="14"/>
    <n v="9"/>
    <n v="2021"/>
    <n v="4"/>
    <x v="0"/>
  </r>
  <r>
    <n v="2829"/>
    <s v="Isabella"/>
    <s v="Johnson"/>
    <s v="Green"/>
    <x v="34"/>
    <s v="HG2786849947Y"/>
    <n v="300.7"/>
    <x v="33"/>
    <x v="68"/>
    <n v="7"/>
    <n v="2021"/>
    <n v="8"/>
    <x v="0"/>
  </r>
  <r>
    <n v="2830"/>
    <s v="Liam"/>
    <s v="Davis"/>
    <s v="Green"/>
    <x v="53"/>
    <s v="HG2786849947Y"/>
    <n v="972.05"/>
    <x v="44"/>
    <x v="118"/>
    <n v="2"/>
    <n v="2021"/>
    <n v="2"/>
    <x v="1"/>
  </r>
  <r>
    <n v="2831"/>
    <s v="James"/>
    <s v="Hernandez"/>
    <s v="White"/>
    <x v="39"/>
    <s v="HG2786849947Y"/>
    <n v="835.74"/>
    <x v="1"/>
    <x v="11"/>
    <n v="3"/>
    <n v="2021"/>
    <n v="6"/>
    <x v="1"/>
  </r>
  <r>
    <n v="2832"/>
    <s v="James"/>
    <s v="Thomas"/>
    <s v="Blue"/>
    <x v="41"/>
    <s v="HG2786849947Y"/>
    <n v="124.22"/>
    <x v="18"/>
    <x v="113"/>
    <n v="5"/>
    <n v="2021"/>
    <n v="1"/>
    <x v="1"/>
  </r>
  <r>
    <n v="2833"/>
    <s v="Lucas"/>
    <s v="Martinez"/>
    <s v="Purple"/>
    <x v="17"/>
    <s v="HG2786849947Y"/>
    <n v="656.93"/>
    <x v="2"/>
    <x v="123"/>
    <n v="8"/>
    <n v="2021"/>
    <n v="3"/>
    <x v="1"/>
  </r>
  <r>
    <n v="2834"/>
    <s v="Isabella"/>
    <s v="Smith"/>
    <s v="Blue"/>
    <x v="7"/>
    <s v="HG2786849947Y"/>
    <n v="992.88"/>
    <x v="43"/>
    <x v="7"/>
    <n v="5"/>
    <n v="2021"/>
    <n v="8"/>
    <x v="0"/>
  </r>
  <r>
    <n v="2835"/>
    <s v="Oliver"/>
    <s v="Davis"/>
    <s v="Green"/>
    <x v="54"/>
    <s v="HG2786849947Y"/>
    <n v="943.98"/>
    <x v="11"/>
    <x v="208"/>
    <n v="6"/>
    <n v="2020"/>
    <n v="12"/>
    <x v="1"/>
  </r>
  <r>
    <n v="2836"/>
    <s v="Henry"/>
    <s v="Smith"/>
    <s v="Blue"/>
    <x v="12"/>
    <s v="HG2786849947Y"/>
    <n v="950.71"/>
    <x v="40"/>
    <x v="193"/>
    <n v="5"/>
    <n v="2021"/>
    <n v="7"/>
    <x v="1"/>
  </r>
  <r>
    <n v="2837"/>
    <s v="Harper"/>
    <s v="Garcia"/>
    <s v="Black"/>
    <x v="44"/>
    <s v="HG2786849947Y"/>
    <n v="583.98"/>
    <x v="28"/>
    <x v="163"/>
    <n v="1"/>
    <n v="2021"/>
    <n v="2"/>
    <x v="0"/>
  </r>
  <r>
    <n v="2838"/>
    <s v="Benjamin"/>
    <s v="Taylor"/>
    <s v="White"/>
    <x v="26"/>
    <s v="HG2786849947Y"/>
    <n v="913.46"/>
    <x v="21"/>
    <x v="45"/>
    <n v="1"/>
    <n v="2021"/>
    <n v="1"/>
    <x v="1"/>
  </r>
  <r>
    <n v="2839"/>
    <s v="Harper"/>
    <s v="Hernandez"/>
    <s v="Purple"/>
    <x v="56"/>
    <s v="HG2786849947Y"/>
    <n v="365.74"/>
    <x v="18"/>
    <x v="72"/>
    <n v="1"/>
    <n v="2021"/>
    <n v="7"/>
    <x v="0"/>
  </r>
  <r>
    <n v="2840"/>
    <s v="Henry"/>
    <s v="Brown"/>
    <s v="Purple"/>
    <x v="25"/>
    <s v="HG2786849947Y"/>
    <n v="699.46"/>
    <x v="31"/>
    <x v="210"/>
    <n v="3"/>
    <n v="2020"/>
    <n v="12"/>
    <x v="1"/>
  </r>
  <r>
    <n v="2841"/>
    <s v="Oliver"/>
    <s v="Williams"/>
    <s v="Black"/>
    <x v="19"/>
    <s v="HG2786849947Y"/>
    <n v="782"/>
    <x v="16"/>
    <x v="120"/>
    <n v="9"/>
    <n v="2021"/>
    <n v="6"/>
    <x v="1"/>
  </r>
  <r>
    <n v="2842"/>
    <s v="Charlotte"/>
    <s v="Jones"/>
    <s v="Blue"/>
    <x v="56"/>
    <s v="HG2786849947Y"/>
    <n v="334.52"/>
    <x v="10"/>
    <x v="124"/>
    <n v="8"/>
    <n v="2021"/>
    <n v="7"/>
    <x v="0"/>
  </r>
  <r>
    <n v="2843"/>
    <s v="Elijah"/>
    <s v="Martin"/>
    <s v="Red"/>
    <x v="23"/>
    <s v="HG2786849947Y"/>
    <n v="926.66"/>
    <x v="7"/>
    <x v="60"/>
    <n v="6"/>
    <n v="2021"/>
    <n v="7"/>
    <x v="1"/>
  </r>
  <r>
    <n v="2844"/>
    <s v="Sophia"/>
    <s v="Gonzalez"/>
    <s v="Black"/>
    <x v="39"/>
    <s v="HG2786849947Y"/>
    <n v="492.41"/>
    <x v="32"/>
    <x v="22"/>
    <n v="5"/>
    <n v="2021"/>
    <n v="4"/>
    <x v="0"/>
  </r>
  <r>
    <n v="2845"/>
    <s v="Evelyn"/>
    <s v="Rodriguez"/>
    <s v="Orange"/>
    <x v="20"/>
    <s v="HG2786849947Y"/>
    <n v="769.72"/>
    <x v="11"/>
    <x v="166"/>
    <n v="6"/>
    <n v="2021"/>
    <n v="2"/>
    <x v="0"/>
  </r>
  <r>
    <n v="2846"/>
    <s v="Emma"/>
    <s v="Williams"/>
    <s v="Orange"/>
    <x v="52"/>
    <s v="HG2786849947Y"/>
    <n v="577.36"/>
    <x v="23"/>
    <x v="22"/>
    <n v="9"/>
    <n v="2021"/>
    <n v="4"/>
    <x v="0"/>
  </r>
  <r>
    <n v="2847"/>
    <s v="Amelia"/>
    <s v="Martin"/>
    <s v="Black"/>
    <x v="12"/>
    <s v="HG2786849947Y"/>
    <n v="568.51"/>
    <x v="22"/>
    <x v="158"/>
    <n v="9"/>
    <n v="2021"/>
    <n v="4"/>
    <x v="0"/>
  </r>
  <r>
    <n v="2848"/>
    <s v="Sophia"/>
    <s v="Gonzalez"/>
    <s v="Purple"/>
    <x v="44"/>
    <s v="HG2786849947Y"/>
    <n v="877.84"/>
    <x v="2"/>
    <x v="145"/>
    <n v="5"/>
    <n v="2021"/>
    <n v="7"/>
    <x v="0"/>
  </r>
  <r>
    <n v="2849"/>
    <s v="Harper"/>
    <s v="Johnson"/>
    <s v="Black"/>
    <x v="36"/>
    <s v="HG2786849947Y"/>
    <n v="474.73"/>
    <x v="20"/>
    <x v="14"/>
    <n v="8"/>
    <n v="2021"/>
    <n v="4"/>
    <x v="0"/>
  </r>
  <r>
    <n v="2850"/>
    <s v="Oliver"/>
    <s v="Smith"/>
    <s v="Orange"/>
    <x v="0"/>
    <s v="HG2786849947Y"/>
    <n v="416.39"/>
    <x v="2"/>
    <x v="94"/>
    <n v="3"/>
    <n v="2021"/>
    <n v="2"/>
    <x v="1"/>
  </r>
  <r>
    <n v="2851"/>
    <s v="Emma"/>
    <s v="Smith"/>
    <s v="Blue"/>
    <x v="30"/>
    <s v="HG2786849947Y"/>
    <n v="533.96"/>
    <x v="64"/>
    <x v="172"/>
    <n v="5"/>
    <n v="2021"/>
    <n v="5"/>
    <x v="0"/>
  </r>
  <r>
    <n v="2852"/>
    <s v="Alexander"/>
    <s v="Taylor"/>
    <s v="Purple"/>
    <x v="15"/>
    <s v="HG2786849947Y"/>
    <n v="571.41999999999996"/>
    <x v="40"/>
    <x v="76"/>
    <n v="7"/>
    <n v="2021"/>
    <n v="6"/>
    <x v="1"/>
  </r>
  <r>
    <n v="2853"/>
    <s v="James"/>
    <s v="Garcia"/>
    <s v="Purple"/>
    <x v="1"/>
    <s v="HG2786849947Y"/>
    <n v="821.19"/>
    <x v="14"/>
    <x v="195"/>
    <n v="1"/>
    <n v="2021"/>
    <n v="7"/>
    <x v="1"/>
  </r>
  <r>
    <n v="2854"/>
    <s v="Benjamin"/>
    <s v="Smith"/>
    <s v="Green"/>
    <x v="42"/>
    <s v="HG2786849947Y"/>
    <n v="495.37"/>
    <x v="72"/>
    <x v="127"/>
    <n v="6"/>
    <n v="2021"/>
    <n v="7"/>
    <x v="1"/>
  </r>
  <r>
    <n v="2855"/>
    <s v="Evelyn"/>
    <s v="Gonzalez"/>
    <s v="Red"/>
    <x v="50"/>
    <s v="HG2786849947Y"/>
    <n v="964.4"/>
    <x v="8"/>
    <x v="120"/>
    <n v="7"/>
    <n v="2021"/>
    <n v="6"/>
    <x v="0"/>
  </r>
  <r>
    <n v="2856"/>
    <s v="Sophia"/>
    <s v="Miller"/>
    <s v="Yellow"/>
    <x v="18"/>
    <s v="HG2786849947Y"/>
    <n v="311.5"/>
    <x v="27"/>
    <x v="138"/>
    <n v="4"/>
    <n v="2021"/>
    <n v="6"/>
    <x v="0"/>
  </r>
  <r>
    <n v="2857"/>
    <s v="Liam"/>
    <s v="Thomas"/>
    <s v="Orange"/>
    <x v="12"/>
    <s v="HG2786849947Y"/>
    <n v="393.54"/>
    <x v="22"/>
    <x v="209"/>
    <n v="3"/>
    <n v="2021"/>
    <n v="2"/>
    <x v="1"/>
  </r>
  <r>
    <n v="2858"/>
    <s v="Noah"/>
    <s v="Lopez"/>
    <s v="Red"/>
    <x v="17"/>
    <s v="HG2786849947Y"/>
    <n v="469.36"/>
    <x v="54"/>
    <x v="47"/>
    <n v="2"/>
    <n v="2021"/>
    <n v="6"/>
    <x v="1"/>
  </r>
  <r>
    <n v="2859"/>
    <s v="Isabella"/>
    <s v="Davis"/>
    <s v="Blue"/>
    <x v="5"/>
    <s v="HG2786849947Y"/>
    <n v="431.84"/>
    <x v="10"/>
    <x v="135"/>
    <n v="4"/>
    <n v="2021"/>
    <n v="6"/>
    <x v="0"/>
  </r>
  <r>
    <n v="2860"/>
    <s v="James"/>
    <s v="Moore"/>
    <s v="Purple"/>
    <x v="3"/>
    <s v="HG2786849947Y"/>
    <n v="148.16"/>
    <x v="35"/>
    <x v="190"/>
    <n v="4"/>
    <n v="2021"/>
    <n v="2"/>
    <x v="1"/>
  </r>
  <r>
    <n v="2861"/>
    <s v="Emma"/>
    <s v="Thomas"/>
    <s v="White"/>
    <x v="36"/>
    <s v="HG2786849947Y"/>
    <n v="790.61"/>
    <x v="22"/>
    <x v="48"/>
    <n v="7"/>
    <n v="2020"/>
    <n v="12"/>
    <x v="0"/>
  </r>
  <r>
    <n v="2862"/>
    <s v="Amelia"/>
    <s v="Williams"/>
    <s v="Green"/>
    <x v="44"/>
    <s v="HG2786849947Y"/>
    <n v="833.66"/>
    <x v="11"/>
    <x v="136"/>
    <n v="9"/>
    <n v="2021"/>
    <n v="4"/>
    <x v="0"/>
  </r>
  <r>
    <n v="2863"/>
    <s v="Ava"/>
    <s v="Rodriguez"/>
    <s v="Purple"/>
    <x v="3"/>
    <s v="HG2786849947Y"/>
    <n v="562"/>
    <x v="8"/>
    <x v="81"/>
    <n v="8"/>
    <n v="2021"/>
    <n v="5"/>
    <x v="0"/>
  </r>
  <r>
    <n v="2864"/>
    <s v="Alexander"/>
    <s v="Taylor"/>
    <s v="Red"/>
    <x v="46"/>
    <s v="HG2786849947Y"/>
    <n v="185.86"/>
    <x v="11"/>
    <x v="128"/>
    <n v="8"/>
    <n v="2021"/>
    <n v="5"/>
    <x v="1"/>
  </r>
  <r>
    <n v="2865"/>
    <s v="William"/>
    <s v="Taylor"/>
    <s v="White"/>
    <x v="52"/>
    <s v="HG2786849947Y"/>
    <n v="857.24"/>
    <x v="26"/>
    <x v="5"/>
    <n v="1"/>
    <n v="2020"/>
    <n v="12"/>
    <x v="1"/>
  </r>
  <r>
    <n v="2866"/>
    <s v="Olivia"/>
    <s v="Garcia"/>
    <s v="Purple"/>
    <x v="14"/>
    <s v="HG2786849947Y"/>
    <n v="210.61"/>
    <x v="38"/>
    <x v="185"/>
    <n v="3"/>
    <n v="2021"/>
    <n v="7"/>
    <x v="0"/>
  </r>
  <r>
    <n v="2867"/>
    <s v="Harper"/>
    <s v="Moore"/>
    <s v="Purple"/>
    <x v="53"/>
    <s v="HG2786849947Y"/>
    <n v="403.53"/>
    <x v="17"/>
    <x v="43"/>
    <n v="3"/>
    <n v="2021"/>
    <n v="3"/>
    <x v="0"/>
  </r>
  <r>
    <n v="2868"/>
    <s v="Alexander"/>
    <s v="Martinez"/>
    <s v="Blue"/>
    <x v="20"/>
    <s v="HG2786849947Y"/>
    <n v="468.03"/>
    <x v="12"/>
    <x v="39"/>
    <n v="9"/>
    <n v="2021"/>
    <n v="5"/>
    <x v="1"/>
  </r>
  <r>
    <n v="2869"/>
    <s v="Emma"/>
    <s v="Jackson"/>
    <s v="Blue"/>
    <x v="38"/>
    <s v="HG2786849947Y"/>
    <n v="783.03"/>
    <x v="1"/>
    <x v="184"/>
    <n v="3"/>
    <n v="2021"/>
    <n v="4"/>
    <x v="0"/>
  </r>
  <r>
    <n v="2870"/>
    <s v="Mia"/>
    <s v="Brown"/>
    <s v="Red"/>
    <x v="11"/>
    <s v="HG2786849947Y"/>
    <n v="844.74"/>
    <x v="35"/>
    <x v="174"/>
    <n v="8"/>
    <n v="2021"/>
    <n v="7"/>
    <x v="0"/>
  </r>
  <r>
    <n v="2871"/>
    <s v="Noah"/>
    <s v="Martin"/>
    <s v="Yellow"/>
    <x v="18"/>
    <s v="HG2786849947Y"/>
    <n v="591.01"/>
    <x v="22"/>
    <x v="96"/>
    <n v="9"/>
    <n v="2021"/>
    <n v="2"/>
    <x v="1"/>
  </r>
  <r>
    <n v="2872"/>
    <s v="Noah"/>
    <s v="Thomas"/>
    <s v="Red"/>
    <x v="11"/>
    <s v="HG2786849947Y"/>
    <n v="405.42"/>
    <x v="50"/>
    <x v="110"/>
    <n v="4"/>
    <n v="2020"/>
    <n v="12"/>
    <x v="1"/>
  </r>
  <r>
    <n v="2873"/>
    <s v="Alexander"/>
    <s v="Wilson"/>
    <s v="Black"/>
    <x v="54"/>
    <s v="HG2786849947Y"/>
    <n v="709.6"/>
    <x v="32"/>
    <x v="32"/>
    <n v="7"/>
    <n v="2020"/>
    <n v="12"/>
    <x v="1"/>
  </r>
  <r>
    <n v="2874"/>
    <s v="Isabella"/>
    <s v="Brown"/>
    <s v="Purple"/>
    <x v="30"/>
    <s v="HG2786849947Y"/>
    <n v="739.63"/>
    <x v="1"/>
    <x v="115"/>
    <n v="5"/>
    <n v="2021"/>
    <n v="3"/>
    <x v="0"/>
  </r>
  <r>
    <n v="2875"/>
    <s v="Amelia"/>
    <s v="Miller"/>
    <s v="Yellow"/>
    <x v="37"/>
    <s v="HG2786849947Y"/>
    <n v="718.87"/>
    <x v="1"/>
    <x v="149"/>
    <n v="4"/>
    <n v="2021"/>
    <n v="1"/>
    <x v="0"/>
  </r>
  <r>
    <n v="2876"/>
    <s v="James"/>
    <s v="Moore"/>
    <s v="Yellow"/>
    <x v="12"/>
    <s v="HG2786849947Y"/>
    <n v="690.18"/>
    <x v="35"/>
    <x v="52"/>
    <n v="2"/>
    <n v="2021"/>
    <n v="8"/>
    <x v="1"/>
  </r>
  <r>
    <n v="2877"/>
    <s v="Oliver"/>
    <s v="Hernandez"/>
    <s v="Red"/>
    <x v="28"/>
    <s v="HG2786849947Y"/>
    <n v="601.97"/>
    <x v="15"/>
    <x v="186"/>
    <n v="6"/>
    <n v="2020"/>
    <n v="12"/>
    <x v="1"/>
  </r>
  <r>
    <n v="2878"/>
    <s v="Amelia"/>
    <s v="Johnson"/>
    <s v="White"/>
    <x v="24"/>
    <s v="HG2786849947Y"/>
    <n v="304.57"/>
    <x v="4"/>
    <x v="170"/>
    <n v="7"/>
    <n v="2021"/>
    <n v="4"/>
    <x v="0"/>
  </r>
  <r>
    <n v="2879"/>
    <s v="Sophia"/>
    <s v="Wilson"/>
    <s v="Orange"/>
    <x v="6"/>
    <s v="HG2786849947Y"/>
    <n v="499.83"/>
    <x v="32"/>
    <x v="161"/>
    <n v="9"/>
    <n v="2021"/>
    <n v="1"/>
    <x v="0"/>
  </r>
  <r>
    <n v="2880"/>
    <s v="Olivia"/>
    <s v="Wilson"/>
    <s v="Blue"/>
    <x v="11"/>
    <s v="HG2786849947Y"/>
    <n v="385.42"/>
    <x v="70"/>
    <x v="61"/>
    <n v="5"/>
    <n v="2021"/>
    <n v="5"/>
    <x v="0"/>
  </r>
  <r>
    <n v="2881"/>
    <s v="Henry"/>
    <s v="Thomas"/>
    <s v="Black"/>
    <x v="40"/>
    <s v="HG2786849947Y"/>
    <n v="189.22"/>
    <x v="35"/>
    <x v="231"/>
    <n v="4"/>
    <n v="2021"/>
    <n v="7"/>
    <x v="1"/>
  </r>
  <r>
    <n v="2882"/>
    <s v="Evelyn"/>
    <s v="Taylor"/>
    <s v="Orange"/>
    <x v="15"/>
    <s v="HG2786849947Y"/>
    <n v="848.24"/>
    <x v="23"/>
    <x v="52"/>
    <n v="1"/>
    <n v="2021"/>
    <n v="8"/>
    <x v="0"/>
  </r>
  <r>
    <n v="2883"/>
    <s v="Ava"/>
    <s v="Rodriguez"/>
    <s v="Red"/>
    <x v="51"/>
    <s v="HG2786849947Y"/>
    <n v="148.13999999999999"/>
    <x v="54"/>
    <x v="55"/>
    <n v="6"/>
    <n v="2020"/>
    <n v="12"/>
    <x v="0"/>
  </r>
  <r>
    <n v="2884"/>
    <s v="William"/>
    <s v="Davis"/>
    <s v="Purple"/>
    <x v="23"/>
    <s v="HG2786849947Y"/>
    <n v="493.91"/>
    <x v="25"/>
    <x v="27"/>
    <n v="4"/>
    <n v="2021"/>
    <n v="3"/>
    <x v="1"/>
  </r>
  <r>
    <n v="2885"/>
    <s v="Ava"/>
    <s v="Johnson"/>
    <s v="Yellow"/>
    <x v="52"/>
    <s v="HG2786849947Y"/>
    <n v="690.81"/>
    <x v="8"/>
    <x v="153"/>
    <n v="5"/>
    <n v="2021"/>
    <n v="6"/>
    <x v="0"/>
  </r>
  <r>
    <n v="2886"/>
    <s v="Liam"/>
    <s v="Taylor"/>
    <s v="Yellow"/>
    <x v="26"/>
    <s v="HG2786849947Y"/>
    <n v="392.65"/>
    <x v="57"/>
    <x v="0"/>
    <n v="9"/>
    <n v="2021"/>
    <n v="6"/>
    <x v="1"/>
  </r>
  <r>
    <n v="2887"/>
    <s v="Elijah"/>
    <s v="Miller"/>
    <s v="Black"/>
    <x v="1"/>
    <s v="HG2786849947Y"/>
    <n v="183.64"/>
    <x v="16"/>
    <x v="101"/>
    <n v="8"/>
    <n v="2021"/>
    <n v="7"/>
    <x v="1"/>
  </r>
  <r>
    <n v="2888"/>
    <s v="Charlotte"/>
    <s v="Johnson"/>
    <s v="Orange"/>
    <x v="46"/>
    <s v="HG2786849947Y"/>
    <n v="793.56"/>
    <x v="4"/>
    <x v="6"/>
    <n v="9"/>
    <n v="2021"/>
    <n v="1"/>
    <x v="0"/>
  </r>
  <r>
    <n v="2889"/>
    <s v="James"/>
    <s v="Thomas"/>
    <s v="Orange"/>
    <x v="31"/>
    <s v="HG2786849947Y"/>
    <n v="568.04"/>
    <x v="15"/>
    <x v="62"/>
    <n v="1"/>
    <n v="2021"/>
    <n v="6"/>
    <x v="1"/>
  </r>
  <r>
    <n v="2890"/>
    <s v="Benjamin"/>
    <s v="Johnson"/>
    <s v="Red"/>
    <x v="24"/>
    <s v="HG2786849947Y"/>
    <n v="490.48"/>
    <x v="19"/>
    <x v="231"/>
    <n v="8"/>
    <n v="2021"/>
    <n v="7"/>
    <x v="1"/>
  </r>
  <r>
    <n v="2891"/>
    <s v="Olivia"/>
    <s v="Hernandez"/>
    <s v="Yellow"/>
    <x v="3"/>
    <s v="HG2786849947Y"/>
    <n v="753.15"/>
    <x v="59"/>
    <x v="135"/>
    <n v="8"/>
    <n v="2021"/>
    <n v="6"/>
    <x v="0"/>
  </r>
  <r>
    <n v="2892"/>
    <s v="Oliver"/>
    <s v="Jones"/>
    <s v="Red"/>
    <x v="21"/>
    <s v="HG2786849947Y"/>
    <n v="153.16"/>
    <x v="7"/>
    <x v="64"/>
    <n v="9"/>
    <n v="2021"/>
    <n v="3"/>
    <x v="1"/>
  </r>
  <r>
    <n v="2893"/>
    <s v="Noah"/>
    <s v="Martinez"/>
    <s v="Orange"/>
    <x v="28"/>
    <s v="HG2786849947Y"/>
    <n v="647.73"/>
    <x v="14"/>
    <x v="158"/>
    <n v="3"/>
    <n v="2021"/>
    <n v="4"/>
    <x v="1"/>
  </r>
  <r>
    <n v="2894"/>
    <s v="Emma"/>
    <s v="Williams"/>
    <s v="Yellow"/>
    <x v="7"/>
    <s v="HG2786849947Y"/>
    <n v="924.55"/>
    <x v="29"/>
    <x v="152"/>
    <n v="1"/>
    <n v="2021"/>
    <n v="4"/>
    <x v="0"/>
  </r>
  <r>
    <n v="2895"/>
    <s v="Sophia"/>
    <s v="Davis"/>
    <s v="White"/>
    <x v="12"/>
    <s v="HG2786849947Y"/>
    <n v="178.76"/>
    <x v="68"/>
    <x v="203"/>
    <n v="2"/>
    <n v="2021"/>
    <n v="5"/>
    <x v="0"/>
  </r>
  <r>
    <n v="2896"/>
    <s v="Amelia"/>
    <s v="Rodriguez"/>
    <s v="Yellow"/>
    <x v="19"/>
    <s v="HG2786849947Y"/>
    <n v="609.25"/>
    <x v="40"/>
    <x v="228"/>
    <n v="4"/>
    <n v="2021"/>
    <n v="4"/>
    <x v="0"/>
  </r>
  <r>
    <n v="2897"/>
    <s v="Evelyn"/>
    <s v="Rodriguez"/>
    <s v="Orange"/>
    <x v="32"/>
    <s v="HG2786849947Y"/>
    <n v="332.66"/>
    <x v="32"/>
    <x v="5"/>
    <n v="7"/>
    <n v="2020"/>
    <n v="12"/>
    <x v="0"/>
  </r>
  <r>
    <n v="2898"/>
    <s v="Oliver"/>
    <s v="Jackson"/>
    <s v="Yellow"/>
    <x v="4"/>
    <s v="HG2786849947Y"/>
    <n v="913.38"/>
    <x v="29"/>
    <x v="213"/>
    <n v="6"/>
    <n v="2021"/>
    <n v="1"/>
    <x v="1"/>
  </r>
  <r>
    <n v="2899"/>
    <s v="Mia"/>
    <s v="Smith"/>
    <s v="White"/>
    <x v="2"/>
    <s v="HG2786849947Y"/>
    <n v="330.68"/>
    <x v="13"/>
    <x v="37"/>
    <n v="9"/>
    <n v="2021"/>
    <n v="6"/>
    <x v="0"/>
  </r>
  <r>
    <n v="2900"/>
    <s v="Alexander"/>
    <s v="Gonzalez"/>
    <s v="Green"/>
    <x v="13"/>
    <s v="HG2786849947Y"/>
    <n v="464.17"/>
    <x v="2"/>
    <x v="159"/>
    <n v="5"/>
    <n v="2021"/>
    <n v="3"/>
    <x v="1"/>
  </r>
  <r>
    <n v="2901"/>
    <s v="Noah"/>
    <s v="Hernandez"/>
    <s v="Blue"/>
    <x v="50"/>
    <s v="HG2786849947Y"/>
    <n v="813.4"/>
    <x v="40"/>
    <x v="59"/>
    <n v="1"/>
    <n v="2021"/>
    <n v="1"/>
    <x v="1"/>
  </r>
  <r>
    <n v="2902"/>
    <s v="Evelyn"/>
    <s v="Brown"/>
    <s v="Green"/>
    <x v="31"/>
    <s v="HG2786849947Y"/>
    <n v="606.67999999999995"/>
    <x v="59"/>
    <x v="127"/>
    <n v="6"/>
    <n v="2021"/>
    <n v="7"/>
    <x v="0"/>
  </r>
  <r>
    <n v="2903"/>
    <s v="Henry"/>
    <s v="Brown"/>
    <s v="Blue"/>
    <x v="15"/>
    <s v="HG2786849947Y"/>
    <n v="196.52"/>
    <x v="17"/>
    <x v="28"/>
    <n v="2"/>
    <n v="2021"/>
    <n v="7"/>
    <x v="1"/>
  </r>
  <r>
    <n v="2904"/>
    <s v="Charlotte"/>
    <s v="Jones"/>
    <s v="Purple"/>
    <x v="16"/>
    <s v="HG2786849947Y"/>
    <n v="447.12"/>
    <x v="76"/>
    <x v="236"/>
    <n v="3"/>
    <n v="2021"/>
    <n v="7"/>
    <x v="0"/>
  </r>
  <r>
    <n v="2905"/>
    <s v="Isabella"/>
    <s v="Hernandez"/>
    <s v="White"/>
    <x v="28"/>
    <s v="HG2786849947Y"/>
    <n v="812.11"/>
    <x v="46"/>
    <x v="114"/>
    <n v="7"/>
    <n v="2021"/>
    <n v="3"/>
    <x v="0"/>
  </r>
  <r>
    <n v="2906"/>
    <s v="Liam"/>
    <s v="Thomas"/>
    <s v="Red"/>
    <x v="34"/>
    <s v="HG2786849947Y"/>
    <n v="731.5"/>
    <x v="19"/>
    <x v="116"/>
    <n v="3"/>
    <n v="2021"/>
    <n v="5"/>
    <x v="1"/>
  </r>
  <r>
    <n v="2907"/>
    <s v="Sophia"/>
    <s v="Lopez"/>
    <s v="Yellow"/>
    <x v="8"/>
    <s v="HG2786849947Y"/>
    <n v="516.91999999999996"/>
    <x v="6"/>
    <x v="162"/>
    <n v="6"/>
    <n v="2020"/>
    <n v="12"/>
    <x v="0"/>
  </r>
  <r>
    <n v="2908"/>
    <s v="Oliver"/>
    <s v="Garcia"/>
    <s v="Orange"/>
    <x v="54"/>
    <s v="HG2786849947Y"/>
    <n v="229.75"/>
    <x v="32"/>
    <x v="141"/>
    <n v="8"/>
    <n v="2021"/>
    <n v="6"/>
    <x v="1"/>
  </r>
  <r>
    <n v="2909"/>
    <s v="Evelyn"/>
    <s v="Jones"/>
    <s v="Purple"/>
    <x v="24"/>
    <s v="HG2786849947Y"/>
    <n v="403.62"/>
    <x v="10"/>
    <x v="260"/>
    <n v="5"/>
    <n v="2021"/>
    <n v="2"/>
    <x v="0"/>
  </r>
  <r>
    <n v="2910"/>
    <s v="Alexander"/>
    <s v="Martin"/>
    <s v="Black"/>
    <x v="11"/>
    <s v="HG2786849947Y"/>
    <n v="858.46"/>
    <x v="16"/>
    <x v="70"/>
    <n v="3"/>
    <n v="2021"/>
    <n v="1"/>
    <x v="1"/>
  </r>
  <r>
    <n v="2911"/>
    <s v="Isabella"/>
    <s v="Miller"/>
    <s v="White"/>
    <x v="6"/>
    <s v="HG2786849947Y"/>
    <n v="604.34"/>
    <x v="18"/>
    <x v="82"/>
    <n v="9"/>
    <n v="2021"/>
    <n v="7"/>
    <x v="0"/>
  </r>
  <r>
    <n v="2912"/>
    <s v="Ava"/>
    <s v="Johnson"/>
    <s v="Orange"/>
    <x v="1"/>
    <s v="HG2786849947Y"/>
    <n v="238.6"/>
    <x v="64"/>
    <x v="57"/>
    <n v="7"/>
    <n v="2021"/>
    <n v="6"/>
    <x v="0"/>
  </r>
  <r>
    <n v="2913"/>
    <s v="Evelyn"/>
    <s v="Gonzalez"/>
    <s v="Purple"/>
    <x v="15"/>
    <s v="HG2786849947Y"/>
    <n v="216.08"/>
    <x v="13"/>
    <x v="154"/>
    <n v="1"/>
    <n v="2021"/>
    <n v="7"/>
    <x v="0"/>
  </r>
  <r>
    <n v="2914"/>
    <s v="Lucas"/>
    <s v="Garcia"/>
    <s v="Orange"/>
    <x v="45"/>
    <s v="HG2786849947Y"/>
    <n v="409.18"/>
    <x v="1"/>
    <x v="203"/>
    <n v="7"/>
    <n v="2021"/>
    <n v="5"/>
    <x v="1"/>
  </r>
  <r>
    <n v="2915"/>
    <s v="Oliver"/>
    <s v="Garcia"/>
    <s v="Orange"/>
    <x v="53"/>
    <s v="HG2786849947Y"/>
    <n v="454.75"/>
    <x v="31"/>
    <x v="125"/>
    <n v="2"/>
    <n v="2021"/>
    <n v="7"/>
    <x v="1"/>
  </r>
  <r>
    <n v="2916"/>
    <s v="Mia"/>
    <s v="Smith"/>
    <s v="Green"/>
    <x v="51"/>
    <s v="HG2786849947Y"/>
    <n v="311.20999999999998"/>
    <x v="1"/>
    <x v="164"/>
    <n v="8"/>
    <n v="2021"/>
    <n v="3"/>
    <x v="0"/>
  </r>
  <r>
    <n v="2917"/>
    <s v="Charlotte"/>
    <s v="Williams"/>
    <s v="Blue"/>
    <x v="15"/>
    <s v="HG2786849947Y"/>
    <n v="258.06"/>
    <x v="35"/>
    <x v="12"/>
    <n v="1"/>
    <n v="2021"/>
    <n v="3"/>
    <x v="0"/>
  </r>
  <r>
    <n v="2918"/>
    <s v="Henry"/>
    <s v="Wilson"/>
    <s v="White"/>
    <x v="35"/>
    <s v="HG2786849947Y"/>
    <n v="579.17999999999995"/>
    <x v="7"/>
    <x v="75"/>
    <n v="3"/>
    <n v="2021"/>
    <n v="5"/>
    <x v="1"/>
  </r>
  <r>
    <n v="2919"/>
    <s v="Alexander"/>
    <s v="Martinez"/>
    <s v="Red"/>
    <x v="2"/>
    <s v="HG2786849947Y"/>
    <n v="371.01"/>
    <x v="66"/>
    <x v="113"/>
    <n v="2"/>
    <n v="2021"/>
    <n v="1"/>
    <x v="1"/>
  </r>
  <r>
    <n v="2920"/>
    <s v="Oliver"/>
    <s v="Miller"/>
    <s v="Purple"/>
    <x v="16"/>
    <s v="HG2786849947Y"/>
    <n v="387.12"/>
    <x v="15"/>
    <x v="49"/>
    <n v="4"/>
    <n v="2021"/>
    <n v="8"/>
    <x v="1"/>
  </r>
  <r>
    <n v="2921"/>
    <s v="Sophia"/>
    <s v="Johnson"/>
    <s v="White"/>
    <x v="36"/>
    <s v="HG2786849947Y"/>
    <n v="482.87"/>
    <x v="1"/>
    <x v="217"/>
    <n v="6"/>
    <n v="2021"/>
    <n v="1"/>
    <x v="0"/>
  </r>
  <r>
    <n v="2922"/>
    <s v="Olivia"/>
    <s v="Taylor"/>
    <s v="Red"/>
    <x v="33"/>
    <s v="HG2786849947Y"/>
    <n v="585.35"/>
    <x v="2"/>
    <x v="111"/>
    <n v="7"/>
    <n v="2020"/>
    <n v="12"/>
    <x v="0"/>
  </r>
  <r>
    <n v="2923"/>
    <s v="Lucas"/>
    <s v="Williams"/>
    <s v="Purple"/>
    <x v="35"/>
    <s v="HG2786849947Y"/>
    <n v="717.15"/>
    <x v="14"/>
    <x v="84"/>
    <n v="5"/>
    <n v="2021"/>
    <n v="4"/>
    <x v="1"/>
  </r>
  <r>
    <n v="2924"/>
    <s v="Benjamin"/>
    <s v="Williams"/>
    <s v="Black"/>
    <x v="46"/>
    <s v="HG2786849947Y"/>
    <n v="187.24"/>
    <x v="28"/>
    <x v="168"/>
    <n v="9"/>
    <n v="2021"/>
    <n v="5"/>
    <x v="1"/>
  </r>
  <r>
    <n v="2925"/>
    <s v="Lucas"/>
    <s v="Jackson"/>
    <s v="Green"/>
    <x v="48"/>
    <s v="HG2786849947Y"/>
    <n v="259.93"/>
    <x v="7"/>
    <x v="0"/>
    <n v="8"/>
    <n v="2021"/>
    <n v="6"/>
    <x v="1"/>
  </r>
  <r>
    <n v="2926"/>
    <s v="Liam"/>
    <s v="Williams"/>
    <s v="Red"/>
    <x v="32"/>
    <s v="HG2786849947Y"/>
    <n v="633.48"/>
    <x v="13"/>
    <x v="133"/>
    <n v="6"/>
    <n v="2021"/>
    <n v="2"/>
    <x v="1"/>
  </r>
  <r>
    <n v="2927"/>
    <s v="Alexander"/>
    <s v="Wilson"/>
    <s v="Orange"/>
    <x v="55"/>
    <s v="HG2786849947Y"/>
    <n v="362.01"/>
    <x v="7"/>
    <x v="97"/>
    <n v="5"/>
    <n v="2021"/>
    <n v="2"/>
    <x v="1"/>
  </r>
  <r>
    <n v="2928"/>
    <s v="Alexander"/>
    <s v="Smith"/>
    <s v="Blue"/>
    <x v="23"/>
    <s v="HG2786849947Y"/>
    <n v="278.77999999999997"/>
    <x v="37"/>
    <x v="185"/>
    <n v="3"/>
    <n v="2021"/>
    <n v="7"/>
    <x v="1"/>
  </r>
  <r>
    <n v="2929"/>
    <s v="Liam"/>
    <s v="Lopez"/>
    <s v="Red"/>
    <x v="12"/>
    <s v="HG2786849947Y"/>
    <n v="331.03"/>
    <x v="25"/>
    <x v="63"/>
    <n v="7"/>
    <n v="2021"/>
    <n v="2"/>
    <x v="1"/>
  </r>
  <r>
    <n v="2930"/>
    <s v="Henry"/>
    <s v="Lopez"/>
    <s v="Orange"/>
    <x v="32"/>
    <s v="HG2786849947Y"/>
    <n v="662.93"/>
    <x v="63"/>
    <x v="92"/>
    <n v="7"/>
    <n v="2021"/>
    <n v="4"/>
    <x v="1"/>
  </r>
  <r>
    <n v="2931"/>
    <s v="Elijah"/>
    <s v="Jones"/>
    <s v="Green"/>
    <x v="3"/>
    <s v="HG2786849947Y"/>
    <n v="263"/>
    <x v="13"/>
    <x v="1"/>
    <n v="9"/>
    <n v="2021"/>
    <n v="4"/>
    <x v="1"/>
  </r>
  <r>
    <n v="2932"/>
    <s v="Harper"/>
    <s v="Garcia"/>
    <s v="White"/>
    <x v="54"/>
    <s v="HG2786849947Y"/>
    <n v="240.79"/>
    <x v="5"/>
    <x v="212"/>
    <n v="1"/>
    <n v="2021"/>
    <n v="8"/>
    <x v="0"/>
  </r>
  <r>
    <n v="2933"/>
    <s v="Lucas"/>
    <s v="Garcia"/>
    <s v="Yellow"/>
    <x v="48"/>
    <s v="HG2786849947Y"/>
    <n v="332.36"/>
    <x v="3"/>
    <x v="41"/>
    <n v="8"/>
    <n v="2020"/>
    <n v="12"/>
    <x v="1"/>
  </r>
  <r>
    <n v="2934"/>
    <s v="Noah"/>
    <s v="Hernandez"/>
    <s v="Red"/>
    <x v="36"/>
    <s v="HG2786849947Y"/>
    <n v="659.81"/>
    <x v="10"/>
    <x v="258"/>
    <n v="3"/>
    <n v="2021"/>
    <n v="2"/>
    <x v="1"/>
  </r>
  <r>
    <n v="2935"/>
    <s v="Harper"/>
    <s v="Wilson"/>
    <s v="Yellow"/>
    <x v="19"/>
    <s v="HG2786849947Y"/>
    <n v="754.38"/>
    <x v="4"/>
    <x v="156"/>
    <n v="9"/>
    <n v="2021"/>
    <n v="3"/>
    <x v="0"/>
  </r>
  <r>
    <n v="2936"/>
    <s v="Oliver"/>
    <s v="Garcia"/>
    <s v="Purple"/>
    <x v="23"/>
    <s v="HG2786849947Y"/>
    <n v="943.02"/>
    <x v="70"/>
    <x v="80"/>
    <n v="4"/>
    <n v="2021"/>
    <n v="3"/>
    <x v="1"/>
  </r>
  <r>
    <n v="2937"/>
    <s v="Emma"/>
    <s v="Martin"/>
    <s v="Yellow"/>
    <x v="50"/>
    <s v="HG2786849947Y"/>
    <n v="566.16999999999996"/>
    <x v="42"/>
    <x v="222"/>
    <n v="4"/>
    <n v="2021"/>
    <n v="1"/>
    <x v="0"/>
  </r>
  <r>
    <n v="2938"/>
    <s v="Liam"/>
    <s v="Lopez"/>
    <s v="Blue"/>
    <x v="39"/>
    <s v="HG2786849947Y"/>
    <n v="821.31"/>
    <x v="21"/>
    <x v="99"/>
    <n v="7"/>
    <n v="2021"/>
    <n v="5"/>
    <x v="1"/>
  </r>
  <r>
    <n v="2939"/>
    <s v="Sophia"/>
    <s v="Moore"/>
    <s v="Black"/>
    <x v="1"/>
    <s v="HG2786849947Y"/>
    <n v="574.66"/>
    <x v="73"/>
    <x v="230"/>
    <n v="6"/>
    <n v="2021"/>
    <n v="7"/>
    <x v="0"/>
  </r>
  <r>
    <n v="2940"/>
    <s v="Evelyn"/>
    <s v="Johnson"/>
    <s v="Green"/>
    <x v="19"/>
    <s v="HG2786849947Y"/>
    <n v="197.57"/>
    <x v="48"/>
    <x v="154"/>
    <n v="3"/>
    <n v="2021"/>
    <n v="7"/>
    <x v="0"/>
  </r>
  <r>
    <n v="2941"/>
    <s v="Evelyn"/>
    <s v="Williams"/>
    <s v="Blue"/>
    <x v="32"/>
    <s v="HG2786849947Y"/>
    <n v="384.2"/>
    <x v="29"/>
    <x v="22"/>
    <n v="4"/>
    <n v="2021"/>
    <n v="4"/>
    <x v="0"/>
  </r>
  <r>
    <n v="2942"/>
    <s v="Ava"/>
    <s v="Smith"/>
    <s v="White"/>
    <x v="29"/>
    <s v="HG2786849947Y"/>
    <n v="526.66"/>
    <x v="16"/>
    <x v="10"/>
    <n v="3"/>
    <n v="2020"/>
    <n v="12"/>
    <x v="0"/>
  </r>
  <r>
    <n v="2943"/>
    <s v="Isabella"/>
    <s v="Anderson"/>
    <s v="Green"/>
    <x v="37"/>
    <s v="HG2786849947Y"/>
    <n v="977.56"/>
    <x v="35"/>
    <x v="72"/>
    <n v="3"/>
    <n v="2021"/>
    <n v="7"/>
    <x v="0"/>
  </r>
  <r>
    <n v="2944"/>
    <s v="Noah"/>
    <s v="Gonzalez"/>
    <s v="Red"/>
    <x v="5"/>
    <s v="HG2786849947Y"/>
    <n v="754.69"/>
    <x v="39"/>
    <x v="222"/>
    <n v="9"/>
    <n v="2021"/>
    <n v="1"/>
    <x v="1"/>
  </r>
  <r>
    <n v="2945"/>
    <s v="Olivia"/>
    <s v="Rodriguez"/>
    <s v="Green"/>
    <x v="37"/>
    <s v="HG2786849947Y"/>
    <n v="675.92"/>
    <x v="50"/>
    <x v="236"/>
    <n v="2"/>
    <n v="2021"/>
    <n v="7"/>
    <x v="0"/>
  </r>
  <r>
    <n v="2946"/>
    <s v="Ava"/>
    <s v="Thomas"/>
    <s v="Blue"/>
    <x v="25"/>
    <s v="HG2786849947Y"/>
    <n v="985.91"/>
    <x v="20"/>
    <x v="236"/>
    <n v="4"/>
    <n v="2021"/>
    <n v="7"/>
    <x v="0"/>
  </r>
  <r>
    <n v="2947"/>
    <s v="Olivia"/>
    <s v="Williams"/>
    <s v="Purple"/>
    <x v="16"/>
    <s v="HG2786849947Y"/>
    <n v="682.65"/>
    <x v="12"/>
    <x v="172"/>
    <n v="1"/>
    <n v="2021"/>
    <n v="5"/>
    <x v="0"/>
  </r>
  <r>
    <n v="2948"/>
    <s v="Liam"/>
    <s v="Taylor"/>
    <s v="Green"/>
    <x v="9"/>
    <s v="HG2786849947Y"/>
    <n v="258.38"/>
    <x v="11"/>
    <x v="196"/>
    <n v="3"/>
    <n v="2021"/>
    <n v="3"/>
    <x v="1"/>
  </r>
  <r>
    <n v="2949"/>
    <s v="James"/>
    <s v="Davis"/>
    <s v="Purple"/>
    <x v="27"/>
    <s v="HG2786849947Y"/>
    <n v="476.47"/>
    <x v="57"/>
    <x v="243"/>
    <n v="4"/>
    <n v="2021"/>
    <n v="4"/>
    <x v="1"/>
  </r>
  <r>
    <n v="2950"/>
    <s v="Oliver"/>
    <s v="Johnson"/>
    <s v="Black"/>
    <x v="20"/>
    <s v="HG2786849947Y"/>
    <n v="745.34"/>
    <x v="64"/>
    <x v="200"/>
    <n v="6"/>
    <n v="2021"/>
    <n v="3"/>
    <x v="1"/>
  </r>
  <r>
    <n v="2951"/>
    <s v="Charlotte"/>
    <s v="Lopez"/>
    <s v="Orange"/>
    <x v="54"/>
    <s v="HG2786849947Y"/>
    <n v="217.26"/>
    <x v="66"/>
    <x v="62"/>
    <n v="4"/>
    <n v="2021"/>
    <n v="6"/>
    <x v="0"/>
  </r>
  <r>
    <n v="2952"/>
    <s v="Noah"/>
    <s v="Johnson"/>
    <s v="Blue"/>
    <x v="35"/>
    <s v="HG2786849947Y"/>
    <n v="162.97999999999999"/>
    <x v="14"/>
    <x v="251"/>
    <n v="2"/>
    <n v="2021"/>
    <n v="6"/>
    <x v="1"/>
  </r>
  <r>
    <n v="2953"/>
    <s v="Ava"/>
    <s v="Johnson"/>
    <s v="Blue"/>
    <x v="19"/>
    <s v="HG2786849947Y"/>
    <n v="450.69"/>
    <x v="40"/>
    <x v="44"/>
    <n v="7"/>
    <n v="2021"/>
    <n v="1"/>
    <x v="0"/>
  </r>
  <r>
    <n v="2954"/>
    <s v="Liam"/>
    <s v="Jackson"/>
    <s v="Yellow"/>
    <x v="39"/>
    <s v="HG2786849947Y"/>
    <n v="784.08"/>
    <x v="81"/>
    <x v="30"/>
    <n v="7"/>
    <n v="2021"/>
    <n v="5"/>
    <x v="1"/>
  </r>
  <r>
    <n v="2955"/>
    <s v="Benjamin"/>
    <s v="Martinez"/>
    <s v="Black"/>
    <x v="7"/>
    <s v="HG2786849947Y"/>
    <n v="891.66"/>
    <x v="42"/>
    <x v="165"/>
    <n v="9"/>
    <n v="2020"/>
    <n v="12"/>
    <x v="1"/>
  </r>
  <r>
    <n v="2956"/>
    <s v="Liam"/>
    <s v="Gonzalez"/>
    <s v="Blue"/>
    <x v="22"/>
    <s v="HG2786849947Y"/>
    <n v="640.65"/>
    <x v="7"/>
    <x v="45"/>
    <n v="7"/>
    <n v="2021"/>
    <n v="1"/>
    <x v="1"/>
  </r>
  <r>
    <n v="2957"/>
    <s v="Sophia"/>
    <s v="Williams"/>
    <s v="Black"/>
    <x v="55"/>
    <s v="HG2786849947Y"/>
    <n v="287.02"/>
    <x v="70"/>
    <x v="109"/>
    <n v="5"/>
    <n v="2021"/>
    <n v="1"/>
    <x v="0"/>
  </r>
  <r>
    <n v="2958"/>
    <s v="Amelia"/>
    <s v="Smith"/>
    <s v="Red"/>
    <x v="40"/>
    <s v="HG2786849947Y"/>
    <n v="227.6"/>
    <x v="21"/>
    <x v="98"/>
    <n v="4"/>
    <n v="2021"/>
    <n v="1"/>
    <x v="0"/>
  </r>
  <r>
    <n v="2959"/>
    <s v="Noah"/>
    <s v="Moore"/>
    <s v="White"/>
    <x v="55"/>
    <s v="HG2786849947Y"/>
    <n v="396.13"/>
    <x v="1"/>
    <x v="14"/>
    <n v="8"/>
    <n v="2021"/>
    <n v="4"/>
    <x v="1"/>
  </r>
  <r>
    <n v="2960"/>
    <s v="Lucas"/>
    <s v="Williams"/>
    <s v="White"/>
    <x v="39"/>
    <s v="HG2786849947Y"/>
    <n v="556.77"/>
    <x v="29"/>
    <x v="68"/>
    <n v="4"/>
    <n v="2021"/>
    <n v="8"/>
    <x v="1"/>
  </r>
  <r>
    <n v="2961"/>
    <s v="Ava"/>
    <s v="Williams"/>
    <s v="Blue"/>
    <x v="10"/>
    <s v="HG2786849947Y"/>
    <n v="445.14"/>
    <x v="0"/>
    <x v="4"/>
    <n v="7"/>
    <n v="2020"/>
    <n v="12"/>
    <x v="0"/>
  </r>
  <r>
    <n v="2962"/>
    <s v="Liam"/>
    <s v="Jackson"/>
    <s v="Yellow"/>
    <x v="15"/>
    <s v="HG2786849947Y"/>
    <n v="112.33"/>
    <x v="35"/>
    <x v="200"/>
    <n v="4"/>
    <n v="2021"/>
    <n v="3"/>
    <x v="1"/>
  </r>
  <r>
    <n v="2963"/>
    <s v="Emma"/>
    <s v="Martinez"/>
    <s v="Blue"/>
    <x v="10"/>
    <s v="HG2786849947Y"/>
    <n v="724.44"/>
    <x v="40"/>
    <x v="256"/>
    <n v="1"/>
    <n v="2021"/>
    <n v="2"/>
    <x v="0"/>
  </r>
  <r>
    <n v="2964"/>
    <s v="Isabella"/>
    <s v="Smith"/>
    <s v="Red"/>
    <x v="42"/>
    <s v="HG2786849947Y"/>
    <n v="278.35000000000002"/>
    <x v="53"/>
    <x v="232"/>
    <n v="5"/>
    <n v="2021"/>
    <n v="5"/>
    <x v="0"/>
  </r>
  <r>
    <n v="2965"/>
    <s v="Evelyn"/>
    <s v="Jones"/>
    <s v="Purple"/>
    <x v="40"/>
    <s v="HG2786849947Y"/>
    <n v="275.04000000000002"/>
    <x v="14"/>
    <x v="145"/>
    <n v="7"/>
    <n v="2021"/>
    <n v="7"/>
    <x v="0"/>
  </r>
  <r>
    <n v="2966"/>
    <s v="Ava"/>
    <s v="Lopez"/>
    <s v="White"/>
    <x v="26"/>
    <s v="HG2786849947Y"/>
    <n v="719.4"/>
    <x v="31"/>
    <x v="99"/>
    <n v="8"/>
    <n v="2021"/>
    <n v="5"/>
    <x v="0"/>
  </r>
  <r>
    <n v="2967"/>
    <s v="Noah"/>
    <s v="Miller"/>
    <s v="Black"/>
    <x v="39"/>
    <s v="HG2786849947Y"/>
    <n v="195.95"/>
    <x v="29"/>
    <x v="146"/>
    <n v="7"/>
    <n v="2021"/>
    <n v="2"/>
    <x v="1"/>
  </r>
  <r>
    <n v="2968"/>
    <s v="Noah"/>
    <s v="Brown"/>
    <s v="Black"/>
    <x v="50"/>
    <s v="HG2786849947Y"/>
    <n v="339.73"/>
    <x v="26"/>
    <x v="62"/>
    <n v="1"/>
    <n v="2021"/>
    <n v="6"/>
    <x v="1"/>
  </r>
  <r>
    <n v="2969"/>
    <s v="Benjamin"/>
    <s v="Garcia"/>
    <s v="Green"/>
    <x v="49"/>
    <s v="HG2786849947Y"/>
    <n v="380.18"/>
    <x v="4"/>
    <x v="28"/>
    <n v="6"/>
    <n v="2021"/>
    <n v="7"/>
    <x v="1"/>
  </r>
  <r>
    <n v="2970"/>
    <s v="Oliver"/>
    <s v="Wilson"/>
    <s v="Purple"/>
    <x v="55"/>
    <s v="HG2786849947Y"/>
    <n v="765.8"/>
    <x v="69"/>
    <x v="200"/>
    <n v="4"/>
    <n v="2021"/>
    <n v="3"/>
    <x v="1"/>
  </r>
  <r>
    <n v="2971"/>
    <s v="Emma"/>
    <s v="Gonzalez"/>
    <s v="Black"/>
    <x v="46"/>
    <s v="HG2786849947Y"/>
    <n v="616.74"/>
    <x v="13"/>
    <x v="208"/>
    <n v="3"/>
    <n v="2020"/>
    <n v="12"/>
    <x v="0"/>
  </r>
  <r>
    <n v="2972"/>
    <s v="Evelyn"/>
    <s v="Moore"/>
    <s v="Purple"/>
    <x v="55"/>
    <s v="HG2786849947Y"/>
    <n v="958.09"/>
    <x v="54"/>
    <x v="240"/>
    <n v="5"/>
    <n v="2021"/>
    <n v="6"/>
    <x v="0"/>
  </r>
  <r>
    <n v="2973"/>
    <s v="James"/>
    <s v="Brown"/>
    <s v="Orange"/>
    <x v="21"/>
    <s v="HG2786849947Y"/>
    <n v="894.38"/>
    <x v="16"/>
    <x v="49"/>
    <n v="5"/>
    <n v="2021"/>
    <n v="8"/>
    <x v="1"/>
  </r>
  <r>
    <n v="2974"/>
    <s v="Isabella"/>
    <s v="Martin"/>
    <s v="White"/>
    <x v="11"/>
    <s v="HG2786849947Y"/>
    <n v="999.29"/>
    <x v="1"/>
    <x v="247"/>
    <n v="2"/>
    <n v="2020"/>
    <n v="12"/>
    <x v="0"/>
  </r>
  <r>
    <n v="2975"/>
    <s v="Isabella"/>
    <s v="Martinez"/>
    <s v="White"/>
    <x v="42"/>
    <s v="HG2786849947Y"/>
    <n v="726.31"/>
    <x v="38"/>
    <x v="33"/>
    <n v="2"/>
    <n v="2021"/>
    <n v="6"/>
    <x v="0"/>
  </r>
  <r>
    <n v="2976"/>
    <s v="Liam"/>
    <s v="Miller"/>
    <s v="Green"/>
    <x v="8"/>
    <s v="HG2786849947Y"/>
    <n v="654.09"/>
    <x v="16"/>
    <x v="112"/>
    <n v="8"/>
    <n v="2021"/>
    <n v="1"/>
    <x v="1"/>
  </r>
  <r>
    <n v="2977"/>
    <s v="Isabella"/>
    <s v="Rodriguez"/>
    <s v="Blue"/>
    <x v="29"/>
    <s v="HG2786849947Y"/>
    <n v="308.89999999999998"/>
    <x v="7"/>
    <x v="157"/>
    <n v="3"/>
    <n v="2021"/>
    <n v="6"/>
    <x v="0"/>
  </r>
  <r>
    <n v="2978"/>
    <s v="Isabella"/>
    <s v="Wilson"/>
    <s v="Black"/>
    <x v="30"/>
    <s v="HG2786849947Y"/>
    <n v="560.61"/>
    <x v="8"/>
    <x v="259"/>
    <n v="5"/>
    <n v="2021"/>
    <n v="2"/>
    <x v="0"/>
  </r>
  <r>
    <n v="2979"/>
    <s v="Liam"/>
    <s v="Miller"/>
    <s v="Red"/>
    <x v="31"/>
    <s v="HG2786849947Y"/>
    <n v="679.2"/>
    <x v="18"/>
    <x v="204"/>
    <n v="3"/>
    <n v="2021"/>
    <n v="3"/>
    <x v="1"/>
  </r>
  <r>
    <n v="2980"/>
    <s v="Emma"/>
    <s v="Moore"/>
    <s v="Blue"/>
    <x v="34"/>
    <s v="HG2786849947Y"/>
    <n v="601.51"/>
    <x v="50"/>
    <x v="101"/>
    <n v="5"/>
    <n v="2021"/>
    <n v="7"/>
    <x v="0"/>
  </r>
  <r>
    <n v="2981"/>
    <s v="Emma"/>
    <s v="Davis"/>
    <s v="White"/>
    <x v="36"/>
    <s v="HG2786849947Y"/>
    <n v="422.71"/>
    <x v="22"/>
    <x v="102"/>
    <n v="9"/>
    <n v="2021"/>
    <n v="8"/>
    <x v="0"/>
  </r>
  <r>
    <n v="2982"/>
    <s v="Evelyn"/>
    <s v="Moore"/>
    <s v="White"/>
    <x v="14"/>
    <s v="HG2786849947Y"/>
    <n v="473.57"/>
    <x v="29"/>
    <x v="215"/>
    <n v="6"/>
    <n v="2021"/>
    <n v="6"/>
    <x v="0"/>
  </r>
  <r>
    <n v="2983"/>
    <s v="Evelyn"/>
    <s v="Moore"/>
    <s v="Green"/>
    <x v="22"/>
    <s v="HG2786849947Y"/>
    <n v="442.7"/>
    <x v="24"/>
    <x v="28"/>
    <n v="8"/>
    <n v="2021"/>
    <n v="7"/>
    <x v="0"/>
  </r>
  <r>
    <n v="2984"/>
    <s v="Olivia"/>
    <s v="Anderson"/>
    <s v="Black"/>
    <x v="34"/>
    <s v="HG2786849947Y"/>
    <n v="321.18"/>
    <x v="20"/>
    <x v="56"/>
    <n v="9"/>
    <n v="2021"/>
    <n v="1"/>
    <x v="0"/>
  </r>
  <r>
    <n v="2985"/>
    <s v="Liam"/>
    <s v="Jones"/>
    <s v="Blue"/>
    <x v="22"/>
    <s v="HG2786849947Y"/>
    <n v="485.5"/>
    <x v="69"/>
    <x v="195"/>
    <n v="3"/>
    <n v="2021"/>
    <n v="7"/>
    <x v="1"/>
  </r>
  <r>
    <n v="2986"/>
    <s v="William"/>
    <s v="Jones"/>
    <s v="Black"/>
    <x v="31"/>
    <s v="HG2786849947Y"/>
    <n v="530.76"/>
    <x v="10"/>
    <x v="6"/>
    <n v="2"/>
    <n v="2021"/>
    <n v="1"/>
    <x v="1"/>
  </r>
  <r>
    <n v="2987"/>
    <s v="Noah"/>
    <s v="Garcia"/>
    <s v="Black"/>
    <x v="40"/>
    <s v="HG2786849947Y"/>
    <n v="467.29"/>
    <x v="13"/>
    <x v="241"/>
    <n v="1"/>
    <n v="2021"/>
    <n v="2"/>
    <x v="1"/>
  </r>
  <r>
    <n v="2988"/>
    <s v="Emma"/>
    <s v="Moore"/>
    <s v="White"/>
    <x v="18"/>
    <s v="HG2786849947Y"/>
    <n v="630.48"/>
    <x v="28"/>
    <x v="84"/>
    <n v="8"/>
    <n v="2021"/>
    <n v="4"/>
    <x v="0"/>
  </r>
  <r>
    <n v="2989"/>
    <s v="Henry"/>
    <s v="Anderson"/>
    <s v="Red"/>
    <x v="16"/>
    <s v="HG2786849947Y"/>
    <n v="982.92"/>
    <x v="20"/>
    <x v="146"/>
    <n v="8"/>
    <n v="2021"/>
    <n v="2"/>
    <x v="1"/>
  </r>
  <r>
    <n v="2990"/>
    <s v="Isabella"/>
    <s v="Jackson"/>
    <s v="Green"/>
    <x v="30"/>
    <s v="HG2786849947Y"/>
    <n v="577.29"/>
    <x v="13"/>
    <x v="253"/>
    <n v="3"/>
    <n v="2021"/>
    <n v="7"/>
    <x v="0"/>
  </r>
  <r>
    <n v="2991"/>
    <s v="Noah"/>
    <s v="Hernandez"/>
    <s v="Blue"/>
    <x v="49"/>
    <s v="HG2786849947Y"/>
    <n v="808.58"/>
    <x v="74"/>
    <x v="162"/>
    <n v="1"/>
    <n v="2020"/>
    <n v="12"/>
    <x v="1"/>
  </r>
  <r>
    <n v="2992"/>
    <s v="Elijah"/>
    <s v="Johnson"/>
    <s v="Yellow"/>
    <x v="31"/>
    <s v="HG2786849947Y"/>
    <n v="302.42"/>
    <x v="13"/>
    <x v="137"/>
    <n v="5"/>
    <n v="2021"/>
    <n v="3"/>
    <x v="1"/>
  </r>
  <r>
    <n v="2993"/>
    <s v="Emma"/>
    <s v="Miller"/>
    <s v="Blue"/>
    <x v="36"/>
    <s v="HG2786849947Y"/>
    <n v="801.66"/>
    <x v="14"/>
    <x v="211"/>
    <n v="1"/>
    <n v="2021"/>
    <n v="1"/>
    <x v="0"/>
  </r>
  <r>
    <n v="2994"/>
    <s v="Olivia"/>
    <s v="Gonzalez"/>
    <s v="Orange"/>
    <x v="52"/>
    <s v="HG2786849947Y"/>
    <n v="648.17999999999995"/>
    <x v="0"/>
    <x v="105"/>
    <n v="7"/>
    <n v="2021"/>
    <n v="3"/>
    <x v="0"/>
  </r>
  <r>
    <n v="2995"/>
    <s v="Elijah"/>
    <s v="Davis"/>
    <s v="Yellow"/>
    <x v="12"/>
    <s v="HG2786849947Y"/>
    <n v="845.61"/>
    <x v="12"/>
    <x v="258"/>
    <n v="1"/>
    <n v="2021"/>
    <n v="2"/>
    <x v="1"/>
  </r>
  <r>
    <n v="2996"/>
    <s v="Amelia"/>
    <s v="Jackson"/>
    <s v="Red"/>
    <x v="44"/>
    <s v="HG2786849947Y"/>
    <n v="531.99"/>
    <x v="1"/>
    <x v="103"/>
    <n v="6"/>
    <n v="2021"/>
    <n v="7"/>
    <x v="0"/>
  </r>
  <r>
    <n v="2997"/>
    <s v="Amelia"/>
    <s v="Davis"/>
    <s v="Purple"/>
    <x v="20"/>
    <s v="HG2786849947Y"/>
    <n v="170.2"/>
    <x v="3"/>
    <x v="214"/>
    <n v="6"/>
    <n v="2021"/>
    <n v="3"/>
    <x v="0"/>
  </r>
  <r>
    <n v="2998"/>
    <s v="Amelia"/>
    <s v="Rodriguez"/>
    <s v="Orange"/>
    <x v="47"/>
    <s v="HG2786849947Y"/>
    <n v="442.79"/>
    <x v="77"/>
    <x v="104"/>
    <n v="7"/>
    <n v="2021"/>
    <n v="7"/>
    <x v="0"/>
  </r>
  <r>
    <n v="2999"/>
    <s v="Liam"/>
    <s v="Garcia"/>
    <s v="Red"/>
    <x v="33"/>
    <s v="HG2786849947Y"/>
    <n v="179.51"/>
    <x v="36"/>
    <x v="195"/>
    <n v="5"/>
    <n v="2021"/>
    <n v="7"/>
    <x v="1"/>
  </r>
  <r>
    <n v="3000"/>
    <s v="Alexander"/>
    <s v="Taylor"/>
    <s v="Purple"/>
    <x v="55"/>
    <s v="HG2786849947Y"/>
    <n v="387.22"/>
    <x v="40"/>
    <x v="63"/>
    <n v="5"/>
    <n v="2021"/>
    <n v="2"/>
    <x v="1"/>
  </r>
  <r>
    <n v="3001"/>
    <s v="Olivia"/>
    <s v="Gonzalez"/>
    <s v="White"/>
    <x v="46"/>
    <s v="HG2786849947Y"/>
    <n v="635.86"/>
    <x v="61"/>
    <x v="181"/>
    <n v="8"/>
    <n v="2021"/>
    <n v="8"/>
    <x v="0"/>
  </r>
  <r>
    <n v="3002"/>
    <s v="Mia"/>
    <s v="Davis"/>
    <s v="Green"/>
    <x v="18"/>
    <s v="HG2786849947Y"/>
    <n v="214.74"/>
    <x v="16"/>
    <x v="203"/>
    <n v="3"/>
    <n v="2021"/>
    <n v="5"/>
    <x v="0"/>
  </r>
  <r>
    <n v="3003"/>
    <s v="Alexander"/>
    <s v="Martin"/>
    <s v="Purple"/>
    <x v="37"/>
    <s v="HG2786849947Y"/>
    <n v="659.27"/>
    <x v="27"/>
    <x v="246"/>
    <n v="5"/>
    <n v="2021"/>
    <n v="4"/>
    <x v="1"/>
  </r>
  <r>
    <n v="3004"/>
    <s v="Lucas"/>
    <s v="Jackson"/>
    <s v="White"/>
    <x v="45"/>
    <s v="HG2786849947Y"/>
    <n v="833.02"/>
    <x v="12"/>
    <x v="126"/>
    <n v="7"/>
    <n v="2021"/>
    <n v="2"/>
    <x v="1"/>
  </r>
  <r>
    <n v="3005"/>
    <s v="Amelia"/>
    <s v="Rodriguez"/>
    <s v="Black"/>
    <x v="23"/>
    <s v="HG2786849947Y"/>
    <n v="952.87"/>
    <x v="10"/>
    <x v="46"/>
    <n v="9"/>
    <n v="2021"/>
    <n v="5"/>
    <x v="0"/>
  </r>
  <r>
    <n v="3006"/>
    <s v="William"/>
    <s v="Brown"/>
    <s v="Black"/>
    <x v="41"/>
    <s v="HG2786849947Y"/>
    <n v="198.73"/>
    <x v="7"/>
    <x v="138"/>
    <n v="7"/>
    <n v="2021"/>
    <n v="6"/>
    <x v="1"/>
  </r>
  <r>
    <n v="3007"/>
    <s v="Alexander"/>
    <s v="Jones"/>
    <s v="Green"/>
    <x v="36"/>
    <s v="HG2786849947Y"/>
    <n v="258.12"/>
    <x v="31"/>
    <x v="154"/>
    <n v="1"/>
    <n v="2021"/>
    <n v="7"/>
    <x v="1"/>
  </r>
  <r>
    <n v="3008"/>
    <s v="Evelyn"/>
    <s v="Wilson"/>
    <s v="White"/>
    <x v="54"/>
    <s v="HG2786849947Y"/>
    <n v="320.93"/>
    <x v="14"/>
    <x v="20"/>
    <n v="9"/>
    <n v="2021"/>
    <n v="6"/>
    <x v="0"/>
  </r>
  <r>
    <n v="3009"/>
    <s v="Harper"/>
    <s v="Thomas"/>
    <s v="Black"/>
    <x v="38"/>
    <s v="HG2786849947Y"/>
    <n v="350.27"/>
    <x v="35"/>
    <x v="225"/>
    <n v="5"/>
    <n v="2021"/>
    <n v="1"/>
    <x v="0"/>
  </r>
  <r>
    <n v="3010"/>
    <s v="James"/>
    <s v="Smith"/>
    <s v="White"/>
    <x v="49"/>
    <s v="HG2786849947Y"/>
    <n v="305.64"/>
    <x v="11"/>
    <x v="180"/>
    <n v="6"/>
    <n v="2021"/>
    <n v="8"/>
    <x v="1"/>
  </r>
  <r>
    <n v="3011"/>
    <s v="Isabella"/>
    <s v="Wilson"/>
    <s v="Orange"/>
    <x v="44"/>
    <s v="HG2786849947Y"/>
    <n v="230.27"/>
    <x v="2"/>
    <x v="257"/>
    <n v="7"/>
    <n v="2021"/>
    <n v="3"/>
    <x v="0"/>
  </r>
  <r>
    <n v="3012"/>
    <s v="Mia"/>
    <s v="Martin"/>
    <s v="Orange"/>
    <x v="25"/>
    <s v="HG2786849947Y"/>
    <n v="534.46"/>
    <x v="64"/>
    <x v="247"/>
    <n v="2"/>
    <n v="2020"/>
    <n v="12"/>
    <x v="0"/>
  </r>
  <r>
    <n v="3013"/>
    <s v="Harper"/>
    <s v="Davis"/>
    <s v="Black"/>
    <x v="11"/>
    <s v="HG2786849947Y"/>
    <n v="527.59"/>
    <x v="40"/>
    <x v="38"/>
    <n v="9"/>
    <n v="2021"/>
    <n v="5"/>
    <x v="0"/>
  </r>
  <r>
    <n v="3014"/>
    <s v="Lucas"/>
    <s v="Jackson"/>
    <s v="Black"/>
    <x v="42"/>
    <s v="HG2786849947Y"/>
    <n v="228.65"/>
    <x v="11"/>
    <x v="18"/>
    <n v="6"/>
    <n v="2021"/>
    <n v="4"/>
    <x v="1"/>
  </r>
  <r>
    <n v="3015"/>
    <s v="Liam"/>
    <s v="Anderson"/>
    <s v="Green"/>
    <x v="8"/>
    <s v="HG2786849947Y"/>
    <n v="734.89"/>
    <x v="25"/>
    <x v="191"/>
    <n v="3"/>
    <n v="2021"/>
    <n v="4"/>
    <x v="1"/>
  </r>
  <r>
    <n v="3016"/>
    <s v="Emma"/>
    <s v="Garcia"/>
    <s v="Purple"/>
    <x v="2"/>
    <s v="HG2786849947Y"/>
    <n v="102.46"/>
    <x v="1"/>
    <x v="251"/>
    <n v="2"/>
    <n v="2021"/>
    <n v="6"/>
    <x v="0"/>
  </r>
  <r>
    <n v="3017"/>
    <s v="Sophia"/>
    <s v="Anderson"/>
    <s v="Purple"/>
    <x v="37"/>
    <s v="HG2786849947Y"/>
    <n v="999.24"/>
    <x v="18"/>
    <x v="107"/>
    <n v="2"/>
    <n v="2020"/>
    <n v="12"/>
    <x v="0"/>
  </r>
  <r>
    <n v="3018"/>
    <s v="Harper"/>
    <s v="Johnson"/>
    <s v="Green"/>
    <x v="12"/>
    <s v="HG2786849947Y"/>
    <n v="853.8"/>
    <x v="11"/>
    <x v="26"/>
    <n v="7"/>
    <n v="2021"/>
    <n v="2"/>
    <x v="0"/>
  </r>
  <r>
    <n v="3019"/>
    <s v="Emma"/>
    <s v="Wilson"/>
    <s v="White"/>
    <x v="43"/>
    <s v="HG2786849947Y"/>
    <n v="709.12"/>
    <x v="21"/>
    <x v="184"/>
    <n v="4"/>
    <n v="2021"/>
    <n v="4"/>
    <x v="0"/>
  </r>
  <r>
    <n v="3020"/>
    <s v="Elijah"/>
    <s v="Johnson"/>
    <s v="Green"/>
    <x v="41"/>
    <s v="HG2786849947Y"/>
    <n v="790.76"/>
    <x v="52"/>
    <x v="140"/>
    <n v="6"/>
    <n v="2021"/>
    <n v="1"/>
    <x v="1"/>
  </r>
  <r>
    <n v="3021"/>
    <s v="Evelyn"/>
    <s v="Jones"/>
    <s v="Blue"/>
    <x v="0"/>
    <s v="HG2786849947Y"/>
    <n v="909.94"/>
    <x v="70"/>
    <x v="201"/>
    <n v="2"/>
    <n v="2021"/>
    <n v="4"/>
    <x v="0"/>
  </r>
  <r>
    <n v="3022"/>
    <s v="Mia"/>
    <s v="Williams"/>
    <s v="Black"/>
    <x v="44"/>
    <s v="HG2786849947Y"/>
    <n v="772.41"/>
    <x v="2"/>
    <x v="243"/>
    <n v="5"/>
    <n v="2021"/>
    <n v="4"/>
    <x v="0"/>
  </r>
  <r>
    <n v="3023"/>
    <s v="Lucas"/>
    <s v="Jones"/>
    <s v="Blue"/>
    <x v="5"/>
    <s v="HG2786849947Y"/>
    <n v="899.68"/>
    <x v="7"/>
    <x v="183"/>
    <n v="7"/>
    <n v="2021"/>
    <n v="7"/>
    <x v="1"/>
  </r>
  <r>
    <n v="3024"/>
    <s v="Charlotte"/>
    <s v="Thomas"/>
    <s v="White"/>
    <x v="18"/>
    <s v="HG2786849947Y"/>
    <n v="193.54"/>
    <x v="28"/>
    <x v="203"/>
    <n v="1"/>
    <n v="2021"/>
    <n v="5"/>
    <x v="0"/>
  </r>
  <r>
    <n v="3025"/>
    <s v="William"/>
    <s v="Garcia"/>
    <s v="White"/>
    <x v="21"/>
    <s v="HG2786849947Y"/>
    <n v="224.84"/>
    <x v="3"/>
    <x v="172"/>
    <n v="6"/>
    <n v="2021"/>
    <n v="5"/>
    <x v="1"/>
  </r>
  <r>
    <n v="3026"/>
    <s v="Charlotte"/>
    <s v="Williams"/>
    <s v="Red"/>
    <x v="55"/>
    <s v="HG2786849947Y"/>
    <n v="239.98"/>
    <x v="40"/>
    <x v="100"/>
    <n v="4"/>
    <n v="2021"/>
    <n v="4"/>
    <x v="0"/>
  </r>
  <r>
    <n v="3027"/>
    <s v="Henry"/>
    <s v="Williams"/>
    <s v="Green"/>
    <x v="2"/>
    <s v="HG2786849947Y"/>
    <n v="900.67"/>
    <x v="15"/>
    <x v="67"/>
    <n v="1"/>
    <n v="2021"/>
    <n v="8"/>
    <x v="1"/>
  </r>
  <r>
    <n v="3028"/>
    <s v="Henry"/>
    <s v="Anderson"/>
    <s v="Blue"/>
    <x v="25"/>
    <s v="HG2786849947Y"/>
    <n v="888.23"/>
    <x v="51"/>
    <x v="112"/>
    <n v="3"/>
    <n v="2021"/>
    <n v="1"/>
    <x v="1"/>
  </r>
  <r>
    <n v="3029"/>
    <s v="Isabella"/>
    <s v="Rodriguez"/>
    <s v="Red"/>
    <x v="5"/>
    <s v="HG2786849947Y"/>
    <n v="288.23"/>
    <x v="12"/>
    <x v="63"/>
    <n v="4"/>
    <n v="2021"/>
    <n v="2"/>
    <x v="0"/>
  </r>
  <r>
    <n v="3030"/>
    <s v="Charlotte"/>
    <s v="Garcia"/>
    <s v="Red"/>
    <x v="12"/>
    <s v="HG2786849947Y"/>
    <n v="921.32"/>
    <x v="32"/>
    <x v="100"/>
    <n v="3"/>
    <n v="2021"/>
    <n v="4"/>
    <x v="0"/>
  </r>
  <r>
    <n v="3031"/>
    <s v="Henry"/>
    <s v="Moore"/>
    <s v="Yellow"/>
    <x v="15"/>
    <s v="HG2786849947Y"/>
    <n v="970.69"/>
    <x v="46"/>
    <x v="221"/>
    <n v="5"/>
    <n v="2021"/>
    <n v="3"/>
    <x v="1"/>
  </r>
  <r>
    <n v="3032"/>
    <s v="Charlotte"/>
    <s v="Hernandez"/>
    <s v="Yellow"/>
    <x v="13"/>
    <s v="HG2786849947Y"/>
    <n v="330.35"/>
    <x v="53"/>
    <x v="172"/>
    <n v="3"/>
    <n v="2021"/>
    <n v="5"/>
    <x v="0"/>
  </r>
  <r>
    <n v="3033"/>
    <s v="Harper"/>
    <s v="Gonzalez"/>
    <s v="Blue"/>
    <x v="37"/>
    <s v="HG2786849947Y"/>
    <n v="652.94000000000005"/>
    <x v="18"/>
    <x v="123"/>
    <n v="2"/>
    <n v="2021"/>
    <n v="3"/>
    <x v="0"/>
  </r>
  <r>
    <n v="3034"/>
    <s v="Emma"/>
    <s v="Miller"/>
    <s v="Red"/>
    <x v="21"/>
    <s v="HG2786849947Y"/>
    <n v="926.9"/>
    <x v="70"/>
    <x v="81"/>
    <n v="9"/>
    <n v="2021"/>
    <n v="5"/>
    <x v="0"/>
  </r>
  <r>
    <n v="3035"/>
    <s v="William"/>
    <s v="Miller"/>
    <s v="Red"/>
    <x v="47"/>
    <s v="HG2786849947Y"/>
    <n v="452.01"/>
    <x v="25"/>
    <x v="134"/>
    <n v="7"/>
    <n v="2021"/>
    <n v="7"/>
    <x v="1"/>
  </r>
  <r>
    <n v="3036"/>
    <s v="Mia"/>
    <s v="Gonzalez"/>
    <s v="Purple"/>
    <x v="23"/>
    <s v="HG2786849947Y"/>
    <n v="674.91"/>
    <x v="35"/>
    <x v="145"/>
    <n v="1"/>
    <n v="2021"/>
    <n v="7"/>
    <x v="0"/>
  </r>
  <r>
    <n v="3037"/>
    <s v="Alexander"/>
    <s v="Thomas"/>
    <s v="Green"/>
    <x v="18"/>
    <s v="HG2786849947Y"/>
    <n v="151.02000000000001"/>
    <x v="70"/>
    <x v="67"/>
    <n v="7"/>
    <n v="2021"/>
    <n v="8"/>
    <x v="1"/>
  </r>
  <r>
    <n v="3038"/>
    <s v="Henry"/>
    <s v="Martin"/>
    <s v="Purple"/>
    <x v="22"/>
    <s v="HG2786849947Y"/>
    <n v="941.07"/>
    <x v="5"/>
    <x v="253"/>
    <n v="8"/>
    <n v="2021"/>
    <n v="7"/>
    <x v="1"/>
  </r>
  <r>
    <n v="3039"/>
    <s v="Emma"/>
    <s v="Wilson"/>
    <s v="Blue"/>
    <x v="39"/>
    <s v="HG2786849947Y"/>
    <n v="808.33"/>
    <x v="2"/>
    <x v="177"/>
    <n v="4"/>
    <n v="2021"/>
    <n v="3"/>
    <x v="0"/>
  </r>
  <r>
    <n v="3040"/>
    <s v="Evelyn"/>
    <s v="Williams"/>
    <s v="Yellow"/>
    <x v="35"/>
    <s v="HG2786849947Y"/>
    <n v="560.09"/>
    <x v="35"/>
    <x v="244"/>
    <n v="2"/>
    <n v="2021"/>
    <n v="1"/>
    <x v="0"/>
  </r>
  <r>
    <n v="3041"/>
    <s v="Alexander"/>
    <s v="Johnson"/>
    <s v="White"/>
    <x v="22"/>
    <s v="HG2786849947Y"/>
    <n v="157.69999999999999"/>
    <x v="35"/>
    <x v="142"/>
    <n v="6"/>
    <n v="2020"/>
    <n v="12"/>
    <x v="1"/>
  </r>
  <r>
    <n v="3042"/>
    <s v="Mia"/>
    <s v="Johnson"/>
    <s v="Red"/>
    <x v="4"/>
    <s v="HG2786849947Y"/>
    <n v="814.75"/>
    <x v="29"/>
    <x v="7"/>
    <n v="6"/>
    <n v="2021"/>
    <n v="8"/>
    <x v="0"/>
  </r>
  <r>
    <n v="3043"/>
    <s v="Benjamin"/>
    <s v="Martin"/>
    <s v="Black"/>
    <x v="23"/>
    <s v="HG2786849947Y"/>
    <n v="707"/>
    <x v="43"/>
    <x v="250"/>
    <n v="3"/>
    <n v="2021"/>
    <n v="8"/>
    <x v="1"/>
  </r>
  <r>
    <n v="3044"/>
    <s v="Benjamin"/>
    <s v="Davis"/>
    <s v="Black"/>
    <x v="37"/>
    <s v="HG2786849947Y"/>
    <n v="774.13"/>
    <x v="40"/>
    <x v="172"/>
    <n v="5"/>
    <n v="2021"/>
    <n v="5"/>
    <x v="1"/>
  </r>
  <r>
    <n v="3045"/>
    <s v="Alexander"/>
    <s v="Jackson"/>
    <s v="Blue"/>
    <x v="29"/>
    <s v="HG2786849947Y"/>
    <n v="140.65"/>
    <x v="5"/>
    <x v="23"/>
    <n v="2"/>
    <n v="2021"/>
    <n v="7"/>
    <x v="1"/>
  </r>
  <r>
    <n v="3046"/>
    <s v="Elijah"/>
    <s v="Martin"/>
    <s v="White"/>
    <x v="16"/>
    <s v="HG2786849947Y"/>
    <n v="800.64"/>
    <x v="0"/>
    <x v="90"/>
    <n v="6"/>
    <n v="2021"/>
    <n v="4"/>
    <x v="1"/>
  </r>
  <r>
    <n v="3047"/>
    <s v="Isabella"/>
    <s v="Martin"/>
    <s v="Black"/>
    <x v="33"/>
    <s v="HG2786849947Y"/>
    <n v="985.45"/>
    <x v="26"/>
    <x v="260"/>
    <n v="9"/>
    <n v="2021"/>
    <n v="2"/>
    <x v="0"/>
  </r>
  <r>
    <n v="3048"/>
    <s v="Ava"/>
    <s v="Martinez"/>
    <s v="Yellow"/>
    <x v="41"/>
    <s v="HG2786849947Y"/>
    <n v="823.36"/>
    <x v="3"/>
    <x v="226"/>
    <n v="9"/>
    <n v="2021"/>
    <n v="4"/>
    <x v="0"/>
  </r>
  <r>
    <n v="3049"/>
    <s v="Harper"/>
    <s v="Martinez"/>
    <s v="Blue"/>
    <x v="24"/>
    <s v="HG2786849947Y"/>
    <n v="719.13"/>
    <x v="2"/>
    <x v="247"/>
    <n v="6"/>
    <n v="2020"/>
    <n v="12"/>
    <x v="0"/>
  </r>
  <r>
    <n v="3050"/>
    <s v="Isabella"/>
    <s v="Smith"/>
    <s v="Orange"/>
    <x v="53"/>
    <s v="HG2786849947Y"/>
    <n v="895.28"/>
    <x v="24"/>
    <x v="163"/>
    <n v="1"/>
    <n v="2021"/>
    <n v="2"/>
    <x v="0"/>
  </r>
  <r>
    <n v="3051"/>
    <s v="Oliver"/>
    <s v="Jones"/>
    <s v="Purple"/>
    <x v="14"/>
    <s v="HG2786849947Y"/>
    <n v="841.14"/>
    <x v="8"/>
    <x v="191"/>
    <n v="7"/>
    <n v="2021"/>
    <n v="4"/>
    <x v="1"/>
  </r>
  <r>
    <n v="3052"/>
    <s v="Liam"/>
    <s v="Brown"/>
    <s v="Orange"/>
    <x v="24"/>
    <s v="HG2786849947Y"/>
    <n v="227.45"/>
    <x v="69"/>
    <x v="87"/>
    <n v="8"/>
    <n v="2021"/>
    <n v="4"/>
    <x v="1"/>
  </r>
  <r>
    <n v="3053"/>
    <s v="Mia"/>
    <s v="Brown"/>
    <s v="Red"/>
    <x v="6"/>
    <s v="HG2786849947Y"/>
    <n v="381.17"/>
    <x v="26"/>
    <x v="236"/>
    <n v="4"/>
    <n v="2021"/>
    <n v="7"/>
    <x v="0"/>
  </r>
  <r>
    <n v="3054"/>
    <s v="Elijah"/>
    <s v="Moore"/>
    <s v="Green"/>
    <x v="3"/>
    <s v="HG2786849947Y"/>
    <n v="429.22"/>
    <x v="38"/>
    <x v="173"/>
    <n v="5"/>
    <n v="2021"/>
    <n v="4"/>
    <x v="1"/>
  </r>
  <r>
    <n v="3055"/>
    <s v="James"/>
    <s v="Lopez"/>
    <s v="Green"/>
    <x v="39"/>
    <s v="HG2786849947Y"/>
    <n v="104.28"/>
    <x v="4"/>
    <x v="200"/>
    <n v="9"/>
    <n v="2021"/>
    <n v="3"/>
    <x v="1"/>
  </r>
  <r>
    <n v="3056"/>
    <s v="Alexander"/>
    <s v="Martin"/>
    <s v="Blue"/>
    <x v="4"/>
    <s v="HG2786849947Y"/>
    <n v="244.04"/>
    <x v="25"/>
    <x v="40"/>
    <n v="4"/>
    <n v="2021"/>
    <n v="7"/>
    <x v="1"/>
  </r>
  <r>
    <n v="3057"/>
    <s v="Ava"/>
    <s v="Smith"/>
    <s v="Blue"/>
    <x v="0"/>
    <s v="HG2786849947Y"/>
    <n v="834.44"/>
    <x v="8"/>
    <x v="134"/>
    <n v="3"/>
    <n v="2021"/>
    <n v="7"/>
    <x v="0"/>
  </r>
  <r>
    <n v="3058"/>
    <s v="Isabella"/>
    <s v="Lopez"/>
    <s v="Blue"/>
    <x v="10"/>
    <s v="HG2786849947Y"/>
    <n v="185.45"/>
    <x v="40"/>
    <x v="217"/>
    <n v="4"/>
    <n v="2021"/>
    <n v="1"/>
    <x v="0"/>
  </r>
  <r>
    <n v="3059"/>
    <s v="Olivia"/>
    <s v="Moore"/>
    <s v="Black"/>
    <x v="0"/>
    <s v="HG2786849947Y"/>
    <n v="269.25"/>
    <x v="20"/>
    <x v="223"/>
    <n v="8"/>
    <n v="2021"/>
    <n v="4"/>
    <x v="0"/>
  </r>
  <r>
    <n v="3060"/>
    <s v="Elijah"/>
    <s v="Martin"/>
    <s v="White"/>
    <x v="27"/>
    <s v="HG2786849947Y"/>
    <n v="870.99"/>
    <x v="73"/>
    <x v="98"/>
    <n v="4"/>
    <n v="2021"/>
    <n v="1"/>
    <x v="1"/>
  </r>
  <r>
    <n v="3061"/>
    <s v="Lucas"/>
    <s v="Hernandez"/>
    <s v="Purple"/>
    <x v="10"/>
    <s v="HG2786849947Y"/>
    <n v="729.95"/>
    <x v="4"/>
    <x v="161"/>
    <n v="5"/>
    <n v="2021"/>
    <n v="1"/>
    <x v="1"/>
  </r>
  <r>
    <n v="3062"/>
    <s v="James"/>
    <s v="Moore"/>
    <s v="Blue"/>
    <x v="43"/>
    <s v="HG2786849947Y"/>
    <n v="616.38"/>
    <x v="20"/>
    <x v="0"/>
    <n v="9"/>
    <n v="2021"/>
    <n v="6"/>
    <x v="1"/>
  </r>
  <r>
    <n v="3063"/>
    <s v="Sophia"/>
    <s v="Jones"/>
    <s v="Yellow"/>
    <x v="8"/>
    <s v="HG2786849947Y"/>
    <n v="271.10000000000002"/>
    <x v="1"/>
    <x v="104"/>
    <n v="4"/>
    <n v="2021"/>
    <n v="7"/>
    <x v="0"/>
  </r>
  <r>
    <n v="3064"/>
    <s v="Amelia"/>
    <s v="Jones"/>
    <s v="Orange"/>
    <x v="0"/>
    <s v="HG2786849947Y"/>
    <n v="932.65"/>
    <x v="26"/>
    <x v="254"/>
    <n v="1"/>
    <n v="2021"/>
    <n v="1"/>
    <x v="0"/>
  </r>
  <r>
    <n v="3065"/>
    <s v="Ava"/>
    <s v="Rodriguez"/>
    <s v="Blue"/>
    <x v="17"/>
    <s v="HG2786849947Y"/>
    <n v="152.01"/>
    <x v="11"/>
    <x v="251"/>
    <n v="6"/>
    <n v="2021"/>
    <n v="6"/>
    <x v="0"/>
  </r>
  <r>
    <n v="3066"/>
    <s v="Charlotte"/>
    <s v="Wilson"/>
    <s v="White"/>
    <x v="16"/>
    <s v="HG2786849947Y"/>
    <n v="334.09"/>
    <x v="13"/>
    <x v="42"/>
    <n v="7"/>
    <n v="2021"/>
    <n v="1"/>
    <x v="0"/>
  </r>
  <r>
    <n v="3067"/>
    <s v="Evelyn"/>
    <s v="Jones"/>
    <s v="Blue"/>
    <x v="50"/>
    <s v="HG2786849947Y"/>
    <n v="771.14"/>
    <x v="11"/>
    <x v="58"/>
    <n v="2"/>
    <n v="2021"/>
    <n v="2"/>
    <x v="0"/>
  </r>
  <r>
    <n v="3068"/>
    <s v="Liam"/>
    <s v="Rodriguez"/>
    <s v="Orange"/>
    <x v="5"/>
    <s v="HG2786849947Y"/>
    <n v="839.2"/>
    <x v="16"/>
    <x v="88"/>
    <n v="3"/>
    <n v="2021"/>
    <n v="8"/>
    <x v="1"/>
  </r>
  <r>
    <n v="3069"/>
    <s v="Alexander"/>
    <s v="Taylor"/>
    <s v="Red"/>
    <x v="36"/>
    <s v="HG2786849947Y"/>
    <n v="908.17"/>
    <x v="0"/>
    <x v="256"/>
    <n v="9"/>
    <n v="2021"/>
    <n v="2"/>
    <x v="1"/>
  </r>
  <r>
    <n v="3070"/>
    <s v="Sophia"/>
    <s v="Taylor"/>
    <s v="Red"/>
    <x v="28"/>
    <s v="HG2786849947Y"/>
    <n v="125.88"/>
    <x v="40"/>
    <x v="162"/>
    <n v="8"/>
    <n v="2020"/>
    <n v="12"/>
    <x v="0"/>
  </r>
  <r>
    <n v="3071"/>
    <s v="Evelyn"/>
    <s v="Moore"/>
    <s v="Green"/>
    <x v="20"/>
    <s v="HG2786849947Y"/>
    <n v="390.95"/>
    <x v="19"/>
    <x v="139"/>
    <n v="8"/>
    <n v="2021"/>
    <n v="4"/>
    <x v="0"/>
  </r>
  <r>
    <n v="3072"/>
    <s v="Evelyn"/>
    <s v="Garcia"/>
    <s v="Purple"/>
    <x v="36"/>
    <s v="HG2786849947Y"/>
    <n v="505.06"/>
    <x v="33"/>
    <x v="151"/>
    <n v="8"/>
    <n v="2021"/>
    <n v="8"/>
    <x v="0"/>
  </r>
  <r>
    <n v="3073"/>
    <s v="Alexander"/>
    <s v="Wilson"/>
    <s v="Yellow"/>
    <x v="47"/>
    <s v="HG2786849947Y"/>
    <n v="274.36"/>
    <x v="32"/>
    <x v="81"/>
    <n v="7"/>
    <n v="2021"/>
    <n v="5"/>
    <x v="1"/>
  </r>
  <r>
    <n v="3074"/>
    <s v="Mia"/>
    <s v="Hernandez"/>
    <s v="Orange"/>
    <x v="20"/>
    <s v="HG2786849947Y"/>
    <n v="986.46"/>
    <x v="64"/>
    <x v="27"/>
    <n v="6"/>
    <n v="2021"/>
    <n v="3"/>
    <x v="0"/>
  </r>
  <r>
    <n v="3075"/>
    <s v="Liam"/>
    <s v="Rodriguez"/>
    <s v="Orange"/>
    <x v="55"/>
    <s v="HG2786849947Y"/>
    <n v="422.08"/>
    <x v="20"/>
    <x v="16"/>
    <n v="4"/>
    <n v="2021"/>
    <n v="5"/>
    <x v="1"/>
  </r>
  <r>
    <n v="3076"/>
    <s v="Liam"/>
    <s v="Wilson"/>
    <s v="White"/>
    <x v="9"/>
    <s v="HG2786849947Y"/>
    <n v="717.5"/>
    <x v="19"/>
    <x v="221"/>
    <n v="2"/>
    <n v="2021"/>
    <n v="3"/>
    <x v="1"/>
  </r>
  <r>
    <n v="3077"/>
    <s v="William"/>
    <s v="Garcia"/>
    <s v="Orange"/>
    <x v="16"/>
    <s v="HG2786849947Y"/>
    <n v="672.75"/>
    <x v="44"/>
    <x v="114"/>
    <n v="2"/>
    <n v="2021"/>
    <n v="3"/>
    <x v="1"/>
  </r>
  <r>
    <n v="3078"/>
    <s v="Isabella"/>
    <s v="Jones"/>
    <s v="Orange"/>
    <x v="26"/>
    <s v="HG2786849947Y"/>
    <n v="840.01"/>
    <x v="70"/>
    <x v="237"/>
    <n v="7"/>
    <n v="2020"/>
    <n v="12"/>
    <x v="0"/>
  </r>
  <r>
    <n v="3079"/>
    <s v="Mia"/>
    <s v="Gonzalez"/>
    <s v="Blue"/>
    <x v="23"/>
    <s v="HG2786849947Y"/>
    <n v="304.05"/>
    <x v="24"/>
    <x v="27"/>
    <n v="7"/>
    <n v="2021"/>
    <n v="3"/>
    <x v="0"/>
  </r>
  <r>
    <n v="3080"/>
    <s v="James"/>
    <s v="Garcia"/>
    <s v="Red"/>
    <x v="26"/>
    <s v="HG2786849947Y"/>
    <n v="283.27999999999997"/>
    <x v="29"/>
    <x v="184"/>
    <n v="1"/>
    <n v="2021"/>
    <n v="4"/>
    <x v="1"/>
  </r>
  <r>
    <n v="3081"/>
    <s v="Liam"/>
    <s v="Martin"/>
    <s v="Blue"/>
    <x v="51"/>
    <s v="HG2786849947Y"/>
    <n v="662.63"/>
    <x v="32"/>
    <x v="214"/>
    <n v="4"/>
    <n v="2021"/>
    <n v="3"/>
    <x v="1"/>
  </r>
  <r>
    <n v="3082"/>
    <s v="Henry"/>
    <s v="Smith"/>
    <s v="Blue"/>
    <x v="16"/>
    <s v="HG2786849947Y"/>
    <n v="687.07"/>
    <x v="10"/>
    <x v="151"/>
    <n v="5"/>
    <n v="2021"/>
    <n v="8"/>
    <x v="1"/>
  </r>
  <r>
    <n v="3083"/>
    <s v="Oliver"/>
    <s v="Brown"/>
    <s v="Black"/>
    <x v="55"/>
    <s v="HG2786849947Y"/>
    <n v="938.58"/>
    <x v="26"/>
    <x v="247"/>
    <n v="9"/>
    <n v="2020"/>
    <n v="12"/>
    <x v="1"/>
  </r>
  <r>
    <n v="3084"/>
    <s v="Isabella"/>
    <s v="Gonzalez"/>
    <s v="Green"/>
    <x v="2"/>
    <s v="HG2786849947Y"/>
    <n v="693.23"/>
    <x v="7"/>
    <x v="87"/>
    <n v="9"/>
    <n v="2021"/>
    <n v="4"/>
    <x v="0"/>
  </r>
  <r>
    <n v="3085"/>
    <s v="Oliver"/>
    <s v="Thomas"/>
    <s v="Blue"/>
    <x v="35"/>
    <s v="HG2786849947Y"/>
    <n v="411.34"/>
    <x v="65"/>
    <x v="202"/>
    <n v="2"/>
    <n v="2021"/>
    <n v="1"/>
    <x v="1"/>
  </r>
  <r>
    <n v="3086"/>
    <s v="Ava"/>
    <s v="Gonzalez"/>
    <s v="Purple"/>
    <x v="8"/>
    <s v="HG2786849947Y"/>
    <n v="937.01"/>
    <x v="73"/>
    <x v="242"/>
    <n v="2"/>
    <n v="2021"/>
    <n v="3"/>
    <x v="0"/>
  </r>
  <r>
    <n v="3087"/>
    <s v="Isabella"/>
    <s v="Jackson"/>
    <s v="Purple"/>
    <x v="10"/>
    <s v="HG2786849947Y"/>
    <n v="374.14"/>
    <x v="29"/>
    <x v="233"/>
    <n v="3"/>
    <n v="2021"/>
    <n v="5"/>
    <x v="0"/>
  </r>
  <r>
    <n v="3088"/>
    <s v="Sophia"/>
    <s v="Gonzalez"/>
    <s v="Black"/>
    <x v="20"/>
    <s v="HG2786849947Y"/>
    <n v="474.94"/>
    <x v="27"/>
    <x v="22"/>
    <n v="6"/>
    <n v="2021"/>
    <n v="4"/>
    <x v="0"/>
  </r>
  <r>
    <n v="3089"/>
    <s v="Sophia"/>
    <s v="Lopez"/>
    <s v="Black"/>
    <x v="6"/>
    <s v="HG2786849947Y"/>
    <n v="997.79"/>
    <x v="19"/>
    <x v="206"/>
    <n v="3"/>
    <n v="2021"/>
    <n v="3"/>
    <x v="0"/>
  </r>
  <r>
    <n v="3090"/>
    <s v="Oliver"/>
    <s v="Anderson"/>
    <s v="Yellow"/>
    <x v="9"/>
    <s v="HG2786849947Y"/>
    <n v="115.75"/>
    <x v="21"/>
    <x v="163"/>
    <n v="2"/>
    <n v="2021"/>
    <n v="2"/>
    <x v="1"/>
  </r>
  <r>
    <n v="3091"/>
    <s v="Oliver"/>
    <s v="Gonzalez"/>
    <s v="Yellow"/>
    <x v="12"/>
    <s v="HG2786849947Y"/>
    <n v="548.53"/>
    <x v="40"/>
    <x v="132"/>
    <n v="5"/>
    <n v="2021"/>
    <n v="7"/>
    <x v="1"/>
  </r>
  <r>
    <n v="3092"/>
    <s v="Sophia"/>
    <s v="Garcia"/>
    <s v="Red"/>
    <x v="26"/>
    <s v="HG2786849947Y"/>
    <n v="234.85"/>
    <x v="18"/>
    <x v="9"/>
    <n v="4"/>
    <n v="2021"/>
    <n v="4"/>
    <x v="0"/>
  </r>
  <r>
    <n v="3093"/>
    <s v="Liam"/>
    <s v="Anderson"/>
    <s v="Black"/>
    <x v="29"/>
    <s v="HG2786849947Y"/>
    <n v="767.52"/>
    <x v="14"/>
    <x v="148"/>
    <n v="2"/>
    <n v="2021"/>
    <n v="4"/>
    <x v="1"/>
  </r>
  <r>
    <n v="3094"/>
    <s v="Sophia"/>
    <s v="Taylor"/>
    <s v="Blue"/>
    <x v="44"/>
    <s v="HG2786849947Y"/>
    <n v="226.97"/>
    <x v="19"/>
    <x v="51"/>
    <n v="7"/>
    <n v="2021"/>
    <n v="6"/>
    <x v="0"/>
  </r>
  <r>
    <n v="3095"/>
    <s v="William"/>
    <s v="Smith"/>
    <s v="Green"/>
    <x v="36"/>
    <s v="HG2786849947Y"/>
    <n v="570.09"/>
    <x v="4"/>
    <x v="203"/>
    <n v="4"/>
    <n v="2021"/>
    <n v="5"/>
    <x v="1"/>
  </r>
  <r>
    <n v="3096"/>
    <s v="James"/>
    <s v="Jones"/>
    <s v="Blue"/>
    <x v="49"/>
    <s v="HG2786849947Y"/>
    <n v="449.82"/>
    <x v="18"/>
    <x v="121"/>
    <n v="2"/>
    <n v="2021"/>
    <n v="2"/>
    <x v="1"/>
  </r>
  <r>
    <n v="3097"/>
    <s v="Alexander"/>
    <s v="Brown"/>
    <s v="Purple"/>
    <x v="44"/>
    <s v="HG2786849947Y"/>
    <n v="350.83"/>
    <x v="8"/>
    <x v="181"/>
    <n v="2"/>
    <n v="2021"/>
    <n v="8"/>
    <x v="1"/>
  </r>
  <r>
    <n v="3098"/>
    <s v="Ava"/>
    <s v="Moore"/>
    <s v="Black"/>
    <x v="22"/>
    <s v="HG2786849947Y"/>
    <n v="428.29"/>
    <x v="7"/>
    <x v="144"/>
    <n v="3"/>
    <n v="2021"/>
    <n v="2"/>
    <x v="0"/>
  </r>
  <r>
    <n v="3099"/>
    <s v="Ava"/>
    <s v="Martin"/>
    <s v="Black"/>
    <x v="26"/>
    <s v="HG2786849947Y"/>
    <n v="839.31"/>
    <x v="26"/>
    <x v="152"/>
    <n v="1"/>
    <n v="2021"/>
    <n v="4"/>
    <x v="0"/>
  </r>
  <r>
    <n v="3100"/>
    <s v="Lucas"/>
    <s v="Williams"/>
    <s v="Black"/>
    <x v="30"/>
    <s v="HG2786849947Y"/>
    <n v="864.2"/>
    <x v="69"/>
    <x v="71"/>
    <n v="4"/>
    <n v="2020"/>
    <n v="12"/>
    <x v="1"/>
  </r>
  <r>
    <n v="3101"/>
    <s v="Evelyn"/>
    <s v="Moore"/>
    <s v="Purple"/>
    <x v="44"/>
    <s v="HG2786849947Y"/>
    <n v="633.34"/>
    <x v="48"/>
    <x v="164"/>
    <n v="3"/>
    <n v="2021"/>
    <n v="3"/>
    <x v="0"/>
  </r>
  <r>
    <n v="3102"/>
    <s v="Sophia"/>
    <s v="Wilson"/>
    <s v="Purple"/>
    <x v="16"/>
    <s v="HG2786849947Y"/>
    <n v="662.05"/>
    <x v="13"/>
    <x v="87"/>
    <n v="8"/>
    <n v="2021"/>
    <n v="4"/>
    <x v="0"/>
  </r>
  <r>
    <n v="3103"/>
    <s v="Henry"/>
    <s v="Brown"/>
    <s v="Yellow"/>
    <x v="56"/>
    <s v="HG2786849947Y"/>
    <n v="117.66"/>
    <x v="31"/>
    <x v="108"/>
    <n v="2"/>
    <n v="2021"/>
    <n v="6"/>
    <x v="1"/>
  </r>
  <r>
    <n v="3104"/>
    <s v="Isabella"/>
    <s v="Williams"/>
    <s v="Yellow"/>
    <x v="2"/>
    <s v="HG2786849947Y"/>
    <n v="994.32"/>
    <x v="30"/>
    <x v="203"/>
    <n v="2"/>
    <n v="2021"/>
    <n v="5"/>
    <x v="0"/>
  </r>
  <r>
    <n v="3105"/>
    <s v="Ava"/>
    <s v="Hernandez"/>
    <s v="Green"/>
    <x v="9"/>
    <s v="HG2786849947Y"/>
    <n v="117.15"/>
    <x v="11"/>
    <x v="217"/>
    <n v="2"/>
    <n v="2021"/>
    <n v="1"/>
    <x v="0"/>
  </r>
  <r>
    <n v="3106"/>
    <s v="Charlotte"/>
    <s v="Smith"/>
    <s v="Blue"/>
    <x v="38"/>
    <s v="HG2786849947Y"/>
    <n v="787.73"/>
    <x v="4"/>
    <x v="125"/>
    <n v="9"/>
    <n v="2021"/>
    <n v="7"/>
    <x v="0"/>
  </r>
  <r>
    <n v="3107"/>
    <s v="Olivia"/>
    <s v="Rodriguez"/>
    <s v="Blue"/>
    <x v="10"/>
    <s v="HG2786849947Y"/>
    <n v="613.14"/>
    <x v="17"/>
    <x v="94"/>
    <n v="7"/>
    <n v="2021"/>
    <n v="2"/>
    <x v="0"/>
  </r>
  <r>
    <n v="3108"/>
    <s v="Amelia"/>
    <s v="Miller"/>
    <s v="Blue"/>
    <x v="2"/>
    <s v="HG2786849947Y"/>
    <n v="520.4"/>
    <x v="11"/>
    <x v="239"/>
    <n v="6"/>
    <n v="2020"/>
    <n v="12"/>
    <x v="0"/>
  </r>
  <r>
    <n v="3109"/>
    <s v="Lucas"/>
    <s v="Jones"/>
    <s v="Black"/>
    <x v="11"/>
    <s v="HG2786849947Y"/>
    <n v="764.03"/>
    <x v="11"/>
    <x v="123"/>
    <n v="4"/>
    <n v="2021"/>
    <n v="3"/>
    <x v="1"/>
  </r>
  <r>
    <n v="3110"/>
    <s v="Oliver"/>
    <s v="Johnson"/>
    <s v="Black"/>
    <x v="46"/>
    <s v="HG2786849947Y"/>
    <n v="676.69"/>
    <x v="7"/>
    <x v="149"/>
    <n v="7"/>
    <n v="2021"/>
    <n v="1"/>
    <x v="1"/>
  </r>
  <r>
    <n v="3111"/>
    <s v="Henry"/>
    <s v="Williams"/>
    <s v="Blue"/>
    <x v="33"/>
    <s v="HG2786849947Y"/>
    <n v="374.36"/>
    <x v="2"/>
    <x v="225"/>
    <n v="7"/>
    <n v="2021"/>
    <n v="1"/>
    <x v="1"/>
  </r>
  <r>
    <n v="3112"/>
    <s v="Olivia"/>
    <s v="Smith"/>
    <s v="Black"/>
    <x v="49"/>
    <s v="HG2786849947Y"/>
    <n v="888.47"/>
    <x v="16"/>
    <x v="114"/>
    <n v="9"/>
    <n v="2021"/>
    <n v="3"/>
    <x v="0"/>
  </r>
  <r>
    <n v="3113"/>
    <s v="William"/>
    <s v="Jones"/>
    <s v="Blue"/>
    <x v="14"/>
    <s v="HG2786849947Y"/>
    <n v="784.77"/>
    <x v="28"/>
    <x v="147"/>
    <n v="6"/>
    <n v="2021"/>
    <n v="6"/>
    <x v="1"/>
  </r>
  <r>
    <n v="3114"/>
    <s v="Sophia"/>
    <s v="Brown"/>
    <s v="Purple"/>
    <x v="17"/>
    <s v="HG2786849947Y"/>
    <n v="545.36"/>
    <x v="53"/>
    <x v="174"/>
    <n v="5"/>
    <n v="2021"/>
    <n v="7"/>
    <x v="0"/>
  </r>
  <r>
    <n v="3115"/>
    <s v="Mia"/>
    <s v="Jones"/>
    <s v="Red"/>
    <x v="48"/>
    <s v="HG2786849947Y"/>
    <n v="385.06"/>
    <x v="12"/>
    <x v="235"/>
    <n v="8"/>
    <n v="2021"/>
    <n v="2"/>
    <x v="0"/>
  </r>
  <r>
    <n v="3116"/>
    <s v="Lucas"/>
    <s v="Johnson"/>
    <s v="Black"/>
    <x v="22"/>
    <s v="HG2786849947Y"/>
    <n v="324.98"/>
    <x v="3"/>
    <x v="210"/>
    <n v="5"/>
    <n v="2020"/>
    <n v="12"/>
    <x v="1"/>
  </r>
  <r>
    <n v="3117"/>
    <s v="Isabella"/>
    <s v="Taylor"/>
    <s v="Red"/>
    <x v="28"/>
    <s v="HG2786849947Y"/>
    <n v="714.37"/>
    <x v="31"/>
    <x v="28"/>
    <n v="9"/>
    <n v="2021"/>
    <n v="7"/>
    <x v="0"/>
  </r>
  <r>
    <n v="3118"/>
    <s v="Elijah"/>
    <s v="Jones"/>
    <s v="Yellow"/>
    <x v="51"/>
    <s v="HG2786849947Y"/>
    <n v="909.76"/>
    <x v="52"/>
    <x v="236"/>
    <n v="8"/>
    <n v="2021"/>
    <n v="7"/>
    <x v="1"/>
  </r>
  <r>
    <n v="3119"/>
    <s v="Liam"/>
    <s v="Martin"/>
    <s v="Orange"/>
    <x v="55"/>
    <s v="HG2786849947Y"/>
    <n v="116.13"/>
    <x v="19"/>
    <x v="239"/>
    <n v="5"/>
    <n v="2020"/>
    <n v="12"/>
    <x v="1"/>
  </r>
  <r>
    <n v="3120"/>
    <s v="Isabella"/>
    <s v="Martin"/>
    <s v="Yellow"/>
    <x v="47"/>
    <s v="HG2786849947Y"/>
    <n v="710.47"/>
    <x v="43"/>
    <x v="86"/>
    <n v="6"/>
    <n v="2021"/>
    <n v="1"/>
    <x v="0"/>
  </r>
  <r>
    <n v="3121"/>
    <s v="Evelyn"/>
    <s v="Miller"/>
    <s v="Green"/>
    <x v="14"/>
    <s v="HG2786849947Y"/>
    <n v="202.04"/>
    <x v="35"/>
    <x v="255"/>
    <n v="1"/>
    <n v="2021"/>
    <n v="4"/>
    <x v="0"/>
  </r>
  <r>
    <n v="3122"/>
    <s v="Oliver"/>
    <s v="Martin"/>
    <s v="White"/>
    <x v="4"/>
    <s v="HG2786849947Y"/>
    <n v="980.22"/>
    <x v="11"/>
    <x v="121"/>
    <n v="3"/>
    <n v="2021"/>
    <n v="2"/>
    <x v="1"/>
  </r>
  <r>
    <n v="3123"/>
    <s v="Lucas"/>
    <s v="Garcia"/>
    <s v="Red"/>
    <x v="51"/>
    <s v="HG2786849947Y"/>
    <n v="985.33"/>
    <x v="2"/>
    <x v="212"/>
    <n v="2"/>
    <n v="2021"/>
    <n v="8"/>
    <x v="1"/>
  </r>
  <r>
    <n v="3124"/>
    <s v="Benjamin"/>
    <s v="Davis"/>
    <s v="Red"/>
    <x v="49"/>
    <s v="HG2786849947Y"/>
    <n v="450.11"/>
    <x v="51"/>
    <x v="237"/>
    <n v="2"/>
    <n v="2020"/>
    <n v="12"/>
    <x v="1"/>
  </r>
  <r>
    <n v="3125"/>
    <s v="Isabella"/>
    <s v="Miller"/>
    <s v="Yellow"/>
    <x v="47"/>
    <s v="HG2786849947Y"/>
    <n v="336.07"/>
    <x v="79"/>
    <x v="85"/>
    <n v="2"/>
    <n v="2021"/>
    <n v="2"/>
    <x v="0"/>
  </r>
  <r>
    <n v="3126"/>
    <s v="Benjamin"/>
    <s v="Gonzalez"/>
    <s v="Purple"/>
    <x v="34"/>
    <s v="HG2786849947Y"/>
    <n v="871.43"/>
    <x v="13"/>
    <x v="37"/>
    <n v="4"/>
    <n v="2021"/>
    <n v="6"/>
    <x v="1"/>
  </r>
  <r>
    <n v="3127"/>
    <s v="William"/>
    <s v="Hernandez"/>
    <s v="Orange"/>
    <x v="50"/>
    <s v="HG2786849947Y"/>
    <n v="990.09"/>
    <x v="1"/>
    <x v="109"/>
    <n v="5"/>
    <n v="2021"/>
    <n v="1"/>
    <x v="1"/>
  </r>
  <r>
    <n v="3128"/>
    <s v="Sophia"/>
    <s v="Hernandez"/>
    <s v="Purple"/>
    <x v="41"/>
    <s v="HG2786849947Y"/>
    <n v="329.51"/>
    <x v="35"/>
    <x v="85"/>
    <n v="3"/>
    <n v="2021"/>
    <n v="2"/>
    <x v="0"/>
  </r>
  <r>
    <n v="3129"/>
    <s v="Ava"/>
    <s v="Smith"/>
    <s v="White"/>
    <x v="21"/>
    <s v="HG2786849947Y"/>
    <n v="470.99"/>
    <x v="33"/>
    <x v="128"/>
    <n v="3"/>
    <n v="2021"/>
    <n v="5"/>
    <x v="0"/>
  </r>
  <r>
    <n v="3130"/>
    <s v="Elijah"/>
    <s v="Johnson"/>
    <s v="Purple"/>
    <x v="56"/>
    <s v="HG2786849947Y"/>
    <n v="400.75"/>
    <x v="57"/>
    <x v="152"/>
    <n v="5"/>
    <n v="2021"/>
    <n v="4"/>
    <x v="1"/>
  </r>
  <r>
    <n v="3131"/>
    <s v="Mia"/>
    <s v="Smith"/>
    <s v="Red"/>
    <x v="10"/>
    <s v="HG2786849947Y"/>
    <n v="408.25"/>
    <x v="0"/>
    <x v="31"/>
    <n v="6"/>
    <n v="2021"/>
    <n v="6"/>
    <x v="0"/>
  </r>
  <r>
    <n v="3132"/>
    <s v="Benjamin"/>
    <s v="Garcia"/>
    <s v="White"/>
    <x v="55"/>
    <s v="HG2786849947Y"/>
    <n v="209.91"/>
    <x v="11"/>
    <x v="99"/>
    <n v="2"/>
    <n v="2021"/>
    <n v="5"/>
    <x v="1"/>
  </r>
  <r>
    <n v="3133"/>
    <s v="Amelia"/>
    <s v="Williams"/>
    <s v="Orange"/>
    <x v="26"/>
    <s v="HG2786849947Y"/>
    <n v="405.5"/>
    <x v="1"/>
    <x v="174"/>
    <n v="6"/>
    <n v="2021"/>
    <n v="7"/>
    <x v="0"/>
  </r>
  <r>
    <n v="3134"/>
    <s v="Benjamin"/>
    <s v="Garcia"/>
    <s v="Orange"/>
    <x v="12"/>
    <s v="HG2786849947Y"/>
    <n v="791.44"/>
    <x v="41"/>
    <x v="239"/>
    <n v="8"/>
    <n v="2020"/>
    <n v="12"/>
    <x v="1"/>
  </r>
  <r>
    <n v="3135"/>
    <s v="Sophia"/>
    <s v="Anderson"/>
    <s v="Black"/>
    <x v="5"/>
    <s v="HG2786849947Y"/>
    <n v="601.21"/>
    <x v="4"/>
    <x v="145"/>
    <n v="9"/>
    <n v="2021"/>
    <n v="7"/>
    <x v="0"/>
  </r>
  <r>
    <n v="3136"/>
    <s v="Sophia"/>
    <s v="Gonzalez"/>
    <s v="Black"/>
    <x v="4"/>
    <s v="HG2786849947Y"/>
    <n v="606.67999999999995"/>
    <x v="29"/>
    <x v="154"/>
    <n v="8"/>
    <n v="2021"/>
    <n v="7"/>
    <x v="0"/>
  </r>
  <r>
    <n v="3137"/>
    <s v="Mia"/>
    <s v="Rodriguez"/>
    <s v="Yellow"/>
    <x v="19"/>
    <s v="HG2786849947Y"/>
    <n v="323.48"/>
    <x v="29"/>
    <x v="251"/>
    <n v="2"/>
    <n v="2021"/>
    <n v="6"/>
    <x v="0"/>
  </r>
  <r>
    <n v="3138"/>
    <s v="Amelia"/>
    <s v="Garcia"/>
    <s v="Orange"/>
    <x v="55"/>
    <s v="HG2786849947Y"/>
    <n v="716.47"/>
    <x v="15"/>
    <x v="44"/>
    <n v="4"/>
    <n v="2021"/>
    <n v="1"/>
    <x v="0"/>
  </r>
  <r>
    <n v="3139"/>
    <s v="Isabella"/>
    <s v="Jackson"/>
    <s v="Blue"/>
    <x v="33"/>
    <s v="HG2786849947Y"/>
    <n v="887.31"/>
    <x v="12"/>
    <x v="211"/>
    <n v="8"/>
    <n v="2021"/>
    <n v="1"/>
    <x v="0"/>
  </r>
  <r>
    <n v="3140"/>
    <s v="Amelia"/>
    <s v="Williams"/>
    <s v="Green"/>
    <x v="6"/>
    <s v="HG2786849947Y"/>
    <n v="997.33"/>
    <x v="1"/>
    <x v="3"/>
    <n v="3"/>
    <n v="2021"/>
    <n v="2"/>
    <x v="0"/>
  </r>
  <r>
    <n v="3141"/>
    <s v="Harper"/>
    <s v="Miller"/>
    <s v="Purple"/>
    <x v="18"/>
    <s v="HG2786849947Y"/>
    <n v="696.49"/>
    <x v="39"/>
    <x v="116"/>
    <n v="7"/>
    <n v="2021"/>
    <n v="5"/>
    <x v="0"/>
  </r>
  <r>
    <n v="3142"/>
    <s v="Ava"/>
    <s v="Jones"/>
    <s v="Black"/>
    <x v="1"/>
    <s v="HG2786849947Y"/>
    <n v="585.34"/>
    <x v="78"/>
    <x v="11"/>
    <n v="5"/>
    <n v="2021"/>
    <n v="6"/>
    <x v="0"/>
  </r>
  <r>
    <n v="3143"/>
    <s v="Isabella"/>
    <s v="Martin"/>
    <s v="Yellow"/>
    <x v="21"/>
    <s v="HG2786849947Y"/>
    <n v="553.35"/>
    <x v="27"/>
    <x v="143"/>
    <n v="3"/>
    <n v="2020"/>
    <n v="12"/>
    <x v="0"/>
  </r>
  <r>
    <n v="3144"/>
    <s v="Benjamin"/>
    <s v="Garcia"/>
    <s v="Black"/>
    <x v="6"/>
    <s v="HG2786849947Y"/>
    <n v="711.33"/>
    <x v="29"/>
    <x v="66"/>
    <n v="2"/>
    <n v="2021"/>
    <n v="1"/>
    <x v="1"/>
  </r>
  <r>
    <n v="3145"/>
    <s v="Ava"/>
    <s v="Brown"/>
    <s v="White"/>
    <x v="39"/>
    <s v="HG2786849947Y"/>
    <n v="225.43"/>
    <x v="12"/>
    <x v="4"/>
    <n v="9"/>
    <n v="2020"/>
    <n v="12"/>
    <x v="0"/>
  </r>
  <r>
    <n v="3146"/>
    <s v="William"/>
    <s v="Smith"/>
    <s v="Orange"/>
    <x v="2"/>
    <s v="HG2786849947Y"/>
    <n v="134.09"/>
    <x v="80"/>
    <x v="111"/>
    <n v="4"/>
    <n v="2020"/>
    <n v="12"/>
    <x v="1"/>
  </r>
  <r>
    <n v="3147"/>
    <s v="Sophia"/>
    <s v="Miller"/>
    <s v="Red"/>
    <x v="17"/>
    <s v="HG2786849947Y"/>
    <n v="836.39"/>
    <x v="41"/>
    <x v="190"/>
    <n v="2"/>
    <n v="2021"/>
    <n v="2"/>
    <x v="0"/>
  </r>
  <r>
    <n v="3148"/>
    <s v="Olivia"/>
    <s v="Rodriguez"/>
    <s v="Green"/>
    <x v="26"/>
    <s v="HG2786849947Y"/>
    <n v="425.85"/>
    <x v="17"/>
    <x v="141"/>
    <n v="9"/>
    <n v="2021"/>
    <n v="6"/>
    <x v="0"/>
  </r>
  <r>
    <n v="3149"/>
    <s v="Oliver"/>
    <s v="Jones"/>
    <s v="Green"/>
    <x v="31"/>
    <s v="HG2786849947Y"/>
    <n v="813.71"/>
    <x v="11"/>
    <x v="218"/>
    <n v="1"/>
    <n v="2021"/>
    <n v="4"/>
    <x v="1"/>
  </r>
  <r>
    <n v="3150"/>
    <s v="Henry"/>
    <s v="Rodriguez"/>
    <s v="Blue"/>
    <x v="27"/>
    <s v="HG2786849947Y"/>
    <n v="583.55999999999995"/>
    <x v="35"/>
    <x v="220"/>
    <n v="4"/>
    <n v="2021"/>
    <n v="5"/>
    <x v="1"/>
  </r>
  <r>
    <n v="3151"/>
    <s v="James"/>
    <s v="Wilson"/>
    <s v="Purple"/>
    <x v="26"/>
    <s v="HG2786849947Y"/>
    <n v="544.19000000000005"/>
    <x v="12"/>
    <x v="225"/>
    <n v="6"/>
    <n v="2021"/>
    <n v="1"/>
    <x v="1"/>
  </r>
  <r>
    <n v="3152"/>
    <s v="Mia"/>
    <s v="Jackson"/>
    <s v="Yellow"/>
    <x v="14"/>
    <s v="HG2786849947Y"/>
    <n v="722.46"/>
    <x v="42"/>
    <x v="135"/>
    <n v="1"/>
    <n v="2021"/>
    <n v="6"/>
    <x v="0"/>
  </r>
  <r>
    <n v="3153"/>
    <s v="Noah"/>
    <s v="Jackson"/>
    <s v="White"/>
    <x v="28"/>
    <s v="HG2786849947Y"/>
    <n v="652.19000000000005"/>
    <x v="27"/>
    <x v="34"/>
    <n v="1"/>
    <n v="2021"/>
    <n v="6"/>
    <x v="1"/>
  </r>
  <r>
    <n v="3154"/>
    <s v="William"/>
    <s v="Lopez"/>
    <s v="Orange"/>
    <x v="44"/>
    <s v="HG2786849947Y"/>
    <n v="239.12"/>
    <x v="42"/>
    <x v="83"/>
    <n v="6"/>
    <n v="2021"/>
    <n v="1"/>
    <x v="1"/>
  </r>
  <r>
    <n v="3155"/>
    <s v="Sophia"/>
    <s v="Brown"/>
    <s v="Orange"/>
    <x v="6"/>
    <s v="HG2786849947Y"/>
    <n v="912.34"/>
    <x v="24"/>
    <x v="84"/>
    <n v="7"/>
    <n v="2021"/>
    <n v="4"/>
    <x v="0"/>
  </r>
  <r>
    <n v="3156"/>
    <s v="Isabella"/>
    <s v="Rodriguez"/>
    <s v="Purple"/>
    <x v="36"/>
    <s v="HG2786849947Y"/>
    <n v="812.73"/>
    <x v="10"/>
    <x v="143"/>
    <n v="4"/>
    <n v="2020"/>
    <n v="12"/>
    <x v="0"/>
  </r>
  <r>
    <n v="3157"/>
    <s v="Sophia"/>
    <s v="Garcia"/>
    <s v="Yellow"/>
    <x v="1"/>
    <s v="HG2786849947Y"/>
    <n v="982.34"/>
    <x v="16"/>
    <x v="78"/>
    <n v="4"/>
    <n v="2021"/>
    <n v="3"/>
    <x v="0"/>
  </r>
  <r>
    <n v="3158"/>
    <s v="Henry"/>
    <s v="Jones"/>
    <s v="White"/>
    <x v="52"/>
    <s v="HG2786849947Y"/>
    <n v="951.21"/>
    <x v="36"/>
    <x v="182"/>
    <n v="5"/>
    <n v="2021"/>
    <n v="6"/>
    <x v="1"/>
  </r>
  <r>
    <n v="3159"/>
    <s v="Harper"/>
    <s v="Williams"/>
    <s v="Blue"/>
    <x v="43"/>
    <s v="HG2786849947Y"/>
    <n v="719.7"/>
    <x v="35"/>
    <x v="178"/>
    <n v="1"/>
    <n v="2021"/>
    <n v="8"/>
    <x v="0"/>
  </r>
  <r>
    <n v="3160"/>
    <s v="Oliver"/>
    <s v="Lopez"/>
    <s v="Orange"/>
    <x v="46"/>
    <s v="HG2786849947Y"/>
    <n v="941.96"/>
    <x v="68"/>
    <x v="185"/>
    <n v="5"/>
    <n v="2021"/>
    <n v="7"/>
    <x v="1"/>
  </r>
  <r>
    <n v="3161"/>
    <s v="Lucas"/>
    <s v="Smith"/>
    <s v="Orange"/>
    <x v="13"/>
    <s v="HG2786849947Y"/>
    <n v="445.84"/>
    <x v="73"/>
    <x v="120"/>
    <n v="7"/>
    <n v="2021"/>
    <n v="6"/>
    <x v="1"/>
  </r>
  <r>
    <n v="3162"/>
    <s v="Benjamin"/>
    <s v="Moore"/>
    <s v="Purple"/>
    <x v="5"/>
    <s v="HG2786849947Y"/>
    <n v="213.77"/>
    <x v="1"/>
    <x v="179"/>
    <n v="5"/>
    <n v="2021"/>
    <n v="1"/>
    <x v="1"/>
  </r>
  <r>
    <n v="3163"/>
    <s v="Charlotte"/>
    <s v="Jackson"/>
    <s v="White"/>
    <x v="5"/>
    <s v="HG2786849947Y"/>
    <n v="345.51"/>
    <x v="0"/>
    <x v="105"/>
    <n v="1"/>
    <n v="2021"/>
    <n v="3"/>
    <x v="0"/>
  </r>
  <r>
    <n v="3164"/>
    <s v="Benjamin"/>
    <s v="Moore"/>
    <s v="Blue"/>
    <x v="28"/>
    <s v="HG2786849947Y"/>
    <n v="126.53"/>
    <x v="10"/>
    <x v="2"/>
    <n v="9"/>
    <n v="2021"/>
    <n v="5"/>
    <x v="1"/>
  </r>
  <r>
    <n v="3165"/>
    <s v="Benjamin"/>
    <s v="Williams"/>
    <s v="Green"/>
    <x v="42"/>
    <s v="HG2786849947Y"/>
    <n v="202.77"/>
    <x v="21"/>
    <x v="209"/>
    <n v="3"/>
    <n v="2021"/>
    <n v="2"/>
    <x v="1"/>
  </r>
  <r>
    <n v="3166"/>
    <s v="Harper"/>
    <s v="Wilson"/>
    <s v="Green"/>
    <x v="55"/>
    <s v="HG2786849947Y"/>
    <n v="174.37"/>
    <x v="2"/>
    <x v="171"/>
    <n v="2"/>
    <n v="2021"/>
    <n v="4"/>
    <x v="0"/>
  </r>
  <r>
    <n v="3167"/>
    <s v="Oliver"/>
    <s v="Smith"/>
    <s v="White"/>
    <x v="26"/>
    <s v="HG2786849947Y"/>
    <n v="827.39"/>
    <x v="18"/>
    <x v="130"/>
    <n v="4"/>
    <n v="2021"/>
    <n v="5"/>
    <x v="1"/>
  </r>
  <r>
    <n v="3168"/>
    <s v="Sophia"/>
    <s v="Davis"/>
    <s v="Yellow"/>
    <x v="38"/>
    <s v="HG2786849947Y"/>
    <n v="531.34"/>
    <x v="1"/>
    <x v="77"/>
    <n v="5"/>
    <n v="2021"/>
    <n v="5"/>
    <x v="0"/>
  </r>
  <r>
    <n v="3169"/>
    <s v="Ava"/>
    <s v="Miller"/>
    <s v="Purple"/>
    <x v="5"/>
    <s v="HG2786849947Y"/>
    <n v="262.99"/>
    <x v="27"/>
    <x v="164"/>
    <n v="4"/>
    <n v="2021"/>
    <n v="3"/>
    <x v="0"/>
  </r>
  <r>
    <n v="3170"/>
    <s v="Olivia"/>
    <s v="Jones"/>
    <s v="Yellow"/>
    <x v="1"/>
    <s v="HG2786849947Y"/>
    <n v="797.01"/>
    <x v="29"/>
    <x v="10"/>
    <n v="5"/>
    <n v="2020"/>
    <n v="12"/>
    <x v="0"/>
  </r>
  <r>
    <n v="3171"/>
    <s v="James"/>
    <s v="Garcia"/>
    <s v="Black"/>
    <x v="9"/>
    <s v="HG2786849947Y"/>
    <n v="642.97"/>
    <x v="32"/>
    <x v="158"/>
    <n v="9"/>
    <n v="2021"/>
    <n v="4"/>
    <x v="1"/>
  </r>
  <r>
    <n v="3172"/>
    <s v="Emma"/>
    <s v="Brown"/>
    <s v="Purple"/>
    <x v="47"/>
    <s v="HG2786849947Y"/>
    <n v="970.92"/>
    <x v="63"/>
    <x v="123"/>
    <n v="4"/>
    <n v="2021"/>
    <n v="3"/>
    <x v="0"/>
  </r>
  <r>
    <n v="3173"/>
    <s v="William"/>
    <s v="Wilson"/>
    <s v="Black"/>
    <x v="8"/>
    <s v="HG2786849947Y"/>
    <n v="498.08"/>
    <x v="10"/>
    <x v="111"/>
    <n v="4"/>
    <n v="2020"/>
    <n v="12"/>
    <x v="1"/>
  </r>
  <r>
    <n v="3174"/>
    <s v="Mia"/>
    <s v="Martin"/>
    <s v="Green"/>
    <x v="13"/>
    <s v="HG2786849947Y"/>
    <n v="706.81"/>
    <x v="10"/>
    <x v="244"/>
    <n v="6"/>
    <n v="2021"/>
    <n v="1"/>
    <x v="0"/>
  </r>
  <r>
    <n v="3175"/>
    <s v="James"/>
    <s v="Jackson"/>
    <s v="White"/>
    <x v="47"/>
    <s v="HG2786849947Y"/>
    <n v="422.27"/>
    <x v="7"/>
    <x v="45"/>
    <n v="1"/>
    <n v="2021"/>
    <n v="1"/>
    <x v="1"/>
  </r>
  <r>
    <n v="3176"/>
    <s v="Emma"/>
    <s v="Anderson"/>
    <s v="Blue"/>
    <x v="35"/>
    <s v="HG2786849947Y"/>
    <n v="279.88"/>
    <x v="74"/>
    <x v="151"/>
    <n v="5"/>
    <n v="2021"/>
    <n v="8"/>
    <x v="0"/>
  </r>
  <r>
    <n v="3177"/>
    <s v="Ava"/>
    <s v="Jackson"/>
    <s v="Black"/>
    <x v="4"/>
    <s v="HG2786849947Y"/>
    <n v="924.52"/>
    <x v="1"/>
    <x v="171"/>
    <n v="8"/>
    <n v="2021"/>
    <n v="4"/>
    <x v="0"/>
  </r>
  <r>
    <n v="3178"/>
    <s v="Emma"/>
    <s v="Brown"/>
    <s v="Black"/>
    <x v="18"/>
    <s v="HG2786849947Y"/>
    <n v="999.03"/>
    <x v="1"/>
    <x v="66"/>
    <n v="8"/>
    <n v="2021"/>
    <n v="1"/>
    <x v="0"/>
  </r>
  <r>
    <n v="3179"/>
    <s v="William"/>
    <s v="Johnson"/>
    <s v="Black"/>
    <x v="51"/>
    <s v="HG2786849947Y"/>
    <n v="934.49"/>
    <x v="35"/>
    <x v="206"/>
    <n v="1"/>
    <n v="2021"/>
    <n v="3"/>
    <x v="1"/>
  </r>
  <r>
    <n v="3180"/>
    <s v="Lucas"/>
    <s v="Thomas"/>
    <s v="White"/>
    <x v="35"/>
    <s v="HG2786849947Y"/>
    <n v="476.37"/>
    <x v="4"/>
    <x v="115"/>
    <n v="6"/>
    <n v="2021"/>
    <n v="3"/>
    <x v="1"/>
  </r>
  <r>
    <n v="3181"/>
    <s v="Elijah"/>
    <s v="Davis"/>
    <s v="Blue"/>
    <x v="36"/>
    <s v="HG2786849947Y"/>
    <n v="180.82"/>
    <x v="64"/>
    <x v="142"/>
    <n v="5"/>
    <n v="2020"/>
    <n v="12"/>
    <x v="1"/>
  </r>
  <r>
    <n v="3182"/>
    <s v="Noah"/>
    <s v="Taylor"/>
    <s v="Blue"/>
    <x v="31"/>
    <s v="HG2786849947Y"/>
    <n v="939"/>
    <x v="20"/>
    <x v="68"/>
    <n v="3"/>
    <n v="2021"/>
    <n v="8"/>
    <x v="1"/>
  </r>
  <r>
    <n v="3183"/>
    <s v="Amelia"/>
    <s v="Miller"/>
    <s v="Purple"/>
    <x v="42"/>
    <s v="HG2786849947Y"/>
    <n v="462.88"/>
    <x v="50"/>
    <x v="134"/>
    <n v="1"/>
    <n v="2021"/>
    <n v="7"/>
    <x v="0"/>
  </r>
  <r>
    <n v="3184"/>
    <s v="Elijah"/>
    <s v="Wilson"/>
    <s v="Orange"/>
    <x v="55"/>
    <s v="HG2786849947Y"/>
    <n v="885.29"/>
    <x v="29"/>
    <x v="3"/>
    <n v="8"/>
    <n v="2021"/>
    <n v="2"/>
    <x v="1"/>
  </r>
  <r>
    <n v="3185"/>
    <s v="Lucas"/>
    <s v="Martin"/>
    <s v="Black"/>
    <x v="43"/>
    <s v="HG2786849947Y"/>
    <n v="650.97"/>
    <x v="1"/>
    <x v="52"/>
    <n v="1"/>
    <n v="2021"/>
    <n v="8"/>
    <x v="1"/>
  </r>
  <r>
    <n v="3186"/>
    <s v="Oliver"/>
    <s v="Rodriguez"/>
    <s v="Orange"/>
    <x v="38"/>
    <s v="HG2786849947Y"/>
    <n v="544.35"/>
    <x v="26"/>
    <x v="94"/>
    <n v="2"/>
    <n v="2021"/>
    <n v="2"/>
    <x v="1"/>
  </r>
  <r>
    <n v="3187"/>
    <s v="Oliver"/>
    <s v="Martin"/>
    <s v="Yellow"/>
    <x v="26"/>
    <s v="HG2786849947Y"/>
    <n v="824.56"/>
    <x v="16"/>
    <x v="184"/>
    <n v="8"/>
    <n v="2021"/>
    <n v="4"/>
    <x v="1"/>
  </r>
  <r>
    <n v="3188"/>
    <s v="Noah"/>
    <s v="Williams"/>
    <s v="Blue"/>
    <x v="3"/>
    <s v="HG2786849947Y"/>
    <n v="995.66"/>
    <x v="22"/>
    <x v="184"/>
    <n v="2"/>
    <n v="2021"/>
    <n v="4"/>
    <x v="1"/>
  </r>
  <r>
    <n v="3189"/>
    <s v="William"/>
    <s v="Smith"/>
    <s v="Red"/>
    <x v="12"/>
    <s v="HG2786849947Y"/>
    <n v="429.65"/>
    <x v="26"/>
    <x v="189"/>
    <n v="6"/>
    <n v="2021"/>
    <n v="8"/>
    <x v="1"/>
  </r>
  <r>
    <n v="3190"/>
    <s v="Olivia"/>
    <s v="Taylor"/>
    <s v="Purple"/>
    <x v="0"/>
    <s v="HG2786849947Y"/>
    <n v="351.97"/>
    <x v="38"/>
    <x v="138"/>
    <n v="7"/>
    <n v="2021"/>
    <n v="6"/>
    <x v="0"/>
  </r>
  <r>
    <n v="3191"/>
    <s v="Charlotte"/>
    <s v="Smith"/>
    <s v="White"/>
    <x v="52"/>
    <s v="HG2786849947Y"/>
    <n v="568.03"/>
    <x v="78"/>
    <x v="196"/>
    <n v="6"/>
    <n v="2021"/>
    <n v="3"/>
    <x v="0"/>
  </r>
  <r>
    <n v="3192"/>
    <s v="Olivia"/>
    <s v="Martin"/>
    <s v="Orange"/>
    <x v="5"/>
    <s v="HG2786849947Y"/>
    <n v="589.08000000000004"/>
    <x v="70"/>
    <x v="33"/>
    <n v="9"/>
    <n v="2021"/>
    <n v="6"/>
    <x v="0"/>
  </r>
  <r>
    <n v="3193"/>
    <s v="Liam"/>
    <s v="Lopez"/>
    <s v="Black"/>
    <x v="54"/>
    <s v="HG2786849947Y"/>
    <n v="330.08"/>
    <x v="25"/>
    <x v="204"/>
    <n v="2"/>
    <n v="2021"/>
    <n v="3"/>
    <x v="1"/>
  </r>
  <r>
    <n v="3194"/>
    <s v="Lucas"/>
    <s v="Martinez"/>
    <s v="Red"/>
    <x v="26"/>
    <s v="HG2786849947Y"/>
    <n v="667.5"/>
    <x v="65"/>
    <x v="230"/>
    <n v="8"/>
    <n v="2021"/>
    <n v="7"/>
    <x v="1"/>
  </r>
  <r>
    <n v="3195"/>
    <s v="Charlotte"/>
    <s v="Hernandez"/>
    <s v="Yellow"/>
    <x v="7"/>
    <s v="HG2786849947Y"/>
    <n v="968.48"/>
    <x v="14"/>
    <x v="110"/>
    <n v="7"/>
    <n v="2020"/>
    <n v="12"/>
    <x v="0"/>
  </r>
  <r>
    <n v="3196"/>
    <s v="Amelia"/>
    <s v="Johnson"/>
    <s v="Green"/>
    <x v="29"/>
    <s v="HG2786849947Y"/>
    <n v="519.98"/>
    <x v="8"/>
    <x v="84"/>
    <n v="8"/>
    <n v="2021"/>
    <n v="4"/>
    <x v="0"/>
  </r>
  <r>
    <n v="3197"/>
    <s v="Isabella"/>
    <s v="Martin"/>
    <s v="Black"/>
    <x v="39"/>
    <s v="HG2786849947Y"/>
    <n v="646.20000000000005"/>
    <x v="40"/>
    <x v="55"/>
    <n v="2"/>
    <n v="2020"/>
    <n v="12"/>
    <x v="0"/>
  </r>
  <r>
    <n v="3198"/>
    <s v="Sophia"/>
    <s v="Williams"/>
    <s v="Orange"/>
    <x v="25"/>
    <s v="HG2786849947Y"/>
    <n v="641.22"/>
    <x v="20"/>
    <x v="102"/>
    <n v="4"/>
    <n v="2021"/>
    <n v="8"/>
    <x v="0"/>
  </r>
  <r>
    <n v="3199"/>
    <s v="Sophia"/>
    <s v="Taylor"/>
    <s v="Green"/>
    <x v="45"/>
    <s v="HG2786849947Y"/>
    <n v="728.8"/>
    <x v="34"/>
    <x v="181"/>
    <n v="6"/>
    <n v="2021"/>
    <n v="8"/>
    <x v="0"/>
  </r>
  <r>
    <n v="3200"/>
    <s v="Charlotte"/>
    <s v="Brown"/>
    <s v="Purple"/>
    <x v="10"/>
    <s v="HG2786849947Y"/>
    <n v="506.41"/>
    <x v="7"/>
    <x v="188"/>
    <n v="3"/>
    <n v="2021"/>
    <n v="3"/>
    <x v="0"/>
  </r>
  <r>
    <n v="3201"/>
    <s v="Isabella"/>
    <s v="Miller"/>
    <s v="Green"/>
    <x v="1"/>
    <s v="HG2786849947Y"/>
    <n v="901.3"/>
    <x v="3"/>
    <x v="163"/>
    <n v="2"/>
    <n v="2021"/>
    <n v="2"/>
    <x v="0"/>
  </r>
  <r>
    <n v="3202"/>
    <s v="Mia"/>
    <s v="Thomas"/>
    <s v="Yellow"/>
    <x v="54"/>
    <s v="HG2786849947Y"/>
    <n v="617.1"/>
    <x v="53"/>
    <x v="238"/>
    <n v="5"/>
    <n v="2021"/>
    <n v="1"/>
    <x v="0"/>
  </r>
  <r>
    <n v="3203"/>
    <s v="Benjamin"/>
    <s v="Taylor"/>
    <s v="Green"/>
    <x v="32"/>
    <s v="HG2786849947Y"/>
    <n v="458.5"/>
    <x v="26"/>
    <x v="164"/>
    <n v="3"/>
    <n v="2021"/>
    <n v="3"/>
    <x v="1"/>
  </r>
  <r>
    <n v="3204"/>
    <s v="Ava"/>
    <s v="Jackson"/>
    <s v="Yellow"/>
    <x v="48"/>
    <s v="HG2786849947Y"/>
    <n v="790.77"/>
    <x v="18"/>
    <x v="222"/>
    <n v="4"/>
    <n v="2021"/>
    <n v="1"/>
    <x v="0"/>
  </r>
  <r>
    <n v="3205"/>
    <s v="Charlotte"/>
    <s v="Martin"/>
    <s v="Purple"/>
    <x v="4"/>
    <s v="HG2786849947Y"/>
    <n v="234.63"/>
    <x v="29"/>
    <x v="243"/>
    <n v="4"/>
    <n v="2021"/>
    <n v="4"/>
    <x v="0"/>
  </r>
  <r>
    <n v="3206"/>
    <s v="Elijah"/>
    <s v="Anderson"/>
    <s v="Blue"/>
    <x v="33"/>
    <s v="HG2786849947Y"/>
    <n v="393.16"/>
    <x v="40"/>
    <x v="87"/>
    <n v="6"/>
    <n v="2021"/>
    <n v="4"/>
    <x v="1"/>
  </r>
  <r>
    <n v="3207"/>
    <s v="Alexander"/>
    <s v="Thomas"/>
    <s v="Purple"/>
    <x v="28"/>
    <s v="HG2786849947Y"/>
    <n v="286.5"/>
    <x v="13"/>
    <x v="217"/>
    <n v="3"/>
    <n v="2021"/>
    <n v="1"/>
    <x v="1"/>
  </r>
  <r>
    <n v="3208"/>
    <s v="Henry"/>
    <s v="Johnson"/>
    <s v="Purple"/>
    <x v="3"/>
    <s v="HG2786849947Y"/>
    <n v="812.36"/>
    <x v="26"/>
    <x v="82"/>
    <n v="6"/>
    <n v="2021"/>
    <n v="7"/>
    <x v="1"/>
  </r>
  <r>
    <n v="3209"/>
    <s v="Alexander"/>
    <s v="Martin"/>
    <s v="Orange"/>
    <x v="20"/>
    <s v="HG2786849947Y"/>
    <n v="902.47"/>
    <x v="56"/>
    <x v="256"/>
    <n v="1"/>
    <n v="2021"/>
    <n v="2"/>
    <x v="1"/>
  </r>
  <r>
    <n v="3210"/>
    <s v="Ava"/>
    <s v="Jackson"/>
    <s v="Yellow"/>
    <x v="37"/>
    <s v="HG2786849947Y"/>
    <n v="546.70000000000005"/>
    <x v="4"/>
    <x v="133"/>
    <n v="4"/>
    <n v="2021"/>
    <n v="2"/>
    <x v="0"/>
  </r>
  <r>
    <n v="3211"/>
    <s v="Ava"/>
    <s v="Thomas"/>
    <s v="Blue"/>
    <x v="23"/>
    <s v="HG2786849947Y"/>
    <n v="405.17"/>
    <x v="50"/>
    <x v="103"/>
    <n v="5"/>
    <n v="2021"/>
    <n v="7"/>
    <x v="0"/>
  </r>
  <r>
    <n v="3212"/>
    <s v="Harper"/>
    <s v="Thomas"/>
    <s v="Orange"/>
    <x v="16"/>
    <s v="HG2786849947Y"/>
    <n v="452.99"/>
    <x v="52"/>
    <x v="184"/>
    <n v="9"/>
    <n v="2021"/>
    <n v="4"/>
    <x v="0"/>
  </r>
  <r>
    <n v="3213"/>
    <s v="Harper"/>
    <s v="Hernandez"/>
    <s v="White"/>
    <x v="38"/>
    <s v="HG2786849947Y"/>
    <n v="103.23"/>
    <x v="72"/>
    <x v="106"/>
    <n v="7"/>
    <n v="2021"/>
    <n v="6"/>
    <x v="0"/>
  </r>
  <r>
    <n v="3214"/>
    <s v="Oliver"/>
    <s v="Davis"/>
    <s v="Purple"/>
    <x v="1"/>
    <s v="HG2786849947Y"/>
    <n v="259.70999999999998"/>
    <x v="18"/>
    <x v="44"/>
    <n v="2"/>
    <n v="2021"/>
    <n v="1"/>
    <x v="1"/>
  </r>
  <r>
    <n v="3215"/>
    <s v="Harper"/>
    <s v="Brown"/>
    <s v="Green"/>
    <x v="9"/>
    <s v="HG2786849947Y"/>
    <n v="919.32"/>
    <x v="11"/>
    <x v="120"/>
    <n v="6"/>
    <n v="2021"/>
    <n v="6"/>
    <x v="0"/>
  </r>
  <r>
    <n v="3216"/>
    <s v="Sophia"/>
    <s v="Davis"/>
    <s v="Blue"/>
    <x v="30"/>
    <s v="HG2786849947Y"/>
    <n v="291.64999999999998"/>
    <x v="65"/>
    <x v="145"/>
    <n v="5"/>
    <n v="2021"/>
    <n v="7"/>
    <x v="0"/>
  </r>
  <r>
    <n v="3217"/>
    <s v="Ava"/>
    <s v="Hernandez"/>
    <s v="Green"/>
    <x v="7"/>
    <s v="HG2786849947Y"/>
    <n v="633.15"/>
    <x v="38"/>
    <x v="161"/>
    <n v="1"/>
    <n v="2021"/>
    <n v="1"/>
    <x v="0"/>
  </r>
  <r>
    <n v="3218"/>
    <s v="Sophia"/>
    <s v="Rodriguez"/>
    <s v="Blue"/>
    <x v="54"/>
    <s v="HG2786849947Y"/>
    <n v="494.19"/>
    <x v="7"/>
    <x v="57"/>
    <n v="4"/>
    <n v="2021"/>
    <n v="6"/>
    <x v="0"/>
  </r>
  <r>
    <n v="3219"/>
    <s v="Elijah"/>
    <s v="Hernandez"/>
    <s v="Green"/>
    <x v="28"/>
    <s v="HG2786849947Y"/>
    <n v="461.6"/>
    <x v="32"/>
    <x v="124"/>
    <n v="8"/>
    <n v="2021"/>
    <n v="7"/>
    <x v="1"/>
  </r>
  <r>
    <n v="3220"/>
    <s v="Elijah"/>
    <s v="Moore"/>
    <s v="Purple"/>
    <x v="49"/>
    <s v="HG2786849947Y"/>
    <n v="804.1"/>
    <x v="28"/>
    <x v="75"/>
    <n v="8"/>
    <n v="2021"/>
    <n v="5"/>
    <x v="1"/>
  </r>
  <r>
    <n v="3221"/>
    <s v="James"/>
    <s v="Jackson"/>
    <s v="White"/>
    <x v="29"/>
    <s v="HG2786849947Y"/>
    <n v="121.21"/>
    <x v="73"/>
    <x v="238"/>
    <n v="8"/>
    <n v="2021"/>
    <n v="1"/>
    <x v="1"/>
  </r>
  <r>
    <n v="3222"/>
    <s v="Evelyn"/>
    <s v="Jones"/>
    <s v="Blue"/>
    <x v="25"/>
    <s v="HG2786849947Y"/>
    <n v="168.18"/>
    <x v="50"/>
    <x v="27"/>
    <n v="2"/>
    <n v="2021"/>
    <n v="3"/>
    <x v="0"/>
  </r>
  <r>
    <n v="3223"/>
    <s v="Isabella"/>
    <s v="Martinez"/>
    <s v="White"/>
    <x v="22"/>
    <s v="HG2786849947Y"/>
    <n v="480.44"/>
    <x v="39"/>
    <x v="75"/>
    <n v="4"/>
    <n v="2021"/>
    <n v="5"/>
    <x v="0"/>
  </r>
  <r>
    <n v="3224"/>
    <s v="Amelia"/>
    <s v="Williams"/>
    <s v="Black"/>
    <x v="33"/>
    <s v="HG2786849947Y"/>
    <n v="705.29"/>
    <x v="80"/>
    <x v="160"/>
    <n v="7"/>
    <n v="2021"/>
    <n v="6"/>
    <x v="0"/>
  </r>
  <r>
    <n v="3225"/>
    <s v="William"/>
    <s v="Jones"/>
    <s v="Green"/>
    <x v="40"/>
    <s v="HG2786849947Y"/>
    <n v="971.24"/>
    <x v="11"/>
    <x v="128"/>
    <n v="9"/>
    <n v="2021"/>
    <n v="5"/>
    <x v="1"/>
  </r>
  <r>
    <n v="3226"/>
    <s v="Oliver"/>
    <s v="Smith"/>
    <s v="White"/>
    <x v="45"/>
    <s v="HG2786849947Y"/>
    <n v="608.55999999999995"/>
    <x v="35"/>
    <x v="152"/>
    <n v="8"/>
    <n v="2021"/>
    <n v="4"/>
    <x v="1"/>
  </r>
  <r>
    <n v="3227"/>
    <s v="Mia"/>
    <s v="Gonzalez"/>
    <s v="Blue"/>
    <x v="39"/>
    <s v="HG2786849947Y"/>
    <n v="179.63"/>
    <x v="69"/>
    <x v="3"/>
    <n v="3"/>
    <n v="2021"/>
    <n v="2"/>
    <x v="0"/>
  </r>
  <r>
    <n v="3228"/>
    <s v="Mia"/>
    <s v="Wilson"/>
    <s v="White"/>
    <x v="28"/>
    <s v="HG2786849947Y"/>
    <n v="715.94"/>
    <x v="8"/>
    <x v="213"/>
    <n v="8"/>
    <n v="2021"/>
    <n v="1"/>
    <x v="0"/>
  </r>
  <r>
    <n v="3229"/>
    <s v="Alexander"/>
    <s v="Williams"/>
    <s v="Yellow"/>
    <x v="1"/>
    <s v="HG2786849947Y"/>
    <n v="800.01"/>
    <x v="46"/>
    <x v="114"/>
    <n v="7"/>
    <n v="2021"/>
    <n v="3"/>
    <x v="1"/>
  </r>
  <r>
    <n v="3230"/>
    <s v="Mia"/>
    <s v="Thomas"/>
    <s v="Orange"/>
    <x v="16"/>
    <s v="HG2786849947Y"/>
    <n v="300.8"/>
    <x v="2"/>
    <x v="12"/>
    <n v="9"/>
    <n v="2021"/>
    <n v="3"/>
    <x v="0"/>
  </r>
  <r>
    <n v="3231"/>
    <s v="Lucas"/>
    <s v="Gonzalez"/>
    <s v="Purple"/>
    <x v="33"/>
    <s v="HG2786849947Y"/>
    <n v="613.54"/>
    <x v="2"/>
    <x v="48"/>
    <n v="3"/>
    <n v="2020"/>
    <n v="12"/>
    <x v="1"/>
  </r>
  <r>
    <n v="3232"/>
    <s v="Benjamin"/>
    <s v="Hernandez"/>
    <s v="Red"/>
    <x v="11"/>
    <s v="HG2786849947Y"/>
    <n v="721.13"/>
    <x v="20"/>
    <x v="150"/>
    <n v="4"/>
    <n v="2021"/>
    <n v="5"/>
    <x v="1"/>
  </r>
  <r>
    <n v="3233"/>
    <s v="Lucas"/>
    <s v="Davis"/>
    <s v="Green"/>
    <x v="56"/>
    <s v="HG2786849947Y"/>
    <n v="308.58"/>
    <x v="52"/>
    <x v="18"/>
    <n v="8"/>
    <n v="2021"/>
    <n v="4"/>
    <x v="1"/>
  </r>
  <r>
    <n v="3234"/>
    <s v="Sophia"/>
    <s v="Jackson"/>
    <s v="Purple"/>
    <x v="47"/>
    <s v="HG2786849947Y"/>
    <n v="675.8"/>
    <x v="0"/>
    <x v="234"/>
    <n v="1"/>
    <n v="2021"/>
    <n v="2"/>
    <x v="0"/>
  </r>
  <r>
    <n v="3235"/>
    <s v="Liam"/>
    <s v="Garcia"/>
    <s v="Yellow"/>
    <x v="5"/>
    <s v="HG2786849947Y"/>
    <n v="323.17"/>
    <x v="20"/>
    <x v="132"/>
    <n v="7"/>
    <n v="2021"/>
    <n v="7"/>
    <x v="1"/>
  </r>
  <r>
    <n v="3236"/>
    <s v="Benjamin"/>
    <s v="Williams"/>
    <s v="Orange"/>
    <x v="51"/>
    <s v="HG2786849947Y"/>
    <n v="926.67"/>
    <x v="34"/>
    <x v="142"/>
    <n v="2"/>
    <n v="2020"/>
    <n v="12"/>
    <x v="1"/>
  </r>
  <r>
    <n v="3237"/>
    <s v="Mia"/>
    <s v="Gonzalez"/>
    <s v="Yellow"/>
    <x v="55"/>
    <s v="HG2786849947Y"/>
    <n v="572.55999999999995"/>
    <x v="11"/>
    <x v="81"/>
    <n v="9"/>
    <n v="2021"/>
    <n v="5"/>
    <x v="0"/>
  </r>
  <r>
    <n v="3238"/>
    <s v="Elijah"/>
    <s v="Jones"/>
    <s v="Blue"/>
    <x v="23"/>
    <s v="HG2786849947Y"/>
    <n v="367.23"/>
    <x v="49"/>
    <x v="33"/>
    <n v="8"/>
    <n v="2021"/>
    <n v="6"/>
    <x v="1"/>
  </r>
  <r>
    <n v="3239"/>
    <s v="Liam"/>
    <s v="Smith"/>
    <s v="White"/>
    <x v="56"/>
    <s v="HG2786849947Y"/>
    <n v="242.46"/>
    <x v="26"/>
    <x v="113"/>
    <n v="1"/>
    <n v="2021"/>
    <n v="1"/>
    <x v="1"/>
  </r>
  <r>
    <n v="3240"/>
    <s v="Henry"/>
    <s v="Moore"/>
    <s v="Yellow"/>
    <x v="54"/>
    <s v="HG2786849947Y"/>
    <n v="955.32"/>
    <x v="40"/>
    <x v="66"/>
    <n v="5"/>
    <n v="2021"/>
    <n v="1"/>
    <x v="1"/>
  </r>
  <r>
    <n v="3241"/>
    <s v="Charlotte"/>
    <s v="Anderson"/>
    <s v="Black"/>
    <x v="18"/>
    <s v="HG2786849947Y"/>
    <n v="330.95"/>
    <x v="57"/>
    <x v="63"/>
    <n v="1"/>
    <n v="2021"/>
    <n v="2"/>
    <x v="0"/>
  </r>
  <r>
    <n v="3242"/>
    <s v="Sophia"/>
    <s v="Jones"/>
    <s v="Yellow"/>
    <x v="8"/>
    <s v="HG2786849947Y"/>
    <n v="815.36"/>
    <x v="25"/>
    <x v="205"/>
    <n v="5"/>
    <n v="2020"/>
    <n v="12"/>
    <x v="0"/>
  </r>
  <r>
    <n v="3243"/>
    <s v="Charlotte"/>
    <s v="Lopez"/>
    <s v="Yellow"/>
    <x v="16"/>
    <s v="HG2786849947Y"/>
    <n v="609.54999999999995"/>
    <x v="78"/>
    <x v="94"/>
    <n v="5"/>
    <n v="2021"/>
    <n v="2"/>
    <x v="0"/>
  </r>
  <r>
    <n v="3244"/>
    <s v="Ava"/>
    <s v="Gonzalez"/>
    <s v="Green"/>
    <x v="13"/>
    <s v="HG2786849947Y"/>
    <n v="836.11"/>
    <x v="10"/>
    <x v="252"/>
    <n v="4"/>
    <n v="2021"/>
    <n v="7"/>
    <x v="0"/>
  </r>
  <r>
    <n v="3245"/>
    <s v="Liam"/>
    <s v="Thomas"/>
    <s v="Green"/>
    <x v="16"/>
    <s v="HG2786849947Y"/>
    <n v="660.91"/>
    <x v="40"/>
    <x v="223"/>
    <n v="8"/>
    <n v="2021"/>
    <n v="4"/>
    <x v="1"/>
  </r>
  <r>
    <n v="3246"/>
    <s v="Benjamin"/>
    <s v="Moore"/>
    <s v="Green"/>
    <x v="0"/>
    <s v="HG2786849947Y"/>
    <n v="436.85"/>
    <x v="46"/>
    <x v="194"/>
    <n v="2"/>
    <n v="2020"/>
    <n v="12"/>
    <x v="1"/>
  </r>
  <r>
    <n v="3247"/>
    <s v="Harper"/>
    <s v="Martinez"/>
    <s v="White"/>
    <x v="30"/>
    <s v="HG2786849947Y"/>
    <n v="929.74"/>
    <x v="34"/>
    <x v="196"/>
    <n v="7"/>
    <n v="2021"/>
    <n v="3"/>
    <x v="0"/>
  </r>
  <r>
    <n v="3248"/>
    <s v="Elijah"/>
    <s v="Jackson"/>
    <s v="Blue"/>
    <x v="28"/>
    <s v="HG2786849947Y"/>
    <n v="267.8"/>
    <x v="72"/>
    <x v="96"/>
    <n v="3"/>
    <n v="2021"/>
    <n v="2"/>
    <x v="1"/>
  </r>
  <r>
    <n v="3249"/>
    <s v="Sophia"/>
    <s v="Smith"/>
    <s v="Yellow"/>
    <x v="24"/>
    <s v="HG2786849947Y"/>
    <n v="943.35"/>
    <x v="20"/>
    <x v="151"/>
    <n v="8"/>
    <n v="2021"/>
    <n v="8"/>
    <x v="0"/>
  </r>
  <r>
    <n v="3250"/>
    <s v="Lucas"/>
    <s v="Moore"/>
    <s v="Black"/>
    <x v="52"/>
    <s v="HG2786849947Y"/>
    <n v="333.88"/>
    <x v="23"/>
    <x v="214"/>
    <n v="5"/>
    <n v="2021"/>
    <n v="3"/>
    <x v="1"/>
  </r>
  <r>
    <n v="3251"/>
    <s v="Isabella"/>
    <s v="Martin"/>
    <s v="White"/>
    <x v="37"/>
    <s v="HG2786849947Y"/>
    <n v="800.08"/>
    <x v="57"/>
    <x v="80"/>
    <n v="2"/>
    <n v="2021"/>
    <n v="3"/>
    <x v="0"/>
  </r>
  <r>
    <n v="3252"/>
    <s v="Olivia"/>
    <s v="Hernandez"/>
    <s v="White"/>
    <x v="35"/>
    <s v="HG2786849947Y"/>
    <n v="803.79"/>
    <x v="18"/>
    <x v="123"/>
    <n v="1"/>
    <n v="2021"/>
    <n v="3"/>
    <x v="0"/>
  </r>
  <r>
    <n v="3253"/>
    <s v="James"/>
    <s v="Gonzalez"/>
    <s v="Yellow"/>
    <x v="21"/>
    <s v="HG2786849947Y"/>
    <n v="755.32"/>
    <x v="27"/>
    <x v="216"/>
    <n v="7"/>
    <n v="2021"/>
    <n v="3"/>
    <x v="1"/>
  </r>
  <r>
    <n v="3254"/>
    <s v="Oliver"/>
    <s v="Moore"/>
    <s v="Yellow"/>
    <x v="31"/>
    <s v="HG2786849947Y"/>
    <n v="840.32"/>
    <x v="26"/>
    <x v="27"/>
    <n v="3"/>
    <n v="2021"/>
    <n v="3"/>
    <x v="1"/>
  </r>
  <r>
    <n v="3255"/>
    <s v="Sophia"/>
    <s v="Hernandez"/>
    <s v="Green"/>
    <x v="42"/>
    <s v="HG2786849947Y"/>
    <n v="924.31"/>
    <x v="27"/>
    <x v="218"/>
    <n v="7"/>
    <n v="2021"/>
    <n v="4"/>
    <x v="0"/>
  </r>
  <r>
    <n v="3256"/>
    <s v="William"/>
    <s v="Rodriguez"/>
    <s v="Black"/>
    <x v="33"/>
    <s v="HG2786849947Y"/>
    <n v="700.15"/>
    <x v="46"/>
    <x v="92"/>
    <n v="2"/>
    <n v="2021"/>
    <n v="4"/>
    <x v="1"/>
  </r>
  <r>
    <n v="3257"/>
    <s v="Charlotte"/>
    <s v="Hernandez"/>
    <s v="Blue"/>
    <x v="23"/>
    <s v="HG2786849947Y"/>
    <n v="305.89999999999998"/>
    <x v="1"/>
    <x v="14"/>
    <n v="7"/>
    <n v="2021"/>
    <n v="4"/>
    <x v="0"/>
  </r>
  <r>
    <n v="3258"/>
    <s v="Harper"/>
    <s v="Garcia"/>
    <s v="Purple"/>
    <x v="41"/>
    <s v="HG2786849947Y"/>
    <n v="220.33"/>
    <x v="20"/>
    <x v="254"/>
    <n v="8"/>
    <n v="2021"/>
    <n v="1"/>
    <x v="0"/>
  </r>
  <r>
    <n v="3259"/>
    <s v="Mia"/>
    <s v="Anderson"/>
    <s v="Yellow"/>
    <x v="14"/>
    <s v="HG2786849947Y"/>
    <n v="791.6"/>
    <x v="35"/>
    <x v="220"/>
    <n v="3"/>
    <n v="2021"/>
    <n v="5"/>
    <x v="0"/>
  </r>
  <r>
    <n v="3260"/>
    <s v="Benjamin"/>
    <s v="Anderson"/>
    <s v="White"/>
    <x v="24"/>
    <s v="HG2786849947Y"/>
    <n v="831.45"/>
    <x v="33"/>
    <x v="14"/>
    <n v="4"/>
    <n v="2021"/>
    <n v="4"/>
    <x v="1"/>
  </r>
  <r>
    <n v="3261"/>
    <s v="Isabella"/>
    <s v="Anderson"/>
    <s v="White"/>
    <x v="43"/>
    <s v="HG2786849947Y"/>
    <n v="724.45"/>
    <x v="4"/>
    <x v="223"/>
    <n v="5"/>
    <n v="2021"/>
    <n v="4"/>
    <x v="0"/>
  </r>
  <r>
    <n v="3262"/>
    <s v="Oliver"/>
    <s v="Martin"/>
    <s v="Orange"/>
    <x v="45"/>
    <s v="HG2786849947Y"/>
    <n v="721.12"/>
    <x v="17"/>
    <x v="104"/>
    <n v="8"/>
    <n v="2021"/>
    <n v="7"/>
    <x v="1"/>
  </r>
  <r>
    <n v="3263"/>
    <s v="William"/>
    <s v="Lopez"/>
    <s v="White"/>
    <x v="39"/>
    <s v="HG2786849947Y"/>
    <n v="913.6"/>
    <x v="4"/>
    <x v="121"/>
    <n v="9"/>
    <n v="2021"/>
    <n v="2"/>
    <x v="1"/>
  </r>
  <r>
    <n v="3264"/>
    <s v="Emma"/>
    <s v="Jones"/>
    <s v="Yellow"/>
    <x v="17"/>
    <s v="HG2786849947Y"/>
    <n v="934.25"/>
    <x v="17"/>
    <x v="5"/>
    <n v="9"/>
    <n v="2020"/>
    <n v="12"/>
    <x v="0"/>
  </r>
  <r>
    <n v="3265"/>
    <s v="Liam"/>
    <s v="Smith"/>
    <s v="Blue"/>
    <x v="47"/>
    <s v="HG2786849947Y"/>
    <n v="340.2"/>
    <x v="1"/>
    <x v="30"/>
    <n v="7"/>
    <n v="2021"/>
    <n v="5"/>
    <x v="1"/>
  </r>
  <r>
    <n v="3266"/>
    <s v="Amelia"/>
    <s v="Hernandez"/>
    <s v="Orange"/>
    <x v="54"/>
    <s v="HG2786849947Y"/>
    <n v="156.13"/>
    <x v="7"/>
    <x v="103"/>
    <n v="4"/>
    <n v="2021"/>
    <n v="7"/>
    <x v="0"/>
  </r>
  <r>
    <n v="3267"/>
    <s v="James"/>
    <s v="Williams"/>
    <s v="Black"/>
    <x v="49"/>
    <s v="HG2786849947Y"/>
    <n v="578.29999999999995"/>
    <x v="15"/>
    <x v="41"/>
    <n v="3"/>
    <n v="2020"/>
    <n v="12"/>
    <x v="1"/>
  </r>
  <r>
    <n v="3268"/>
    <s v="Harper"/>
    <s v="Wilson"/>
    <s v="Orange"/>
    <x v="37"/>
    <s v="HG2786849947Y"/>
    <n v="507.45"/>
    <x v="35"/>
    <x v="48"/>
    <n v="9"/>
    <n v="2020"/>
    <n v="12"/>
    <x v="0"/>
  </r>
  <r>
    <n v="3269"/>
    <s v="Oliver"/>
    <s v="Davis"/>
    <s v="Green"/>
    <x v="50"/>
    <s v="HG2786849947Y"/>
    <n v="693.44"/>
    <x v="40"/>
    <x v="101"/>
    <n v="8"/>
    <n v="2021"/>
    <n v="7"/>
    <x v="1"/>
  </r>
  <r>
    <n v="3270"/>
    <s v="Liam"/>
    <s v="Garcia"/>
    <s v="White"/>
    <x v="45"/>
    <s v="HG2786849947Y"/>
    <n v="300.08"/>
    <x v="53"/>
    <x v="88"/>
    <n v="2"/>
    <n v="2021"/>
    <n v="8"/>
    <x v="1"/>
  </r>
  <r>
    <n v="3271"/>
    <s v="Liam"/>
    <s v="Wilson"/>
    <s v="Green"/>
    <x v="10"/>
    <s v="HG2786849947Y"/>
    <n v="765.03"/>
    <x v="42"/>
    <x v="212"/>
    <n v="1"/>
    <n v="2021"/>
    <n v="8"/>
    <x v="1"/>
  </r>
  <r>
    <n v="3272"/>
    <s v="Elijah"/>
    <s v="Moore"/>
    <s v="Green"/>
    <x v="11"/>
    <s v="HG2786849947Y"/>
    <n v="775.7"/>
    <x v="57"/>
    <x v="152"/>
    <n v="3"/>
    <n v="2021"/>
    <n v="4"/>
    <x v="1"/>
  </r>
  <r>
    <n v="3273"/>
    <s v="Benjamin"/>
    <s v="Martinez"/>
    <s v="Blue"/>
    <x v="44"/>
    <s v="HG2786849947Y"/>
    <n v="351.64"/>
    <x v="35"/>
    <x v="83"/>
    <n v="1"/>
    <n v="2021"/>
    <n v="1"/>
    <x v="1"/>
  </r>
  <r>
    <n v="3274"/>
    <s v="Mia"/>
    <s v="Anderson"/>
    <s v="White"/>
    <x v="24"/>
    <s v="HG2786849947Y"/>
    <n v="213.82"/>
    <x v="23"/>
    <x v="150"/>
    <n v="7"/>
    <n v="2021"/>
    <n v="5"/>
    <x v="0"/>
  </r>
  <r>
    <n v="3275"/>
    <s v="Mia"/>
    <s v="Garcia"/>
    <s v="White"/>
    <x v="18"/>
    <s v="HG2786849947Y"/>
    <n v="765.66"/>
    <x v="46"/>
    <x v="17"/>
    <n v="3"/>
    <n v="2021"/>
    <n v="8"/>
    <x v="0"/>
  </r>
  <r>
    <n v="3276"/>
    <s v="Isabella"/>
    <s v="Taylor"/>
    <s v="Black"/>
    <x v="34"/>
    <s v="HG2786849947Y"/>
    <n v="959.07"/>
    <x v="7"/>
    <x v="197"/>
    <n v="6"/>
    <n v="2021"/>
    <n v="3"/>
    <x v="0"/>
  </r>
  <r>
    <n v="3277"/>
    <s v="Ava"/>
    <s v="Lopez"/>
    <s v="Purple"/>
    <x v="8"/>
    <s v="HG2786849947Y"/>
    <n v="151.76"/>
    <x v="73"/>
    <x v="159"/>
    <n v="1"/>
    <n v="2021"/>
    <n v="3"/>
    <x v="0"/>
  </r>
  <r>
    <n v="3278"/>
    <s v="Alexander"/>
    <s v="Wilson"/>
    <s v="Orange"/>
    <x v="43"/>
    <s v="HG2786849947Y"/>
    <n v="370.91"/>
    <x v="17"/>
    <x v="11"/>
    <n v="6"/>
    <n v="2021"/>
    <n v="6"/>
    <x v="1"/>
  </r>
  <r>
    <n v="3279"/>
    <s v="William"/>
    <s v="Johnson"/>
    <s v="Black"/>
    <x v="32"/>
    <s v="HG2786849947Y"/>
    <n v="480.18"/>
    <x v="48"/>
    <x v="0"/>
    <n v="3"/>
    <n v="2021"/>
    <n v="6"/>
    <x v="1"/>
  </r>
  <r>
    <n v="3280"/>
    <s v="Harper"/>
    <s v="Wilson"/>
    <s v="Orange"/>
    <x v="11"/>
    <s v="HG2786849947Y"/>
    <n v="666.4"/>
    <x v="32"/>
    <x v="197"/>
    <n v="2"/>
    <n v="2021"/>
    <n v="3"/>
    <x v="0"/>
  </r>
  <r>
    <n v="3281"/>
    <s v="Evelyn"/>
    <s v="Anderson"/>
    <s v="Red"/>
    <x v="35"/>
    <s v="HG2786849947Y"/>
    <n v="800.03"/>
    <x v="26"/>
    <x v="111"/>
    <n v="3"/>
    <n v="2020"/>
    <n v="12"/>
    <x v="0"/>
  </r>
  <r>
    <n v="3282"/>
    <s v="Harper"/>
    <s v="Jones"/>
    <s v="Blue"/>
    <x v="8"/>
    <s v="HG2786849947Y"/>
    <n v="230.38"/>
    <x v="18"/>
    <x v="125"/>
    <n v="7"/>
    <n v="2021"/>
    <n v="7"/>
    <x v="0"/>
  </r>
  <r>
    <n v="3283"/>
    <s v="James"/>
    <s v="Johnson"/>
    <s v="White"/>
    <x v="34"/>
    <s v="HG2786849947Y"/>
    <n v="876.52"/>
    <x v="5"/>
    <x v="78"/>
    <n v="6"/>
    <n v="2021"/>
    <n v="3"/>
    <x v="1"/>
  </r>
  <r>
    <n v="3284"/>
    <s v="Alexander"/>
    <s v="Gonzalez"/>
    <s v="Green"/>
    <x v="54"/>
    <s v="HG2786849947Y"/>
    <n v="969.27"/>
    <x v="21"/>
    <x v="170"/>
    <n v="1"/>
    <n v="2021"/>
    <n v="4"/>
    <x v="1"/>
  </r>
  <r>
    <n v="3285"/>
    <s v="Amelia"/>
    <s v="Jones"/>
    <s v="Orange"/>
    <x v="0"/>
    <s v="HG2786849947Y"/>
    <n v="718"/>
    <x v="2"/>
    <x v="114"/>
    <n v="5"/>
    <n v="2021"/>
    <n v="3"/>
    <x v="0"/>
  </r>
  <r>
    <n v="3286"/>
    <s v="Ava"/>
    <s v="Gonzalez"/>
    <s v="Black"/>
    <x v="26"/>
    <s v="HG2786849947Y"/>
    <n v="142.38999999999999"/>
    <x v="51"/>
    <x v="223"/>
    <n v="5"/>
    <n v="2021"/>
    <n v="4"/>
    <x v="0"/>
  </r>
  <r>
    <n v="3287"/>
    <s v="Liam"/>
    <s v="Anderson"/>
    <s v="Yellow"/>
    <x v="17"/>
    <s v="HG2786849947Y"/>
    <n v="750.93"/>
    <x v="29"/>
    <x v="154"/>
    <n v="1"/>
    <n v="2021"/>
    <n v="7"/>
    <x v="1"/>
  </r>
  <r>
    <n v="3288"/>
    <s v="Ava"/>
    <s v="Wilson"/>
    <s v="Black"/>
    <x v="31"/>
    <s v="HG2786849947Y"/>
    <n v="282.07"/>
    <x v="0"/>
    <x v="83"/>
    <n v="7"/>
    <n v="2021"/>
    <n v="1"/>
    <x v="0"/>
  </r>
  <r>
    <n v="3289"/>
    <s v="Charlotte"/>
    <s v="Taylor"/>
    <s v="Blue"/>
    <x v="51"/>
    <s v="HG2786849947Y"/>
    <n v="149.22999999999999"/>
    <x v="63"/>
    <x v="260"/>
    <n v="5"/>
    <n v="2021"/>
    <n v="2"/>
    <x v="0"/>
  </r>
  <r>
    <n v="3290"/>
    <s v="Benjamin"/>
    <s v="Davis"/>
    <s v="Blue"/>
    <x v="16"/>
    <s v="HG2786849947Y"/>
    <n v="568.76"/>
    <x v="6"/>
    <x v="77"/>
    <n v="4"/>
    <n v="2021"/>
    <n v="5"/>
    <x v="1"/>
  </r>
  <r>
    <n v="3291"/>
    <s v="Mia"/>
    <s v="Smith"/>
    <s v="Green"/>
    <x v="9"/>
    <s v="HG2786849947Y"/>
    <n v="322.17"/>
    <x v="18"/>
    <x v="120"/>
    <n v="7"/>
    <n v="2021"/>
    <n v="6"/>
    <x v="0"/>
  </r>
  <r>
    <n v="3292"/>
    <s v="James"/>
    <s v="Davis"/>
    <s v="White"/>
    <x v="40"/>
    <s v="HG2786849947Y"/>
    <n v="237.79"/>
    <x v="53"/>
    <x v="187"/>
    <n v="3"/>
    <n v="2021"/>
    <n v="4"/>
    <x v="1"/>
  </r>
  <r>
    <n v="3293"/>
    <s v="Olivia"/>
    <s v="Johnson"/>
    <s v="Orange"/>
    <x v="29"/>
    <s v="HG2786849947Y"/>
    <n v="629.39"/>
    <x v="4"/>
    <x v="54"/>
    <n v="9"/>
    <n v="2020"/>
    <n v="12"/>
    <x v="0"/>
  </r>
  <r>
    <n v="3294"/>
    <s v="Lucas"/>
    <s v="Moore"/>
    <s v="Yellow"/>
    <x v="42"/>
    <s v="HG2786849947Y"/>
    <n v="571.64"/>
    <x v="13"/>
    <x v="239"/>
    <n v="9"/>
    <n v="2020"/>
    <n v="12"/>
    <x v="1"/>
  </r>
  <r>
    <n v="3295"/>
    <s v="Lucas"/>
    <s v="Miller"/>
    <s v="Yellow"/>
    <x v="22"/>
    <s v="HG2786849947Y"/>
    <n v="227"/>
    <x v="28"/>
    <x v="134"/>
    <n v="5"/>
    <n v="2021"/>
    <n v="7"/>
    <x v="1"/>
  </r>
  <r>
    <n v="3296"/>
    <s v="James"/>
    <s v="Miller"/>
    <s v="Yellow"/>
    <x v="32"/>
    <s v="HG2786849947Y"/>
    <n v="390.05"/>
    <x v="14"/>
    <x v="66"/>
    <n v="1"/>
    <n v="2021"/>
    <n v="1"/>
    <x v="1"/>
  </r>
  <r>
    <n v="3297"/>
    <s v="Lucas"/>
    <s v="Hernandez"/>
    <s v="Black"/>
    <x v="27"/>
    <s v="HG2786849947Y"/>
    <n v="165.59"/>
    <x v="46"/>
    <x v="151"/>
    <n v="6"/>
    <n v="2021"/>
    <n v="8"/>
    <x v="1"/>
  </r>
  <r>
    <n v="3298"/>
    <s v="Lucas"/>
    <s v="Johnson"/>
    <s v="Purple"/>
    <x v="39"/>
    <s v="HG2786849947Y"/>
    <n v="951.39"/>
    <x v="2"/>
    <x v="31"/>
    <n v="8"/>
    <n v="2021"/>
    <n v="6"/>
    <x v="1"/>
  </r>
  <r>
    <n v="3299"/>
    <s v="Charlotte"/>
    <s v="Jackson"/>
    <s v="Red"/>
    <x v="4"/>
    <s v="HG2786849947Y"/>
    <n v="829.8"/>
    <x v="26"/>
    <x v="170"/>
    <n v="8"/>
    <n v="2021"/>
    <n v="4"/>
    <x v="0"/>
  </r>
  <r>
    <n v="3300"/>
    <s v="Elijah"/>
    <s v="Smith"/>
    <s v="Purple"/>
    <x v="11"/>
    <s v="HG2786849947Y"/>
    <n v="827.17"/>
    <x v="4"/>
    <x v="10"/>
    <n v="8"/>
    <n v="2020"/>
    <n v="12"/>
    <x v="1"/>
  </r>
  <r>
    <n v="3301"/>
    <s v="Liam"/>
    <s v="Rodriguez"/>
    <s v="Orange"/>
    <x v="23"/>
    <s v="HG2786849947Y"/>
    <n v="659.68"/>
    <x v="30"/>
    <x v="61"/>
    <n v="6"/>
    <n v="2021"/>
    <n v="5"/>
    <x v="1"/>
  </r>
  <r>
    <n v="3302"/>
    <s v="Charlotte"/>
    <s v="Miller"/>
    <s v="Orange"/>
    <x v="51"/>
    <s v="HG2786849947Y"/>
    <n v="992.9"/>
    <x v="37"/>
    <x v="48"/>
    <n v="3"/>
    <n v="2020"/>
    <n v="12"/>
    <x v="0"/>
  </r>
  <r>
    <n v="3303"/>
    <s v="Lucas"/>
    <s v="Thomas"/>
    <s v="Red"/>
    <x v="49"/>
    <s v="HG2786849947Y"/>
    <n v="836.72"/>
    <x v="34"/>
    <x v="76"/>
    <n v="5"/>
    <n v="2021"/>
    <n v="6"/>
    <x v="1"/>
  </r>
  <r>
    <n v="3304"/>
    <s v="Charlotte"/>
    <s v="Jones"/>
    <s v="Orange"/>
    <x v="48"/>
    <s v="HG2786849947Y"/>
    <n v="541.01"/>
    <x v="40"/>
    <x v="2"/>
    <n v="6"/>
    <n v="2021"/>
    <n v="5"/>
    <x v="0"/>
  </r>
  <r>
    <n v="3305"/>
    <s v="Lucas"/>
    <s v="Moore"/>
    <s v="White"/>
    <x v="14"/>
    <s v="HG2786849947Y"/>
    <n v="232.43"/>
    <x v="14"/>
    <x v="235"/>
    <n v="8"/>
    <n v="2021"/>
    <n v="2"/>
    <x v="1"/>
  </r>
  <r>
    <n v="3306"/>
    <s v="Noah"/>
    <s v="Davis"/>
    <s v="Black"/>
    <x v="42"/>
    <s v="HG2786849947Y"/>
    <n v="953.26"/>
    <x v="10"/>
    <x v="42"/>
    <n v="8"/>
    <n v="2021"/>
    <n v="1"/>
    <x v="1"/>
  </r>
  <r>
    <n v="3307"/>
    <s v="Mia"/>
    <s v="Williams"/>
    <s v="White"/>
    <x v="16"/>
    <s v="HG2786849947Y"/>
    <n v="845.44"/>
    <x v="40"/>
    <x v="39"/>
    <n v="4"/>
    <n v="2021"/>
    <n v="5"/>
    <x v="0"/>
  </r>
  <r>
    <n v="3308"/>
    <s v="Mia"/>
    <s v="Davis"/>
    <s v="Purple"/>
    <x v="47"/>
    <s v="HG2786849947Y"/>
    <n v="914.58"/>
    <x v="10"/>
    <x v="131"/>
    <n v="2"/>
    <n v="2021"/>
    <n v="8"/>
    <x v="0"/>
  </r>
  <r>
    <n v="3309"/>
    <s v="Emma"/>
    <s v="Johnson"/>
    <s v="Red"/>
    <x v="30"/>
    <s v="HG2786849947Y"/>
    <n v="868.41"/>
    <x v="18"/>
    <x v="58"/>
    <n v="1"/>
    <n v="2021"/>
    <n v="2"/>
    <x v="0"/>
  </r>
  <r>
    <n v="3310"/>
    <s v="Noah"/>
    <s v="Williams"/>
    <s v="Orange"/>
    <x v="12"/>
    <s v="HG2786849947Y"/>
    <n v="665.62"/>
    <x v="16"/>
    <x v="259"/>
    <n v="5"/>
    <n v="2021"/>
    <n v="2"/>
    <x v="1"/>
  </r>
  <r>
    <n v="3311"/>
    <s v="Charlotte"/>
    <s v="Smith"/>
    <s v="Blue"/>
    <x v="26"/>
    <s v="HG2786849947Y"/>
    <n v="624.54"/>
    <x v="23"/>
    <x v="107"/>
    <n v="1"/>
    <n v="2020"/>
    <n v="12"/>
    <x v="0"/>
  </r>
  <r>
    <n v="3312"/>
    <s v="Sophia"/>
    <s v="Lopez"/>
    <s v="Orange"/>
    <x v="10"/>
    <s v="HG2786849947Y"/>
    <n v="103.34"/>
    <x v="7"/>
    <x v="100"/>
    <n v="6"/>
    <n v="2021"/>
    <n v="4"/>
    <x v="0"/>
  </r>
  <r>
    <n v="3313"/>
    <s v="Benjamin"/>
    <s v="Davis"/>
    <s v="Black"/>
    <x v="37"/>
    <s v="HG2786849947Y"/>
    <n v="999.1"/>
    <x v="76"/>
    <x v="107"/>
    <n v="2"/>
    <n v="2020"/>
    <n v="12"/>
    <x v="1"/>
  </r>
  <r>
    <n v="3314"/>
    <s v="Evelyn"/>
    <s v="Taylor"/>
    <s v="White"/>
    <x v="54"/>
    <s v="HG2786849947Y"/>
    <n v="599.73"/>
    <x v="21"/>
    <x v="235"/>
    <n v="9"/>
    <n v="2021"/>
    <n v="2"/>
    <x v="0"/>
  </r>
  <r>
    <n v="3315"/>
    <s v="William"/>
    <s v="Taylor"/>
    <s v="Red"/>
    <x v="40"/>
    <s v="HG2786849947Y"/>
    <n v="377.07"/>
    <x v="32"/>
    <x v="124"/>
    <n v="5"/>
    <n v="2021"/>
    <n v="7"/>
    <x v="1"/>
  </r>
  <r>
    <n v="3316"/>
    <s v="Alexander"/>
    <s v="Martin"/>
    <s v="Black"/>
    <x v="32"/>
    <s v="HG2786849947Y"/>
    <n v="119.3"/>
    <x v="7"/>
    <x v="148"/>
    <n v="4"/>
    <n v="2021"/>
    <n v="4"/>
    <x v="1"/>
  </r>
  <r>
    <n v="3317"/>
    <s v="Harper"/>
    <s v="Smith"/>
    <s v="Red"/>
    <x v="5"/>
    <s v="HG2786849947Y"/>
    <n v="739.75"/>
    <x v="69"/>
    <x v="47"/>
    <n v="2"/>
    <n v="2021"/>
    <n v="6"/>
    <x v="0"/>
  </r>
  <r>
    <n v="3318"/>
    <s v="Ava"/>
    <s v="Martinez"/>
    <s v="Black"/>
    <x v="52"/>
    <s v="HG2786849947Y"/>
    <n v="562.6"/>
    <x v="16"/>
    <x v="92"/>
    <n v="4"/>
    <n v="2021"/>
    <n v="4"/>
    <x v="0"/>
  </r>
  <r>
    <n v="3319"/>
    <s v="Oliver"/>
    <s v="Rodriguez"/>
    <s v="Blue"/>
    <x v="13"/>
    <s v="HG2786849947Y"/>
    <n v="208.25"/>
    <x v="44"/>
    <x v="93"/>
    <n v="2"/>
    <n v="2020"/>
    <n v="12"/>
    <x v="1"/>
  </r>
  <r>
    <n v="3320"/>
    <s v="Lucas"/>
    <s v="Gonzalez"/>
    <s v="Blue"/>
    <x v="55"/>
    <s v="HG2786849947Y"/>
    <n v="740.24"/>
    <x v="15"/>
    <x v="66"/>
    <n v="1"/>
    <n v="2021"/>
    <n v="1"/>
    <x v="1"/>
  </r>
  <r>
    <n v="3321"/>
    <s v="Oliver"/>
    <s v="Johnson"/>
    <s v="Orange"/>
    <x v="56"/>
    <s v="HG2786849947Y"/>
    <n v="142.33000000000001"/>
    <x v="24"/>
    <x v="23"/>
    <n v="1"/>
    <n v="2021"/>
    <n v="7"/>
    <x v="1"/>
  </r>
  <r>
    <n v="3322"/>
    <s v="Olivia"/>
    <s v="Davis"/>
    <s v="Blue"/>
    <x v="43"/>
    <s v="HG2786849947Y"/>
    <n v="940.02"/>
    <x v="20"/>
    <x v="246"/>
    <n v="1"/>
    <n v="2021"/>
    <n v="4"/>
    <x v="0"/>
  </r>
  <r>
    <n v="3323"/>
    <s v="Olivia"/>
    <s v="Miller"/>
    <s v="White"/>
    <x v="19"/>
    <s v="HG2786849947Y"/>
    <n v="664.38"/>
    <x v="73"/>
    <x v="84"/>
    <n v="4"/>
    <n v="2021"/>
    <n v="4"/>
    <x v="0"/>
  </r>
  <r>
    <n v="3324"/>
    <s v="Sophia"/>
    <s v="Jones"/>
    <s v="White"/>
    <x v="35"/>
    <s v="HG2786849947Y"/>
    <n v="141.07"/>
    <x v="68"/>
    <x v="181"/>
    <n v="8"/>
    <n v="2021"/>
    <n v="8"/>
    <x v="0"/>
  </r>
  <r>
    <n v="3325"/>
    <s v="Lucas"/>
    <s v="Lopez"/>
    <s v="Black"/>
    <x v="9"/>
    <s v="HG2786849947Y"/>
    <n v="616.87"/>
    <x v="27"/>
    <x v="84"/>
    <n v="4"/>
    <n v="2021"/>
    <n v="4"/>
    <x v="1"/>
  </r>
  <r>
    <n v="3326"/>
    <s v="Amelia"/>
    <s v="Miller"/>
    <s v="Black"/>
    <x v="8"/>
    <s v="HG2786849947Y"/>
    <n v="499.27"/>
    <x v="70"/>
    <x v="145"/>
    <n v="2"/>
    <n v="2021"/>
    <n v="7"/>
    <x v="0"/>
  </r>
  <r>
    <n v="3327"/>
    <s v="Benjamin"/>
    <s v="Smith"/>
    <s v="Orange"/>
    <x v="15"/>
    <s v="HG2786849947Y"/>
    <n v="728.43"/>
    <x v="40"/>
    <x v="88"/>
    <n v="5"/>
    <n v="2021"/>
    <n v="8"/>
    <x v="1"/>
  </r>
  <r>
    <n v="3328"/>
    <s v="Oliver"/>
    <s v="Rodriguez"/>
    <s v="Orange"/>
    <x v="49"/>
    <s v="HG2786849947Y"/>
    <n v="379.63"/>
    <x v="14"/>
    <x v="134"/>
    <n v="3"/>
    <n v="2021"/>
    <n v="7"/>
    <x v="1"/>
  </r>
  <r>
    <n v="3329"/>
    <s v="Elijah"/>
    <s v="Smith"/>
    <s v="Yellow"/>
    <x v="15"/>
    <s v="HG2786849947Y"/>
    <n v="581.26"/>
    <x v="18"/>
    <x v="14"/>
    <n v="2"/>
    <n v="2021"/>
    <n v="4"/>
    <x v="1"/>
  </r>
  <r>
    <n v="3330"/>
    <s v="Oliver"/>
    <s v="Johnson"/>
    <s v="White"/>
    <x v="44"/>
    <s v="HG2786849947Y"/>
    <n v="626.36"/>
    <x v="7"/>
    <x v="168"/>
    <n v="8"/>
    <n v="2021"/>
    <n v="5"/>
    <x v="1"/>
  </r>
  <r>
    <n v="3331"/>
    <s v="Isabella"/>
    <s v="Martin"/>
    <s v="Purple"/>
    <x v="20"/>
    <s v="HG2786849947Y"/>
    <n v="146.72"/>
    <x v="20"/>
    <x v="220"/>
    <n v="7"/>
    <n v="2021"/>
    <n v="5"/>
    <x v="0"/>
  </r>
  <r>
    <n v="3332"/>
    <s v="James"/>
    <s v="Miller"/>
    <s v="White"/>
    <x v="13"/>
    <s v="HG2786849947Y"/>
    <n v="734.07"/>
    <x v="5"/>
    <x v="255"/>
    <n v="4"/>
    <n v="2021"/>
    <n v="4"/>
    <x v="1"/>
  </r>
  <r>
    <n v="3333"/>
    <s v="Elijah"/>
    <s v="Thomas"/>
    <s v="Blue"/>
    <x v="31"/>
    <s v="HG2786849947Y"/>
    <n v="537.47"/>
    <x v="2"/>
    <x v="77"/>
    <n v="7"/>
    <n v="2021"/>
    <n v="5"/>
    <x v="1"/>
  </r>
  <r>
    <n v="3334"/>
    <s v="Oliver"/>
    <s v="Rodriguez"/>
    <s v="White"/>
    <x v="1"/>
    <s v="HG2786849947Y"/>
    <n v="444.25"/>
    <x v="14"/>
    <x v="176"/>
    <n v="8"/>
    <n v="2021"/>
    <n v="7"/>
    <x v="1"/>
  </r>
  <r>
    <n v="3335"/>
    <s v="Benjamin"/>
    <s v="Wilson"/>
    <s v="Purple"/>
    <x v="15"/>
    <s v="HG2786849947Y"/>
    <n v="176.62"/>
    <x v="40"/>
    <x v="116"/>
    <n v="5"/>
    <n v="2021"/>
    <n v="5"/>
    <x v="1"/>
  </r>
  <r>
    <n v="3336"/>
    <s v="Noah"/>
    <s v="Hernandez"/>
    <s v="Black"/>
    <x v="31"/>
    <s v="HG2786849947Y"/>
    <n v="447.73"/>
    <x v="20"/>
    <x v="174"/>
    <n v="5"/>
    <n v="2021"/>
    <n v="7"/>
    <x v="1"/>
  </r>
  <r>
    <n v="3337"/>
    <s v="Noah"/>
    <s v="Smith"/>
    <s v="Blue"/>
    <x v="49"/>
    <s v="HG2786849947Y"/>
    <n v="715.45"/>
    <x v="9"/>
    <x v="213"/>
    <n v="5"/>
    <n v="2021"/>
    <n v="1"/>
    <x v="1"/>
  </r>
  <r>
    <n v="3338"/>
    <s v="Isabella"/>
    <s v="Jones"/>
    <s v="Green"/>
    <x v="43"/>
    <s v="HG2786849947Y"/>
    <n v="213.83"/>
    <x v="77"/>
    <x v="200"/>
    <n v="8"/>
    <n v="2021"/>
    <n v="3"/>
    <x v="0"/>
  </r>
  <r>
    <n v="3339"/>
    <s v="Oliver"/>
    <s v="Thomas"/>
    <s v="Yellow"/>
    <x v="26"/>
    <s v="HG2786849947Y"/>
    <n v="650.41999999999996"/>
    <x v="25"/>
    <x v="124"/>
    <n v="4"/>
    <n v="2021"/>
    <n v="7"/>
    <x v="1"/>
  </r>
  <r>
    <n v="3340"/>
    <s v="Mia"/>
    <s v="Miller"/>
    <s v="Orange"/>
    <x v="33"/>
    <s v="HG2786849947Y"/>
    <n v="263.27999999999997"/>
    <x v="15"/>
    <x v="101"/>
    <n v="4"/>
    <n v="2021"/>
    <n v="7"/>
    <x v="0"/>
  </r>
  <r>
    <n v="3341"/>
    <s v="Noah"/>
    <s v="Lopez"/>
    <s v="White"/>
    <x v="3"/>
    <s v="HG2786849947Y"/>
    <n v="748.72"/>
    <x v="1"/>
    <x v="213"/>
    <n v="8"/>
    <n v="2021"/>
    <n v="1"/>
    <x v="1"/>
  </r>
  <r>
    <n v="3342"/>
    <s v="Amelia"/>
    <s v="Taylor"/>
    <s v="Yellow"/>
    <x v="43"/>
    <s v="HG2786849947Y"/>
    <n v="398.81"/>
    <x v="46"/>
    <x v="76"/>
    <n v="4"/>
    <n v="2021"/>
    <n v="6"/>
    <x v="0"/>
  </r>
  <r>
    <n v="3343"/>
    <s v="Liam"/>
    <s v="Anderson"/>
    <s v="Yellow"/>
    <x v="4"/>
    <s v="HG2786849947Y"/>
    <n v="250.36"/>
    <x v="10"/>
    <x v="218"/>
    <n v="5"/>
    <n v="2021"/>
    <n v="4"/>
    <x v="1"/>
  </r>
  <r>
    <n v="3344"/>
    <s v="Mia"/>
    <s v="Jones"/>
    <s v="Blue"/>
    <x v="14"/>
    <s v="HG2786849947Y"/>
    <n v="810.4"/>
    <x v="29"/>
    <x v="90"/>
    <n v="9"/>
    <n v="2021"/>
    <n v="4"/>
    <x v="0"/>
  </r>
  <r>
    <n v="3345"/>
    <s v="Lucas"/>
    <s v="Jones"/>
    <s v="Red"/>
    <x v="18"/>
    <s v="HG2786849947Y"/>
    <n v="455.13"/>
    <x v="52"/>
    <x v="84"/>
    <n v="2"/>
    <n v="2021"/>
    <n v="4"/>
    <x v="1"/>
  </r>
  <r>
    <n v="3346"/>
    <s v="Liam"/>
    <s v="Lopez"/>
    <s v="Purple"/>
    <x v="13"/>
    <s v="HG2786849947Y"/>
    <n v="161.11000000000001"/>
    <x v="13"/>
    <x v="199"/>
    <n v="8"/>
    <n v="2021"/>
    <n v="1"/>
    <x v="1"/>
  </r>
  <r>
    <n v="3347"/>
    <s v="Liam"/>
    <s v="Anderson"/>
    <s v="Orange"/>
    <x v="40"/>
    <s v="HG2786849947Y"/>
    <n v="235.57"/>
    <x v="67"/>
    <x v="11"/>
    <n v="4"/>
    <n v="2021"/>
    <n v="6"/>
    <x v="1"/>
  </r>
  <r>
    <n v="3348"/>
    <s v="Benjamin"/>
    <s v="Jones"/>
    <s v="Black"/>
    <x v="44"/>
    <s v="HG2786849947Y"/>
    <n v="853.41"/>
    <x v="54"/>
    <x v="150"/>
    <n v="1"/>
    <n v="2021"/>
    <n v="5"/>
    <x v="1"/>
  </r>
  <r>
    <n v="3349"/>
    <s v="Henry"/>
    <s v="Hernandez"/>
    <s v="Black"/>
    <x v="1"/>
    <s v="HG2786849947Y"/>
    <n v="563.27"/>
    <x v="17"/>
    <x v="40"/>
    <n v="9"/>
    <n v="2021"/>
    <n v="7"/>
    <x v="1"/>
  </r>
  <r>
    <n v="3350"/>
    <s v="Evelyn"/>
    <s v="Jackson"/>
    <s v="Black"/>
    <x v="24"/>
    <s v="HG2786849947Y"/>
    <n v="920.05"/>
    <x v="8"/>
    <x v="46"/>
    <n v="2"/>
    <n v="2021"/>
    <n v="5"/>
    <x v="0"/>
  </r>
  <r>
    <n v="3351"/>
    <s v="Charlotte"/>
    <s v="Davis"/>
    <s v="Yellow"/>
    <x v="15"/>
    <s v="HG2786849947Y"/>
    <n v="173.84"/>
    <x v="32"/>
    <x v="187"/>
    <n v="4"/>
    <n v="2021"/>
    <n v="4"/>
    <x v="0"/>
  </r>
  <r>
    <n v="3352"/>
    <s v="Elijah"/>
    <s v="Williams"/>
    <s v="Black"/>
    <x v="40"/>
    <s v="HG2786849947Y"/>
    <n v="644.66"/>
    <x v="69"/>
    <x v="207"/>
    <n v="3"/>
    <n v="2021"/>
    <n v="8"/>
    <x v="1"/>
  </r>
  <r>
    <n v="3353"/>
    <s v="Lucas"/>
    <s v="Smith"/>
    <s v="Purple"/>
    <x v="9"/>
    <s v="HG2786849947Y"/>
    <n v="315.41000000000003"/>
    <x v="4"/>
    <x v="17"/>
    <n v="7"/>
    <n v="2021"/>
    <n v="8"/>
    <x v="1"/>
  </r>
  <r>
    <n v="3354"/>
    <s v="Liam"/>
    <s v="Lopez"/>
    <s v="Green"/>
    <x v="33"/>
    <s v="HG2786849947Y"/>
    <n v="388.34"/>
    <x v="40"/>
    <x v="249"/>
    <n v="7"/>
    <n v="2021"/>
    <n v="7"/>
    <x v="1"/>
  </r>
  <r>
    <n v="3355"/>
    <s v="Harper"/>
    <s v="Williams"/>
    <s v="Red"/>
    <x v="0"/>
    <s v="HG2786849947Y"/>
    <n v="347.48"/>
    <x v="1"/>
    <x v="181"/>
    <n v="6"/>
    <n v="2021"/>
    <n v="8"/>
    <x v="0"/>
  </r>
  <r>
    <n v="3356"/>
    <s v="Evelyn"/>
    <s v="Garcia"/>
    <s v="Purple"/>
    <x v="32"/>
    <s v="HG2786849947Y"/>
    <n v="766.63"/>
    <x v="16"/>
    <x v="163"/>
    <n v="2"/>
    <n v="2021"/>
    <n v="2"/>
    <x v="0"/>
  </r>
  <r>
    <n v="3357"/>
    <s v="Oliver"/>
    <s v="Brown"/>
    <s v="Red"/>
    <x v="43"/>
    <s v="HG2786849947Y"/>
    <n v="418.19"/>
    <x v="43"/>
    <x v="29"/>
    <n v="7"/>
    <n v="2021"/>
    <n v="4"/>
    <x v="1"/>
  </r>
  <r>
    <n v="3358"/>
    <s v="Olivia"/>
    <s v="Gonzalez"/>
    <s v="Black"/>
    <x v="30"/>
    <s v="HG2786849947Y"/>
    <n v="322.5"/>
    <x v="26"/>
    <x v="242"/>
    <n v="5"/>
    <n v="2021"/>
    <n v="3"/>
    <x v="0"/>
  </r>
  <r>
    <n v="3359"/>
    <s v="Henry"/>
    <s v="Smith"/>
    <s v="White"/>
    <x v="56"/>
    <s v="HG2786849947Y"/>
    <n v="750.64"/>
    <x v="33"/>
    <x v="44"/>
    <n v="1"/>
    <n v="2021"/>
    <n v="1"/>
    <x v="1"/>
  </r>
  <r>
    <n v="3360"/>
    <s v="Ava"/>
    <s v="Rodriguez"/>
    <s v="Orange"/>
    <x v="0"/>
    <s v="HG2786849947Y"/>
    <n v="235.77"/>
    <x v="35"/>
    <x v="91"/>
    <n v="1"/>
    <n v="2020"/>
    <n v="12"/>
    <x v="0"/>
  </r>
  <r>
    <n v="3361"/>
    <s v="Elijah"/>
    <s v="Lopez"/>
    <s v="Green"/>
    <x v="45"/>
    <s v="HG2786849947Y"/>
    <n v="743.64"/>
    <x v="26"/>
    <x v="222"/>
    <n v="9"/>
    <n v="2021"/>
    <n v="1"/>
    <x v="1"/>
  </r>
  <r>
    <n v="3362"/>
    <s v="Benjamin"/>
    <s v="Wilson"/>
    <s v="Green"/>
    <x v="40"/>
    <s v="HG2786849947Y"/>
    <n v="496.52"/>
    <x v="1"/>
    <x v="54"/>
    <n v="9"/>
    <n v="2020"/>
    <n v="12"/>
    <x v="1"/>
  </r>
  <r>
    <n v="3363"/>
    <s v="Isabella"/>
    <s v="Johnson"/>
    <s v="Yellow"/>
    <x v="18"/>
    <s v="HG2786849947Y"/>
    <n v="258.97000000000003"/>
    <x v="46"/>
    <x v="261"/>
    <n v="4"/>
    <n v="2021"/>
    <n v="5"/>
    <x v="0"/>
  </r>
  <r>
    <n v="3364"/>
    <s v="Isabella"/>
    <s v="Lopez"/>
    <s v="Yellow"/>
    <x v="9"/>
    <s v="HG2786849947Y"/>
    <n v="605.02"/>
    <x v="25"/>
    <x v="35"/>
    <n v="1"/>
    <n v="2021"/>
    <n v="6"/>
    <x v="0"/>
  </r>
  <r>
    <n v="3365"/>
    <s v="Amelia"/>
    <s v="Gonzalez"/>
    <s v="Yellow"/>
    <x v="20"/>
    <s v="HG2786849947Y"/>
    <n v="532.01"/>
    <x v="5"/>
    <x v="194"/>
    <n v="4"/>
    <n v="2020"/>
    <n v="12"/>
    <x v="0"/>
  </r>
  <r>
    <n v="3366"/>
    <s v="Olivia"/>
    <s v="Garcia"/>
    <s v="White"/>
    <x v="25"/>
    <s v="HG2786849947Y"/>
    <n v="189.87"/>
    <x v="7"/>
    <x v="171"/>
    <n v="2"/>
    <n v="2021"/>
    <n v="4"/>
    <x v="0"/>
  </r>
  <r>
    <n v="3367"/>
    <s v="Amelia"/>
    <s v="Smith"/>
    <s v="White"/>
    <x v="55"/>
    <s v="HG2786849947Y"/>
    <n v="959.62"/>
    <x v="58"/>
    <x v="178"/>
    <n v="5"/>
    <n v="2021"/>
    <n v="8"/>
    <x v="0"/>
  </r>
  <r>
    <n v="3368"/>
    <s v="Mia"/>
    <s v="Gonzalez"/>
    <s v="Orange"/>
    <x v="11"/>
    <s v="HG2786849947Y"/>
    <n v="850.3"/>
    <x v="24"/>
    <x v="209"/>
    <n v="8"/>
    <n v="2021"/>
    <n v="2"/>
    <x v="0"/>
  </r>
  <r>
    <n v="3369"/>
    <s v="William"/>
    <s v="Rodriguez"/>
    <s v="Red"/>
    <x v="43"/>
    <s v="HG2786849947Y"/>
    <n v="481.82"/>
    <x v="7"/>
    <x v="114"/>
    <n v="5"/>
    <n v="2021"/>
    <n v="3"/>
    <x v="1"/>
  </r>
  <r>
    <n v="3370"/>
    <s v="Elijah"/>
    <s v="Taylor"/>
    <s v="White"/>
    <x v="52"/>
    <s v="HG2786849947Y"/>
    <n v="239.79"/>
    <x v="0"/>
    <x v="140"/>
    <n v="8"/>
    <n v="2021"/>
    <n v="1"/>
    <x v="1"/>
  </r>
  <r>
    <n v="3371"/>
    <s v="Sophia"/>
    <s v="Martinez"/>
    <s v="Black"/>
    <x v="4"/>
    <s v="HG2786849947Y"/>
    <n v="578.17999999999995"/>
    <x v="1"/>
    <x v="16"/>
    <n v="2"/>
    <n v="2021"/>
    <n v="5"/>
    <x v="0"/>
  </r>
  <r>
    <n v="3372"/>
    <s v="William"/>
    <s v="Thomas"/>
    <s v="Green"/>
    <x v="19"/>
    <s v="HG2786849947Y"/>
    <n v="361.68"/>
    <x v="30"/>
    <x v="106"/>
    <n v="8"/>
    <n v="2021"/>
    <n v="6"/>
    <x v="1"/>
  </r>
  <r>
    <n v="3373"/>
    <s v="Alexander"/>
    <s v="Jackson"/>
    <s v="Black"/>
    <x v="27"/>
    <s v="HG2786849947Y"/>
    <n v="262.82"/>
    <x v="30"/>
    <x v="75"/>
    <n v="9"/>
    <n v="2021"/>
    <n v="5"/>
    <x v="1"/>
  </r>
  <r>
    <n v="3374"/>
    <s v="Benjamin"/>
    <s v="Hernandez"/>
    <s v="Blue"/>
    <x v="6"/>
    <s v="HG2786849947Y"/>
    <n v="845.92"/>
    <x v="0"/>
    <x v="114"/>
    <n v="3"/>
    <n v="2021"/>
    <n v="3"/>
    <x v="1"/>
  </r>
  <r>
    <n v="3375"/>
    <s v="James"/>
    <s v="Martin"/>
    <s v="Red"/>
    <x v="53"/>
    <s v="HG2786849947Y"/>
    <n v="433.35"/>
    <x v="13"/>
    <x v="77"/>
    <n v="3"/>
    <n v="2021"/>
    <n v="5"/>
    <x v="1"/>
  </r>
  <r>
    <n v="3376"/>
    <s v="Emma"/>
    <s v="Smith"/>
    <s v="Blue"/>
    <x v="27"/>
    <s v="HG2786849947Y"/>
    <n v="719.47"/>
    <x v="56"/>
    <x v="39"/>
    <n v="2"/>
    <n v="2021"/>
    <n v="5"/>
    <x v="0"/>
  </r>
  <r>
    <n v="3377"/>
    <s v="Benjamin"/>
    <s v="Anderson"/>
    <s v="Red"/>
    <x v="51"/>
    <s v="HG2786849947Y"/>
    <n v="717.72"/>
    <x v="13"/>
    <x v="17"/>
    <n v="2"/>
    <n v="2021"/>
    <n v="8"/>
    <x v="1"/>
  </r>
  <r>
    <n v="3378"/>
    <s v="Charlotte"/>
    <s v="Gonzalez"/>
    <s v="Purple"/>
    <x v="27"/>
    <s v="HG2786849947Y"/>
    <n v="889.19"/>
    <x v="18"/>
    <x v="180"/>
    <n v="8"/>
    <n v="2021"/>
    <n v="8"/>
    <x v="0"/>
  </r>
  <r>
    <n v="3379"/>
    <s v="Elijah"/>
    <s v="Williams"/>
    <s v="White"/>
    <x v="15"/>
    <s v="HG2786849947Y"/>
    <n v="289.62"/>
    <x v="18"/>
    <x v="253"/>
    <n v="9"/>
    <n v="2021"/>
    <n v="7"/>
    <x v="1"/>
  </r>
  <r>
    <n v="3380"/>
    <s v="Benjamin"/>
    <s v="Anderson"/>
    <s v="Blue"/>
    <x v="31"/>
    <s v="HG2786849947Y"/>
    <n v="470.57"/>
    <x v="33"/>
    <x v="235"/>
    <n v="4"/>
    <n v="2021"/>
    <n v="2"/>
    <x v="1"/>
  </r>
  <r>
    <n v="3381"/>
    <s v="Elijah"/>
    <s v="Garcia"/>
    <s v="Black"/>
    <x v="17"/>
    <s v="HG2786849947Y"/>
    <n v="933.07"/>
    <x v="13"/>
    <x v="180"/>
    <n v="9"/>
    <n v="2021"/>
    <n v="8"/>
    <x v="1"/>
  </r>
  <r>
    <n v="3382"/>
    <s v="Mia"/>
    <s v="Jackson"/>
    <s v="Red"/>
    <x v="3"/>
    <s v="HG2786849947Y"/>
    <n v="994.32"/>
    <x v="4"/>
    <x v="66"/>
    <n v="2"/>
    <n v="2021"/>
    <n v="1"/>
    <x v="0"/>
  </r>
  <r>
    <n v="3383"/>
    <s v="Lucas"/>
    <s v="Davis"/>
    <s v="Black"/>
    <x v="2"/>
    <s v="HG2786849947Y"/>
    <n v="145.1"/>
    <x v="50"/>
    <x v="209"/>
    <n v="5"/>
    <n v="2021"/>
    <n v="2"/>
    <x v="1"/>
  </r>
  <r>
    <n v="3384"/>
    <s v="Charlotte"/>
    <s v="Hernandez"/>
    <s v="Purple"/>
    <x v="6"/>
    <s v="HG2786849947Y"/>
    <n v="793.85"/>
    <x v="34"/>
    <x v="252"/>
    <n v="8"/>
    <n v="2021"/>
    <n v="7"/>
    <x v="0"/>
  </r>
  <r>
    <n v="3385"/>
    <s v="Elijah"/>
    <s v="Gonzalez"/>
    <s v="Purple"/>
    <x v="44"/>
    <s v="HG2786849947Y"/>
    <n v="270.87"/>
    <x v="21"/>
    <x v="197"/>
    <n v="8"/>
    <n v="2021"/>
    <n v="3"/>
    <x v="1"/>
  </r>
  <r>
    <n v="3386"/>
    <s v="Harper"/>
    <s v="Smith"/>
    <s v="Green"/>
    <x v="40"/>
    <s v="HG2786849947Y"/>
    <n v="932.86"/>
    <x v="4"/>
    <x v="220"/>
    <n v="2"/>
    <n v="2021"/>
    <n v="5"/>
    <x v="0"/>
  </r>
  <r>
    <n v="3387"/>
    <s v="Ava"/>
    <s v="Hernandez"/>
    <s v="White"/>
    <x v="36"/>
    <s v="HG2786849947Y"/>
    <n v="518.72"/>
    <x v="5"/>
    <x v="212"/>
    <n v="1"/>
    <n v="2021"/>
    <n v="8"/>
    <x v="0"/>
  </r>
  <r>
    <n v="3388"/>
    <s v="Liam"/>
    <s v="Brown"/>
    <s v="Red"/>
    <x v="55"/>
    <s v="HG2786849947Y"/>
    <n v="864.88"/>
    <x v="7"/>
    <x v="240"/>
    <n v="6"/>
    <n v="2021"/>
    <n v="6"/>
    <x v="1"/>
  </r>
  <r>
    <n v="3389"/>
    <s v="Alexander"/>
    <s v="Davis"/>
    <s v="Green"/>
    <x v="24"/>
    <s v="HG2786849947Y"/>
    <n v="233.35"/>
    <x v="4"/>
    <x v="63"/>
    <n v="6"/>
    <n v="2021"/>
    <n v="2"/>
    <x v="1"/>
  </r>
  <r>
    <n v="3390"/>
    <s v="Henry"/>
    <s v="Davis"/>
    <s v="Purple"/>
    <x v="5"/>
    <s v="HG2786849947Y"/>
    <n v="335.51"/>
    <x v="26"/>
    <x v="225"/>
    <n v="4"/>
    <n v="2021"/>
    <n v="1"/>
    <x v="1"/>
  </r>
  <r>
    <n v="3391"/>
    <s v="Amelia"/>
    <s v="Anderson"/>
    <s v="Yellow"/>
    <x v="13"/>
    <s v="HG2786849947Y"/>
    <n v="658.81"/>
    <x v="50"/>
    <x v="81"/>
    <n v="2"/>
    <n v="2021"/>
    <n v="5"/>
    <x v="0"/>
  </r>
  <r>
    <n v="3392"/>
    <s v="Charlotte"/>
    <s v="Hernandez"/>
    <s v="Red"/>
    <x v="44"/>
    <s v="HG2786849947Y"/>
    <n v="858.78"/>
    <x v="64"/>
    <x v="149"/>
    <n v="9"/>
    <n v="2021"/>
    <n v="1"/>
    <x v="0"/>
  </r>
  <r>
    <n v="3393"/>
    <s v="Henry"/>
    <s v="Williams"/>
    <s v="Blue"/>
    <x v="26"/>
    <s v="HG2786849947Y"/>
    <n v="280.27999999999997"/>
    <x v="37"/>
    <x v="24"/>
    <n v="9"/>
    <n v="2021"/>
    <n v="3"/>
    <x v="1"/>
  </r>
  <r>
    <n v="3394"/>
    <s v="Liam"/>
    <s v="Johnson"/>
    <s v="Blue"/>
    <x v="39"/>
    <s v="HG2786849947Y"/>
    <n v="464.28"/>
    <x v="14"/>
    <x v="57"/>
    <n v="3"/>
    <n v="2021"/>
    <n v="6"/>
    <x v="1"/>
  </r>
  <r>
    <n v="3395"/>
    <s v="Evelyn"/>
    <s v="Williams"/>
    <s v="Red"/>
    <x v="8"/>
    <s v="HG2786849947Y"/>
    <n v="395.22"/>
    <x v="35"/>
    <x v="188"/>
    <n v="3"/>
    <n v="2021"/>
    <n v="3"/>
    <x v="0"/>
  </r>
  <r>
    <n v="3396"/>
    <s v="Emma"/>
    <s v="Martinez"/>
    <s v="Green"/>
    <x v="51"/>
    <s v="HG2786849947Y"/>
    <n v="307.64999999999998"/>
    <x v="52"/>
    <x v="20"/>
    <n v="6"/>
    <n v="2021"/>
    <n v="6"/>
    <x v="0"/>
  </r>
  <r>
    <n v="3397"/>
    <s v="Evelyn"/>
    <s v="Jackson"/>
    <s v="Yellow"/>
    <x v="13"/>
    <s v="HG2786849947Y"/>
    <n v="524.69000000000005"/>
    <x v="15"/>
    <x v="250"/>
    <n v="8"/>
    <n v="2021"/>
    <n v="8"/>
    <x v="0"/>
  </r>
  <r>
    <n v="3398"/>
    <s v="Noah"/>
    <s v="Thomas"/>
    <s v="Orange"/>
    <x v="53"/>
    <s v="HG2786849947Y"/>
    <n v="380.51"/>
    <x v="10"/>
    <x v="94"/>
    <n v="6"/>
    <n v="2021"/>
    <n v="2"/>
    <x v="1"/>
  </r>
  <r>
    <n v="3399"/>
    <s v="Harper"/>
    <s v="Jones"/>
    <s v="Blue"/>
    <x v="14"/>
    <s v="HG2786849947Y"/>
    <n v="905.28"/>
    <x v="40"/>
    <x v="25"/>
    <n v="4"/>
    <n v="2021"/>
    <n v="3"/>
    <x v="0"/>
  </r>
  <r>
    <n v="3400"/>
    <s v="Liam"/>
    <s v="Anderson"/>
    <s v="Blue"/>
    <x v="51"/>
    <s v="HG2786849947Y"/>
    <n v="559.52"/>
    <x v="10"/>
    <x v="55"/>
    <n v="5"/>
    <n v="2020"/>
    <n v="12"/>
    <x v="1"/>
  </r>
  <r>
    <n v="3401"/>
    <s v="James"/>
    <s v="Johnson"/>
    <s v="Blue"/>
    <x v="17"/>
    <s v="HG2786849947Y"/>
    <n v="983.32"/>
    <x v="46"/>
    <x v="118"/>
    <n v="3"/>
    <n v="2021"/>
    <n v="2"/>
    <x v="1"/>
  </r>
  <r>
    <n v="3402"/>
    <s v="William"/>
    <s v="Brown"/>
    <s v="Green"/>
    <x v="2"/>
    <s v="HG2786849947Y"/>
    <n v="757.75"/>
    <x v="59"/>
    <x v="88"/>
    <n v="9"/>
    <n v="2021"/>
    <n v="8"/>
    <x v="1"/>
  </r>
  <r>
    <n v="3403"/>
    <s v="Henry"/>
    <s v="Davis"/>
    <s v="Red"/>
    <x v="20"/>
    <s v="HG2786849947Y"/>
    <n v="318.61"/>
    <x v="42"/>
    <x v="142"/>
    <n v="5"/>
    <n v="2020"/>
    <n v="12"/>
    <x v="1"/>
  </r>
  <r>
    <n v="3404"/>
    <s v="Sophia"/>
    <s v="Davis"/>
    <s v="Black"/>
    <x v="9"/>
    <s v="HG2786849947Y"/>
    <n v="716.32"/>
    <x v="48"/>
    <x v="121"/>
    <n v="8"/>
    <n v="2021"/>
    <n v="2"/>
    <x v="0"/>
  </r>
  <r>
    <n v="3405"/>
    <s v="Noah"/>
    <s v="Johnson"/>
    <s v="Black"/>
    <x v="22"/>
    <s v="HG2786849947Y"/>
    <n v="365.75"/>
    <x v="35"/>
    <x v="42"/>
    <n v="8"/>
    <n v="2021"/>
    <n v="1"/>
    <x v="1"/>
  </r>
  <r>
    <n v="3406"/>
    <s v="Liam"/>
    <s v="Garcia"/>
    <s v="Green"/>
    <x v="43"/>
    <s v="HG2786849947Y"/>
    <n v="478.69"/>
    <x v="73"/>
    <x v="185"/>
    <n v="4"/>
    <n v="2021"/>
    <n v="7"/>
    <x v="1"/>
  </r>
  <r>
    <n v="3407"/>
    <s v="James"/>
    <s v="Williams"/>
    <s v="Black"/>
    <x v="41"/>
    <s v="HG2786849947Y"/>
    <n v="464.79"/>
    <x v="64"/>
    <x v="83"/>
    <n v="5"/>
    <n v="2021"/>
    <n v="1"/>
    <x v="1"/>
  </r>
  <r>
    <n v="3408"/>
    <s v="Henry"/>
    <s v="Smith"/>
    <s v="Green"/>
    <x v="22"/>
    <s v="HG2786849947Y"/>
    <n v="282.77"/>
    <x v="1"/>
    <x v="80"/>
    <n v="8"/>
    <n v="2021"/>
    <n v="3"/>
    <x v="1"/>
  </r>
  <r>
    <n v="3409"/>
    <s v="Emma"/>
    <s v="Johnson"/>
    <s v="Black"/>
    <x v="21"/>
    <s v="HG2786849947Y"/>
    <n v="792.16"/>
    <x v="26"/>
    <x v="71"/>
    <n v="1"/>
    <n v="2020"/>
    <n v="12"/>
    <x v="0"/>
  </r>
  <r>
    <n v="3410"/>
    <s v="Harper"/>
    <s v="Jones"/>
    <s v="Black"/>
    <x v="26"/>
    <s v="HG2786849947Y"/>
    <n v="700.79"/>
    <x v="67"/>
    <x v="204"/>
    <n v="4"/>
    <n v="2021"/>
    <n v="3"/>
    <x v="0"/>
  </r>
  <r>
    <n v="3411"/>
    <s v="James"/>
    <s v="Wilson"/>
    <s v="Green"/>
    <x v="42"/>
    <s v="HG2786849947Y"/>
    <n v="666.59"/>
    <x v="16"/>
    <x v="140"/>
    <n v="6"/>
    <n v="2021"/>
    <n v="1"/>
    <x v="1"/>
  </r>
  <r>
    <n v="3412"/>
    <s v="Alexander"/>
    <s v="Lopez"/>
    <s v="Yellow"/>
    <x v="50"/>
    <s v="HG2786849947Y"/>
    <n v="382.59"/>
    <x v="14"/>
    <x v="140"/>
    <n v="9"/>
    <n v="2021"/>
    <n v="1"/>
    <x v="1"/>
  </r>
  <r>
    <n v="3413"/>
    <s v="Liam"/>
    <s v="Smith"/>
    <s v="Red"/>
    <x v="7"/>
    <s v="HG2786849947Y"/>
    <n v="284.81"/>
    <x v="67"/>
    <x v="18"/>
    <n v="7"/>
    <n v="2021"/>
    <n v="4"/>
    <x v="1"/>
  </r>
  <r>
    <n v="3414"/>
    <s v="Alexander"/>
    <s v="Miller"/>
    <s v="Yellow"/>
    <x v="22"/>
    <s v="HG2786849947Y"/>
    <n v="163.75"/>
    <x v="4"/>
    <x v="67"/>
    <n v="5"/>
    <n v="2021"/>
    <n v="8"/>
    <x v="1"/>
  </r>
  <r>
    <n v="3415"/>
    <s v="Lucas"/>
    <s v="Anderson"/>
    <s v="Purple"/>
    <x v="43"/>
    <s v="HG2786849947Y"/>
    <n v="584.20000000000005"/>
    <x v="79"/>
    <x v="157"/>
    <n v="1"/>
    <n v="2021"/>
    <n v="6"/>
    <x v="1"/>
  </r>
  <r>
    <n v="3416"/>
    <s v="Emma"/>
    <s v="Taylor"/>
    <s v="Orange"/>
    <x v="14"/>
    <s v="HG2786849947Y"/>
    <n v="810.8"/>
    <x v="53"/>
    <x v="215"/>
    <n v="7"/>
    <n v="2021"/>
    <n v="6"/>
    <x v="0"/>
  </r>
  <r>
    <n v="3417"/>
    <s v="Alexander"/>
    <s v="Smith"/>
    <s v="Black"/>
    <x v="13"/>
    <s v="HG2786849947Y"/>
    <n v="349.5"/>
    <x v="28"/>
    <x v="90"/>
    <n v="5"/>
    <n v="2021"/>
    <n v="4"/>
    <x v="1"/>
  </r>
  <r>
    <n v="3418"/>
    <s v="Charlotte"/>
    <s v="Gonzalez"/>
    <s v="Black"/>
    <x v="51"/>
    <s v="HG2786849947Y"/>
    <n v="390.47"/>
    <x v="39"/>
    <x v="153"/>
    <n v="3"/>
    <n v="2021"/>
    <n v="6"/>
    <x v="0"/>
  </r>
  <r>
    <n v="3419"/>
    <s v="Evelyn"/>
    <s v="Anderson"/>
    <s v="Orange"/>
    <x v="36"/>
    <s v="HG2786849947Y"/>
    <n v="211.74"/>
    <x v="1"/>
    <x v="55"/>
    <n v="9"/>
    <n v="2020"/>
    <n v="12"/>
    <x v="0"/>
  </r>
  <r>
    <n v="3420"/>
    <s v="Liam"/>
    <s v="Wilson"/>
    <s v="Purple"/>
    <x v="55"/>
    <s v="HG2786849947Y"/>
    <n v="435.89"/>
    <x v="25"/>
    <x v="138"/>
    <n v="1"/>
    <n v="2021"/>
    <n v="6"/>
    <x v="1"/>
  </r>
  <r>
    <n v="3421"/>
    <s v="William"/>
    <s v="Jones"/>
    <s v="Red"/>
    <x v="44"/>
    <s v="HG2786849947Y"/>
    <n v="213.86"/>
    <x v="42"/>
    <x v="188"/>
    <n v="4"/>
    <n v="2021"/>
    <n v="3"/>
    <x v="1"/>
  </r>
  <r>
    <n v="3422"/>
    <s v="Elijah"/>
    <s v="Smith"/>
    <s v="Orange"/>
    <x v="39"/>
    <s v="HG2786849947Y"/>
    <n v="185.52"/>
    <x v="40"/>
    <x v="205"/>
    <n v="9"/>
    <n v="2020"/>
    <n v="12"/>
    <x v="1"/>
  </r>
  <r>
    <n v="3423"/>
    <s v="Alexander"/>
    <s v="Martin"/>
    <s v="Black"/>
    <x v="55"/>
    <s v="HG2786849947Y"/>
    <n v="339.05"/>
    <x v="10"/>
    <x v="191"/>
    <n v="9"/>
    <n v="2021"/>
    <n v="4"/>
    <x v="1"/>
  </r>
  <r>
    <n v="3424"/>
    <s v="Emma"/>
    <s v="Davis"/>
    <s v="Yellow"/>
    <x v="26"/>
    <s v="HG2786849947Y"/>
    <n v="192.72"/>
    <x v="6"/>
    <x v="5"/>
    <n v="3"/>
    <n v="2020"/>
    <n v="12"/>
    <x v="0"/>
  </r>
  <r>
    <n v="3425"/>
    <s v="Sophia"/>
    <s v="Anderson"/>
    <s v="White"/>
    <x v="23"/>
    <s v="HG2786849947Y"/>
    <n v="778.61"/>
    <x v="77"/>
    <x v="247"/>
    <n v="2"/>
    <n v="2020"/>
    <n v="12"/>
    <x v="0"/>
  </r>
  <r>
    <n v="3426"/>
    <s v="Emma"/>
    <s v="Rodriguez"/>
    <s v="Blue"/>
    <x v="46"/>
    <s v="HG2786849947Y"/>
    <n v="354.81"/>
    <x v="48"/>
    <x v="80"/>
    <n v="1"/>
    <n v="2021"/>
    <n v="3"/>
    <x v="0"/>
  </r>
  <r>
    <n v="3427"/>
    <s v="Benjamin"/>
    <s v="Jackson"/>
    <s v="Blue"/>
    <x v="55"/>
    <s v="HG2786849947Y"/>
    <n v="945.3"/>
    <x v="16"/>
    <x v="98"/>
    <n v="2"/>
    <n v="2021"/>
    <n v="1"/>
    <x v="1"/>
  </r>
  <r>
    <n v="3428"/>
    <s v="Evelyn"/>
    <s v="Jackson"/>
    <s v="Blue"/>
    <x v="29"/>
    <s v="HG2786849947Y"/>
    <n v="245.82"/>
    <x v="35"/>
    <x v="250"/>
    <n v="8"/>
    <n v="2021"/>
    <n v="8"/>
    <x v="0"/>
  </r>
  <r>
    <n v="3429"/>
    <s v="Noah"/>
    <s v="Smith"/>
    <s v="Yellow"/>
    <x v="14"/>
    <s v="HG2786849947Y"/>
    <n v="814.65"/>
    <x v="33"/>
    <x v="3"/>
    <n v="7"/>
    <n v="2021"/>
    <n v="2"/>
    <x v="1"/>
  </r>
  <r>
    <n v="3430"/>
    <s v="Sophia"/>
    <s v="Taylor"/>
    <s v="Black"/>
    <x v="44"/>
    <s v="HG2786849947Y"/>
    <n v="901.93"/>
    <x v="78"/>
    <x v="54"/>
    <n v="2"/>
    <n v="2020"/>
    <n v="12"/>
    <x v="0"/>
  </r>
  <r>
    <n v="3431"/>
    <s v="Mia"/>
    <s v="Hernandez"/>
    <s v="Red"/>
    <x v="4"/>
    <s v="HG2786849947Y"/>
    <n v="926.84"/>
    <x v="16"/>
    <x v="92"/>
    <n v="5"/>
    <n v="2021"/>
    <n v="4"/>
    <x v="0"/>
  </r>
  <r>
    <n v="3432"/>
    <s v="Benjamin"/>
    <s v="Brown"/>
    <s v="Yellow"/>
    <x v="40"/>
    <s v="HG2786849947Y"/>
    <n v="135.71"/>
    <x v="16"/>
    <x v="232"/>
    <n v="2"/>
    <n v="2021"/>
    <n v="5"/>
    <x v="1"/>
  </r>
  <r>
    <n v="3433"/>
    <s v="Charlotte"/>
    <s v="Martinez"/>
    <s v="Red"/>
    <x v="56"/>
    <s v="HG2786849947Y"/>
    <n v="368.39"/>
    <x v="13"/>
    <x v="255"/>
    <n v="2"/>
    <n v="2021"/>
    <n v="4"/>
    <x v="0"/>
  </r>
  <r>
    <n v="3434"/>
    <s v="Amelia"/>
    <s v="Moore"/>
    <s v="Green"/>
    <x v="54"/>
    <s v="HG2786849947Y"/>
    <n v="762.26"/>
    <x v="55"/>
    <x v="69"/>
    <n v="5"/>
    <n v="2021"/>
    <n v="7"/>
    <x v="0"/>
  </r>
  <r>
    <n v="3435"/>
    <s v="Oliver"/>
    <s v="Williams"/>
    <s v="Purple"/>
    <x v="13"/>
    <s v="HG2786849947Y"/>
    <n v="698.76"/>
    <x v="42"/>
    <x v="89"/>
    <n v="3"/>
    <n v="2020"/>
    <n v="12"/>
    <x v="1"/>
  </r>
  <r>
    <n v="3436"/>
    <s v="Benjamin"/>
    <s v="Hernandez"/>
    <s v="Blue"/>
    <x v="34"/>
    <s v="HG2786849947Y"/>
    <n v="478.17"/>
    <x v="29"/>
    <x v="77"/>
    <n v="8"/>
    <n v="2021"/>
    <n v="5"/>
    <x v="1"/>
  </r>
  <r>
    <n v="3437"/>
    <s v="James"/>
    <s v="Martin"/>
    <s v="Orange"/>
    <x v="21"/>
    <s v="HG2786849947Y"/>
    <n v="609.66"/>
    <x v="20"/>
    <x v="132"/>
    <n v="4"/>
    <n v="2021"/>
    <n v="7"/>
    <x v="1"/>
  </r>
  <r>
    <n v="3438"/>
    <s v="Benjamin"/>
    <s v="Martin"/>
    <s v="Red"/>
    <x v="16"/>
    <s v="HG2786849947Y"/>
    <n v="914.66"/>
    <x v="20"/>
    <x v="256"/>
    <n v="9"/>
    <n v="2021"/>
    <n v="2"/>
    <x v="1"/>
  </r>
  <r>
    <n v="3439"/>
    <s v="Henry"/>
    <s v="Rodriguez"/>
    <s v="Black"/>
    <x v="32"/>
    <s v="HG2786849947Y"/>
    <n v="113.81"/>
    <x v="25"/>
    <x v="124"/>
    <n v="7"/>
    <n v="2021"/>
    <n v="7"/>
    <x v="1"/>
  </r>
  <r>
    <n v="3440"/>
    <s v="Emma"/>
    <s v="Brown"/>
    <s v="Blue"/>
    <x v="33"/>
    <s v="HG2786849947Y"/>
    <n v="700.28"/>
    <x v="25"/>
    <x v="17"/>
    <n v="6"/>
    <n v="2021"/>
    <n v="8"/>
    <x v="0"/>
  </r>
  <r>
    <n v="3441"/>
    <s v="Charlotte"/>
    <s v="Moore"/>
    <s v="Green"/>
    <x v="16"/>
    <s v="HG2786849947Y"/>
    <n v="194.01"/>
    <x v="7"/>
    <x v="156"/>
    <n v="8"/>
    <n v="2021"/>
    <n v="3"/>
    <x v="0"/>
  </r>
  <r>
    <n v="3442"/>
    <s v="Isabella"/>
    <s v="Jackson"/>
    <s v="Blue"/>
    <x v="56"/>
    <s v="HG2786849947Y"/>
    <n v="688.6"/>
    <x v="18"/>
    <x v="62"/>
    <n v="3"/>
    <n v="2021"/>
    <n v="6"/>
    <x v="0"/>
  </r>
  <r>
    <n v="3443"/>
    <s v="Amelia"/>
    <s v="Davis"/>
    <s v="Green"/>
    <x v="50"/>
    <s v="HG2786849947Y"/>
    <n v="497.15"/>
    <x v="57"/>
    <x v="156"/>
    <n v="9"/>
    <n v="2021"/>
    <n v="3"/>
    <x v="0"/>
  </r>
  <r>
    <n v="3444"/>
    <s v="James"/>
    <s v="Anderson"/>
    <s v="Red"/>
    <x v="3"/>
    <s v="HG2786849947Y"/>
    <n v="848.11"/>
    <x v="2"/>
    <x v="105"/>
    <n v="5"/>
    <n v="2021"/>
    <n v="3"/>
    <x v="1"/>
  </r>
  <r>
    <n v="3445"/>
    <s v="Mia"/>
    <s v="Garcia"/>
    <s v="Yellow"/>
    <x v="28"/>
    <s v="HG2786849947Y"/>
    <n v="654.12"/>
    <x v="27"/>
    <x v="190"/>
    <n v="1"/>
    <n v="2021"/>
    <n v="2"/>
    <x v="0"/>
  </r>
  <r>
    <n v="3446"/>
    <s v="Benjamin"/>
    <s v="Martinez"/>
    <s v="Purple"/>
    <x v="13"/>
    <s v="HG2786849947Y"/>
    <n v="966.59"/>
    <x v="29"/>
    <x v="206"/>
    <n v="2"/>
    <n v="2021"/>
    <n v="3"/>
    <x v="1"/>
  </r>
  <r>
    <n v="3447"/>
    <s v="Emma"/>
    <s v="Miller"/>
    <s v="Orange"/>
    <x v="38"/>
    <s v="HG2786849947Y"/>
    <n v="881.68"/>
    <x v="14"/>
    <x v="3"/>
    <n v="7"/>
    <n v="2021"/>
    <n v="2"/>
    <x v="0"/>
  </r>
  <r>
    <n v="3448"/>
    <s v="Lucas"/>
    <s v="Jones"/>
    <s v="Red"/>
    <x v="26"/>
    <s v="HG2786849947Y"/>
    <n v="592.30999999999995"/>
    <x v="70"/>
    <x v="47"/>
    <n v="5"/>
    <n v="2021"/>
    <n v="6"/>
    <x v="1"/>
  </r>
  <r>
    <n v="3449"/>
    <s v="William"/>
    <s v="Gonzalez"/>
    <s v="Purple"/>
    <x v="47"/>
    <s v="HG2786849947Y"/>
    <n v="266.5"/>
    <x v="29"/>
    <x v="251"/>
    <n v="7"/>
    <n v="2021"/>
    <n v="6"/>
    <x v="1"/>
  </r>
  <r>
    <n v="3450"/>
    <s v="Alexander"/>
    <s v="Brown"/>
    <s v="Red"/>
    <x v="36"/>
    <s v="HG2786849947Y"/>
    <n v="261.27"/>
    <x v="32"/>
    <x v="128"/>
    <n v="5"/>
    <n v="2021"/>
    <n v="5"/>
    <x v="1"/>
  </r>
  <r>
    <n v="3451"/>
    <s v="William"/>
    <s v="Thomas"/>
    <s v="Yellow"/>
    <x v="47"/>
    <s v="HG2786849947Y"/>
    <n v="184.61"/>
    <x v="63"/>
    <x v="5"/>
    <n v="8"/>
    <n v="2020"/>
    <n v="12"/>
    <x v="1"/>
  </r>
  <r>
    <n v="3452"/>
    <s v="Ava"/>
    <s v="Garcia"/>
    <s v="Green"/>
    <x v="52"/>
    <s v="HG2786849947Y"/>
    <n v="813.56"/>
    <x v="39"/>
    <x v="206"/>
    <n v="5"/>
    <n v="2021"/>
    <n v="3"/>
    <x v="0"/>
  </r>
  <r>
    <n v="3453"/>
    <s v="Elijah"/>
    <s v="Gonzalez"/>
    <s v="Blue"/>
    <x v="44"/>
    <s v="HG2786849947Y"/>
    <n v="781.37"/>
    <x v="47"/>
    <x v="85"/>
    <n v="9"/>
    <n v="2021"/>
    <n v="2"/>
    <x v="1"/>
  </r>
  <r>
    <n v="3454"/>
    <s v="Sophia"/>
    <s v="Rodriguez"/>
    <s v="Green"/>
    <x v="19"/>
    <s v="HG2786849947Y"/>
    <n v="788.7"/>
    <x v="26"/>
    <x v="129"/>
    <n v="9"/>
    <n v="2021"/>
    <n v="2"/>
    <x v="0"/>
  </r>
  <r>
    <n v="3455"/>
    <s v="Sophia"/>
    <s v="Johnson"/>
    <s v="Orange"/>
    <x v="53"/>
    <s v="HG2786849947Y"/>
    <n v="681.54"/>
    <x v="30"/>
    <x v="76"/>
    <n v="5"/>
    <n v="2021"/>
    <n v="6"/>
    <x v="0"/>
  </r>
  <r>
    <n v="3456"/>
    <s v="Elijah"/>
    <s v="Williams"/>
    <s v="Purple"/>
    <x v="4"/>
    <s v="HG2786849947Y"/>
    <n v="761.75"/>
    <x v="4"/>
    <x v="237"/>
    <n v="2"/>
    <n v="2020"/>
    <n v="12"/>
    <x v="1"/>
  </r>
  <r>
    <n v="3457"/>
    <s v="Liam"/>
    <s v="Jones"/>
    <s v="Purple"/>
    <x v="33"/>
    <s v="HG2786849947Y"/>
    <n v="756.18"/>
    <x v="52"/>
    <x v="156"/>
    <n v="6"/>
    <n v="2021"/>
    <n v="3"/>
    <x v="1"/>
  </r>
  <r>
    <n v="3458"/>
    <s v="Henry"/>
    <s v="Moore"/>
    <s v="Orange"/>
    <x v="17"/>
    <s v="HG2786849947Y"/>
    <n v="581.38"/>
    <x v="70"/>
    <x v="223"/>
    <n v="9"/>
    <n v="2021"/>
    <n v="4"/>
    <x v="1"/>
  </r>
  <r>
    <n v="3459"/>
    <s v="Mia"/>
    <s v="Taylor"/>
    <s v="Green"/>
    <x v="17"/>
    <s v="HG2786849947Y"/>
    <n v="114.14"/>
    <x v="29"/>
    <x v="217"/>
    <n v="1"/>
    <n v="2021"/>
    <n v="1"/>
    <x v="0"/>
  </r>
  <r>
    <n v="3460"/>
    <s v="William"/>
    <s v="Gonzalez"/>
    <s v="Yellow"/>
    <x v="20"/>
    <s v="HG2786849947Y"/>
    <n v="368.5"/>
    <x v="67"/>
    <x v="137"/>
    <n v="9"/>
    <n v="2021"/>
    <n v="3"/>
    <x v="1"/>
  </r>
  <r>
    <n v="3461"/>
    <s v="Elijah"/>
    <s v="Brown"/>
    <s v="White"/>
    <x v="25"/>
    <s v="HG2786849947Y"/>
    <n v="929.14"/>
    <x v="42"/>
    <x v="113"/>
    <n v="4"/>
    <n v="2021"/>
    <n v="1"/>
    <x v="1"/>
  </r>
  <r>
    <n v="3462"/>
    <s v="Amelia"/>
    <s v="Jones"/>
    <s v="Yellow"/>
    <x v="22"/>
    <s v="HG2786849947Y"/>
    <n v="303.22000000000003"/>
    <x v="2"/>
    <x v="171"/>
    <n v="2"/>
    <n v="2021"/>
    <n v="4"/>
    <x v="0"/>
  </r>
  <r>
    <n v="3463"/>
    <s v="Sophia"/>
    <s v="Taylor"/>
    <s v="Red"/>
    <x v="46"/>
    <s v="HG2786849947Y"/>
    <n v="891.03"/>
    <x v="37"/>
    <x v="208"/>
    <n v="2"/>
    <n v="2020"/>
    <n v="12"/>
    <x v="0"/>
  </r>
  <r>
    <n v="3464"/>
    <s v="Emma"/>
    <s v="Rodriguez"/>
    <s v="Orange"/>
    <x v="19"/>
    <s v="HG2786849947Y"/>
    <n v="250.71"/>
    <x v="8"/>
    <x v="37"/>
    <n v="4"/>
    <n v="2021"/>
    <n v="6"/>
    <x v="0"/>
  </r>
  <r>
    <n v="3465"/>
    <s v="William"/>
    <s v="Hernandez"/>
    <s v="Yellow"/>
    <x v="39"/>
    <s v="HG2786849947Y"/>
    <n v="487.02"/>
    <x v="33"/>
    <x v="236"/>
    <n v="7"/>
    <n v="2021"/>
    <n v="7"/>
    <x v="1"/>
  </r>
  <r>
    <n v="3466"/>
    <s v="Olivia"/>
    <s v="Garcia"/>
    <s v="Orange"/>
    <x v="0"/>
    <s v="HG2786849947Y"/>
    <n v="705.75"/>
    <x v="7"/>
    <x v="166"/>
    <n v="5"/>
    <n v="2021"/>
    <n v="2"/>
    <x v="0"/>
  </r>
  <r>
    <n v="3467"/>
    <s v="Amelia"/>
    <s v="Hernandez"/>
    <s v="Orange"/>
    <x v="7"/>
    <s v="HG2786849947Y"/>
    <n v="731.42"/>
    <x v="48"/>
    <x v="234"/>
    <n v="2"/>
    <n v="2021"/>
    <n v="2"/>
    <x v="0"/>
  </r>
  <r>
    <n v="3468"/>
    <s v="Emma"/>
    <s v="Moore"/>
    <s v="Orange"/>
    <x v="9"/>
    <s v="HG2786849947Y"/>
    <n v="485.66"/>
    <x v="54"/>
    <x v="177"/>
    <n v="6"/>
    <n v="2021"/>
    <n v="3"/>
    <x v="0"/>
  </r>
  <r>
    <n v="3469"/>
    <s v="Charlotte"/>
    <s v="Jackson"/>
    <s v="Green"/>
    <x v="40"/>
    <s v="HG2786849947Y"/>
    <n v="289.24"/>
    <x v="11"/>
    <x v="61"/>
    <n v="6"/>
    <n v="2021"/>
    <n v="5"/>
    <x v="0"/>
  </r>
  <r>
    <n v="3470"/>
    <s v="Alexander"/>
    <s v="Anderson"/>
    <s v="Black"/>
    <x v="55"/>
    <s v="HG2786849947Y"/>
    <n v="486.97"/>
    <x v="14"/>
    <x v="147"/>
    <n v="7"/>
    <n v="2021"/>
    <n v="6"/>
    <x v="1"/>
  </r>
  <r>
    <n v="3471"/>
    <s v="Alexander"/>
    <s v="Jackson"/>
    <s v="Green"/>
    <x v="31"/>
    <s v="HG2786849947Y"/>
    <n v="664.07"/>
    <x v="46"/>
    <x v="247"/>
    <n v="1"/>
    <n v="2020"/>
    <n v="12"/>
    <x v="1"/>
  </r>
  <r>
    <n v="3472"/>
    <s v="Amelia"/>
    <s v="Wilson"/>
    <s v="Black"/>
    <x v="10"/>
    <s v="HG2786849947Y"/>
    <n v="130.28"/>
    <x v="32"/>
    <x v="14"/>
    <n v="1"/>
    <n v="2021"/>
    <n v="4"/>
    <x v="0"/>
  </r>
  <r>
    <n v="3473"/>
    <s v="Noah"/>
    <s v="Jones"/>
    <s v="Orange"/>
    <x v="4"/>
    <s v="HG2786849947Y"/>
    <n v="931.41"/>
    <x v="11"/>
    <x v="6"/>
    <n v="8"/>
    <n v="2021"/>
    <n v="1"/>
    <x v="1"/>
  </r>
  <r>
    <n v="3474"/>
    <s v="Emma"/>
    <s v="Thomas"/>
    <s v="Green"/>
    <x v="15"/>
    <s v="HG2786849947Y"/>
    <n v="518.20000000000005"/>
    <x v="0"/>
    <x v="194"/>
    <n v="2"/>
    <n v="2020"/>
    <n v="12"/>
    <x v="0"/>
  </r>
  <r>
    <n v="3475"/>
    <s v="Oliver"/>
    <s v="Davis"/>
    <s v="Yellow"/>
    <x v="9"/>
    <s v="HG2786849947Y"/>
    <n v="494.62"/>
    <x v="69"/>
    <x v="70"/>
    <n v="4"/>
    <n v="2021"/>
    <n v="1"/>
    <x v="1"/>
  </r>
  <r>
    <n v="3476"/>
    <s v="Harper"/>
    <s v="Martin"/>
    <s v="Blue"/>
    <x v="56"/>
    <s v="HG2786849947Y"/>
    <n v="872.41"/>
    <x v="71"/>
    <x v="32"/>
    <n v="9"/>
    <n v="2020"/>
    <n v="12"/>
    <x v="0"/>
  </r>
  <r>
    <n v="3477"/>
    <s v="William"/>
    <s v="Rodriguez"/>
    <s v="Yellow"/>
    <x v="13"/>
    <s v="HG2786849947Y"/>
    <n v="589.85"/>
    <x v="33"/>
    <x v="31"/>
    <n v="8"/>
    <n v="2021"/>
    <n v="6"/>
    <x v="1"/>
  </r>
  <r>
    <n v="3478"/>
    <s v="Noah"/>
    <s v="Hernandez"/>
    <s v="Green"/>
    <x v="47"/>
    <s v="HG2786849947Y"/>
    <n v="514.08000000000004"/>
    <x v="9"/>
    <x v="114"/>
    <n v="5"/>
    <n v="2021"/>
    <n v="3"/>
    <x v="1"/>
  </r>
  <r>
    <n v="3479"/>
    <s v="Benjamin"/>
    <s v="Brown"/>
    <s v="Purple"/>
    <x v="29"/>
    <s v="HG2786849947Y"/>
    <n v="439.46"/>
    <x v="23"/>
    <x v="81"/>
    <n v="1"/>
    <n v="2021"/>
    <n v="5"/>
    <x v="1"/>
  </r>
  <r>
    <n v="3480"/>
    <s v="Olivia"/>
    <s v="Garcia"/>
    <s v="Blue"/>
    <x v="27"/>
    <s v="HG2786849947Y"/>
    <n v="676.2"/>
    <x v="67"/>
    <x v="143"/>
    <n v="5"/>
    <n v="2020"/>
    <n v="12"/>
    <x v="0"/>
  </r>
  <r>
    <n v="3481"/>
    <s v="Sophia"/>
    <s v="Gonzalez"/>
    <s v="Red"/>
    <x v="12"/>
    <s v="HG2786849947Y"/>
    <n v="735.4"/>
    <x v="64"/>
    <x v="189"/>
    <n v="5"/>
    <n v="2021"/>
    <n v="8"/>
    <x v="0"/>
  </r>
  <r>
    <n v="3482"/>
    <s v="Emma"/>
    <s v="Rodriguez"/>
    <s v="Yellow"/>
    <x v="50"/>
    <s v="HG2786849947Y"/>
    <n v="331.94"/>
    <x v="11"/>
    <x v="139"/>
    <n v="7"/>
    <n v="2021"/>
    <n v="4"/>
    <x v="0"/>
  </r>
  <r>
    <n v="3483"/>
    <s v="Charlotte"/>
    <s v="Miller"/>
    <s v="Blue"/>
    <x v="53"/>
    <s v="HG2786849947Y"/>
    <n v="753.93"/>
    <x v="0"/>
    <x v="163"/>
    <n v="7"/>
    <n v="2021"/>
    <n v="2"/>
    <x v="0"/>
  </r>
  <r>
    <n v="3484"/>
    <s v="Ava"/>
    <s v="Smith"/>
    <s v="Blue"/>
    <x v="28"/>
    <s v="HG2786849947Y"/>
    <n v="304.35000000000002"/>
    <x v="46"/>
    <x v="129"/>
    <n v="5"/>
    <n v="2021"/>
    <n v="2"/>
    <x v="0"/>
  </r>
  <r>
    <n v="3485"/>
    <s v="Charlotte"/>
    <s v="Rodriguez"/>
    <s v="White"/>
    <x v="44"/>
    <s v="HG2786849947Y"/>
    <n v="450.77"/>
    <x v="10"/>
    <x v="220"/>
    <n v="6"/>
    <n v="2021"/>
    <n v="5"/>
    <x v="0"/>
  </r>
  <r>
    <n v="3486"/>
    <s v="Lucas"/>
    <s v="Garcia"/>
    <s v="Black"/>
    <x v="8"/>
    <s v="HG2786849947Y"/>
    <n v="630.38"/>
    <x v="1"/>
    <x v="149"/>
    <n v="2"/>
    <n v="2021"/>
    <n v="1"/>
    <x v="1"/>
  </r>
  <r>
    <n v="3487"/>
    <s v="Oliver"/>
    <s v="Jones"/>
    <s v="Orange"/>
    <x v="12"/>
    <s v="HG2786849947Y"/>
    <n v="161.38"/>
    <x v="11"/>
    <x v="143"/>
    <n v="6"/>
    <n v="2020"/>
    <n v="12"/>
    <x v="1"/>
  </r>
  <r>
    <n v="3488"/>
    <s v="Evelyn"/>
    <s v="Jones"/>
    <s v="Red"/>
    <x v="38"/>
    <s v="HG2786849947Y"/>
    <n v="783.55"/>
    <x v="13"/>
    <x v="144"/>
    <n v="1"/>
    <n v="2021"/>
    <n v="2"/>
    <x v="0"/>
  </r>
  <r>
    <n v="3489"/>
    <s v="Charlotte"/>
    <s v="Wilson"/>
    <s v="Black"/>
    <x v="33"/>
    <s v="HG2786849947Y"/>
    <n v="218.21"/>
    <x v="29"/>
    <x v="165"/>
    <n v="8"/>
    <n v="2020"/>
    <n v="12"/>
    <x v="0"/>
  </r>
  <r>
    <n v="3490"/>
    <s v="Noah"/>
    <s v="Gonzalez"/>
    <s v="Purple"/>
    <x v="41"/>
    <s v="HG2786849947Y"/>
    <n v="487.76"/>
    <x v="56"/>
    <x v="109"/>
    <n v="7"/>
    <n v="2021"/>
    <n v="1"/>
    <x v="1"/>
  </r>
  <r>
    <n v="3491"/>
    <s v="Isabella"/>
    <s v="Williams"/>
    <s v="Orange"/>
    <x v="18"/>
    <s v="HG2786849947Y"/>
    <n v="944.68"/>
    <x v="14"/>
    <x v="70"/>
    <n v="9"/>
    <n v="2021"/>
    <n v="1"/>
    <x v="0"/>
  </r>
  <r>
    <n v="3492"/>
    <s v="Olivia"/>
    <s v="Lopez"/>
    <s v="Orange"/>
    <x v="5"/>
    <s v="HG2786849947Y"/>
    <n v="951.59"/>
    <x v="15"/>
    <x v="183"/>
    <n v="1"/>
    <n v="2021"/>
    <n v="7"/>
    <x v="0"/>
  </r>
  <r>
    <n v="3493"/>
    <s v="Ava"/>
    <s v="Hernandez"/>
    <s v="Black"/>
    <x v="11"/>
    <s v="HG2786849947Y"/>
    <n v="823.36"/>
    <x v="11"/>
    <x v="224"/>
    <n v="6"/>
    <n v="2020"/>
    <n v="12"/>
    <x v="0"/>
  </r>
  <r>
    <n v="3494"/>
    <s v="James"/>
    <s v="Jackson"/>
    <s v="Blue"/>
    <x v="16"/>
    <s v="HG2786849947Y"/>
    <n v="376.53"/>
    <x v="2"/>
    <x v="109"/>
    <n v="1"/>
    <n v="2021"/>
    <n v="1"/>
    <x v="1"/>
  </r>
  <r>
    <n v="3495"/>
    <s v="William"/>
    <s v="Lopez"/>
    <s v="Orange"/>
    <x v="3"/>
    <s v="HG2786849947Y"/>
    <n v="418.13"/>
    <x v="22"/>
    <x v="225"/>
    <n v="5"/>
    <n v="2021"/>
    <n v="1"/>
    <x v="1"/>
  </r>
  <r>
    <n v="3496"/>
    <s v="Emma"/>
    <s v="Rodriguez"/>
    <s v="Black"/>
    <x v="26"/>
    <s v="HG2786849947Y"/>
    <n v="705.57"/>
    <x v="3"/>
    <x v="36"/>
    <n v="1"/>
    <n v="2021"/>
    <n v="5"/>
    <x v="0"/>
  </r>
  <r>
    <n v="3497"/>
    <s v="Elijah"/>
    <s v="Jones"/>
    <s v="Green"/>
    <x v="52"/>
    <s v="HG2786849947Y"/>
    <n v="286.02"/>
    <x v="10"/>
    <x v="255"/>
    <n v="9"/>
    <n v="2021"/>
    <n v="4"/>
    <x v="1"/>
  </r>
  <r>
    <n v="3498"/>
    <s v="James"/>
    <s v="Moore"/>
    <s v="Purple"/>
    <x v="40"/>
    <s v="HG2786849947Y"/>
    <n v="998.41"/>
    <x v="16"/>
    <x v="71"/>
    <n v="7"/>
    <n v="2020"/>
    <n v="12"/>
    <x v="1"/>
  </r>
  <r>
    <n v="3499"/>
    <s v="Liam"/>
    <s v="Miller"/>
    <s v="Blue"/>
    <x v="46"/>
    <s v="HG2786849947Y"/>
    <n v="889.89"/>
    <x v="29"/>
    <x v="196"/>
    <n v="7"/>
    <n v="2021"/>
    <n v="3"/>
    <x v="1"/>
  </r>
  <r>
    <n v="3500"/>
    <s v="Oliver"/>
    <s v="Davis"/>
    <s v="Black"/>
    <x v="32"/>
    <s v="HG2786849947Y"/>
    <n v="348.06"/>
    <x v="57"/>
    <x v="140"/>
    <n v="3"/>
    <n v="2021"/>
    <n v="1"/>
    <x v="1"/>
  </r>
  <r>
    <n v="3501"/>
    <s v="Mia"/>
    <s v="Rodriguez"/>
    <s v="Purple"/>
    <x v="26"/>
    <s v="HG2786849947Y"/>
    <n v="216.47"/>
    <x v="51"/>
    <x v="226"/>
    <n v="7"/>
    <n v="2021"/>
    <n v="4"/>
    <x v="0"/>
  </r>
  <r>
    <n v="3502"/>
    <s v="Mia"/>
    <s v="Garcia"/>
    <s v="Black"/>
    <x v="26"/>
    <s v="HG2786849947Y"/>
    <n v="924.22"/>
    <x v="38"/>
    <x v="36"/>
    <n v="3"/>
    <n v="2021"/>
    <n v="5"/>
    <x v="0"/>
  </r>
  <r>
    <n v="3503"/>
    <s v="Henry"/>
    <s v="Thomas"/>
    <s v="Green"/>
    <x v="5"/>
    <s v="HG2786849947Y"/>
    <n v="475.24"/>
    <x v="29"/>
    <x v="64"/>
    <n v="5"/>
    <n v="2021"/>
    <n v="3"/>
    <x v="1"/>
  </r>
  <r>
    <n v="3504"/>
    <s v="Mia"/>
    <s v="Gonzalez"/>
    <s v="Green"/>
    <x v="50"/>
    <s v="HG2786849947Y"/>
    <n v="843.32"/>
    <x v="6"/>
    <x v="95"/>
    <n v="9"/>
    <n v="2020"/>
    <n v="12"/>
    <x v="0"/>
  </r>
  <r>
    <n v="3505"/>
    <s v="Lucas"/>
    <s v="Rodriguez"/>
    <s v="Black"/>
    <x v="6"/>
    <s v="HG2786849947Y"/>
    <n v="236.19"/>
    <x v="11"/>
    <x v="221"/>
    <n v="5"/>
    <n v="2021"/>
    <n v="3"/>
    <x v="1"/>
  </r>
  <r>
    <n v="3506"/>
    <s v="Alexander"/>
    <s v="Taylor"/>
    <s v="Blue"/>
    <x v="14"/>
    <s v="HG2786849947Y"/>
    <n v="667.59"/>
    <x v="29"/>
    <x v="130"/>
    <n v="9"/>
    <n v="2021"/>
    <n v="5"/>
    <x v="1"/>
  </r>
  <r>
    <n v="3507"/>
    <s v="James"/>
    <s v="Martin"/>
    <s v="Yellow"/>
    <x v="12"/>
    <s v="HG2786849947Y"/>
    <n v="463.01"/>
    <x v="8"/>
    <x v="234"/>
    <n v="4"/>
    <n v="2021"/>
    <n v="2"/>
    <x v="1"/>
  </r>
  <r>
    <n v="3508"/>
    <s v="James"/>
    <s v="Moore"/>
    <s v="Red"/>
    <x v="32"/>
    <s v="HG2786849947Y"/>
    <n v="401.37"/>
    <x v="38"/>
    <x v="93"/>
    <n v="4"/>
    <n v="2020"/>
    <n v="12"/>
    <x v="1"/>
  </r>
  <r>
    <n v="3509"/>
    <s v="Mia"/>
    <s v="Brown"/>
    <s v="Black"/>
    <x v="46"/>
    <s v="HG2786849947Y"/>
    <n v="207.58"/>
    <x v="15"/>
    <x v="50"/>
    <n v="5"/>
    <n v="2021"/>
    <n v="2"/>
    <x v="0"/>
  </r>
  <r>
    <n v="3510"/>
    <s v="Ava"/>
    <s v="Wilson"/>
    <s v="Blue"/>
    <x v="19"/>
    <s v="HG2786849947Y"/>
    <n v="609.62"/>
    <x v="59"/>
    <x v="63"/>
    <n v="2"/>
    <n v="2021"/>
    <n v="2"/>
    <x v="0"/>
  </r>
  <r>
    <n v="3511"/>
    <s v="Olivia"/>
    <s v="Johnson"/>
    <s v="Blue"/>
    <x v="55"/>
    <s v="HG2786849947Y"/>
    <n v="968.32"/>
    <x v="23"/>
    <x v="72"/>
    <n v="8"/>
    <n v="2021"/>
    <n v="7"/>
    <x v="0"/>
  </r>
  <r>
    <n v="3512"/>
    <s v="Emma"/>
    <s v="Hernandez"/>
    <s v="Yellow"/>
    <x v="25"/>
    <s v="HG2786849947Y"/>
    <n v="674.47"/>
    <x v="36"/>
    <x v="228"/>
    <n v="1"/>
    <n v="2021"/>
    <n v="4"/>
    <x v="0"/>
  </r>
  <r>
    <n v="3513"/>
    <s v="Alexander"/>
    <s v="Taylor"/>
    <s v="Red"/>
    <x v="41"/>
    <s v="HG2786849947Y"/>
    <n v="104.62"/>
    <x v="4"/>
    <x v="47"/>
    <n v="6"/>
    <n v="2021"/>
    <n v="6"/>
    <x v="1"/>
  </r>
  <r>
    <n v="3514"/>
    <s v="Isabella"/>
    <s v="Smith"/>
    <s v="White"/>
    <x v="29"/>
    <s v="HG2786849947Y"/>
    <n v="391.99"/>
    <x v="14"/>
    <x v="35"/>
    <n v="9"/>
    <n v="2021"/>
    <n v="6"/>
    <x v="0"/>
  </r>
  <r>
    <n v="3515"/>
    <s v="James"/>
    <s v="Taylor"/>
    <s v="White"/>
    <x v="8"/>
    <s v="HG2786849947Y"/>
    <n v="317.73"/>
    <x v="2"/>
    <x v="141"/>
    <n v="8"/>
    <n v="2021"/>
    <n v="6"/>
    <x v="1"/>
  </r>
  <r>
    <n v="3516"/>
    <s v="Amelia"/>
    <s v="Davis"/>
    <s v="Purple"/>
    <x v="41"/>
    <s v="HG2786849947Y"/>
    <n v="340.6"/>
    <x v="57"/>
    <x v="111"/>
    <n v="6"/>
    <n v="2020"/>
    <n v="12"/>
    <x v="0"/>
  </r>
  <r>
    <n v="3517"/>
    <s v="Liam"/>
    <s v="Moore"/>
    <s v="Green"/>
    <x v="6"/>
    <s v="HG2786849947Y"/>
    <n v="421.54"/>
    <x v="40"/>
    <x v="52"/>
    <n v="2"/>
    <n v="2021"/>
    <n v="8"/>
    <x v="1"/>
  </r>
  <r>
    <n v="3518"/>
    <s v="Isabella"/>
    <s v="Miller"/>
    <s v="Black"/>
    <x v="5"/>
    <s v="HG2786849947Y"/>
    <n v="189.64"/>
    <x v="26"/>
    <x v="77"/>
    <n v="5"/>
    <n v="2021"/>
    <n v="5"/>
    <x v="0"/>
  </r>
  <r>
    <n v="3519"/>
    <s v="Ava"/>
    <s v="Thomas"/>
    <s v="Purple"/>
    <x v="37"/>
    <s v="HG2786849947Y"/>
    <n v="180.15"/>
    <x v="20"/>
    <x v="82"/>
    <n v="2"/>
    <n v="2021"/>
    <n v="7"/>
    <x v="0"/>
  </r>
  <r>
    <n v="3520"/>
    <s v="Emma"/>
    <s v="Williams"/>
    <s v="Green"/>
    <x v="43"/>
    <s v="HG2786849947Y"/>
    <n v="842.41"/>
    <x v="21"/>
    <x v="241"/>
    <n v="4"/>
    <n v="2021"/>
    <n v="2"/>
    <x v="0"/>
  </r>
  <r>
    <n v="3521"/>
    <s v="Elijah"/>
    <s v="Garcia"/>
    <s v="Yellow"/>
    <x v="0"/>
    <s v="HG2786849947Y"/>
    <n v="334.97"/>
    <x v="57"/>
    <x v="11"/>
    <n v="8"/>
    <n v="2021"/>
    <n v="6"/>
    <x v="1"/>
  </r>
  <r>
    <n v="3522"/>
    <s v="Benjamin"/>
    <s v="Rodriguez"/>
    <s v="Green"/>
    <x v="28"/>
    <s v="HG2786849947Y"/>
    <n v="394.38"/>
    <x v="11"/>
    <x v="197"/>
    <n v="1"/>
    <n v="2021"/>
    <n v="3"/>
    <x v="1"/>
  </r>
  <r>
    <n v="3523"/>
    <s v="Lucas"/>
    <s v="Rodriguez"/>
    <s v="Red"/>
    <x v="35"/>
    <s v="HG2786849947Y"/>
    <n v="223.04"/>
    <x v="59"/>
    <x v="251"/>
    <n v="5"/>
    <n v="2021"/>
    <n v="6"/>
    <x v="1"/>
  </r>
  <r>
    <n v="3524"/>
    <s v="Ava"/>
    <s v="Wilson"/>
    <s v="Yellow"/>
    <x v="37"/>
    <s v="HG2786849947Y"/>
    <n v="571.1"/>
    <x v="13"/>
    <x v="90"/>
    <n v="3"/>
    <n v="2021"/>
    <n v="4"/>
    <x v="0"/>
  </r>
  <r>
    <n v="3525"/>
    <s v="Isabella"/>
    <s v="Moore"/>
    <s v="White"/>
    <x v="9"/>
    <s v="HG2786849947Y"/>
    <n v="791.07"/>
    <x v="21"/>
    <x v="178"/>
    <n v="2"/>
    <n v="2021"/>
    <n v="8"/>
    <x v="0"/>
  </r>
  <r>
    <n v="3526"/>
    <s v="Sophia"/>
    <s v="Moore"/>
    <s v="Orange"/>
    <x v="36"/>
    <s v="HG2786849947Y"/>
    <n v="239.56"/>
    <x v="7"/>
    <x v="155"/>
    <n v="9"/>
    <n v="2021"/>
    <n v="6"/>
    <x v="0"/>
  </r>
  <r>
    <n v="3527"/>
    <s v="Henry"/>
    <s v="Brown"/>
    <s v="Black"/>
    <x v="56"/>
    <s v="HG2786849947Y"/>
    <n v="865.6"/>
    <x v="8"/>
    <x v="212"/>
    <n v="3"/>
    <n v="2021"/>
    <n v="8"/>
    <x v="1"/>
  </r>
  <r>
    <n v="3528"/>
    <s v="Liam"/>
    <s v="Thomas"/>
    <s v="Blue"/>
    <x v="26"/>
    <s v="HG2786849947Y"/>
    <n v="909.12"/>
    <x v="29"/>
    <x v="201"/>
    <n v="9"/>
    <n v="2021"/>
    <n v="4"/>
    <x v="1"/>
  </r>
  <r>
    <n v="3529"/>
    <s v="Evelyn"/>
    <s v="Garcia"/>
    <s v="White"/>
    <x v="3"/>
    <s v="HG2786849947Y"/>
    <n v="154.18"/>
    <x v="35"/>
    <x v="260"/>
    <n v="8"/>
    <n v="2021"/>
    <n v="2"/>
    <x v="0"/>
  </r>
  <r>
    <n v="3530"/>
    <s v="Benjamin"/>
    <s v="Lopez"/>
    <s v="Red"/>
    <x v="17"/>
    <s v="HG2786849947Y"/>
    <n v="279.3"/>
    <x v="47"/>
    <x v="170"/>
    <n v="7"/>
    <n v="2021"/>
    <n v="4"/>
    <x v="1"/>
  </r>
  <r>
    <n v="3531"/>
    <s v="Mia"/>
    <s v="Martinez"/>
    <s v="Orange"/>
    <x v="42"/>
    <s v="HG2786849947Y"/>
    <n v="614.02"/>
    <x v="70"/>
    <x v="147"/>
    <n v="9"/>
    <n v="2021"/>
    <n v="6"/>
    <x v="0"/>
  </r>
  <r>
    <n v="3532"/>
    <s v="Olivia"/>
    <s v="Smith"/>
    <s v="Red"/>
    <x v="18"/>
    <s v="HG2786849947Y"/>
    <n v="658.44"/>
    <x v="42"/>
    <x v="21"/>
    <n v="7"/>
    <n v="2021"/>
    <n v="1"/>
    <x v="0"/>
  </r>
  <r>
    <n v="3533"/>
    <s v="Alexander"/>
    <s v="Martin"/>
    <s v="Orange"/>
    <x v="38"/>
    <s v="HG2786849947Y"/>
    <n v="671.42"/>
    <x v="8"/>
    <x v="136"/>
    <n v="8"/>
    <n v="2021"/>
    <n v="4"/>
    <x v="1"/>
  </r>
  <r>
    <n v="3534"/>
    <s v="Isabella"/>
    <s v="Miller"/>
    <s v="Green"/>
    <x v="46"/>
    <s v="HG2786849947Y"/>
    <n v="244.41"/>
    <x v="8"/>
    <x v="243"/>
    <n v="8"/>
    <n v="2021"/>
    <n v="4"/>
    <x v="0"/>
  </r>
  <r>
    <n v="3535"/>
    <s v="Elijah"/>
    <s v="Rodriguez"/>
    <s v="White"/>
    <x v="13"/>
    <s v="HG2786849947Y"/>
    <n v="187.67"/>
    <x v="18"/>
    <x v="207"/>
    <n v="3"/>
    <n v="2021"/>
    <n v="8"/>
    <x v="1"/>
  </r>
  <r>
    <n v="3536"/>
    <s v="Alexander"/>
    <s v="Wilson"/>
    <s v="Red"/>
    <x v="0"/>
    <s v="HG2786849947Y"/>
    <n v="670.26"/>
    <x v="16"/>
    <x v="149"/>
    <n v="9"/>
    <n v="2021"/>
    <n v="1"/>
    <x v="1"/>
  </r>
  <r>
    <n v="3537"/>
    <s v="Henry"/>
    <s v="Hernandez"/>
    <s v="Yellow"/>
    <x v="53"/>
    <s v="HG2786849947Y"/>
    <n v="723.48"/>
    <x v="26"/>
    <x v="47"/>
    <n v="8"/>
    <n v="2021"/>
    <n v="6"/>
    <x v="1"/>
  </r>
  <r>
    <n v="3538"/>
    <s v="Emma"/>
    <s v="Lopez"/>
    <s v="Blue"/>
    <x v="15"/>
    <s v="HG2786849947Y"/>
    <n v="670.04"/>
    <x v="32"/>
    <x v="14"/>
    <n v="5"/>
    <n v="2021"/>
    <n v="4"/>
    <x v="0"/>
  </r>
  <r>
    <n v="3539"/>
    <s v="Olivia"/>
    <s v="Martinez"/>
    <s v="Yellow"/>
    <x v="18"/>
    <s v="HG2786849947Y"/>
    <n v="851.36"/>
    <x v="8"/>
    <x v="15"/>
    <n v="6"/>
    <n v="2020"/>
    <n v="12"/>
    <x v="0"/>
  </r>
  <r>
    <n v="3540"/>
    <s v="Sophia"/>
    <s v="Taylor"/>
    <s v="White"/>
    <x v="26"/>
    <s v="HG2786849947Y"/>
    <n v="283.7"/>
    <x v="4"/>
    <x v="185"/>
    <n v="9"/>
    <n v="2021"/>
    <n v="7"/>
    <x v="0"/>
  </r>
  <r>
    <n v="3541"/>
    <s v="Isabella"/>
    <s v="Johnson"/>
    <s v="Blue"/>
    <x v="52"/>
    <s v="HG2786849947Y"/>
    <n v="858.08"/>
    <x v="6"/>
    <x v="114"/>
    <n v="2"/>
    <n v="2021"/>
    <n v="3"/>
    <x v="0"/>
  </r>
  <r>
    <n v="3542"/>
    <s v="Liam"/>
    <s v="Lopez"/>
    <s v="Blue"/>
    <x v="6"/>
    <s v="HG2786849947Y"/>
    <n v="203.12"/>
    <x v="40"/>
    <x v="139"/>
    <n v="5"/>
    <n v="2021"/>
    <n v="4"/>
    <x v="1"/>
  </r>
  <r>
    <n v="3543"/>
    <s v="Noah"/>
    <s v="Jackson"/>
    <s v="Green"/>
    <x v="31"/>
    <s v="HG2786849947Y"/>
    <n v="707.79"/>
    <x v="47"/>
    <x v="228"/>
    <n v="7"/>
    <n v="2021"/>
    <n v="4"/>
    <x v="1"/>
  </r>
  <r>
    <n v="3544"/>
    <s v="William"/>
    <s v="Rodriguez"/>
    <s v="Orange"/>
    <x v="42"/>
    <s v="HG2786849947Y"/>
    <n v="882.45"/>
    <x v="38"/>
    <x v="255"/>
    <n v="6"/>
    <n v="2021"/>
    <n v="4"/>
    <x v="1"/>
  </r>
  <r>
    <n v="3545"/>
    <s v="Charlotte"/>
    <s v="Thomas"/>
    <s v="Purple"/>
    <x v="45"/>
    <s v="HG2786849947Y"/>
    <n v="583.88"/>
    <x v="15"/>
    <x v="28"/>
    <n v="9"/>
    <n v="2021"/>
    <n v="7"/>
    <x v="0"/>
  </r>
  <r>
    <n v="3546"/>
    <s v="Emma"/>
    <s v="Lopez"/>
    <s v="White"/>
    <x v="6"/>
    <s v="HG2786849947Y"/>
    <n v="497.23"/>
    <x v="11"/>
    <x v="89"/>
    <n v="1"/>
    <n v="2020"/>
    <n v="12"/>
    <x v="0"/>
  </r>
  <r>
    <n v="3547"/>
    <s v="Emma"/>
    <s v="Garcia"/>
    <s v="White"/>
    <x v="34"/>
    <s v="HG2786849947Y"/>
    <n v="533.88"/>
    <x v="20"/>
    <x v="117"/>
    <n v="2"/>
    <n v="2021"/>
    <n v="6"/>
    <x v="0"/>
  </r>
  <r>
    <n v="3548"/>
    <s v="Olivia"/>
    <s v="Jones"/>
    <s v="Red"/>
    <x v="7"/>
    <s v="HG2786849947Y"/>
    <n v="559.74"/>
    <x v="38"/>
    <x v="236"/>
    <n v="7"/>
    <n v="2021"/>
    <n v="7"/>
    <x v="0"/>
  </r>
  <r>
    <n v="3549"/>
    <s v="Liam"/>
    <s v="Johnson"/>
    <s v="Orange"/>
    <x v="23"/>
    <s v="HG2786849947Y"/>
    <n v="474.79"/>
    <x v="13"/>
    <x v="118"/>
    <n v="5"/>
    <n v="2021"/>
    <n v="2"/>
    <x v="1"/>
  </r>
  <r>
    <n v="3550"/>
    <s v="Isabella"/>
    <s v="Brown"/>
    <s v="Yellow"/>
    <x v="0"/>
    <s v="HG2786849947Y"/>
    <n v="853.21"/>
    <x v="20"/>
    <x v="257"/>
    <n v="9"/>
    <n v="2021"/>
    <n v="3"/>
    <x v="0"/>
  </r>
  <r>
    <n v="3551"/>
    <s v="Henry"/>
    <s v="Thomas"/>
    <s v="Yellow"/>
    <x v="18"/>
    <s v="HG2786849947Y"/>
    <n v="346.98"/>
    <x v="28"/>
    <x v="261"/>
    <n v="7"/>
    <n v="2021"/>
    <n v="5"/>
    <x v="1"/>
  </r>
  <r>
    <n v="3552"/>
    <s v="Olivia"/>
    <s v="Jones"/>
    <s v="Red"/>
    <x v="54"/>
    <s v="HG2786849947Y"/>
    <n v="220.42"/>
    <x v="80"/>
    <x v="227"/>
    <n v="8"/>
    <n v="2021"/>
    <n v="5"/>
    <x v="0"/>
  </r>
  <r>
    <n v="3553"/>
    <s v="Liam"/>
    <s v="Rodriguez"/>
    <s v="Orange"/>
    <x v="42"/>
    <s v="HG2786849947Y"/>
    <n v="819.91"/>
    <x v="48"/>
    <x v="250"/>
    <n v="4"/>
    <n v="2021"/>
    <n v="8"/>
    <x v="1"/>
  </r>
  <r>
    <n v="3554"/>
    <s v="Harper"/>
    <s v="Lopez"/>
    <s v="Orange"/>
    <x v="1"/>
    <s v="HG2786849947Y"/>
    <n v="567.38"/>
    <x v="51"/>
    <x v="139"/>
    <n v="1"/>
    <n v="2021"/>
    <n v="4"/>
    <x v="0"/>
  </r>
  <r>
    <n v="3555"/>
    <s v="Alexander"/>
    <s v="Taylor"/>
    <s v="Yellow"/>
    <x v="49"/>
    <s v="HG2786849947Y"/>
    <n v="954.15"/>
    <x v="80"/>
    <x v="56"/>
    <n v="2"/>
    <n v="2021"/>
    <n v="1"/>
    <x v="1"/>
  </r>
  <r>
    <n v="3556"/>
    <s v="Liam"/>
    <s v="Lopez"/>
    <s v="Blue"/>
    <x v="29"/>
    <s v="HG2786849947Y"/>
    <n v="383.65"/>
    <x v="10"/>
    <x v="192"/>
    <n v="1"/>
    <n v="2020"/>
    <n v="12"/>
    <x v="1"/>
  </r>
  <r>
    <n v="3557"/>
    <s v="Harper"/>
    <s v="Taylor"/>
    <s v="Orange"/>
    <x v="17"/>
    <s v="HG2786849947Y"/>
    <n v="262.88"/>
    <x v="29"/>
    <x v="155"/>
    <n v="6"/>
    <n v="2021"/>
    <n v="6"/>
    <x v="0"/>
  </r>
  <r>
    <n v="3558"/>
    <s v="Emma"/>
    <s v="Johnson"/>
    <s v="Black"/>
    <x v="42"/>
    <s v="HG2786849947Y"/>
    <n v="372.06"/>
    <x v="74"/>
    <x v="234"/>
    <n v="6"/>
    <n v="2021"/>
    <n v="2"/>
    <x v="0"/>
  </r>
  <r>
    <n v="3559"/>
    <s v="Charlotte"/>
    <s v="Miller"/>
    <s v="Green"/>
    <x v="56"/>
    <s v="HG2786849947Y"/>
    <n v="441.55"/>
    <x v="10"/>
    <x v="109"/>
    <n v="2"/>
    <n v="2021"/>
    <n v="1"/>
    <x v="0"/>
  </r>
  <r>
    <n v="3560"/>
    <s v="Mia"/>
    <s v="Anderson"/>
    <s v="Blue"/>
    <x v="19"/>
    <s v="HG2786849947Y"/>
    <n v="662.99"/>
    <x v="11"/>
    <x v="82"/>
    <n v="7"/>
    <n v="2021"/>
    <n v="7"/>
    <x v="0"/>
  </r>
  <r>
    <n v="3561"/>
    <s v="Isabella"/>
    <s v="Garcia"/>
    <s v="White"/>
    <x v="30"/>
    <s v="HG2786849947Y"/>
    <n v="958.82"/>
    <x v="53"/>
    <x v="161"/>
    <n v="1"/>
    <n v="2021"/>
    <n v="1"/>
    <x v="0"/>
  </r>
  <r>
    <n v="3562"/>
    <s v="Liam"/>
    <s v="Lopez"/>
    <s v="Yellow"/>
    <x v="42"/>
    <s v="HG2786849947Y"/>
    <n v="309.33999999999997"/>
    <x v="32"/>
    <x v="101"/>
    <n v="2"/>
    <n v="2021"/>
    <n v="7"/>
    <x v="1"/>
  </r>
  <r>
    <n v="3563"/>
    <s v="Noah"/>
    <s v="Martinez"/>
    <s v="Green"/>
    <x v="45"/>
    <s v="HG2786849947Y"/>
    <n v="153.71"/>
    <x v="16"/>
    <x v="6"/>
    <n v="6"/>
    <n v="2021"/>
    <n v="1"/>
    <x v="1"/>
  </r>
  <r>
    <n v="3564"/>
    <s v="Benjamin"/>
    <s v="Miller"/>
    <s v="Orange"/>
    <x v="21"/>
    <s v="HG2786849947Y"/>
    <n v="503.65"/>
    <x v="8"/>
    <x v="187"/>
    <n v="8"/>
    <n v="2021"/>
    <n v="4"/>
    <x v="1"/>
  </r>
  <r>
    <n v="3565"/>
    <s v="Elijah"/>
    <s v="Miller"/>
    <s v="Black"/>
    <x v="35"/>
    <s v="HG2786849947Y"/>
    <n v="913.18"/>
    <x v="42"/>
    <x v="261"/>
    <n v="2"/>
    <n v="2021"/>
    <n v="5"/>
    <x v="1"/>
  </r>
  <r>
    <n v="3566"/>
    <s v="Elijah"/>
    <s v="Martinez"/>
    <s v="Green"/>
    <x v="14"/>
    <s v="HG2786849947Y"/>
    <n v="829.72"/>
    <x v="28"/>
    <x v="201"/>
    <n v="8"/>
    <n v="2021"/>
    <n v="4"/>
    <x v="1"/>
  </r>
  <r>
    <n v="3567"/>
    <s v="Evelyn"/>
    <s v="Wilson"/>
    <s v="Purple"/>
    <x v="37"/>
    <s v="HG2786849947Y"/>
    <n v="291.83"/>
    <x v="7"/>
    <x v="87"/>
    <n v="2"/>
    <n v="2021"/>
    <n v="4"/>
    <x v="0"/>
  </r>
  <r>
    <n v="3568"/>
    <s v="Evelyn"/>
    <s v="Anderson"/>
    <s v="Black"/>
    <x v="46"/>
    <s v="HG2786849947Y"/>
    <n v="105.08"/>
    <x v="20"/>
    <x v="53"/>
    <n v="1"/>
    <n v="2021"/>
    <n v="5"/>
    <x v="0"/>
  </r>
  <r>
    <n v="3569"/>
    <s v="Olivia"/>
    <s v="Jones"/>
    <s v="Purple"/>
    <x v="45"/>
    <s v="HG2786849947Y"/>
    <n v="952.12"/>
    <x v="1"/>
    <x v="85"/>
    <n v="7"/>
    <n v="2021"/>
    <n v="2"/>
    <x v="0"/>
  </r>
  <r>
    <n v="3570"/>
    <s v="Charlotte"/>
    <s v="Jones"/>
    <s v="Blue"/>
    <x v="16"/>
    <s v="HG2786849947Y"/>
    <n v="615.98"/>
    <x v="72"/>
    <x v="228"/>
    <n v="7"/>
    <n v="2021"/>
    <n v="4"/>
    <x v="0"/>
  </r>
  <r>
    <n v="3571"/>
    <s v="Evelyn"/>
    <s v="Gonzalez"/>
    <s v="Yellow"/>
    <x v="13"/>
    <s v="HG2786849947Y"/>
    <n v="436.79"/>
    <x v="16"/>
    <x v="166"/>
    <n v="2"/>
    <n v="2021"/>
    <n v="2"/>
    <x v="0"/>
  </r>
  <r>
    <n v="3572"/>
    <s v="Sophia"/>
    <s v="Brown"/>
    <s v="Blue"/>
    <x v="19"/>
    <s v="HG2786849947Y"/>
    <n v="164.12"/>
    <x v="2"/>
    <x v="221"/>
    <n v="8"/>
    <n v="2021"/>
    <n v="3"/>
    <x v="0"/>
  </r>
  <r>
    <n v="3573"/>
    <s v="Isabella"/>
    <s v="Taylor"/>
    <s v="Purple"/>
    <x v="32"/>
    <s v="HG2786849947Y"/>
    <n v="122.07"/>
    <x v="3"/>
    <x v="33"/>
    <n v="2"/>
    <n v="2021"/>
    <n v="6"/>
    <x v="0"/>
  </r>
  <r>
    <n v="3574"/>
    <s v="Elijah"/>
    <s v="Johnson"/>
    <s v="Green"/>
    <x v="16"/>
    <s v="HG2786849947Y"/>
    <n v="767.93"/>
    <x v="14"/>
    <x v="203"/>
    <n v="4"/>
    <n v="2021"/>
    <n v="5"/>
    <x v="1"/>
  </r>
  <r>
    <n v="3575"/>
    <s v="James"/>
    <s v="Miller"/>
    <s v="Purple"/>
    <x v="49"/>
    <s v="HG2786849947Y"/>
    <n v="814.62"/>
    <x v="32"/>
    <x v="237"/>
    <n v="9"/>
    <n v="2020"/>
    <n v="12"/>
    <x v="1"/>
  </r>
  <r>
    <n v="3576"/>
    <s v="Henry"/>
    <s v="Lopez"/>
    <s v="Orange"/>
    <x v="29"/>
    <s v="HG2786849947Y"/>
    <n v="873.52"/>
    <x v="23"/>
    <x v="112"/>
    <n v="9"/>
    <n v="2021"/>
    <n v="1"/>
    <x v="1"/>
  </r>
  <r>
    <n v="3577"/>
    <s v="Harper"/>
    <s v="Davis"/>
    <s v="Yellow"/>
    <x v="23"/>
    <s v="HG2786849947Y"/>
    <n v="647.11"/>
    <x v="37"/>
    <x v="77"/>
    <n v="3"/>
    <n v="2021"/>
    <n v="5"/>
    <x v="0"/>
  </r>
  <r>
    <n v="3578"/>
    <s v="Oliver"/>
    <s v="Hernandez"/>
    <s v="Green"/>
    <x v="33"/>
    <s v="HG2786849947Y"/>
    <n v="152.93"/>
    <x v="59"/>
    <x v="77"/>
    <n v="3"/>
    <n v="2021"/>
    <n v="5"/>
    <x v="1"/>
  </r>
  <r>
    <n v="3579"/>
    <s v="Charlotte"/>
    <s v="Davis"/>
    <s v="Orange"/>
    <x v="34"/>
    <s v="HG2786849947Y"/>
    <n v="286.33999999999997"/>
    <x v="3"/>
    <x v="204"/>
    <n v="1"/>
    <n v="2021"/>
    <n v="3"/>
    <x v="0"/>
  </r>
  <r>
    <n v="3580"/>
    <s v="Liam"/>
    <s v="Moore"/>
    <s v="Green"/>
    <x v="20"/>
    <s v="HG2786849947Y"/>
    <n v="676.65"/>
    <x v="35"/>
    <x v="70"/>
    <n v="1"/>
    <n v="2021"/>
    <n v="1"/>
    <x v="1"/>
  </r>
  <r>
    <n v="3581"/>
    <s v="Noah"/>
    <s v="Miller"/>
    <s v="Yellow"/>
    <x v="5"/>
    <s v="HG2786849947Y"/>
    <n v="904.69"/>
    <x v="8"/>
    <x v="210"/>
    <n v="3"/>
    <n v="2020"/>
    <n v="12"/>
    <x v="1"/>
  </r>
  <r>
    <n v="3582"/>
    <s v="Oliver"/>
    <s v="Anderson"/>
    <s v="Green"/>
    <x v="37"/>
    <s v="HG2786849947Y"/>
    <n v="940.77"/>
    <x v="11"/>
    <x v="241"/>
    <n v="3"/>
    <n v="2021"/>
    <n v="2"/>
    <x v="1"/>
  </r>
  <r>
    <n v="3583"/>
    <s v="Mia"/>
    <s v="Anderson"/>
    <s v="Red"/>
    <x v="47"/>
    <s v="HG2786849947Y"/>
    <n v="479.58"/>
    <x v="38"/>
    <x v="248"/>
    <n v="7"/>
    <n v="2021"/>
    <n v="7"/>
    <x v="0"/>
  </r>
  <r>
    <n v="3584"/>
    <s v="Benjamin"/>
    <s v="Moore"/>
    <s v="Orange"/>
    <x v="42"/>
    <s v="HG2786849947Y"/>
    <n v="458.8"/>
    <x v="31"/>
    <x v="116"/>
    <n v="4"/>
    <n v="2021"/>
    <n v="5"/>
    <x v="1"/>
  </r>
  <r>
    <n v="3585"/>
    <s v="Sophia"/>
    <s v="Johnson"/>
    <s v="Green"/>
    <x v="47"/>
    <s v="HG2786849947Y"/>
    <n v="956.61"/>
    <x v="18"/>
    <x v="114"/>
    <n v="9"/>
    <n v="2021"/>
    <n v="3"/>
    <x v="0"/>
  </r>
  <r>
    <n v="3586"/>
    <s v="Mia"/>
    <s v="Hernandez"/>
    <s v="Green"/>
    <x v="26"/>
    <s v="HG2786849947Y"/>
    <n v="522.26"/>
    <x v="24"/>
    <x v="12"/>
    <n v="7"/>
    <n v="2021"/>
    <n v="3"/>
    <x v="0"/>
  </r>
  <r>
    <n v="3587"/>
    <s v="Noah"/>
    <s v="Smith"/>
    <s v="Green"/>
    <x v="40"/>
    <s v="HG2786849947Y"/>
    <n v="910.42"/>
    <x v="13"/>
    <x v="145"/>
    <n v="9"/>
    <n v="2021"/>
    <n v="7"/>
    <x v="1"/>
  </r>
  <r>
    <n v="3588"/>
    <s v="Benjamin"/>
    <s v="Rodriguez"/>
    <s v="Purple"/>
    <x v="9"/>
    <s v="HG2786849947Y"/>
    <n v="630.27"/>
    <x v="34"/>
    <x v="94"/>
    <n v="8"/>
    <n v="2021"/>
    <n v="2"/>
    <x v="1"/>
  </r>
  <r>
    <n v="3589"/>
    <s v="Alexander"/>
    <s v="Martinez"/>
    <s v="Orange"/>
    <x v="46"/>
    <s v="HG2786849947Y"/>
    <n v="556.5"/>
    <x v="46"/>
    <x v="183"/>
    <n v="4"/>
    <n v="2021"/>
    <n v="7"/>
    <x v="1"/>
  </r>
  <r>
    <n v="3590"/>
    <s v="Ava"/>
    <s v="Moore"/>
    <s v="Red"/>
    <x v="34"/>
    <s v="HG2786849947Y"/>
    <n v="865.09"/>
    <x v="49"/>
    <x v="94"/>
    <n v="7"/>
    <n v="2021"/>
    <n v="2"/>
    <x v="0"/>
  </r>
  <r>
    <n v="3591"/>
    <s v="Sophia"/>
    <s v="Miller"/>
    <s v="Yellow"/>
    <x v="12"/>
    <s v="HG2786849947Y"/>
    <n v="525.49"/>
    <x v="38"/>
    <x v="123"/>
    <n v="9"/>
    <n v="2021"/>
    <n v="3"/>
    <x v="0"/>
  </r>
  <r>
    <n v="3592"/>
    <s v="Charlotte"/>
    <s v="Moore"/>
    <s v="Red"/>
    <x v="45"/>
    <s v="HG2786849947Y"/>
    <n v="189.23"/>
    <x v="7"/>
    <x v="99"/>
    <n v="1"/>
    <n v="2021"/>
    <n v="5"/>
    <x v="0"/>
  </r>
  <r>
    <n v="3593"/>
    <s v="Benjamin"/>
    <s v="Gonzalez"/>
    <s v="White"/>
    <x v="22"/>
    <s v="HG2786849947Y"/>
    <n v="133.09"/>
    <x v="35"/>
    <x v="88"/>
    <n v="5"/>
    <n v="2021"/>
    <n v="8"/>
    <x v="1"/>
  </r>
  <r>
    <n v="3594"/>
    <s v="Evelyn"/>
    <s v="Smith"/>
    <s v="Orange"/>
    <x v="7"/>
    <s v="HG2786849947Y"/>
    <n v="458.72"/>
    <x v="38"/>
    <x v="3"/>
    <n v="2"/>
    <n v="2021"/>
    <n v="2"/>
    <x v="0"/>
  </r>
  <r>
    <n v="3595"/>
    <s v="Lucas"/>
    <s v="Williams"/>
    <s v="Red"/>
    <x v="54"/>
    <s v="HG2786849947Y"/>
    <n v="121.16"/>
    <x v="40"/>
    <x v="198"/>
    <n v="2"/>
    <n v="2021"/>
    <n v="3"/>
    <x v="1"/>
  </r>
  <r>
    <n v="3596"/>
    <s v="Charlotte"/>
    <s v="Martin"/>
    <s v="Orange"/>
    <x v="50"/>
    <s v="HG2786849947Y"/>
    <n v="196.26"/>
    <x v="18"/>
    <x v="30"/>
    <n v="8"/>
    <n v="2021"/>
    <n v="5"/>
    <x v="0"/>
  </r>
  <r>
    <n v="3597"/>
    <s v="Alexander"/>
    <s v="Brown"/>
    <s v="Black"/>
    <x v="44"/>
    <s v="HG2786849947Y"/>
    <n v="484.99"/>
    <x v="70"/>
    <x v="13"/>
    <n v="4"/>
    <n v="2021"/>
    <n v="1"/>
    <x v="1"/>
  </r>
  <r>
    <n v="3598"/>
    <s v="Harper"/>
    <s v="Miller"/>
    <s v="Orange"/>
    <x v="48"/>
    <s v="HG2786849947Y"/>
    <n v="258.95999999999998"/>
    <x v="70"/>
    <x v="125"/>
    <n v="9"/>
    <n v="2021"/>
    <n v="7"/>
    <x v="0"/>
  </r>
  <r>
    <n v="3599"/>
    <s v="Ava"/>
    <s v="Davis"/>
    <s v="Red"/>
    <x v="1"/>
    <s v="HG2786849947Y"/>
    <n v="782"/>
    <x v="35"/>
    <x v="172"/>
    <n v="8"/>
    <n v="2021"/>
    <n v="5"/>
    <x v="0"/>
  </r>
  <r>
    <n v="3600"/>
    <s v="Amelia"/>
    <s v="Martinez"/>
    <s v="Black"/>
    <x v="11"/>
    <s v="HG2786849947Y"/>
    <n v="873.27"/>
    <x v="40"/>
    <x v="107"/>
    <n v="5"/>
    <n v="2020"/>
    <n v="12"/>
    <x v="0"/>
  </r>
  <r>
    <n v="3601"/>
    <s v="Oliver"/>
    <s v="Anderson"/>
    <s v="Red"/>
    <x v="21"/>
    <s v="HG2786849947Y"/>
    <n v="950.26"/>
    <x v="53"/>
    <x v="241"/>
    <n v="6"/>
    <n v="2021"/>
    <n v="2"/>
    <x v="1"/>
  </r>
  <r>
    <n v="3602"/>
    <s v="Charlotte"/>
    <s v="Hernandez"/>
    <s v="Blue"/>
    <x v="8"/>
    <s v="HG2786849947Y"/>
    <n v="150.85"/>
    <x v="29"/>
    <x v="14"/>
    <n v="9"/>
    <n v="2021"/>
    <n v="4"/>
    <x v="0"/>
  </r>
  <r>
    <n v="3603"/>
    <s v="Harper"/>
    <s v="Brown"/>
    <s v="Purple"/>
    <x v="21"/>
    <s v="HG2786849947Y"/>
    <n v="870.86"/>
    <x v="44"/>
    <x v="127"/>
    <n v="7"/>
    <n v="2021"/>
    <n v="7"/>
    <x v="0"/>
  </r>
  <r>
    <n v="3604"/>
    <s v="Sophia"/>
    <s v="Jackson"/>
    <s v="Blue"/>
    <x v="9"/>
    <s v="HG2786849947Y"/>
    <n v="169.64"/>
    <x v="29"/>
    <x v="198"/>
    <n v="1"/>
    <n v="2021"/>
    <n v="3"/>
    <x v="0"/>
  </r>
  <r>
    <n v="3605"/>
    <s v="Noah"/>
    <s v="Davis"/>
    <s v="Green"/>
    <x v="49"/>
    <s v="HG2786849947Y"/>
    <n v="941.98"/>
    <x v="38"/>
    <x v="12"/>
    <n v="5"/>
    <n v="2021"/>
    <n v="3"/>
    <x v="1"/>
  </r>
  <r>
    <n v="3606"/>
    <s v="James"/>
    <s v="Thomas"/>
    <s v="White"/>
    <x v="5"/>
    <s v="HG2786849947Y"/>
    <n v="448.42"/>
    <x v="13"/>
    <x v="153"/>
    <n v="7"/>
    <n v="2021"/>
    <n v="6"/>
    <x v="1"/>
  </r>
  <r>
    <n v="3607"/>
    <s v="Sophia"/>
    <s v="Thomas"/>
    <s v="Orange"/>
    <x v="35"/>
    <s v="HG2786849947Y"/>
    <n v="494.47"/>
    <x v="37"/>
    <x v="33"/>
    <n v="6"/>
    <n v="2021"/>
    <n v="6"/>
    <x v="0"/>
  </r>
  <r>
    <n v="3608"/>
    <s v="Olivia"/>
    <s v="Rodriguez"/>
    <s v="Blue"/>
    <x v="47"/>
    <s v="HG2786849947Y"/>
    <n v="582.41999999999996"/>
    <x v="2"/>
    <x v="235"/>
    <n v="7"/>
    <n v="2021"/>
    <n v="2"/>
    <x v="0"/>
  </r>
  <r>
    <n v="3609"/>
    <s v="Harper"/>
    <s v="Moore"/>
    <s v="Green"/>
    <x v="34"/>
    <s v="HG2786849947Y"/>
    <n v="362.72"/>
    <x v="30"/>
    <x v="30"/>
    <n v="4"/>
    <n v="2021"/>
    <n v="5"/>
    <x v="0"/>
  </r>
  <r>
    <n v="3610"/>
    <s v="Oliver"/>
    <s v="Thomas"/>
    <s v="Green"/>
    <x v="23"/>
    <s v="HG2786849947Y"/>
    <n v="259.45"/>
    <x v="52"/>
    <x v="8"/>
    <n v="3"/>
    <n v="2021"/>
    <n v="6"/>
    <x v="1"/>
  </r>
  <r>
    <n v="3611"/>
    <s v="Alexander"/>
    <s v="Moore"/>
    <s v="Purple"/>
    <x v="56"/>
    <s v="HG2786849947Y"/>
    <n v="760"/>
    <x v="37"/>
    <x v="2"/>
    <n v="5"/>
    <n v="2021"/>
    <n v="5"/>
    <x v="1"/>
  </r>
  <r>
    <n v="3612"/>
    <s v="James"/>
    <s v="Jackson"/>
    <s v="Red"/>
    <x v="50"/>
    <s v="HG2786849947Y"/>
    <n v="981.74"/>
    <x v="0"/>
    <x v="202"/>
    <n v="1"/>
    <n v="2021"/>
    <n v="1"/>
    <x v="1"/>
  </r>
  <r>
    <n v="3613"/>
    <s v="Isabella"/>
    <s v="Davis"/>
    <s v="Purple"/>
    <x v="50"/>
    <s v="HG2786849947Y"/>
    <n v="841.24"/>
    <x v="7"/>
    <x v="129"/>
    <n v="1"/>
    <n v="2021"/>
    <n v="2"/>
    <x v="0"/>
  </r>
  <r>
    <n v="3614"/>
    <s v="Elijah"/>
    <s v="Anderson"/>
    <s v="Orange"/>
    <x v="27"/>
    <s v="HG2786849947Y"/>
    <n v="569.82000000000005"/>
    <x v="21"/>
    <x v="80"/>
    <n v="1"/>
    <n v="2021"/>
    <n v="3"/>
    <x v="1"/>
  </r>
  <r>
    <n v="3615"/>
    <s v="Benjamin"/>
    <s v="Hernandez"/>
    <s v="Purple"/>
    <x v="43"/>
    <s v="HG2786849947Y"/>
    <n v="667.03"/>
    <x v="31"/>
    <x v="40"/>
    <n v="2"/>
    <n v="2021"/>
    <n v="7"/>
    <x v="1"/>
  </r>
  <r>
    <n v="3616"/>
    <s v="Charlotte"/>
    <s v="Williams"/>
    <s v="Yellow"/>
    <x v="15"/>
    <s v="HG2786849947Y"/>
    <n v="127.85"/>
    <x v="1"/>
    <x v="157"/>
    <n v="3"/>
    <n v="2021"/>
    <n v="6"/>
    <x v="0"/>
  </r>
  <r>
    <n v="3617"/>
    <s v="Evelyn"/>
    <s v="Wilson"/>
    <s v="Blue"/>
    <x v="9"/>
    <s v="HG2786849947Y"/>
    <n v="282.35000000000002"/>
    <x v="78"/>
    <x v="168"/>
    <n v="6"/>
    <n v="2021"/>
    <n v="5"/>
    <x v="0"/>
  </r>
  <r>
    <n v="3618"/>
    <s v="Olivia"/>
    <s v="Davis"/>
    <s v="Red"/>
    <x v="55"/>
    <s v="HG2786849947Y"/>
    <n v="399.45"/>
    <x v="18"/>
    <x v="119"/>
    <n v="9"/>
    <n v="2021"/>
    <n v="1"/>
    <x v="0"/>
  </r>
  <r>
    <n v="3619"/>
    <s v="Henry"/>
    <s v="Rodriguez"/>
    <s v="Black"/>
    <x v="17"/>
    <s v="HG2786849947Y"/>
    <n v="953.44"/>
    <x v="2"/>
    <x v="254"/>
    <n v="9"/>
    <n v="2021"/>
    <n v="1"/>
    <x v="1"/>
  </r>
  <r>
    <n v="3620"/>
    <s v="Henry"/>
    <s v="Hernandez"/>
    <s v="Blue"/>
    <x v="17"/>
    <s v="HG2786849947Y"/>
    <n v="551.64"/>
    <x v="6"/>
    <x v="192"/>
    <n v="6"/>
    <n v="2020"/>
    <n v="12"/>
    <x v="1"/>
  </r>
  <r>
    <n v="3621"/>
    <s v="Liam"/>
    <s v="Gonzalez"/>
    <s v="Orange"/>
    <x v="1"/>
    <s v="HG2786849947Y"/>
    <n v="689.6"/>
    <x v="46"/>
    <x v="140"/>
    <n v="3"/>
    <n v="2021"/>
    <n v="1"/>
    <x v="1"/>
  </r>
  <r>
    <n v="3622"/>
    <s v="Henry"/>
    <s v="Johnson"/>
    <s v="Orange"/>
    <x v="31"/>
    <s v="HG2786849947Y"/>
    <n v="631.89"/>
    <x v="7"/>
    <x v="238"/>
    <n v="7"/>
    <n v="2021"/>
    <n v="1"/>
    <x v="1"/>
  </r>
  <r>
    <n v="3623"/>
    <s v="Olivia"/>
    <s v="Smith"/>
    <s v="Orange"/>
    <x v="17"/>
    <s v="HG2786849947Y"/>
    <n v="875.87"/>
    <x v="15"/>
    <x v="75"/>
    <n v="5"/>
    <n v="2021"/>
    <n v="5"/>
    <x v="0"/>
  </r>
  <r>
    <n v="3624"/>
    <s v="James"/>
    <s v="Jackson"/>
    <s v="Red"/>
    <x v="42"/>
    <s v="HG2786849947Y"/>
    <n v="631.20000000000005"/>
    <x v="20"/>
    <x v="161"/>
    <n v="3"/>
    <n v="2021"/>
    <n v="1"/>
    <x v="1"/>
  </r>
  <r>
    <n v="3625"/>
    <s v="Ava"/>
    <s v="Martinez"/>
    <s v="Red"/>
    <x v="54"/>
    <s v="HG2786849947Y"/>
    <n v="798.27"/>
    <x v="53"/>
    <x v="128"/>
    <n v="3"/>
    <n v="2021"/>
    <n v="5"/>
    <x v="0"/>
  </r>
  <r>
    <n v="3626"/>
    <s v="Mia"/>
    <s v="Williams"/>
    <s v="Green"/>
    <x v="19"/>
    <s v="HG2786849947Y"/>
    <n v="730.54"/>
    <x v="24"/>
    <x v="140"/>
    <n v="2"/>
    <n v="2021"/>
    <n v="1"/>
    <x v="0"/>
  </r>
  <r>
    <n v="3627"/>
    <s v="Sophia"/>
    <s v="Taylor"/>
    <s v="Red"/>
    <x v="53"/>
    <s v="HG2786849947Y"/>
    <n v="879.61"/>
    <x v="72"/>
    <x v="179"/>
    <n v="1"/>
    <n v="2021"/>
    <n v="1"/>
    <x v="0"/>
  </r>
  <r>
    <n v="3628"/>
    <s v="Noah"/>
    <s v="Miller"/>
    <s v="Orange"/>
    <x v="42"/>
    <s v="HG2786849947Y"/>
    <n v="915.38"/>
    <x v="52"/>
    <x v="131"/>
    <n v="2"/>
    <n v="2021"/>
    <n v="8"/>
    <x v="1"/>
  </r>
  <r>
    <n v="3629"/>
    <s v="Mia"/>
    <s v="Garcia"/>
    <s v="Yellow"/>
    <x v="22"/>
    <s v="HG2786849947Y"/>
    <n v="736.35"/>
    <x v="30"/>
    <x v="203"/>
    <n v="3"/>
    <n v="2021"/>
    <n v="5"/>
    <x v="0"/>
  </r>
  <r>
    <n v="3630"/>
    <s v="Evelyn"/>
    <s v="Gonzalez"/>
    <s v="Black"/>
    <x v="26"/>
    <s v="HG2786849947Y"/>
    <n v="429.14"/>
    <x v="29"/>
    <x v="50"/>
    <n v="5"/>
    <n v="2021"/>
    <n v="2"/>
    <x v="0"/>
  </r>
  <r>
    <n v="3631"/>
    <s v="Emma"/>
    <s v="Johnson"/>
    <s v="Blue"/>
    <x v="20"/>
    <s v="HG2786849947Y"/>
    <n v="464.68"/>
    <x v="14"/>
    <x v="37"/>
    <n v="1"/>
    <n v="2021"/>
    <n v="6"/>
    <x v="0"/>
  </r>
  <r>
    <n v="3632"/>
    <s v="Olivia"/>
    <s v="Martin"/>
    <s v="Green"/>
    <x v="4"/>
    <s v="HG2786849947Y"/>
    <n v="691.2"/>
    <x v="3"/>
    <x v="64"/>
    <n v="3"/>
    <n v="2021"/>
    <n v="3"/>
    <x v="0"/>
  </r>
  <r>
    <n v="3633"/>
    <s v="Noah"/>
    <s v="Jackson"/>
    <s v="Orange"/>
    <x v="40"/>
    <s v="HG2786849947Y"/>
    <n v="314.61"/>
    <x v="15"/>
    <x v="196"/>
    <n v="7"/>
    <n v="2021"/>
    <n v="3"/>
    <x v="1"/>
  </r>
  <r>
    <n v="3634"/>
    <s v="James"/>
    <s v="Thomas"/>
    <s v="Blue"/>
    <x v="23"/>
    <s v="HG2786849947Y"/>
    <n v="277.32"/>
    <x v="54"/>
    <x v="60"/>
    <n v="6"/>
    <n v="2021"/>
    <n v="7"/>
    <x v="1"/>
  </r>
  <r>
    <n v="3635"/>
    <s v="Sophia"/>
    <s v="Jones"/>
    <s v="Black"/>
    <x v="30"/>
    <s v="HG2786849947Y"/>
    <n v="101.99"/>
    <x v="35"/>
    <x v="8"/>
    <n v="8"/>
    <n v="2021"/>
    <n v="6"/>
    <x v="0"/>
  </r>
  <r>
    <n v="3636"/>
    <s v="Liam"/>
    <s v="Williams"/>
    <s v="Red"/>
    <x v="34"/>
    <s v="HG2786849947Y"/>
    <n v="876.7"/>
    <x v="31"/>
    <x v="95"/>
    <n v="3"/>
    <n v="2020"/>
    <n v="12"/>
    <x v="1"/>
  </r>
  <r>
    <n v="3637"/>
    <s v="Noah"/>
    <s v="Miller"/>
    <s v="Orange"/>
    <x v="40"/>
    <s v="HG2786849947Y"/>
    <n v="277.33"/>
    <x v="6"/>
    <x v="61"/>
    <n v="1"/>
    <n v="2021"/>
    <n v="5"/>
    <x v="1"/>
  </r>
  <r>
    <n v="3638"/>
    <s v="Oliver"/>
    <s v="Jackson"/>
    <s v="Green"/>
    <x v="10"/>
    <s v="HG2786849947Y"/>
    <n v="818.19"/>
    <x v="1"/>
    <x v="232"/>
    <n v="8"/>
    <n v="2021"/>
    <n v="5"/>
    <x v="1"/>
  </r>
  <r>
    <n v="3639"/>
    <s v="Noah"/>
    <s v="Taylor"/>
    <s v="Blue"/>
    <x v="46"/>
    <s v="HG2786849947Y"/>
    <n v="808.26"/>
    <x v="21"/>
    <x v="184"/>
    <n v="3"/>
    <n v="2021"/>
    <n v="4"/>
    <x v="1"/>
  </r>
  <r>
    <n v="3640"/>
    <s v="Amelia"/>
    <s v="Martinez"/>
    <s v="Red"/>
    <x v="2"/>
    <s v="HG2786849947Y"/>
    <n v="884.87"/>
    <x v="5"/>
    <x v="215"/>
    <n v="5"/>
    <n v="2021"/>
    <n v="6"/>
    <x v="0"/>
  </r>
  <r>
    <n v="3641"/>
    <s v="Sophia"/>
    <s v="Lopez"/>
    <s v="Orange"/>
    <x v="26"/>
    <s v="HG2786849947Y"/>
    <n v="194"/>
    <x v="4"/>
    <x v="236"/>
    <n v="8"/>
    <n v="2021"/>
    <n v="7"/>
    <x v="0"/>
  </r>
  <r>
    <n v="3642"/>
    <s v="Harper"/>
    <s v="Taylor"/>
    <s v="Yellow"/>
    <x v="11"/>
    <s v="HG2786849947Y"/>
    <n v="127.8"/>
    <x v="54"/>
    <x v="158"/>
    <n v="9"/>
    <n v="2021"/>
    <n v="4"/>
    <x v="0"/>
  </r>
  <r>
    <n v="3643"/>
    <s v="Henry"/>
    <s v="Jackson"/>
    <s v="White"/>
    <x v="35"/>
    <s v="HG2786849947Y"/>
    <n v="754.27"/>
    <x v="28"/>
    <x v="164"/>
    <n v="9"/>
    <n v="2021"/>
    <n v="3"/>
    <x v="1"/>
  </r>
  <r>
    <n v="3644"/>
    <s v="Benjamin"/>
    <s v="Gonzalez"/>
    <s v="Purple"/>
    <x v="11"/>
    <s v="HG2786849947Y"/>
    <n v="406.56"/>
    <x v="26"/>
    <x v="222"/>
    <n v="2"/>
    <n v="2021"/>
    <n v="1"/>
    <x v="1"/>
  </r>
  <r>
    <n v="3645"/>
    <s v="Benjamin"/>
    <s v="Johnson"/>
    <s v="Blue"/>
    <x v="1"/>
    <s v="HG2786849947Y"/>
    <n v="732.69"/>
    <x v="2"/>
    <x v="191"/>
    <n v="8"/>
    <n v="2021"/>
    <n v="4"/>
    <x v="1"/>
  </r>
  <r>
    <n v="3646"/>
    <s v="Harper"/>
    <s v="Rodriguez"/>
    <s v="Black"/>
    <x v="19"/>
    <s v="HG2786849947Y"/>
    <n v="736.05"/>
    <x v="12"/>
    <x v="139"/>
    <n v="6"/>
    <n v="2021"/>
    <n v="4"/>
    <x v="0"/>
  </r>
  <r>
    <n v="3647"/>
    <s v="Isabella"/>
    <s v="Brown"/>
    <s v="Orange"/>
    <x v="5"/>
    <s v="HG2786849947Y"/>
    <n v="946.06"/>
    <x v="8"/>
    <x v="51"/>
    <n v="2"/>
    <n v="2021"/>
    <n v="6"/>
    <x v="0"/>
  </r>
  <r>
    <n v="3648"/>
    <s v="Charlotte"/>
    <s v="Gonzalez"/>
    <s v="Green"/>
    <x v="42"/>
    <s v="HG2786849947Y"/>
    <n v="758.49"/>
    <x v="29"/>
    <x v="170"/>
    <n v="8"/>
    <n v="2021"/>
    <n v="4"/>
    <x v="0"/>
  </r>
  <r>
    <n v="3649"/>
    <s v="Evelyn"/>
    <s v="Martinez"/>
    <s v="Green"/>
    <x v="17"/>
    <s v="HG2786849947Y"/>
    <n v="539.04999999999995"/>
    <x v="7"/>
    <x v="88"/>
    <n v="6"/>
    <n v="2021"/>
    <n v="8"/>
    <x v="0"/>
  </r>
  <r>
    <n v="3650"/>
    <s v="Elijah"/>
    <s v="Anderson"/>
    <s v="Yellow"/>
    <x v="30"/>
    <s v="HG2786849947Y"/>
    <n v="638.91"/>
    <x v="6"/>
    <x v="193"/>
    <n v="3"/>
    <n v="2021"/>
    <n v="7"/>
    <x v="1"/>
  </r>
  <r>
    <n v="3651"/>
    <s v="Olivia"/>
    <s v="Hernandez"/>
    <s v="White"/>
    <x v="39"/>
    <s v="HG2786849947Y"/>
    <n v="677.11"/>
    <x v="72"/>
    <x v="25"/>
    <n v="9"/>
    <n v="2021"/>
    <n v="3"/>
    <x v="0"/>
  </r>
  <r>
    <n v="3652"/>
    <s v="Alexander"/>
    <s v="Taylor"/>
    <s v="Orange"/>
    <x v="49"/>
    <s v="HG2786849947Y"/>
    <n v="428.59"/>
    <x v="38"/>
    <x v="5"/>
    <n v="6"/>
    <n v="2020"/>
    <n v="12"/>
    <x v="1"/>
  </r>
  <r>
    <n v="3653"/>
    <s v="James"/>
    <s v="Hernandez"/>
    <s v="Blue"/>
    <x v="39"/>
    <s v="HG2786849947Y"/>
    <n v="990.63"/>
    <x v="20"/>
    <x v="29"/>
    <n v="8"/>
    <n v="2021"/>
    <n v="4"/>
    <x v="1"/>
  </r>
  <r>
    <n v="3654"/>
    <s v="James"/>
    <s v="Jones"/>
    <s v="Black"/>
    <x v="18"/>
    <s v="HG2786849947Y"/>
    <n v="968.64"/>
    <x v="37"/>
    <x v="35"/>
    <n v="7"/>
    <n v="2021"/>
    <n v="6"/>
    <x v="1"/>
  </r>
  <r>
    <n v="3655"/>
    <s v="Alexander"/>
    <s v="Smith"/>
    <s v="Green"/>
    <x v="10"/>
    <s v="HG2786849947Y"/>
    <n v="909.53"/>
    <x v="7"/>
    <x v="53"/>
    <n v="4"/>
    <n v="2021"/>
    <n v="5"/>
    <x v="1"/>
  </r>
  <r>
    <n v="3656"/>
    <s v="Elijah"/>
    <s v="Martin"/>
    <s v="Yellow"/>
    <x v="4"/>
    <s v="HG2786849947Y"/>
    <n v="891.27"/>
    <x v="14"/>
    <x v="101"/>
    <n v="3"/>
    <n v="2021"/>
    <n v="7"/>
    <x v="1"/>
  </r>
  <r>
    <n v="3657"/>
    <s v="Charlotte"/>
    <s v="Taylor"/>
    <s v="Blue"/>
    <x v="56"/>
    <s v="HG2786849947Y"/>
    <n v="514.26"/>
    <x v="0"/>
    <x v="194"/>
    <n v="1"/>
    <n v="2020"/>
    <n v="12"/>
    <x v="0"/>
  </r>
  <r>
    <n v="3658"/>
    <s v="Harper"/>
    <s v="Anderson"/>
    <s v="Yellow"/>
    <x v="17"/>
    <s v="HG2786849947Y"/>
    <n v="312.02999999999997"/>
    <x v="19"/>
    <x v="175"/>
    <n v="8"/>
    <n v="2021"/>
    <n v="5"/>
    <x v="0"/>
  </r>
  <r>
    <n v="3659"/>
    <s v="William"/>
    <s v="Taylor"/>
    <s v="Black"/>
    <x v="21"/>
    <s v="HG2786849947Y"/>
    <n v="624.44000000000005"/>
    <x v="4"/>
    <x v="33"/>
    <n v="1"/>
    <n v="2021"/>
    <n v="6"/>
    <x v="1"/>
  </r>
  <r>
    <n v="3660"/>
    <s v="Amelia"/>
    <s v="Brown"/>
    <s v="Yellow"/>
    <x v="36"/>
    <s v="HG2786849947Y"/>
    <n v="927.78"/>
    <x v="7"/>
    <x v="200"/>
    <n v="5"/>
    <n v="2021"/>
    <n v="3"/>
    <x v="0"/>
  </r>
  <r>
    <n v="3661"/>
    <s v="Harper"/>
    <s v="Wilson"/>
    <s v="Black"/>
    <x v="30"/>
    <s v="HG2786849947Y"/>
    <n v="709.52"/>
    <x v="32"/>
    <x v="258"/>
    <n v="3"/>
    <n v="2021"/>
    <n v="2"/>
    <x v="0"/>
  </r>
  <r>
    <n v="3662"/>
    <s v="William"/>
    <s v="Thomas"/>
    <s v="Orange"/>
    <x v="32"/>
    <s v="HG2786849947Y"/>
    <n v="796.68"/>
    <x v="20"/>
    <x v="252"/>
    <n v="8"/>
    <n v="2021"/>
    <n v="7"/>
    <x v="1"/>
  </r>
  <r>
    <n v="3663"/>
    <s v="Mia"/>
    <s v="Taylor"/>
    <s v="Green"/>
    <x v="55"/>
    <s v="HG2786849947Y"/>
    <n v="205.98"/>
    <x v="10"/>
    <x v="41"/>
    <n v="3"/>
    <n v="2020"/>
    <n v="12"/>
    <x v="0"/>
  </r>
  <r>
    <n v="3664"/>
    <s v="Noah"/>
    <s v="Williams"/>
    <s v="Yellow"/>
    <x v="38"/>
    <s v="HG2786849947Y"/>
    <n v="269.76"/>
    <x v="26"/>
    <x v="185"/>
    <n v="3"/>
    <n v="2021"/>
    <n v="7"/>
    <x v="1"/>
  </r>
  <r>
    <n v="3665"/>
    <s v="Charlotte"/>
    <s v="Moore"/>
    <s v="Purple"/>
    <x v="2"/>
    <s v="HG2786849947Y"/>
    <n v="796.75"/>
    <x v="4"/>
    <x v="49"/>
    <n v="8"/>
    <n v="2021"/>
    <n v="8"/>
    <x v="0"/>
  </r>
  <r>
    <n v="3666"/>
    <s v="Amelia"/>
    <s v="Anderson"/>
    <s v="Yellow"/>
    <x v="46"/>
    <s v="HG2786849947Y"/>
    <n v="175.69"/>
    <x v="13"/>
    <x v="130"/>
    <n v="7"/>
    <n v="2021"/>
    <n v="5"/>
    <x v="0"/>
  </r>
  <r>
    <n v="3667"/>
    <s v="Amelia"/>
    <s v="Moore"/>
    <s v="Red"/>
    <x v="9"/>
    <s v="HG2786849947Y"/>
    <n v="887.49"/>
    <x v="7"/>
    <x v="158"/>
    <n v="3"/>
    <n v="2021"/>
    <n v="4"/>
    <x v="0"/>
  </r>
  <r>
    <n v="3668"/>
    <s v="Mia"/>
    <s v="Hernandez"/>
    <s v="Red"/>
    <x v="36"/>
    <s v="HG2786849947Y"/>
    <n v="478.35"/>
    <x v="29"/>
    <x v="109"/>
    <n v="9"/>
    <n v="2021"/>
    <n v="1"/>
    <x v="0"/>
  </r>
  <r>
    <n v="3669"/>
    <s v="Harper"/>
    <s v="Thomas"/>
    <s v="Yellow"/>
    <x v="44"/>
    <s v="HG2786849947Y"/>
    <n v="577.24"/>
    <x v="13"/>
    <x v="174"/>
    <n v="1"/>
    <n v="2021"/>
    <n v="7"/>
    <x v="0"/>
  </r>
  <r>
    <n v="3670"/>
    <s v="Alexander"/>
    <s v="Lopez"/>
    <s v="Yellow"/>
    <x v="16"/>
    <s v="HG2786849947Y"/>
    <n v="742.09"/>
    <x v="41"/>
    <x v="110"/>
    <n v="1"/>
    <n v="2020"/>
    <n v="12"/>
    <x v="1"/>
  </r>
  <r>
    <n v="3671"/>
    <s v="Lucas"/>
    <s v="Rodriguez"/>
    <s v="White"/>
    <x v="9"/>
    <s v="HG2786849947Y"/>
    <n v="973.51"/>
    <x v="2"/>
    <x v="70"/>
    <n v="1"/>
    <n v="2021"/>
    <n v="1"/>
    <x v="1"/>
  </r>
  <r>
    <n v="3672"/>
    <s v="Liam"/>
    <s v="Moore"/>
    <s v="Green"/>
    <x v="18"/>
    <s v="HG2786849947Y"/>
    <n v="852.9"/>
    <x v="3"/>
    <x v="196"/>
    <n v="7"/>
    <n v="2021"/>
    <n v="3"/>
    <x v="1"/>
  </r>
  <r>
    <n v="3673"/>
    <s v="William"/>
    <s v="Anderson"/>
    <s v="Blue"/>
    <x v="36"/>
    <s v="HG2786849947Y"/>
    <n v="418.81"/>
    <x v="63"/>
    <x v="207"/>
    <n v="2"/>
    <n v="2021"/>
    <n v="8"/>
    <x v="1"/>
  </r>
  <r>
    <n v="3674"/>
    <s v="Ava"/>
    <s v="Williams"/>
    <s v="Red"/>
    <x v="8"/>
    <s v="HG2786849947Y"/>
    <n v="628.75"/>
    <x v="1"/>
    <x v="249"/>
    <n v="8"/>
    <n v="2021"/>
    <n v="7"/>
    <x v="0"/>
  </r>
  <r>
    <n v="3675"/>
    <s v="Lucas"/>
    <s v="Jones"/>
    <s v="Red"/>
    <x v="6"/>
    <s v="HG2786849947Y"/>
    <n v="695.32"/>
    <x v="20"/>
    <x v="168"/>
    <n v="6"/>
    <n v="2021"/>
    <n v="5"/>
    <x v="1"/>
  </r>
  <r>
    <n v="3676"/>
    <s v="Charlotte"/>
    <s v="Moore"/>
    <s v="Black"/>
    <x v="34"/>
    <s v="HG2786849947Y"/>
    <n v="798.41"/>
    <x v="28"/>
    <x v="81"/>
    <n v="9"/>
    <n v="2021"/>
    <n v="5"/>
    <x v="0"/>
  </r>
  <r>
    <n v="3677"/>
    <s v="Noah"/>
    <s v="Thomas"/>
    <s v="Red"/>
    <x v="4"/>
    <s v="HG2786849947Y"/>
    <n v="229.13"/>
    <x v="5"/>
    <x v="132"/>
    <n v="1"/>
    <n v="2021"/>
    <n v="7"/>
    <x v="1"/>
  </r>
  <r>
    <n v="3678"/>
    <s v="Elijah"/>
    <s v="Johnson"/>
    <s v="Purple"/>
    <x v="25"/>
    <s v="HG2786849947Y"/>
    <n v="569.20000000000005"/>
    <x v="71"/>
    <x v="69"/>
    <n v="9"/>
    <n v="2021"/>
    <n v="7"/>
    <x v="1"/>
  </r>
  <r>
    <n v="3679"/>
    <s v="Mia"/>
    <s v="Moore"/>
    <s v="Green"/>
    <x v="8"/>
    <s v="HG2786849947Y"/>
    <n v="346.78"/>
    <x v="49"/>
    <x v="63"/>
    <n v="8"/>
    <n v="2021"/>
    <n v="2"/>
    <x v="0"/>
  </r>
  <r>
    <n v="3680"/>
    <s v="Mia"/>
    <s v="Wilson"/>
    <s v="White"/>
    <x v="0"/>
    <s v="HG2786849947Y"/>
    <n v="463.4"/>
    <x v="32"/>
    <x v="216"/>
    <n v="2"/>
    <n v="2021"/>
    <n v="3"/>
    <x v="0"/>
  </r>
  <r>
    <n v="3681"/>
    <s v="Oliver"/>
    <s v="Taylor"/>
    <s v="Red"/>
    <x v="7"/>
    <s v="HG2786849947Y"/>
    <n v="625.16999999999996"/>
    <x v="4"/>
    <x v="172"/>
    <n v="9"/>
    <n v="2021"/>
    <n v="5"/>
    <x v="1"/>
  </r>
  <r>
    <n v="3682"/>
    <s v="Lucas"/>
    <s v="Lopez"/>
    <s v="Red"/>
    <x v="40"/>
    <s v="HG2786849947Y"/>
    <n v="233.06"/>
    <x v="26"/>
    <x v="86"/>
    <n v="4"/>
    <n v="2021"/>
    <n v="1"/>
    <x v="1"/>
  </r>
  <r>
    <n v="3683"/>
    <s v="Evelyn"/>
    <s v="Anderson"/>
    <s v="Green"/>
    <x v="43"/>
    <s v="HG2786849947Y"/>
    <n v="863.41"/>
    <x v="5"/>
    <x v="73"/>
    <n v="4"/>
    <n v="2021"/>
    <n v="7"/>
    <x v="0"/>
  </r>
  <r>
    <n v="3684"/>
    <s v="Liam"/>
    <s v="Garcia"/>
    <s v="White"/>
    <x v="51"/>
    <s v="HG2786849947Y"/>
    <n v="457.91"/>
    <x v="49"/>
    <x v="168"/>
    <n v="8"/>
    <n v="2021"/>
    <n v="5"/>
    <x v="1"/>
  </r>
  <r>
    <n v="3685"/>
    <s v="Olivia"/>
    <s v="Davis"/>
    <s v="Red"/>
    <x v="52"/>
    <s v="HG2786849947Y"/>
    <n v="777.85"/>
    <x v="2"/>
    <x v="144"/>
    <n v="9"/>
    <n v="2021"/>
    <n v="2"/>
    <x v="0"/>
  </r>
  <r>
    <n v="3686"/>
    <s v="Mia"/>
    <s v="Miller"/>
    <s v="Green"/>
    <x v="9"/>
    <s v="HG2786849947Y"/>
    <n v="578.66999999999996"/>
    <x v="7"/>
    <x v="22"/>
    <n v="9"/>
    <n v="2021"/>
    <n v="4"/>
    <x v="0"/>
  </r>
  <r>
    <n v="3687"/>
    <s v="Elijah"/>
    <s v="Jackson"/>
    <s v="Green"/>
    <x v="27"/>
    <s v="HG2786849947Y"/>
    <n v="863.43"/>
    <x v="7"/>
    <x v="106"/>
    <n v="8"/>
    <n v="2021"/>
    <n v="6"/>
    <x v="1"/>
  </r>
  <r>
    <n v="3688"/>
    <s v="Elijah"/>
    <s v="Jones"/>
    <s v="Orange"/>
    <x v="42"/>
    <s v="HG2786849947Y"/>
    <n v="950.18"/>
    <x v="48"/>
    <x v="211"/>
    <n v="4"/>
    <n v="2021"/>
    <n v="1"/>
    <x v="1"/>
  </r>
  <r>
    <n v="3689"/>
    <s v="Olivia"/>
    <s v="Davis"/>
    <s v="Black"/>
    <x v="36"/>
    <s v="HG2786849947Y"/>
    <n v="224.3"/>
    <x v="4"/>
    <x v="254"/>
    <n v="8"/>
    <n v="2021"/>
    <n v="1"/>
    <x v="0"/>
  </r>
  <r>
    <n v="3690"/>
    <s v="Evelyn"/>
    <s v="Hernandez"/>
    <s v="Red"/>
    <x v="24"/>
    <s v="HG2786849947Y"/>
    <n v="451.07"/>
    <x v="6"/>
    <x v="41"/>
    <n v="5"/>
    <n v="2020"/>
    <n v="12"/>
    <x v="0"/>
  </r>
  <r>
    <n v="3691"/>
    <s v="Olivia"/>
    <s v="Martinez"/>
    <s v="Green"/>
    <x v="11"/>
    <s v="HG2786849947Y"/>
    <n v="678.76"/>
    <x v="1"/>
    <x v="62"/>
    <n v="8"/>
    <n v="2021"/>
    <n v="6"/>
    <x v="0"/>
  </r>
  <r>
    <n v="3692"/>
    <s v="James"/>
    <s v="Smith"/>
    <s v="Black"/>
    <x v="24"/>
    <s v="HG2786849947Y"/>
    <n v="528.80999999999995"/>
    <x v="35"/>
    <x v="20"/>
    <n v="7"/>
    <n v="2021"/>
    <n v="6"/>
    <x v="1"/>
  </r>
  <r>
    <n v="3693"/>
    <s v="James"/>
    <s v="Jones"/>
    <s v="Green"/>
    <x v="53"/>
    <s v="HG2786849947Y"/>
    <n v="728.05"/>
    <x v="26"/>
    <x v="87"/>
    <n v="6"/>
    <n v="2021"/>
    <n v="4"/>
    <x v="1"/>
  </r>
  <r>
    <n v="3694"/>
    <s v="William"/>
    <s v="Jones"/>
    <s v="Green"/>
    <x v="45"/>
    <s v="HG2786849947Y"/>
    <n v="875.41"/>
    <x v="14"/>
    <x v="183"/>
    <n v="7"/>
    <n v="2021"/>
    <n v="7"/>
    <x v="1"/>
  </r>
  <r>
    <n v="3695"/>
    <s v="Mia"/>
    <s v="Gonzalez"/>
    <s v="Red"/>
    <x v="3"/>
    <s v="HG2786849947Y"/>
    <n v="371.09"/>
    <x v="26"/>
    <x v="253"/>
    <n v="8"/>
    <n v="2021"/>
    <n v="7"/>
    <x v="0"/>
  </r>
  <r>
    <n v="3696"/>
    <s v="Charlotte"/>
    <s v="Martinez"/>
    <s v="Purple"/>
    <x v="22"/>
    <s v="HG2786849947Y"/>
    <n v="205.79"/>
    <x v="73"/>
    <x v="52"/>
    <n v="2"/>
    <n v="2021"/>
    <n v="8"/>
    <x v="0"/>
  </r>
  <r>
    <n v="3697"/>
    <s v="Noah"/>
    <s v="Williams"/>
    <s v="Blue"/>
    <x v="12"/>
    <s v="HG2786849947Y"/>
    <n v="598.34"/>
    <x v="54"/>
    <x v="250"/>
    <n v="3"/>
    <n v="2021"/>
    <n v="8"/>
    <x v="1"/>
  </r>
  <r>
    <n v="3698"/>
    <s v="Ava"/>
    <s v="Lopez"/>
    <s v="White"/>
    <x v="0"/>
    <s v="HG2786849947Y"/>
    <n v="169.07"/>
    <x v="29"/>
    <x v="89"/>
    <n v="2"/>
    <n v="2020"/>
    <n v="12"/>
    <x v="0"/>
  </r>
  <r>
    <n v="3699"/>
    <s v="James"/>
    <s v="Wilson"/>
    <s v="Green"/>
    <x v="53"/>
    <s v="HG2786849947Y"/>
    <n v="338.72"/>
    <x v="11"/>
    <x v="55"/>
    <n v="6"/>
    <n v="2020"/>
    <n v="12"/>
    <x v="1"/>
  </r>
  <r>
    <n v="3700"/>
    <s v="Evelyn"/>
    <s v="Lopez"/>
    <s v="Blue"/>
    <x v="3"/>
    <s v="HG2786849947Y"/>
    <n v="508.68"/>
    <x v="16"/>
    <x v="240"/>
    <n v="6"/>
    <n v="2021"/>
    <n v="6"/>
    <x v="0"/>
  </r>
  <r>
    <n v="3701"/>
    <s v="Henry"/>
    <s v="Lopez"/>
    <s v="Blue"/>
    <x v="10"/>
    <s v="HG2786849947Y"/>
    <n v="493.25"/>
    <x v="11"/>
    <x v="223"/>
    <n v="9"/>
    <n v="2021"/>
    <n v="4"/>
    <x v="1"/>
  </r>
  <r>
    <n v="3702"/>
    <s v="Harper"/>
    <s v="Jackson"/>
    <s v="Blue"/>
    <x v="18"/>
    <s v="HG2786849947Y"/>
    <n v="871.31"/>
    <x v="30"/>
    <x v="215"/>
    <n v="1"/>
    <n v="2021"/>
    <n v="6"/>
    <x v="0"/>
  </r>
  <r>
    <n v="3703"/>
    <s v="Noah"/>
    <s v="Miller"/>
    <s v="Yellow"/>
    <x v="9"/>
    <s v="HG2786849947Y"/>
    <n v="967.59"/>
    <x v="32"/>
    <x v="181"/>
    <n v="1"/>
    <n v="2021"/>
    <n v="8"/>
    <x v="1"/>
  </r>
  <r>
    <n v="3704"/>
    <s v="William"/>
    <s v="Hernandez"/>
    <s v="Blue"/>
    <x v="30"/>
    <s v="HG2786849947Y"/>
    <n v="121.4"/>
    <x v="10"/>
    <x v="186"/>
    <n v="3"/>
    <n v="2020"/>
    <n v="12"/>
    <x v="1"/>
  </r>
  <r>
    <n v="3705"/>
    <s v="James"/>
    <s v="Thomas"/>
    <s v="Green"/>
    <x v="53"/>
    <s v="HG2786849947Y"/>
    <n v="940.62"/>
    <x v="0"/>
    <x v="67"/>
    <n v="4"/>
    <n v="2021"/>
    <n v="8"/>
    <x v="1"/>
  </r>
  <r>
    <n v="3706"/>
    <s v="Benjamin"/>
    <s v="Johnson"/>
    <s v="Green"/>
    <x v="10"/>
    <s v="HG2786849947Y"/>
    <n v="459.53"/>
    <x v="27"/>
    <x v="261"/>
    <n v="8"/>
    <n v="2021"/>
    <n v="5"/>
    <x v="1"/>
  </r>
  <r>
    <n v="3707"/>
    <s v="Benjamin"/>
    <s v="Thomas"/>
    <s v="Purple"/>
    <x v="2"/>
    <s v="HG2786849947Y"/>
    <n v="473.51"/>
    <x v="32"/>
    <x v="92"/>
    <n v="4"/>
    <n v="2021"/>
    <n v="4"/>
    <x v="1"/>
  </r>
  <r>
    <n v="3708"/>
    <s v="Evelyn"/>
    <s v="Johnson"/>
    <s v="Black"/>
    <x v="7"/>
    <s v="HG2786849947Y"/>
    <n v="461.06"/>
    <x v="16"/>
    <x v="91"/>
    <n v="7"/>
    <n v="2020"/>
    <n v="12"/>
    <x v="0"/>
  </r>
  <r>
    <n v="3709"/>
    <s v="Emma"/>
    <s v="Brown"/>
    <s v="Black"/>
    <x v="4"/>
    <s v="HG2786849947Y"/>
    <n v="944.26"/>
    <x v="49"/>
    <x v="260"/>
    <n v="3"/>
    <n v="2021"/>
    <n v="2"/>
    <x v="0"/>
  </r>
  <r>
    <n v="3710"/>
    <s v="Lucas"/>
    <s v="Davis"/>
    <s v="Red"/>
    <x v="55"/>
    <s v="HG2786849947Y"/>
    <n v="411.89"/>
    <x v="0"/>
    <x v="60"/>
    <n v="8"/>
    <n v="2021"/>
    <n v="7"/>
    <x v="1"/>
  </r>
  <r>
    <n v="3711"/>
    <s v="Elijah"/>
    <s v="Johnson"/>
    <s v="Green"/>
    <x v="8"/>
    <s v="HG2786849947Y"/>
    <n v="461.87"/>
    <x v="7"/>
    <x v="60"/>
    <n v="2"/>
    <n v="2021"/>
    <n v="7"/>
    <x v="1"/>
  </r>
  <r>
    <n v="3712"/>
    <s v="William"/>
    <s v="Davis"/>
    <s v="Purple"/>
    <x v="46"/>
    <s v="HG2786849947Y"/>
    <n v="278.52999999999997"/>
    <x v="43"/>
    <x v="155"/>
    <n v="6"/>
    <n v="2021"/>
    <n v="6"/>
    <x v="1"/>
  </r>
  <r>
    <n v="3713"/>
    <s v="James"/>
    <s v="Garcia"/>
    <s v="Green"/>
    <x v="55"/>
    <s v="HG2786849947Y"/>
    <n v="742.64"/>
    <x v="64"/>
    <x v="187"/>
    <n v="2"/>
    <n v="2021"/>
    <n v="4"/>
    <x v="1"/>
  </r>
  <r>
    <n v="3714"/>
    <s v="Evelyn"/>
    <s v="Johnson"/>
    <s v="Black"/>
    <x v="42"/>
    <s v="HG2786849947Y"/>
    <n v="647.42999999999995"/>
    <x v="7"/>
    <x v="200"/>
    <n v="2"/>
    <n v="2021"/>
    <n v="3"/>
    <x v="0"/>
  </r>
  <r>
    <n v="3715"/>
    <s v="Elijah"/>
    <s v="Hernandez"/>
    <s v="Orange"/>
    <x v="30"/>
    <s v="HG2786849947Y"/>
    <n v="890.62"/>
    <x v="62"/>
    <x v="129"/>
    <n v="5"/>
    <n v="2021"/>
    <n v="2"/>
    <x v="1"/>
  </r>
  <r>
    <n v="3716"/>
    <s v="Mia"/>
    <s v="Rodriguez"/>
    <s v="Yellow"/>
    <x v="43"/>
    <s v="HG2786849947Y"/>
    <n v="426.64"/>
    <x v="3"/>
    <x v="186"/>
    <n v="1"/>
    <n v="2020"/>
    <n v="12"/>
    <x v="0"/>
  </r>
  <r>
    <n v="3717"/>
    <s v="Mia"/>
    <s v="Gonzalez"/>
    <s v="White"/>
    <x v="51"/>
    <s v="HG2786849947Y"/>
    <n v="966.56"/>
    <x v="16"/>
    <x v="168"/>
    <n v="6"/>
    <n v="2021"/>
    <n v="5"/>
    <x v="0"/>
  </r>
  <r>
    <n v="3718"/>
    <s v="William"/>
    <s v="Garcia"/>
    <s v="Orange"/>
    <x v="5"/>
    <s v="HG2786849947Y"/>
    <n v="974.89"/>
    <x v="12"/>
    <x v="165"/>
    <n v="1"/>
    <n v="2020"/>
    <n v="12"/>
    <x v="1"/>
  </r>
  <r>
    <n v="3719"/>
    <s v="Harper"/>
    <s v="Anderson"/>
    <s v="Red"/>
    <x v="49"/>
    <s v="HG2786849947Y"/>
    <n v="581.41999999999996"/>
    <x v="1"/>
    <x v="210"/>
    <n v="4"/>
    <n v="2020"/>
    <n v="12"/>
    <x v="0"/>
  </r>
  <r>
    <n v="3720"/>
    <s v="Harper"/>
    <s v="Jackson"/>
    <s v="Red"/>
    <x v="32"/>
    <s v="HG2786849947Y"/>
    <n v="202.2"/>
    <x v="26"/>
    <x v="6"/>
    <n v="2"/>
    <n v="2021"/>
    <n v="1"/>
    <x v="0"/>
  </r>
  <r>
    <n v="3721"/>
    <s v="Olivia"/>
    <s v="Rodriguez"/>
    <s v="White"/>
    <x v="11"/>
    <s v="HG2786849947Y"/>
    <n v="593.34"/>
    <x v="7"/>
    <x v="29"/>
    <n v="7"/>
    <n v="2021"/>
    <n v="4"/>
    <x v="0"/>
  </r>
  <r>
    <n v="3722"/>
    <s v="Harper"/>
    <s v="Hernandez"/>
    <s v="Red"/>
    <x v="3"/>
    <s v="HG2786849947Y"/>
    <n v="874.85"/>
    <x v="53"/>
    <x v="175"/>
    <n v="8"/>
    <n v="2021"/>
    <n v="5"/>
    <x v="0"/>
  </r>
  <r>
    <n v="3723"/>
    <s v="Harper"/>
    <s v="Taylor"/>
    <s v="Orange"/>
    <x v="30"/>
    <s v="HG2786849947Y"/>
    <n v="135.38"/>
    <x v="21"/>
    <x v="81"/>
    <n v="8"/>
    <n v="2021"/>
    <n v="5"/>
    <x v="0"/>
  </r>
  <r>
    <n v="3724"/>
    <s v="Alexander"/>
    <s v="Hernandez"/>
    <s v="White"/>
    <x v="2"/>
    <s v="HG2786849947Y"/>
    <n v="603.41"/>
    <x v="0"/>
    <x v="125"/>
    <n v="1"/>
    <n v="2021"/>
    <n v="7"/>
    <x v="1"/>
  </r>
  <r>
    <n v="3725"/>
    <s v="Noah"/>
    <s v="Moore"/>
    <s v="Orange"/>
    <x v="52"/>
    <s v="HG2786849947Y"/>
    <n v="417.04"/>
    <x v="26"/>
    <x v="22"/>
    <n v="7"/>
    <n v="2021"/>
    <n v="4"/>
    <x v="1"/>
  </r>
  <r>
    <n v="3726"/>
    <s v="Harper"/>
    <s v="Martinez"/>
    <s v="Yellow"/>
    <x v="43"/>
    <s v="HG2786849947Y"/>
    <n v="955.2"/>
    <x v="2"/>
    <x v="30"/>
    <n v="4"/>
    <n v="2021"/>
    <n v="5"/>
    <x v="0"/>
  </r>
  <r>
    <n v="3727"/>
    <s v="Harper"/>
    <s v="Martinez"/>
    <s v="White"/>
    <x v="32"/>
    <s v="HG2786849947Y"/>
    <n v="621.38"/>
    <x v="18"/>
    <x v="73"/>
    <n v="8"/>
    <n v="2021"/>
    <n v="7"/>
    <x v="0"/>
  </r>
  <r>
    <n v="3728"/>
    <s v="Olivia"/>
    <s v="Rodriguez"/>
    <s v="Purple"/>
    <x v="24"/>
    <s v="HG2786849947Y"/>
    <n v="822.03"/>
    <x v="16"/>
    <x v="6"/>
    <n v="5"/>
    <n v="2021"/>
    <n v="1"/>
    <x v="0"/>
  </r>
  <r>
    <n v="3729"/>
    <s v="Liam"/>
    <s v="Garcia"/>
    <s v="Blue"/>
    <x v="14"/>
    <s v="HG2786849947Y"/>
    <n v="169.75"/>
    <x v="54"/>
    <x v="50"/>
    <n v="5"/>
    <n v="2021"/>
    <n v="2"/>
    <x v="1"/>
  </r>
  <r>
    <n v="3730"/>
    <s v="Alexander"/>
    <s v="Lopez"/>
    <s v="Blue"/>
    <x v="6"/>
    <s v="HG2786849947Y"/>
    <n v="449.94"/>
    <x v="1"/>
    <x v="197"/>
    <n v="8"/>
    <n v="2021"/>
    <n v="3"/>
    <x v="1"/>
  </r>
  <r>
    <n v="3731"/>
    <s v="Benjamin"/>
    <s v="Hernandez"/>
    <s v="White"/>
    <x v="24"/>
    <s v="HG2786849947Y"/>
    <n v="904.62"/>
    <x v="1"/>
    <x v="48"/>
    <n v="7"/>
    <n v="2020"/>
    <n v="12"/>
    <x v="1"/>
  </r>
  <r>
    <n v="3732"/>
    <s v="Emma"/>
    <s v="Hernandez"/>
    <s v="Blue"/>
    <x v="0"/>
    <s v="HG2786849947Y"/>
    <n v="105.54"/>
    <x v="18"/>
    <x v="259"/>
    <n v="1"/>
    <n v="2021"/>
    <n v="2"/>
    <x v="0"/>
  </r>
  <r>
    <n v="3733"/>
    <s v="Lucas"/>
    <s v="Smith"/>
    <s v="Black"/>
    <x v="45"/>
    <s v="HG2786849947Y"/>
    <n v="200.75"/>
    <x v="39"/>
    <x v="85"/>
    <n v="6"/>
    <n v="2021"/>
    <n v="2"/>
    <x v="1"/>
  </r>
  <r>
    <n v="3734"/>
    <s v="Amelia"/>
    <s v="Jackson"/>
    <s v="Black"/>
    <x v="47"/>
    <s v="HG2786849947Y"/>
    <n v="980.6"/>
    <x v="54"/>
    <x v="253"/>
    <n v="1"/>
    <n v="2021"/>
    <n v="7"/>
    <x v="0"/>
  </r>
  <r>
    <n v="3735"/>
    <s v="Sophia"/>
    <s v="Garcia"/>
    <s v="White"/>
    <x v="2"/>
    <s v="HG2786849947Y"/>
    <n v="113.38"/>
    <x v="0"/>
    <x v="138"/>
    <n v="1"/>
    <n v="2021"/>
    <n v="6"/>
    <x v="0"/>
  </r>
  <r>
    <n v="3736"/>
    <s v="Noah"/>
    <s v="Anderson"/>
    <s v="Purple"/>
    <x v="25"/>
    <s v="HG2786849947Y"/>
    <n v="217.31"/>
    <x v="4"/>
    <x v="248"/>
    <n v="5"/>
    <n v="2021"/>
    <n v="7"/>
    <x v="1"/>
  </r>
  <r>
    <n v="3737"/>
    <s v="Ava"/>
    <s v="Jones"/>
    <s v="Red"/>
    <x v="49"/>
    <s v="HG2786849947Y"/>
    <n v="637.69000000000005"/>
    <x v="24"/>
    <x v="208"/>
    <n v="6"/>
    <n v="2020"/>
    <n v="12"/>
    <x v="0"/>
  </r>
  <r>
    <n v="3738"/>
    <s v="Lucas"/>
    <s v="Johnson"/>
    <s v="White"/>
    <x v="44"/>
    <s v="HG2786849947Y"/>
    <n v="920.71"/>
    <x v="10"/>
    <x v="245"/>
    <n v="4"/>
    <n v="2021"/>
    <n v="2"/>
    <x v="1"/>
  </r>
  <r>
    <n v="3739"/>
    <s v="Liam"/>
    <s v="Moore"/>
    <s v="Orange"/>
    <x v="38"/>
    <s v="HG2786849947Y"/>
    <n v="974.14"/>
    <x v="16"/>
    <x v="238"/>
    <n v="4"/>
    <n v="2021"/>
    <n v="1"/>
    <x v="1"/>
  </r>
  <r>
    <n v="3740"/>
    <s v="Sophia"/>
    <s v="Wilson"/>
    <s v="Red"/>
    <x v="50"/>
    <s v="HG2786849947Y"/>
    <n v="585.69000000000005"/>
    <x v="12"/>
    <x v="82"/>
    <n v="1"/>
    <n v="2021"/>
    <n v="7"/>
    <x v="0"/>
  </r>
  <r>
    <n v="3741"/>
    <s v="Mia"/>
    <s v="Davis"/>
    <s v="Black"/>
    <x v="30"/>
    <s v="HG2786849947Y"/>
    <n v="943.88"/>
    <x v="37"/>
    <x v="157"/>
    <n v="4"/>
    <n v="2021"/>
    <n v="6"/>
    <x v="0"/>
  </r>
  <r>
    <n v="3742"/>
    <s v="Charlotte"/>
    <s v="Williams"/>
    <s v="Black"/>
    <x v="45"/>
    <s v="HG2786849947Y"/>
    <n v="393.33"/>
    <x v="19"/>
    <x v="194"/>
    <n v="7"/>
    <n v="2020"/>
    <n v="12"/>
    <x v="0"/>
  </r>
  <r>
    <n v="3743"/>
    <s v="Alexander"/>
    <s v="Lopez"/>
    <s v="Green"/>
    <x v="4"/>
    <s v="HG2786849947Y"/>
    <n v="178.84"/>
    <x v="54"/>
    <x v="169"/>
    <n v="5"/>
    <n v="2021"/>
    <n v="8"/>
    <x v="1"/>
  </r>
  <r>
    <n v="3744"/>
    <s v="Lucas"/>
    <s v="Garcia"/>
    <s v="White"/>
    <x v="47"/>
    <s v="HG2786849947Y"/>
    <n v="705.97"/>
    <x v="22"/>
    <x v="42"/>
    <n v="3"/>
    <n v="2021"/>
    <n v="1"/>
    <x v="1"/>
  </r>
  <r>
    <n v="3745"/>
    <s v="Lucas"/>
    <s v="Williams"/>
    <s v="Red"/>
    <x v="49"/>
    <s v="HG2786849947Y"/>
    <n v="357.29"/>
    <x v="29"/>
    <x v="169"/>
    <n v="9"/>
    <n v="2021"/>
    <n v="8"/>
    <x v="1"/>
  </r>
  <r>
    <n v="3746"/>
    <s v="Evelyn"/>
    <s v="Martin"/>
    <s v="Blue"/>
    <x v="9"/>
    <s v="HG2786849947Y"/>
    <n v="468.73"/>
    <x v="2"/>
    <x v="27"/>
    <n v="7"/>
    <n v="2021"/>
    <n v="3"/>
    <x v="0"/>
  </r>
  <r>
    <n v="3747"/>
    <s v="Liam"/>
    <s v="Garcia"/>
    <s v="Orange"/>
    <x v="24"/>
    <s v="HG2786849947Y"/>
    <n v="975.85"/>
    <x v="32"/>
    <x v="30"/>
    <n v="5"/>
    <n v="2021"/>
    <n v="5"/>
    <x v="1"/>
  </r>
  <r>
    <n v="3748"/>
    <s v="Oliver"/>
    <s v="Thomas"/>
    <s v="Orange"/>
    <x v="6"/>
    <s v="HG2786849947Y"/>
    <n v="221.5"/>
    <x v="32"/>
    <x v="211"/>
    <n v="7"/>
    <n v="2021"/>
    <n v="1"/>
    <x v="1"/>
  </r>
  <r>
    <n v="3749"/>
    <s v="Mia"/>
    <s v="Jones"/>
    <s v="Green"/>
    <x v="10"/>
    <s v="HG2786849947Y"/>
    <n v="931.18"/>
    <x v="48"/>
    <x v="94"/>
    <n v="4"/>
    <n v="2021"/>
    <n v="2"/>
    <x v="0"/>
  </r>
  <r>
    <n v="3750"/>
    <s v="Evelyn"/>
    <s v="Hernandez"/>
    <s v="Yellow"/>
    <x v="16"/>
    <s v="HG2786849947Y"/>
    <n v="768.14"/>
    <x v="35"/>
    <x v="71"/>
    <n v="1"/>
    <n v="2020"/>
    <n v="12"/>
    <x v="0"/>
  </r>
  <r>
    <n v="3751"/>
    <s v="Charlotte"/>
    <s v="Moore"/>
    <s v="Purple"/>
    <x v="17"/>
    <s v="HG2786849947Y"/>
    <n v="990.73"/>
    <x v="25"/>
    <x v="121"/>
    <n v="4"/>
    <n v="2021"/>
    <n v="2"/>
    <x v="0"/>
  </r>
  <r>
    <n v="3752"/>
    <s v="Evelyn"/>
    <s v="Jackson"/>
    <s v="White"/>
    <x v="35"/>
    <s v="HG2786849947Y"/>
    <n v="192.08"/>
    <x v="3"/>
    <x v="73"/>
    <n v="3"/>
    <n v="2021"/>
    <n v="7"/>
    <x v="0"/>
  </r>
  <r>
    <n v="3753"/>
    <s v="Liam"/>
    <s v="Johnson"/>
    <s v="Black"/>
    <x v="40"/>
    <s v="HG2786849947Y"/>
    <n v="817.5"/>
    <x v="42"/>
    <x v="163"/>
    <n v="9"/>
    <n v="2021"/>
    <n v="2"/>
    <x v="1"/>
  </r>
  <r>
    <n v="3754"/>
    <s v="Harper"/>
    <s v="Williams"/>
    <s v="White"/>
    <x v="3"/>
    <s v="HG2786849947Y"/>
    <n v="827.94"/>
    <x v="38"/>
    <x v="85"/>
    <n v="4"/>
    <n v="2021"/>
    <n v="2"/>
    <x v="0"/>
  </r>
  <r>
    <n v="3755"/>
    <s v="Ava"/>
    <s v="Martin"/>
    <s v="Red"/>
    <x v="30"/>
    <s v="HG2786849947Y"/>
    <n v="901.29"/>
    <x v="35"/>
    <x v="146"/>
    <n v="9"/>
    <n v="2021"/>
    <n v="2"/>
    <x v="0"/>
  </r>
  <r>
    <n v="3756"/>
    <s v="James"/>
    <s v="Wilson"/>
    <s v="Black"/>
    <x v="43"/>
    <s v="HG2786849947Y"/>
    <n v="651.92999999999995"/>
    <x v="18"/>
    <x v="103"/>
    <n v="6"/>
    <n v="2021"/>
    <n v="7"/>
    <x v="1"/>
  </r>
  <r>
    <n v="3757"/>
    <s v="Emma"/>
    <s v="Anderson"/>
    <s v="Blue"/>
    <x v="31"/>
    <s v="HG2786849947Y"/>
    <n v="753.03"/>
    <x v="1"/>
    <x v="116"/>
    <n v="4"/>
    <n v="2021"/>
    <n v="5"/>
    <x v="0"/>
  </r>
  <r>
    <n v="3758"/>
    <s v="Mia"/>
    <s v="Williams"/>
    <s v="Black"/>
    <x v="31"/>
    <s v="HG2786849947Y"/>
    <n v="670.68"/>
    <x v="15"/>
    <x v="76"/>
    <n v="7"/>
    <n v="2021"/>
    <n v="6"/>
    <x v="0"/>
  </r>
  <r>
    <n v="3759"/>
    <s v="Amelia"/>
    <s v="Martin"/>
    <s v="Orange"/>
    <x v="51"/>
    <s v="HG2786849947Y"/>
    <n v="456.59"/>
    <x v="38"/>
    <x v="60"/>
    <n v="3"/>
    <n v="2021"/>
    <n v="7"/>
    <x v="0"/>
  </r>
  <r>
    <n v="3760"/>
    <s v="Benjamin"/>
    <s v="Taylor"/>
    <s v="Black"/>
    <x v="28"/>
    <s v="HG2786849947Y"/>
    <n v="506.78"/>
    <x v="39"/>
    <x v="78"/>
    <n v="7"/>
    <n v="2021"/>
    <n v="3"/>
    <x v="1"/>
  </r>
  <r>
    <n v="3761"/>
    <s v="Elijah"/>
    <s v="Gonzalez"/>
    <s v="Yellow"/>
    <x v="50"/>
    <s v="HG2786849947Y"/>
    <n v="403.43"/>
    <x v="11"/>
    <x v="172"/>
    <n v="1"/>
    <n v="2021"/>
    <n v="5"/>
    <x v="1"/>
  </r>
  <r>
    <n v="3762"/>
    <s v="Benjamin"/>
    <s v="Hernandez"/>
    <s v="Orange"/>
    <x v="10"/>
    <s v="HG2786849947Y"/>
    <n v="633.95000000000005"/>
    <x v="11"/>
    <x v="134"/>
    <n v="3"/>
    <n v="2021"/>
    <n v="7"/>
    <x v="1"/>
  </r>
  <r>
    <n v="3763"/>
    <s v="James"/>
    <s v="Taylor"/>
    <s v="Orange"/>
    <x v="7"/>
    <s v="HG2786849947Y"/>
    <n v="906.77"/>
    <x v="4"/>
    <x v="150"/>
    <n v="3"/>
    <n v="2021"/>
    <n v="5"/>
    <x v="1"/>
  </r>
  <r>
    <n v="3764"/>
    <s v="Harper"/>
    <s v="Gonzalez"/>
    <s v="Orange"/>
    <x v="45"/>
    <s v="HG2786849947Y"/>
    <n v="384.84"/>
    <x v="18"/>
    <x v="162"/>
    <n v="5"/>
    <n v="2020"/>
    <n v="12"/>
    <x v="0"/>
  </r>
  <r>
    <n v="3765"/>
    <s v="Alexander"/>
    <s v="Jones"/>
    <s v="Red"/>
    <x v="15"/>
    <s v="HG2786849947Y"/>
    <n v="838.28"/>
    <x v="10"/>
    <x v="251"/>
    <n v="1"/>
    <n v="2021"/>
    <n v="6"/>
    <x v="1"/>
  </r>
  <r>
    <n v="3766"/>
    <s v="Benjamin"/>
    <s v="Rodriguez"/>
    <s v="Blue"/>
    <x v="13"/>
    <s v="HG2786849947Y"/>
    <n v="282.47000000000003"/>
    <x v="69"/>
    <x v="100"/>
    <n v="7"/>
    <n v="2021"/>
    <n v="4"/>
    <x v="1"/>
  </r>
  <r>
    <n v="3767"/>
    <s v="Henry"/>
    <s v="Martinez"/>
    <s v="Red"/>
    <x v="52"/>
    <s v="HG2786849947Y"/>
    <n v="391.08"/>
    <x v="11"/>
    <x v="257"/>
    <n v="2"/>
    <n v="2021"/>
    <n v="3"/>
    <x v="1"/>
  </r>
  <r>
    <n v="3768"/>
    <s v="Sophia"/>
    <s v="Smith"/>
    <s v="Black"/>
    <x v="41"/>
    <s v="HG2786849947Y"/>
    <n v="705.08"/>
    <x v="7"/>
    <x v="228"/>
    <n v="1"/>
    <n v="2021"/>
    <n v="4"/>
    <x v="0"/>
  </r>
  <r>
    <n v="3769"/>
    <s v="William"/>
    <s v="Moore"/>
    <s v="Black"/>
    <x v="5"/>
    <s v="HG2786849947Y"/>
    <n v="360.71"/>
    <x v="1"/>
    <x v="198"/>
    <n v="2"/>
    <n v="2021"/>
    <n v="3"/>
    <x v="1"/>
  </r>
  <r>
    <n v="3770"/>
    <s v="Olivia"/>
    <s v="Miller"/>
    <s v="Orange"/>
    <x v="36"/>
    <s v="HG2786849947Y"/>
    <n v="636.25"/>
    <x v="32"/>
    <x v="38"/>
    <n v="3"/>
    <n v="2021"/>
    <n v="5"/>
    <x v="0"/>
  </r>
  <r>
    <n v="3771"/>
    <s v="Ava"/>
    <s v="Miller"/>
    <s v="Blue"/>
    <x v="40"/>
    <s v="HG2786849947Y"/>
    <n v="255.5"/>
    <x v="73"/>
    <x v="212"/>
    <n v="1"/>
    <n v="2021"/>
    <n v="8"/>
    <x v="0"/>
  </r>
  <r>
    <n v="3772"/>
    <s v="Charlotte"/>
    <s v="Garcia"/>
    <s v="Yellow"/>
    <x v="41"/>
    <s v="HG2786849947Y"/>
    <n v="146.30000000000001"/>
    <x v="3"/>
    <x v="107"/>
    <n v="6"/>
    <n v="2020"/>
    <n v="12"/>
    <x v="0"/>
  </r>
  <r>
    <n v="3773"/>
    <s v="Ava"/>
    <s v="Hernandez"/>
    <s v="Blue"/>
    <x v="35"/>
    <s v="HG2786849947Y"/>
    <n v="488.86"/>
    <x v="47"/>
    <x v="28"/>
    <n v="2"/>
    <n v="2021"/>
    <n v="7"/>
    <x v="0"/>
  </r>
  <r>
    <n v="3774"/>
    <s v="Amelia"/>
    <s v="Williams"/>
    <s v="Purple"/>
    <x v="38"/>
    <s v="HG2786849947Y"/>
    <n v="647.99"/>
    <x v="14"/>
    <x v="103"/>
    <n v="6"/>
    <n v="2021"/>
    <n v="7"/>
    <x v="0"/>
  </r>
  <r>
    <n v="3775"/>
    <s v="Oliver"/>
    <s v="Brown"/>
    <s v="White"/>
    <x v="6"/>
    <s v="HG2786849947Y"/>
    <n v="375.32"/>
    <x v="1"/>
    <x v="159"/>
    <n v="1"/>
    <n v="2021"/>
    <n v="3"/>
    <x v="1"/>
  </r>
  <r>
    <n v="3776"/>
    <s v="Noah"/>
    <s v="Smith"/>
    <s v="Orange"/>
    <x v="39"/>
    <s v="HG2786849947Y"/>
    <n v="360.14"/>
    <x v="18"/>
    <x v="199"/>
    <n v="5"/>
    <n v="2021"/>
    <n v="1"/>
    <x v="1"/>
  </r>
  <r>
    <n v="3777"/>
    <s v="Elijah"/>
    <s v="Jackson"/>
    <s v="Green"/>
    <x v="45"/>
    <s v="HG2786849947Y"/>
    <n v="687.04"/>
    <x v="76"/>
    <x v="68"/>
    <n v="9"/>
    <n v="2021"/>
    <n v="8"/>
    <x v="1"/>
  </r>
  <r>
    <n v="3778"/>
    <s v="Henry"/>
    <s v="Brown"/>
    <s v="Black"/>
    <x v="26"/>
    <s v="HG2786849947Y"/>
    <n v="536.03"/>
    <x v="52"/>
    <x v="138"/>
    <n v="8"/>
    <n v="2021"/>
    <n v="6"/>
    <x v="1"/>
  </r>
  <r>
    <n v="3779"/>
    <s v="Oliver"/>
    <s v="Lopez"/>
    <s v="White"/>
    <x v="12"/>
    <s v="HG2786849947Y"/>
    <n v="690.49"/>
    <x v="11"/>
    <x v="115"/>
    <n v="9"/>
    <n v="2021"/>
    <n v="3"/>
    <x v="1"/>
  </r>
  <r>
    <n v="3780"/>
    <s v="Alexander"/>
    <s v="Jones"/>
    <s v="Purple"/>
    <x v="52"/>
    <s v="HG2786849947Y"/>
    <n v="382.32"/>
    <x v="22"/>
    <x v="261"/>
    <n v="4"/>
    <n v="2021"/>
    <n v="5"/>
    <x v="1"/>
  </r>
  <r>
    <n v="3781"/>
    <s v="Oliver"/>
    <s v="Thomas"/>
    <s v="Green"/>
    <x v="42"/>
    <s v="HG2786849947Y"/>
    <n v="149.29"/>
    <x v="31"/>
    <x v="148"/>
    <n v="2"/>
    <n v="2021"/>
    <n v="4"/>
    <x v="1"/>
  </r>
  <r>
    <n v="3782"/>
    <s v="Sophia"/>
    <s v="Wilson"/>
    <s v="Purple"/>
    <x v="52"/>
    <s v="HG2786849947Y"/>
    <n v="618.9"/>
    <x v="54"/>
    <x v="22"/>
    <n v="3"/>
    <n v="2021"/>
    <n v="4"/>
    <x v="0"/>
  </r>
  <r>
    <n v="3783"/>
    <s v="Lucas"/>
    <s v="Lopez"/>
    <s v="Red"/>
    <x v="39"/>
    <s v="HG2786849947Y"/>
    <n v="949.45"/>
    <x v="14"/>
    <x v="234"/>
    <n v="8"/>
    <n v="2021"/>
    <n v="2"/>
    <x v="1"/>
  </r>
  <r>
    <n v="3784"/>
    <s v="Charlotte"/>
    <s v="Taylor"/>
    <s v="Purple"/>
    <x v="15"/>
    <s v="HG2786849947Y"/>
    <n v="251.95"/>
    <x v="0"/>
    <x v="201"/>
    <n v="4"/>
    <n v="2021"/>
    <n v="4"/>
    <x v="0"/>
  </r>
  <r>
    <n v="3785"/>
    <s v="Ava"/>
    <s v="Hernandez"/>
    <s v="Orange"/>
    <x v="0"/>
    <s v="HG2786849947Y"/>
    <n v="804.67"/>
    <x v="10"/>
    <x v="182"/>
    <n v="2"/>
    <n v="2021"/>
    <n v="6"/>
    <x v="0"/>
  </r>
  <r>
    <n v="3786"/>
    <s v="Benjamin"/>
    <s v="Martinez"/>
    <s v="White"/>
    <x v="56"/>
    <s v="HG2786849947Y"/>
    <n v="537.75"/>
    <x v="35"/>
    <x v="244"/>
    <n v="5"/>
    <n v="2021"/>
    <n v="1"/>
    <x v="1"/>
  </r>
  <r>
    <n v="3787"/>
    <s v="Liam"/>
    <s v="Thomas"/>
    <s v="Black"/>
    <x v="51"/>
    <s v="HG2786849947Y"/>
    <n v="956.36"/>
    <x v="12"/>
    <x v="144"/>
    <n v="6"/>
    <n v="2021"/>
    <n v="2"/>
    <x v="1"/>
  </r>
  <r>
    <n v="3788"/>
    <s v="William"/>
    <s v="Hernandez"/>
    <s v="Red"/>
    <x v="24"/>
    <s v="HG2786849947Y"/>
    <n v="892.35"/>
    <x v="10"/>
    <x v="23"/>
    <n v="8"/>
    <n v="2021"/>
    <n v="7"/>
    <x v="1"/>
  </r>
  <r>
    <n v="3789"/>
    <s v="Ava"/>
    <s v="Hernandez"/>
    <s v="Red"/>
    <x v="46"/>
    <s v="HG2786849947Y"/>
    <n v="618.51"/>
    <x v="29"/>
    <x v="261"/>
    <n v="2"/>
    <n v="2021"/>
    <n v="5"/>
    <x v="0"/>
  </r>
  <r>
    <n v="3790"/>
    <s v="Lucas"/>
    <s v="Williams"/>
    <s v="Black"/>
    <x v="31"/>
    <s v="HG2786849947Y"/>
    <n v="300.87"/>
    <x v="16"/>
    <x v="34"/>
    <n v="7"/>
    <n v="2021"/>
    <n v="6"/>
    <x v="1"/>
  </r>
  <r>
    <n v="3791"/>
    <s v="Alexander"/>
    <s v="Anderson"/>
    <s v="White"/>
    <x v="45"/>
    <s v="HG2786849947Y"/>
    <n v="390.46"/>
    <x v="33"/>
    <x v="174"/>
    <n v="3"/>
    <n v="2021"/>
    <n v="7"/>
    <x v="1"/>
  </r>
  <r>
    <n v="3792"/>
    <s v="Oliver"/>
    <s v="Thomas"/>
    <s v="Blue"/>
    <x v="42"/>
    <s v="HG2786849947Y"/>
    <n v="846.7"/>
    <x v="40"/>
    <x v="177"/>
    <n v="5"/>
    <n v="2021"/>
    <n v="3"/>
    <x v="1"/>
  </r>
  <r>
    <n v="3793"/>
    <s v="Henry"/>
    <s v="Jones"/>
    <s v="Yellow"/>
    <x v="18"/>
    <s v="HG2786849947Y"/>
    <n v="875.77"/>
    <x v="74"/>
    <x v="124"/>
    <n v="5"/>
    <n v="2021"/>
    <n v="7"/>
    <x v="1"/>
  </r>
  <r>
    <n v="3794"/>
    <s v="Harper"/>
    <s v="Williams"/>
    <s v="Blue"/>
    <x v="9"/>
    <s v="HG2786849947Y"/>
    <n v="357"/>
    <x v="13"/>
    <x v="206"/>
    <n v="3"/>
    <n v="2021"/>
    <n v="3"/>
    <x v="0"/>
  </r>
  <r>
    <n v="3795"/>
    <s v="James"/>
    <s v="Lopez"/>
    <s v="Blue"/>
    <x v="6"/>
    <s v="HG2786849947Y"/>
    <n v="324.77"/>
    <x v="34"/>
    <x v="225"/>
    <n v="2"/>
    <n v="2021"/>
    <n v="1"/>
    <x v="1"/>
  </r>
  <r>
    <n v="3796"/>
    <s v="Olivia"/>
    <s v="Taylor"/>
    <s v="Blue"/>
    <x v="47"/>
    <s v="HG2786849947Y"/>
    <n v="495.28"/>
    <x v="41"/>
    <x v="77"/>
    <n v="7"/>
    <n v="2021"/>
    <n v="5"/>
    <x v="0"/>
  </r>
  <r>
    <n v="3797"/>
    <s v="Olivia"/>
    <s v="Hernandez"/>
    <s v="Purple"/>
    <x v="27"/>
    <s v="HG2786849947Y"/>
    <n v="119.58"/>
    <x v="73"/>
    <x v="166"/>
    <n v="7"/>
    <n v="2021"/>
    <n v="2"/>
    <x v="0"/>
  </r>
  <r>
    <n v="3798"/>
    <s v="Evelyn"/>
    <s v="Wilson"/>
    <s v="Purple"/>
    <x v="40"/>
    <s v="HG2786849947Y"/>
    <n v="784.52"/>
    <x v="18"/>
    <x v="202"/>
    <n v="2"/>
    <n v="2021"/>
    <n v="1"/>
    <x v="0"/>
  </r>
  <r>
    <n v="3799"/>
    <s v="Alexander"/>
    <s v="Johnson"/>
    <s v="Black"/>
    <x v="19"/>
    <s v="HG2786849947Y"/>
    <n v="611.12"/>
    <x v="10"/>
    <x v="154"/>
    <n v="9"/>
    <n v="2021"/>
    <n v="7"/>
    <x v="1"/>
  </r>
  <r>
    <n v="3800"/>
    <s v="Elijah"/>
    <s v="Thomas"/>
    <s v="Red"/>
    <x v="40"/>
    <s v="HG2786849947Y"/>
    <n v="280.3"/>
    <x v="35"/>
    <x v="112"/>
    <n v="1"/>
    <n v="2021"/>
    <n v="1"/>
    <x v="1"/>
  </r>
  <r>
    <n v="3801"/>
    <s v="Amelia"/>
    <s v="Taylor"/>
    <s v="Blue"/>
    <x v="33"/>
    <s v="HG2786849947Y"/>
    <n v="396.55"/>
    <x v="71"/>
    <x v="8"/>
    <n v="3"/>
    <n v="2021"/>
    <n v="6"/>
    <x v="0"/>
  </r>
  <r>
    <n v="3802"/>
    <s v="Evelyn"/>
    <s v="Jones"/>
    <s v="White"/>
    <x v="19"/>
    <s v="HG2786849947Y"/>
    <n v="466.17"/>
    <x v="15"/>
    <x v="104"/>
    <n v="7"/>
    <n v="2021"/>
    <n v="7"/>
    <x v="0"/>
  </r>
  <r>
    <n v="3803"/>
    <s v="Liam"/>
    <s v="Brown"/>
    <s v="Orange"/>
    <x v="16"/>
    <s v="HG2786849947Y"/>
    <n v="498.52"/>
    <x v="35"/>
    <x v="164"/>
    <n v="5"/>
    <n v="2021"/>
    <n v="3"/>
    <x v="1"/>
  </r>
  <r>
    <n v="3804"/>
    <s v="Evelyn"/>
    <s v="Brown"/>
    <s v="Black"/>
    <x v="46"/>
    <s v="HG2786849947Y"/>
    <n v="212.13"/>
    <x v="53"/>
    <x v="201"/>
    <n v="6"/>
    <n v="2021"/>
    <n v="4"/>
    <x v="0"/>
  </r>
  <r>
    <n v="3805"/>
    <s v="William"/>
    <s v="Wilson"/>
    <s v="Blue"/>
    <x v="45"/>
    <s v="HG2786849947Y"/>
    <n v="944.67"/>
    <x v="11"/>
    <x v="97"/>
    <n v="6"/>
    <n v="2021"/>
    <n v="2"/>
    <x v="1"/>
  </r>
  <r>
    <n v="3806"/>
    <s v="Sophia"/>
    <s v="Davis"/>
    <s v="Green"/>
    <x v="10"/>
    <s v="HG2786849947Y"/>
    <n v="453.48"/>
    <x v="14"/>
    <x v="149"/>
    <n v="8"/>
    <n v="2021"/>
    <n v="1"/>
    <x v="0"/>
  </r>
  <r>
    <n v="3807"/>
    <s v="Ava"/>
    <s v="Garcia"/>
    <s v="Red"/>
    <x v="46"/>
    <s v="HG2786849947Y"/>
    <n v="159.19999999999999"/>
    <x v="32"/>
    <x v="73"/>
    <n v="5"/>
    <n v="2021"/>
    <n v="7"/>
    <x v="0"/>
  </r>
  <r>
    <n v="3808"/>
    <s v="Noah"/>
    <s v="Jackson"/>
    <s v="Purple"/>
    <x v="48"/>
    <s v="HG2786849947Y"/>
    <n v="454.27"/>
    <x v="26"/>
    <x v="41"/>
    <n v="5"/>
    <n v="2020"/>
    <n v="12"/>
    <x v="1"/>
  </r>
  <r>
    <n v="3809"/>
    <s v="James"/>
    <s v="Martinez"/>
    <s v="Blue"/>
    <x v="0"/>
    <s v="HG2786849947Y"/>
    <n v="122.85"/>
    <x v="16"/>
    <x v="149"/>
    <n v="1"/>
    <n v="2021"/>
    <n v="1"/>
    <x v="1"/>
  </r>
  <r>
    <n v="3810"/>
    <s v="Benjamin"/>
    <s v="Taylor"/>
    <s v="Red"/>
    <x v="17"/>
    <s v="HG2786849947Y"/>
    <n v="274.7"/>
    <x v="50"/>
    <x v="15"/>
    <n v="9"/>
    <n v="2020"/>
    <n v="12"/>
    <x v="1"/>
  </r>
  <r>
    <n v="3811"/>
    <s v="Emma"/>
    <s v="Taylor"/>
    <s v="White"/>
    <x v="39"/>
    <s v="HG2786849947Y"/>
    <n v="796.61"/>
    <x v="40"/>
    <x v="47"/>
    <n v="3"/>
    <n v="2021"/>
    <n v="6"/>
    <x v="0"/>
  </r>
  <r>
    <n v="3812"/>
    <s v="William"/>
    <s v="Moore"/>
    <s v="Blue"/>
    <x v="18"/>
    <s v="HG2786849947Y"/>
    <n v="123.12"/>
    <x v="49"/>
    <x v="140"/>
    <n v="5"/>
    <n v="2021"/>
    <n v="1"/>
    <x v="1"/>
  </r>
  <r>
    <n v="3813"/>
    <s v="William"/>
    <s v="Johnson"/>
    <s v="Blue"/>
    <x v="21"/>
    <s v="HG2786849947Y"/>
    <n v="163.98"/>
    <x v="0"/>
    <x v="26"/>
    <n v="6"/>
    <n v="2021"/>
    <n v="2"/>
    <x v="1"/>
  </r>
  <r>
    <n v="3814"/>
    <s v="Alexander"/>
    <s v="Wilson"/>
    <s v="Purple"/>
    <x v="16"/>
    <s v="HG2786849947Y"/>
    <n v="531.80999999999995"/>
    <x v="38"/>
    <x v="125"/>
    <n v="8"/>
    <n v="2021"/>
    <n v="7"/>
    <x v="1"/>
  </r>
  <r>
    <n v="3815"/>
    <s v="Liam"/>
    <s v="Gonzalez"/>
    <s v="Orange"/>
    <x v="49"/>
    <s v="HG2786849947Y"/>
    <n v="906.94"/>
    <x v="1"/>
    <x v="253"/>
    <n v="9"/>
    <n v="2021"/>
    <n v="7"/>
    <x v="1"/>
  </r>
  <r>
    <n v="3816"/>
    <s v="Elijah"/>
    <s v="Rodriguez"/>
    <s v="Red"/>
    <x v="29"/>
    <s v="HG2786849947Y"/>
    <n v="259.47000000000003"/>
    <x v="10"/>
    <x v="113"/>
    <n v="7"/>
    <n v="2021"/>
    <n v="1"/>
    <x v="1"/>
  </r>
  <r>
    <n v="3817"/>
    <s v="Henry"/>
    <s v="Miller"/>
    <s v="Yellow"/>
    <x v="25"/>
    <s v="HG2786849947Y"/>
    <n v="940.87"/>
    <x v="40"/>
    <x v="57"/>
    <n v="7"/>
    <n v="2021"/>
    <n v="6"/>
    <x v="1"/>
  </r>
  <r>
    <n v="3818"/>
    <s v="Henry"/>
    <s v="Jones"/>
    <s v="Green"/>
    <x v="41"/>
    <s v="HG2786849947Y"/>
    <n v="994.82"/>
    <x v="35"/>
    <x v="195"/>
    <n v="9"/>
    <n v="2021"/>
    <n v="7"/>
    <x v="1"/>
  </r>
  <r>
    <n v="3819"/>
    <s v="William"/>
    <s v="Gonzalez"/>
    <s v="Red"/>
    <x v="15"/>
    <s v="HG2786849947Y"/>
    <n v="440.75"/>
    <x v="57"/>
    <x v="212"/>
    <n v="6"/>
    <n v="2021"/>
    <n v="8"/>
    <x v="1"/>
  </r>
  <r>
    <n v="3820"/>
    <s v="Evelyn"/>
    <s v="Johnson"/>
    <s v="Orange"/>
    <x v="35"/>
    <s v="HG2786849947Y"/>
    <n v="728.17"/>
    <x v="18"/>
    <x v="27"/>
    <n v="7"/>
    <n v="2021"/>
    <n v="3"/>
    <x v="0"/>
  </r>
  <r>
    <n v="3821"/>
    <s v="Benjamin"/>
    <s v="Jones"/>
    <s v="Red"/>
    <x v="25"/>
    <s v="HG2786849947Y"/>
    <n v="554.98"/>
    <x v="44"/>
    <x v="257"/>
    <n v="5"/>
    <n v="2021"/>
    <n v="3"/>
    <x v="1"/>
  </r>
  <r>
    <n v="3822"/>
    <s v="Lucas"/>
    <s v="Thomas"/>
    <s v="Blue"/>
    <x v="43"/>
    <s v="HG2786849947Y"/>
    <n v="793.16"/>
    <x v="29"/>
    <x v="195"/>
    <n v="4"/>
    <n v="2021"/>
    <n v="7"/>
    <x v="1"/>
  </r>
  <r>
    <n v="3823"/>
    <s v="Oliver"/>
    <s v="Davis"/>
    <s v="Purple"/>
    <x v="2"/>
    <s v="HG2786849947Y"/>
    <n v="929.82"/>
    <x v="35"/>
    <x v="40"/>
    <n v="6"/>
    <n v="2021"/>
    <n v="7"/>
    <x v="1"/>
  </r>
  <r>
    <n v="3824"/>
    <s v="Olivia"/>
    <s v="Lopez"/>
    <s v="Black"/>
    <x v="29"/>
    <s v="HG2786849947Y"/>
    <n v="534.37"/>
    <x v="1"/>
    <x v="260"/>
    <n v="6"/>
    <n v="2021"/>
    <n v="2"/>
    <x v="0"/>
  </r>
  <r>
    <n v="3825"/>
    <s v="William"/>
    <s v="Hernandez"/>
    <s v="Purple"/>
    <x v="30"/>
    <s v="HG2786849947Y"/>
    <n v="708.34"/>
    <x v="28"/>
    <x v="2"/>
    <n v="8"/>
    <n v="2021"/>
    <n v="5"/>
    <x v="1"/>
  </r>
  <r>
    <n v="3826"/>
    <s v="William"/>
    <s v="Thomas"/>
    <s v="Black"/>
    <x v="51"/>
    <s v="HG2786849947Y"/>
    <n v="362.04"/>
    <x v="44"/>
    <x v="119"/>
    <n v="6"/>
    <n v="2021"/>
    <n v="1"/>
    <x v="1"/>
  </r>
  <r>
    <n v="3827"/>
    <s v="Alexander"/>
    <s v="Wilson"/>
    <s v="Green"/>
    <x v="53"/>
    <s v="HG2786849947Y"/>
    <n v="590.03"/>
    <x v="12"/>
    <x v="122"/>
    <n v="5"/>
    <n v="2021"/>
    <n v="5"/>
    <x v="1"/>
  </r>
  <r>
    <n v="3828"/>
    <s v="Sophia"/>
    <s v="Jackson"/>
    <s v="Red"/>
    <x v="7"/>
    <s v="HG2786849947Y"/>
    <n v="313.02999999999997"/>
    <x v="26"/>
    <x v="224"/>
    <n v="5"/>
    <n v="2020"/>
    <n v="12"/>
    <x v="0"/>
  </r>
  <r>
    <n v="3829"/>
    <s v="James"/>
    <s v="Martinez"/>
    <s v="Purple"/>
    <x v="24"/>
    <s v="HG2786849947Y"/>
    <n v="777.76"/>
    <x v="18"/>
    <x v="128"/>
    <n v="6"/>
    <n v="2021"/>
    <n v="5"/>
    <x v="1"/>
  </r>
  <r>
    <n v="3830"/>
    <s v="Oliver"/>
    <s v="Jackson"/>
    <s v="Orange"/>
    <x v="27"/>
    <s v="HG2786849947Y"/>
    <n v="723.16"/>
    <x v="55"/>
    <x v="169"/>
    <n v="3"/>
    <n v="2021"/>
    <n v="8"/>
    <x v="1"/>
  </r>
  <r>
    <n v="3831"/>
    <s v="Evelyn"/>
    <s v="Anderson"/>
    <s v="Purple"/>
    <x v="22"/>
    <s v="HG2786849947Y"/>
    <n v="208.25"/>
    <x v="20"/>
    <x v="233"/>
    <n v="9"/>
    <n v="2021"/>
    <n v="5"/>
    <x v="0"/>
  </r>
  <r>
    <n v="3832"/>
    <s v="Alexander"/>
    <s v="Brown"/>
    <s v="Red"/>
    <x v="0"/>
    <s v="HG2786849947Y"/>
    <n v="929.06"/>
    <x v="40"/>
    <x v="206"/>
    <n v="7"/>
    <n v="2021"/>
    <n v="3"/>
    <x v="1"/>
  </r>
  <r>
    <n v="3833"/>
    <s v="Lucas"/>
    <s v="Wilson"/>
    <s v="Orange"/>
    <x v="25"/>
    <s v="HG2786849947Y"/>
    <n v="581.72"/>
    <x v="16"/>
    <x v="97"/>
    <n v="3"/>
    <n v="2021"/>
    <n v="2"/>
    <x v="1"/>
  </r>
  <r>
    <n v="3834"/>
    <s v="Noah"/>
    <s v="Martinez"/>
    <s v="Green"/>
    <x v="17"/>
    <s v="HG2786849947Y"/>
    <n v="480.91"/>
    <x v="51"/>
    <x v="252"/>
    <n v="3"/>
    <n v="2021"/>
    <n v="7"/>
    <x v="1"/>
  </r>
  <r>
    <n v="3835"/>
    <s v="Ava"/>
    <s v="Davis"/>
    <s v="Yellow"/>
    <x v="10"/>
    <s v="HG2786849947Y"/>
    <n v="174.58"/>
    <x v="22"/>
    <x v="29"/>
    <n v="4"/>
    <n v="2021"/>
    <n v="4"/>
    <x v="0"/>
  </r>
  <r>
    <n v="3836"/>
    <s v="Amelia"/>
    <s v="Martin"/>
    <s v="Green"/>
    <x v="55"/>
    <s v="HG2786849947Y"/>
    <n v="209.98"/>
    <x v="68"/>
    <x v="5"/>
    <n v="7"/>
    <n v="2020"/>
    <n v="12"/>
    <x v="0"/>
  </r>
  <r>
    <n v="3837"/>
    <s v="Oliver"/>
    <s v="Moore"/>
    <s v="Orange"/>
    <x v="36"/>
    <s v="HG2786849947Y"/>
    <n v="607.26"/>
    <x v="18"/>
    <x v="29"/>
    <n v="9"/>
    <n v="2021"/>
    <n v="4"/>
    <x v="1"/>
  </r>
  <r>
    <n v="3838"/>
    <s v="Alexander"/>
    <s v="Jones"/>
    <s v="Blue"/>
    <x v="23"/>
    <s v="HG2786849947Y"/>
    <n v="191.77"/>
    <x v="73"/>
    <x v="184"/>
    <n v="8"/>
    <n v="2021"/>
    <n v="4"/>
    <x v="1"/>
  </r>
  <r>
    <n v="3839"/>
    <s v="Olivia"/>
    <s v="Brown"/>
    <s v="Orange"/>
    <x v="23"/>
    <s v="HG2786849947Y"/>
    <n v="649.44000000000005"/>
    <x v="20"/>
    <x v="58"/>
    <n v="7"/>
    <n v="2021"/>
    <n v="2"/>
    <x v="0"/>
  </r>
  <r>
    <n v="3840"/>
    <s v="Henry"/>
    <s v="Jones"/>
    <s v="Black"/>
    <x v="0"/>
    <s v="HG2786849947Y"/>
    <n v="278.37"/>
    <x v="18"/>
    <x v="121"/>
    <n v="6"/>
    <n v="2021"/>
    <n v="2"/>
    <x v="1"/>
  </r>
  <r>
    <n v="3841"/>
    <s v="Olivia"/>
    <s v="Johnson"/>
    <s v="Green"/>
    <x v="18"/>
    <s v="HG2786849947Y"/>
    <n v="616.12"/>
    <x v="32"/>
    <x v="17"/>
    <n v="9"/>
    <n v="2021"/>
    <n v="8"/>
    <x v="0"/>
  </r>
  <r>
    <n v="3842"/>
    <s v="Charlotte"/>
    <s v="Jones"/>
    <s v="Yellow"/>
    <x v="55"/>
    <s v="HG2786849947Y"/>
    <n v="577.98"/>
    <x v="41"/>
    <x v="75"/>
    <n v="1"/>
    <n v="2021"/>
    <n v="5"/>
    <x v="0"/>
  </r>
  <r>
    <n v="3843"/>
    <s v="William"/>
    <s v="Davis"/>
    <s v="Purple"/>
    <x v="30"/>
    <s v="HG2786849947Y"/>
    <n v="810.69"/>
    <x v="10"/>
    <x v="28"/>
    <n v="9"/>
    <n v="2021"/>
    <n v="7"/>
    <x v="1"/>
  </r>
  <r>
    <n v="3844"/>
    <s v="Henry"/>
    <s v="Taylor"/>
    <s v="Red"/>
    <x v="21"/>
    <s v="HG2786849947Y"/>
    <n v="499.45"/>
    <x v="61"/>
    <x v="40"/>
    <n v="1"/>
    <n v="2021"/>
    <n v="7"/>
    <x v="1"/>
  </r>
  <r>
    <n v="3845"/>
    <s v="Elijah"/>
    <s v="Jones"/>
    <s v="Purple"/>
    <x v="31"/>
    <s v="HG2786849947Y"/>
    <n v="681.01"/>
    <x v="39"/>
    <x v="111"/>
    <n v="3"/>
    <n v="2020"/>
    <n v="12"/>
    <x v="1"/>
  </r>
  <r>
    <n v="3846"/>
    <s v="Evelyn"/>
    <s v="Thomas"/>
    <s v="White"/>
    <x v="15"/>
    <s v="HG2786849947Y"/>
    <n v="534.4"/>
    <x v="10"/>
    <x v="42"/>
    <n v="9"/>
    <n v="2021"/>
    <n v="1"/>
    <x v="0"/>
  </r>
  <r>
    <n v="3847"/>
    <s v="Elijah"/>
    <s v="Smith"/>
    <s v="Blue"/>
    <x v="36"/>
    <s v="HG2786849947Y"/>
    <n v="221.88"/>
    <x v="32"/>
    <x v="220"/>
    <n v="8"/>
    <n v="2021"/>
    <n v="5"/>
    <x v="1"/>
  </r>
  <r>
    <n v="3848"/>
    <s v="Charlotte"/>
    <s v="Moore"/>
    <s v="Yellow"/>
    <x v="50"/>
    <s v="HG2786849947Y"/>
    <n v="803.59"/>
    <x v="0"/>
    <x v="229"/>
    <n v="6"/>
    <n v="2021"/>
    <n v="3"/>
    <x v="0"/>
  </r>
  <r>
    <n v="3849"/>
    <s v="Harper"/>
    <s v="Garcia"/>
    <s v="White"/>
    <x v="9"/>
    <s v="HG2786849947Y"/>
    <n v="404.44"/>
    <x v="21"/>
    <x v="19"/>
    <n v="2"/>
    <n v="2021"/>
    <n v="5"/>
    <x v="0"/>
  </r>
  <r>
    <n v="3850"/>
    <s v="Benjamin"/>
    <s v="Smith"/>
    <s v="Orange"/>
    <x v="23"/>
    <s v="HG2786849947Y"/>
    <n v="362.29"/>
    <x v="10"/>
    <x v="140"/>
    <n v="7"/>
    <n v="2021"/>
    <n v="1"/>
    <x v="1"/>
  </r>
  <r>
    <n v="3851"/>
    <s v="Henry"/>
    <s v="Davis"/>
    <s v="Red"/>
    <x v="56"/>
    <s v="HG2786849947Y"/>
    <n v="458.99"/>
    <x v="16"/>
    <x v="6"/>
    <n v="1"/>
    <n v="2021"/>
    <n v="1"/>
    <x v="1"/>
  </r>
  <r>
    <n v="3852"/>
    <s v="Harper"/>
    <s v="Davis"/>
    <s v="Black"/>
    <x v="40"/>
    <s v="HG2786849947Y"/>
    <n v="914.02"/>
    <x v="64"/>
    <x v="36"/>
    <n v="8"/>
    <n v="2021"/>
    <n v="5"/>
    <x v="0"/>
  </r>
  <r>
    <n v="3853"/>
    <s v="James"/>
    <s v="Davis"/>
    <s v="Red"/>
    <x v="8"/>
    <s v="HG2786849947Y"/>
    <n v="363.58"/>
    <x v="28"/>
    <x v="120"/>
    <n v="8"/>
    <n v="2021"/>
    <n v="6"/>
    <x v="1"/>
  </r>
  <r>
    <n v="3854"/>
    <s v="Benjamin"/>
    <s v="Brown"/>
    <s v="Red"/>
    <x v="30"/>
    <s v="HG2786849947Y"/>
    <n v="165.12"/>
    <x v="79"/>
    <x v="136"/>
    <n v="5"/>
    <n v="2021"/>
    <n v="4"/>
    <x v="1"/>
  </r>
  <r>
    <n v="3855"/>
    <s v="Amelia"/>
    <s v="Taylor"/>
    <s v="Blue"/>
    <x v="33"/>
    <s v="HG2786849947Y"/>
    <n v="203.19"/>
    <x v="40"/>
    <x v="168"/>
    <n v="1"/>
    <n v="2021"/>
    <n v="5"/>
    <x v="0"/>
  </r>
  <r>
    <n v="3856"/>
    <s v="Ava"/>
    <s v="Martin"/>
    <s v="Yellow"/>
    <x v="9"/>
    <s v="HG2786849947Y"/>
    <n v="565.74"/>
    <x v="7"/>
    <x v="140"/>
    <n v="4"/>
    <n v="2021"/>
    <n v="1"/>
    <x v="0"/>
  </r>
  <r>
    <n v="3857"/>
    <s v="Liam"/>
    <s v="Miller"/>
    <s v="Blue"/>
    <x v="55"/>
    <s v="HG2786849947Y"/>
    <n v="267.58999999999997"/>
    <x v="11"/>
    <x v="94"/>
    <n v="3"/>
    <n v="2021"/>
    <n v="2"/>
    <x v="1"/>
  </r>
  <r>
    <n v="3858"/>
    <s v="Liam"/>
    <s v="Moore"/>
    <s v="Blue"/>
    <x v="49"/>
    <s v="HG2786849947Y"/>
    <n v="589.03"/>
    <x v="58"/>
    <x v="232"/>
    <n v="7"/>
    <n v="2021"/>
    <n v="5"/>
    <x v="1"/>
  </r>
  <r>
    <n v="3859"/>
    <s v="Amelia"/>
    <s v="Jackson"/>
    <s v="Yellow"/>
    <x v="24"/>
    <s v="HG2786849947Y"/>
    <n v="324.39999999999998"/>
    <x v="7"/>
    <x v="162"/>
    <n v="4"/>
    <n v="2020"/>
    <n v="12"/>
    <x v="0"/>
  </r>
  <r>
    <n v="3860"/>
    <s v="Oliver"/>
    <s v="Thomas"/>
    <s v="Yellow"/>
    <x v="41"/>
    <s v="HG2786849947Y"/>
    <n v="635.99"/>
    <x v="6"/>
    <x v="20"/>
    <n v="8"/>
    <n v="2021"/>
    <n v="6"/>
    <x v="1"/>
  </r>
  <r>
    <n v="3861"/>
    <s v="Evelyn"/>
    <s v="Smith"/>
    <s v="Black"/>
    <x v="24"/>
    <s v="HG2786849947Y"/>
    <n v="592.96"/>
    <x v="51"/>
    <x v="196"/>
    <n v="1"/>
    <n v="2021"/>
    <n v="3"/>
    <x v="0"/>
  </r>
  <r>
    <n v="3862"/>
    <s v="Benjamin"/>
    <s v="Gonzalez"/>
    <s v="Red"/>
    <x v="28"/>
    <s v="HG2786849947Y"/>
    <n v="175.89"/>
    <x v="3"/>
    <x v="251"/>
    <n v="7"/>
    <n v="2021"/>
    <n v="6"/>
    <x v="1"/>
  </r>
  <r>
    <n v="3863"/>
    <s v="Harper"/>
    <s v="Johnson"/>
    <s v="Orange"/>
    <x v="28"/>
    <s v="HG2786849947Y"/>
    <n v="171.86"/>
    <x v="70"/>
    <x v="85"/>
    <n v="6"/>
    <n v="2021"/>
    <n v="2"/>
    <x v="0"/>
  </r>
  <r>
    <n v="3864"/>
    <s v="Elijah"/>
    <s v="Garcia"/>
    <s v="Orange"/>
    <x v="53"/>
    <s v="HG2786849947Y"/>
    <n v="263.86"/>
    <x v="29"/>
    <x v="169"/>
    <n v="8"/>
    <n v="2021"/>
    <n v="8"/>
    <x v="1"/>
  </r>
  <r>
    <n v="3865"/>
    <s v="Benjamin"/>
    <s v="Williams"/>
    <s v="Blue"/>
    <x v="24"/>
    <s v="HG2786849947Y"/>
    <n v="299.27"/>
    <x v="52"/>
    <x v="261"/>
    <n v="3"/>
    <n v="2021"/>
    <n v="5"/>
    <x v="1"/>
  </r>
  <r>
    <n v="3866"/>
    <s v="Ava"/>
    <s v="Hernandez"/>
    <s v="Red"/>
    <x v="32"/>
    <s v="HG2786849947Y"/>
    <n v="952.24"/>
    <x v="44"/>
    <x v="148"/>
    <n v="2"/>
    <n v="2021"/>
    <n v="4"/>
    <x v="0"/>
  </r>
  <r>
    <n v="3867"/>
    <s v="Noah"/>
    <s v="Wilson"/>
    <s v="Purple"/>
    <x v="34"/>
    <s v="HG2786849947Y"/>
    <n v="457.11"/>
    <x v="64"/>
    <x v="175"/>
    <n v="3"/>
    <n v="2021"/>
    <n v="5"/>
    <x v="1"/>
  </r>
  <r>
    <n v="3868"/>
    <s v="Ava"/>
    <s v="Smith"/>
    <s v="Purple"/>
    <x v="50"/>
    <s v="HG2786849947Y"/>
    <n v="947.31"/>
    <x v="17"/>
    <x v="144"/>
    <n v="2"/>
    <n v="2021"/>
    <n v="2"/>
    <x v="0"/>
  </r>
  <r>
    <n v="3869"/>
    <s v="Olivia"/>
    <s v="Wilson"/>
    <s v="Blue"/>
    <x v="37"/>
    <s v="HG2786849947Y"/>
    <n v="598.28"/>
    <x v="27"/>
    <x v="89"/>
    <n v="4"/>
    <n v="2020"/>
    <n v="12"/>
    <x v="0"/>
  </r>
  <r>
    <n v="3870"/>
    <s v="Evelyn"/>
    <s v="Rodriguez"/>
    <s v="Purple"/>
    <x v="45"/>
    <s v="HG2786849947Y"/>
    <n v="486.18"/>
    <x v="57"/>
    <x v="145"/>
    <n v="4"/>
    <n v="2021"/>
    <n v="7"/>
    <x v="0"/>
  </r>
  <r>
    <n v="3871"/>
    <s v="Lucas"/>
    <s v="Smith"/>
    <s v="Purple"/>
    <x v="7"/>
    <s v="HG2786849947Y"/>
    <n v="807.53"/>
    <x v="29"/>
    <x v="76"/>
    <n v="2"/>
    <n v="2021"/>
    <n v="6"/>
    <x v="1"/>
  </r>
  <r>
    <n v="3872"/>
    <s v="Alexander"/>
    <s v="Rodriguez"/>
    <s v="Red"/>
    <x v="41"/>
    <s v="HG2786849947Y"/>
    <n v="463.96"/>
    <x v="7"/>
    <x v="130"/>
    <n v="1"/>
    <n v="2021"/>
    <n v="5"/>
    <x v="1"/>
  </r>
  <r>
    <n v="3873"/>
    <s v="Liam"/>
    <s v="Brown"/>
    <s v="White"/>
    <x v="2"/>
    <s v="HG2786849947Y"/>
    <n v="811.72"/>
    <x v="13"/>
    <x v="157"/>
    <n v="1"/>
    <n v="2021"/>
    <n v="6"/>
    <x v="1"/>
  </r>
  <r>
    <n v="3874"/>
    <s v="Amelia"/>
    <s v="Miller"/>
    <s v="White"/>
    <x v="29"/>
    <s v="HG2786849947Y"/>
    <n v="919.36"/>
    <x v="8"/>
    <x v="176"/>
    <n v="9"/>
    <n v="2021"/>
    <n v="7"/>
    <x v="0"/>
  </r>
  <r>
    <n v="3875"/>
    <s v="Harper"/>
    <s v="Hernandez"/>
    <s v="Purple"/>
    <x v="54"/>
    <s v="HG2786849947Y"/>
    <n v="767.82"/>
    <x v="71"/>
    <x v="127"/>
    <n v="6"/>
    <n v="2021"/>
    <n v="7"/>
    <x v="0"/>
  </r>
  <r>
    <n v="3876"/>
    <s v="Liam"/>
    <s v="Thomas"/>
    <s v="Black"/>
    <x v="48"/>
    <s v="HG2786849947Y"/>
    <n v="981.62"/>
    <x v="26"/>
    <x v="257"/>
    <n v="4"/>
    <n v="2021"/>
    <n v="3"/>
    <x v="1"/>
  </r>
  <r>
    <n v="3877"/>
    <s v="Oliver"/>
    <s v="Wilson"/>
    <s v="Orange"/>
    <x v="38"/>
    <s v="HG2786849947Y"/>
    <n v="892.91"/>
    <x v="20"/>
    <x v="196"/>
    <n v="9"/>
    <n v="2021"/>
    <n v="3"/>
    <x v="1"/>
  </r>
  <r>
    <n v="3878"/>
    <s v="Lucas"/>
    <s v="Davis"/>
    <s v="Blue"/>
    <x v="50"/>
    <s v="HG2786849947Y"/>
    <n v="428.55"/>
    <x v="6"/>
    <x v="246"/>
    <n v="9"/>
    <n v="2021"/>
    <n v="4"/>
    <x v="1"/>
  </r>
  <r>
    <n v="3879"/>
    <s v="Noah"/>
    <s v="Wilson"/>
    <s v="Yellow"/>
    <x v="18"/>
    <s v="HG2786849947Y"/>
    <n v="820.48"/>
    <x v="13"/>
    <x v="103"/>
    <n v="3"/>
    <n v="2021"/>
    <n v="7"/>
    <x v="1"/>
  </r>
  <r>
    <n v="3880"/>
    <s v="James"/>
    <s v="Martin"/>
    <s v="White"/>
    <x v="21"/>
    <s v="HG2786849947Y"/>
    <n v="642.91"/>
    <x v="4"/>
    <x v="115"/>
    <n v="2"/>
    <n v="2021"/>
    <n v="3"/>
    <x v="1"/>
  </r>
  <r>
    <n v="3881"/>
    <s v="Benjamin"/>
    <s v="Davis"/>
    <s v="Purple"/>
    <x v="33"/>
    <s v="HG2786849947Y"/>
    <n v="676.17"/>
    <x v="20"/>
    <x v="10"/>
    <n v="2"/>
    <n v="2020"/>
    <n v="12"/>
    <x v="1"/>
  </r>
  <r>
    <n v="3882"/>
    <s v="Evelyn"/>
    <s v="Jones"/>
    <s v="Orange"/>
    <x v="21"/>
    <s v="HG2786849947Y"/>
    <n v="908.05"/>
    <x v="44"/>
    <x v="200"/>
    <n v="6"/>
    <n v="2021"/>
    <n v="3"/>
    <x v="0"/>
  </r>
  <r>
    <n v="3883"/>
    <s v="Oliver"/>
    <s v="Jones"/>
    <s v="Blue"/>
    <x v="55"/>
    <s v="HG2786849947Y"/>
    <n v="500.17"/>
    <x v="35"/>
    <x v="216"/>
    <n v="8"/>
    <n v="2021"/>
    <n v="3"/>
    <x v="1"/>
  </r>
  <r>
    <n v="3884"/>
    <s v="Sophia"/>
    <s v="Jackson"/>
    <s v="White"/>
    <x v="16"/>
    <s v="HG2786849947Y"/>
    <n v="112.85"/>
    <x v="26"/>
    <x v="189"/>
    <n v="4"/>
    <n v="2021"/>
    <n v="8"/>
    <x v="0"/>
  </r>
  <r>
    <n v="3885"/>
    <s v="Olivia"/>
    <s v="Davis"/>
    <s v="Black"/>
    <x v="9"/>
    <s v="HG2786849947Y"/>
    <n v="572.12"/>
    <x v="11"/>
    <x v="208"/>
    <n v="1"/>
    <n v="2020"/>
    <n v="12"/>
    <x v="0"/>
  </r>
  <r>
    <n v="3886"/>
    <s v="Amelia"/>
    <s v="Thomas"/>
    <s v="Green"/>
    <x v="51"/>
    <s v="HG2786849947Y"/>
    <n v="170.17"/>
    <x v="75"/>
    <x v="110"/>
    <n v="3"/>
    <n v="2020"/>
    <n v="12"/>
    <x v="0"/>
  </r>
  <r>
    <n v="3887"/>
    <s v="James"/>
    <s v="Lopez"/>
    <s v="Orange"/>
    <x v="5"/>
    <s v="HG2786849947Y"/>
    <n v="413.38"/>
    <x v="70"/>
    <x v="60"/>
    <n v="2"/>
    <n v="2021"/>
    <n v="7"/>
    <x v="1"/>
  </r>
  <r>
    <n v="3888"/>
    <s v="Evelyn"/>
    <s v="Brown"/>
    <s v="Black"/>
    <x v="26"/>
    <s v="HG2786849947Y"/>
    <n v="176.61"/>
    <x v="4"/>
    <x v="246"/>
    <n v="6"/>
    <n v="2021"/>
    <n v="4"/>
    <x v="0"/>
  </r>
  <r>
    <n v="3889"/>
    <s v="Elijah"/>
    <s v="Martinez"/>
    <s v="Black"/>
    <x v="0"/>
    <s v="HG2786849947Y"/>
    <n v="225.19"/>
    <x v="54"/>
    <x v="78"/>
    <n v="6"/>
    <n v="2021"/>
    <n v="3"/>
    <x v="1"/>
  </r>
  <r>
    <n v="3890"/>
    <s v="Alexander"/>
    <s v="Smith"/>
    <s v="White"/>
    <x v="11"/>
    <s v="HG2786849947Y"/>
    <n v="130.02000000000001"/>
    <x v="44"/>
    <x v="7"/>
    <n v="9"/>
    <n v="2021"/>
    <n v="8"/>
    <x v="1"/>
  </r>
  <r>
    <n v="3891"/>
    <s v="Amelia"/>
    <s v="Martin"/>
    <s v="White"/>
    <x v="27"/>
    <s v="HG2786849947Y"/>
    <n v="329.89"/>
    <x v="1"/>
    <x v="228"/>
    <n v="5"/>
    <n v="2021"/>
    <n v="4"/>
    <x v="0"/>
  </r>
  <r>
    <n v="3892"/>
    <s v="Harper"/>
    <s v="Brown"/>
    <s v="Blue"/>
    <x v="41"/>
    <s v="HG2786849947Y"/>
    <n v="340.06"/>
    <x v="40"/>
    <x v="197"/>
    <n v="6"/>
    <n v="2021"/>
    <n v="3"/>
    <x v="0"/>
  </r>
  <r>
    <n v="3893"/>
    <s v="Liam"/>
    <s v="Rodriguez"/>
    <s v="Purple"/>
    <x v="50"/>
    <s v="HG2786849947Y"/>
    <n v="674.54"/>
    <x v="17"/>
    <x v="92"/>
    <n v="1"/>
    <n v="2021"/>
    <n v="4"/>
    <x v="1"/>
  </r>
  <r>
    <n v="3894"/>
    <s v="Alexander"/>
    <s v="Garcia"/>
    <s v="Black"/>
    <x v="6"/>
    <s v="HG2786849947Y"/>
    <n v="617.5"/>
    <x v="24"/>
    <x v="9"/>
    <n v="3"/>
    <n v="2021"/>
    <n v="4"/>
    <x v="1"/>
  </r>
  <r>
    <n v="3895"/>
    <s v="William"/>
    <s v="Taylor"/>
    <s v="Black"/>
    <x v="26"/>
    <s v="HG2786849947Y"/>
    <n v="319.32"/>
    <x v="32"/>
    <x v="29"/>
    <n v="9"/>
    <n v="2021"/>
    <n v="4"/>
    <x v="1"/>
  </r>
  <r>
    <n v="3896"/>
    <s v="Benjamin"/>
    <s v="Martinez"/>
    <s v="White"/>
    <x v="35"/>
    <s v="HG2786849947Y"/>
    <n v="922.3"/>
    <x v="20"/>
    <x v="245"/>
    <n v="7"/>
    <n v="2021"/>
    <n v="2"/>
    <x v="1"/>
  </r>
  <r>
    <n v="3897"/>
    <s v="Lucas"/>
    <s v="Martin"/>
    <s v="White"/>
    <x v="54"/>
    <s v="HG2786849947Y"/>
    <n v="671.33"/>
    <x v="12"/>
    <x v="36"/>
    <n v="3"/>
    <n v="2021"/>
    <n v="5"/>
    <x v="1"/>
  </r>
  <r>
    <n v="3898"/>
    <s v="James"/>
    <s v="Martinez"/>
    <s v="Black"/>
    <x v="25"/>
    <s v="HG2786849947Y"/>
    <n v="911.58"/>
    <x v="14"/>
    <x v="249"/>
    <n v="4"/>
    <n v="2021"/>
    <n v="7"/>
    <x v="1"/>
  </r>
  <r>
    <n v="3899"/>
    <s v="James"/>
    <s v="Taylor"/>
    <s v="Purple"/>
    <x v="19"/>
    <s v="HG2786849947Y"/>
    <n v="795.5"/>
    <x v="65"/>
    <x v="35"/>
    <n v="8"/>
    <n v="2021"/>
    <n v="6"/>
    <x v="1"/>
  </r>
  <r>
    <n v="3900"/>
    <s v="Benjamin"/>
    <s v="Taylor"/>
    <s v="Green"/>
    <x v="33"/>
    <s v="HG2786849947Y"/>
    <n v="264.70999999999998"/>
    <x v="20"/>
    <x v="3"/>
    <n v="8"/>
    <n v="2021"/>
    <n v="2"/>
    <x v="1"/>
  </r>
  <r>
    <n v="3901"/>
    <s v="Sophia"/>
    <s v="Gonzalez"/>
    <s v="Green"/>
    <x v="18"/>
    <s v="HG2786849947Y"/>
    <n v="511.23"/>
    <x v="7"/>
    <x v="123"/>
    <n v="8"/>
    <n v="2021"/>
    <n v="3"/>
    <x v="0"/>
  </r>
  <r>
    <n v="3902"/>
    <s v="Harper"/>
    <s v="Williams"/>
    <s v="White"/>
    <x v="46"/>
    <s v="HG2786849947Y"/>
    <n v="365.22"/>
    <x v="69"/>
    <x v="7"/>
    <n v="4"/>
    <n v="2021"/>
    <n v="8"/>
    <x v="0"/>
  </r>
  <r>
    <n v="3903"/>
    <s v="Noah"/>
    <s v="Jackson"/>
    <s v="Orange"/>
    <x v="38"/>
    <s v="HG2786849947Y"/>
    <n v="340.66"/>
    <x v="28"/>
    <x v="174"/>
    <n v="3"/>
    <n v="2021"/>
    <n v="7"/>
    <x v="1"/>
  </r>
  <r>
    <n v="3904"/>
    <s v="Oliver"/>
    <s v="Brown"/>
    <s v="Purple"/>
    <x v="2"/>
    <s v="HG2786849947Y"/>
    <n v="721.6"/>
    <x v="27"/>
    <x v="120"/>
    <n v="8"/>
    <n v="2021"/>
    <n v="6"/>
    <x v="1"/>
  </r>
  <r>
    <n v="3905"/>
    <s v="James"/>
    <s v="Hernandez"/>
    <s v="Red"/>
    <x v="33"/>
    <s v="HG2786849947Y"/>
    <n v="305.04000000000002"/>
    <x v="11"/>
    <x v="31"/>
    <n v="7"/>
    <n v="2021"/>
    <n v="6"/>
    <x v="1"/>
  </r>
  <r>
    <n v="3906"/>
    <s v="Elijah"/>
    <s v="Gonzalez"/>
    <s v="Orange"/>
    <x v="34"/>
    <s v="HG2786849947Y"/>
    <n v="240.28"/>
    <x v="16"/>
    <x v="134"/>
    <n v="3"/>
    <n v="2021"/>
    <n v="7"/>
    <x v="1"/>
  </r>
  <r>
    <n v="3907"/>
    <s v="Ava"/>
    <s v="Martin"/>
    <s v="Orange"/>
    <x v="3"/>
    <s v="HG2786849947Y"/>
    <n v="299.5"/>
    <x v="30"/>
    <x v="125"/>
    <n v="1"/>
    <n v="2021"/>
    <n v="7"/>
    <x v="0"/>
  </r>
  <r>
    <n v="3908"/>
    <s v="Emma"/>
    <s v="Garcia"/>
    <s v="Red"/>
    <x v="23"/>
    <s v="HG2786849947Y"/>
    <n v="158.43"/>
    <x v="1"/>
    <x v="102"/>
    <n v="2"/>
    <n v="2021"/>
    <n v="8"/>
    <x v="0"/>
  </r>
  <r>
    <n v="3909"/>
    <s v="Benjamin"/>
    <s v="Miller"/>
    <s v="Green"/>
    <x v="5"/>
    <s v="HG2786849947Y"/>
    <n v="328.32"/>
    <x v="11"/>
    <x v="156"/>
    <n v="7"/>
    <n v="2021"/>
    <n v="3"/>
    <x v="1"/>
  </r>
  <r>
    <n v="3910"/>
    <s v="Sophia"/>
    <s v="Brown"/>
    <s v="White"/>
    <x v="34"/>
    <s v="HG2786849947Y"/>
    <n v="447.14"/>
    <x v="31"/>
    <x v="192"/>
    <n v="4"/>
    <n v="2020"/>
    <n v="12"/>
    <x v="0"/>
  </r>
  <r>
    <n v="3911"/>
    <s v="Oliver"/>
    <s v="Martin"/>
    <s v="Orange"/>
    <x v="49"/>
    <s v="HG2786849947Y"/>
    <n v="978.91"/>
    <x v="40"/>
    <x v="24"/>
    <n v="9"/>
    <n v="2021"/>
    <n v="3"/>
    <x v="1"/>
  </r>
  <r>
    <n v="3912"/>
    <s v="Noah"/>
    <s v="Smith"/>
    <s v="Red"/>
    <x v="25"/>
    <s v="HG2786849947Y"/>
    <n v="731.21"/>
    <x v="54"/>
    <x v="107"/>
    <n v="6"/>
    <n v="2020"/>
    <n v="12"/>
    <x v="1"/>
  </r>
  <r>
    <n v="3913"/>
    <s v="Evelyn"/>
    <s v="Thomas"/>
    <s v="White"/>
    <x v="1"/>
    <s v="HG2786849947Y"/>
    <n v="501.73"/>
    <x v="4"/>
    <x v="24"/>
    <n v="2"/>
    <n v="2021"/>
    <n v="3"/>
    <x v="0"/>
  </r>
  <r>
    <n v="3914"/>
    <s v="William"/>
    <s v="Wilson"/>
    <s v="Purple"/>
    <x v="9"/>
    <s v="HG2786849947Y"/>
    <n v="423.06"/>
    <x v="35"/>
    <x v="169"/>
    <n v="3"/>
    <n v="2021"/>
    <n v="8"/>
    <x v="1"/>
  </r>
  <r>
    <n v="3915"/>
    <s v="Harper"/>
    <s v="Smith"/>
    <s v="Orange"/>
    <x v="51"/>
    <s v="HG2786849947Y"/>
    <n v="943.79"/>
    <x v="19"/>
    <x v="0"/>
    <n v="2"/>
    <n v="2021"/>
    <n v="6"/>
    <x v="0"/>
  </r>
  <r>
    <n v="3916"/>
    <s v="William"/>
    <s v="Thomas"/>
    <s v="Red"/>
    <x v="24"/>
    <s v="HG2786849947Y"/>
    <n v="681.5"/>
    <x v="18"/>
    <x v="80"/>
    <n v="1"/>
    <n v="2021"/>
    <n v="3"/>
    <x v="1"/>
  </r>
  <r>
    <n v="3917"/>
    <s v="Olivia"/>
    <s v="Jackson"/>
    <s v="White"/>
    <x v="10"/>
    <s v="HG2786849947Y"/>
    <n v="291.48"/>
    <x v="63"/>
    <x v="30"/>
    <n v="3"/>
    <n v="2021"/>
    <n v="5"/>
    <x v="0"/>
  </r>
  <r>
    <n v="3918"/>
    <s v="Mia"/>
    <s v="Brown"/>
    <s v="Purple"/>
    <x v="24"/>
    <s v="HG2786849947Y"/>
    <n v="579.29999999999995"/>
    <x v="51"/>
    <x v="213"/>
    <n v="1"/>
    <n v="2021"/>
    <n v="1"/>
    <x v="0"/>
  </r>
  <r>
    <n v="3919"/>
    <s v="James"/>
    <s v="Davis"/>
    <s v="Yellow"/>
    <x v="55"/>
    <s v="HG2786849947Y"/>
    <n v="548.49"/>
    <x v="14"/>
    <x v="223"/>
    <n v="1"/>
    <n v="2021"/>
    <n v="4"/>
    <x v="1"/>
  </r>
  <r>
    <n v="3920"/>
    <s v="Mia"/>
    <s v="Brown"/>
    <s v="Orange"/>
    <x v="23"/>
    <s v="HG2786849947Y"/>
    <n v="921.33"/>
    <x v="6"/>
    <x v="39"/>
    <n v="2"/>
    <n v="2021"/>
    <n v="5"/>
    <x v="0"/>
  </r>
  <r>
    <n v="3921"/>
    <s v="Lucas"/>
    <s v="Jackson"/>
    <s v="Yellow"/>
    <x v="35"/>
    <s v="HG2786849947Y"/>
    <n v="567.70000000000005"/>
    <x v="15"/>
    <x v="38"/>
    <n v="8"/>
    <n v="2021"/>
    <n v="5"/>
    <x v="1"/>
  </r>
  <r>
    <n v="3922"/>
    <s v="Charlotte"/>
    <s v="Rodriguez"/>
    <s v="Black"/>
    <x v="34"/>
    <s v="HG2786849947Y"/>
    <n v="255.7"/>
    <x v="56"/>
    <x v="160"/>
    <n v="2"/>
    <n v="2021"/>
    <n v="6"/>
    <x v="0"/>
  </r>
  <r>
    <n v="3923"/>
    <s v="Isabella"/>
    <s v="Martin"/>
    <s v="Orange"/>
    <x v="49"/>
    <s v="HG2786849947Y"/>
    <n v="874.55"/>
    <x v="28"/>
    <x v="97"/>
    <n v="7"/>
    <n v="2021"/>
    <n v="2"/>
    <x v="0"/>
  </r>
  <r>
    <n v="3924"/>
    <s v="Olivia"/>
    <s v="Smith"/>
    <s v="Purple"/>
    <x v="55"/>
    <s v="HG2786849947Y"/>
    <n v="233.53"/>
    <x v="69"/>
    <x v="137"/>
    <n v="5"/>
    <n v="2021"/>
    <n v="3"/>
    <x v="0"/>
  </r>
  <r>
    <n v="3925"/>
    <s v="Noah"/>
    <s v="Johnson"/>
    <s v="Black"/>
    <x v="54"/>
    <s v="HG2786849947Y"/>
    <n v="381.98"/>
    <x v="14"/>
    <x v="66"/>
    <n v="7"/>
    <n v="2021"/>
    <n v="1"/>
    <x v="1"/>
  </r>
  <r>
    <n v="3926"/>
    <s v="Henry"/>
    <s v="Wilson"/>
    <s v="Green"/>
    <x v="9"/>
    <s v="HG2786849947Y"/>
    <n v="321.81"/>
    <x v="31"/>
    <x v="133"/>
    <n v="6"/>
    <n v="2021"/>
    <n v="2"/>
    <x v="1"/>
  </r>
  <r>
    <n v="3927"/>
    <s v="Amelia"/>
    <s v="Smith"/>
    <s v="Orange"/>
    <x v="34"/>
    <s v="HG2786849947Y"/>
    <n v="624.74"/>
    <x v="47"/>
    <x v="211"/>
    <n v="4"/>
    <n v="2021"/>
    <n v="1"/>
    <x v="0"/>
  </r>
  <r>
    <n v="3928"/>
    <s v="Amelia"/>
    <s v="Garcia"/>
    <s v="Green"/>
    <x v="18"/>
    <s v="HG2786849947Y"/>
    <n v="630.53"/>
    <x v="18"/>
    <x v="178"/>
    <n v="1"/>
    <n v="2021"/>
    <n v="8"/>
    <x v="0"/>
  </r>
  <r>
    <n v="3929"/>
    <s v="Mia"/>
    <s v="Martinez"/>
    <s v="White"/>
    <x v="9"/>
    <s v="HG2786849947Y"/>
    <n v="362.09"/>
    <x v="4"/>
    <x v="97"/>
    <n v="4"/>
    <n v="2021"/>
    <n v="2"/>
    <x v="0"/>
  </r>
  <r>
    <n v="3930"/>
    <s v="Oliver"/>
    <s v="Rodriguez"/>
    <s v="Black"/>
    <x v="26"/>
    <s v="HG2786849947Y"/>
    <n v="486.98"/>
    <x v="7"/>
    <x v="187"/>
    <n v="5"/>
    <n v="2021"/>
    <n v="4"/>
    <x v="1"/>
  </r>
  <r>
    <n v="3931"/>
    <s v="Oliver"/>
    <s v="Wilson"/>
    <s v="Yellow"/>
    <x v="46"/>
    <s v="HG2786849947Y"/>
    <n v="304.95999999999998"/>
    <x v="6"/>
    <x v="38"/>
    <n v="7"/>
    <n v="2021"/>
    <n v="5"/>
    <x v="1"/>
  </r>
  <r>
    <n v="3932"/>
    <s v="Noah"/>
    <s v="Taylor"/>
    <s v="Yellow"/>
    <x v="9"/>
    <s v="HG2786849947Y"/>
    <n v="555.47"/>
    <x v="12"/>
    <x v="208"/>
    <n v="5"/>
    <n v="2020"/>
    <n v="12"/>
    <x v="1"/>
  </r>
  <r>
    <n v="3933"/>
    <s v="Benjamin"/>
    <s v="Jones"/>
    <s v="Red"/>
    <x v="26"/>
    <s v="HG2786849947Y"/>
    <n v="339.76"/>
    <x v="29"/>
    <x v="206"/>
    <n v="4"/>
    <n v="2021"/>
    <n v="3"/>
    <x v="1"/>
  </r>
  <r>
    <n v="3934"/>
    <s v="Lucas"/>
    <s v="Miller"/>
    <s v="Black"/>
    <x v="55"/>
    <s v="HG2786849947Y"/>
    <n v="595.41999999999996"/>
    <x v="18"/>
    <x v="126"/>
    <n v="7"/>
    <n v="2021"/>
    <n v="2"/>
    <x v="1"/>
  </r>
  <r>
    <n v="3935"/>
    <s v="Emma"/>
    <s v="Gonzalez"/>
    <s v="Red"/>
    <x v="6"/>
    <s v="HG2786849947Y"/>
    <n v="622.08000000000004"/>
    <x v="4"/>
    <x v="199"/>
    <n v="2"/>
    <n v="2021"/>
    <n v="1"/>
    <x v="0"/>
  </r>
  <r>
    <n v="3936"/>
    <s v="Henry"/>
    <s v="Davis"/>
    <s v="Orange"/>
    <x v="12"/>
    <s v="HG2786849947Y"/>
    <n v="691.77"/>
    <x v="46"/>
    <x v="249"/>
    <n v="4"/>
    <n v="2021"/>
    <n v="7"/>
    <x v="1"/>
  </r>
  <r>
    <n v="3937"/>
    <s v="Ava"/>
    <s v="Martin"/>
    <s v="Blue"/>
    <x v="49"/>
    <s v="HG2786849947Y"/>
    <n v="780.11"/>
    <x v="6"/>
    <x v="182"/>
    <n v="6"/>
    <n v="2021"/>
    <n v="6"/>
    <x v="0"/>
  </r>
  <r>
    <n v="3938"/>
    <s v="Isabella"/>
    <s v="Smith"/>
    <s v="Red"/>
    <x v="28"/>
    <s v="HG2786849947Y"/>
    <n v="485.93"/>
    <x v="2"/>
    <x v="52"/>
    <n v="3"/>
    <n v="2021"/>
    <n v="8"/>
    <x v="0"/>
  </r>
  <r>
    <n v="3939"/>
    <s v="Mia"/>
    <s v="Jones"/>
    <s v="Black"/>
    <x v="40"/>
    <s v="HG2786849947Y"/>
    <n v="749.79"/>
    <x v="11"/>
    <x v="78"/>
    <n v="7"/>
    <n v="2021"/>
    <n v="3"/>
    <x v="0"/>
  </r>
  <r>
    <n v="3940"/>
    <s v="Charlotte"/>
    <s v="Gonzalez"/>
    <s v="Purple"/>
    <x v="5"/>
    <s v="HG2786849947Y"/>
    <n v="462.22"/>
    <x v="10"/>
    <x v="125"/>
    <n v="3"/>
    <n v="2021"/>
    <n v="7"/>
    <x v="0"/>
  </r>
  <r>
    <n v="3941"/>
    <s v="Benjamin"/>
    <s v="Johnson"/>
    <s v="Purple"/>
    <x v="43"/>
    <s v="HG2786849947Y"/>
    <n v="576.97"/>
    <x v="50"/>
    <x v="79"/>
    <n v="6"/>
    <n v="2021"/>
    <n v="3"/>
    <x v="1"/>
  </r>
  <r>
    <n v="3942"/>
    <s v="Liam"/>
    <s v="Davis"/>
    <s v="Blue"/>
    <x v="47"/>
    <s v="HG2786849947Y"/>
    <n v="715.83"/>
    <x v="20"/>
    <x v="172"/>
    <n v="1"/>
    <n v="2021"/>
    <n v="5"/>
    <x v="1"/>
  </r>
  <r>
    <n v="3943"/>
    <s v="Liam"/>
    <s v="Martinez"/>
    <s v="Black"/>
    <x v="55"/>
    <s v="HG2786849947Y"/>
    <n v="511.6"/>
    <x v="14"/>
    <x v="162"/>
    <n v="1"/>
    <n v="2020"/>
    <n v="12"/>
    <x v="1"/>
  </r>
  <r>
    <n v="3944"/>
    <s v="Oliver"/>
    <s v="Jones"/>
    <s v="Purple"/>
    <x v="41"/>
    <s v="HG2786849947Y"/>
    <n v="396.2"/>
    <x v="35"/>
    <x v="65"/>
    <n v="7"/>
    <n v="2021"/>
    <n v="5"/>
    <x v="1"/>
  </r>
  <r>
    <n v="3945"/>
    <s v="Sophia"/>
    <s v="Martinez"/>
    <s v="White"/>
    <x v="48"/>
    <s v="HG2786849947Y"/>
    <n v="684.69"/>
    <x v="57"/>
    <x v="140"/>
    <n v="5"/>
    <n v="2021"/>
    <n v="1"/>
    <x v="0"/>
  </r>
  <r>
    <n v="3946"/>
    <s v="Elijah"/>
    <s v="Lopez"/>
    <s v="Purple"/>
    <x v="38"/>
    <s v="HG2786849947Y"/>
    <n v="658.35"/>
    <x v="26"/>
    <x v="19"/>
    <n v="1"/>
    <n v="2021"/>
    <n v="5"/>
    <x v="1"/>
  </r>
  <r>
    <n v="3947"/>
    <s v="Henry"/>
    <s v="Davis"/>
    <s v="Purple"/>
    <x v="38"/>
    <s v="HG2786849947Y"/>
    <n v="149.35"/>
    <x v="10"/>
    <x v="171"/>
    <n v="1"/>
    <n v="2021"/>
    <n v="4"/>
    <x v="1"/>
  </r>
  <r>
    <n v="3948"/>
    <s v="Oliver"/>
    <s v="Moore"/>
    <s v="Purple"/>
    <x v="30"/>
    <s v="HG2786849947Y"/>
    <n v="634.63"/>
    <x v="77"/>
    <x v="236"/>
    <n v="5"/>
    <n v="2021"/>
    <n v="7"/>
    <x v="1"/>
  </r>
  <r>
    <n v="3949"/>
    <s v="Evelyn"/>
    <s v="Davis"/>
    <s v="Green"/>
    <x v="50"/>
    <s v="HG2786849947Y"/>
    <n v="112.47"/>
    <x v="13"/>
    <x v="109"/>
    <n v="2"/>
    <n v="2021"/>
    <n v="1"/>
    <x v="0"/>
  </r>
  <r>
    <n v="3950"/>
    <s v="William"/>
    <s v="Gonzalez"/>
    <s v="Yellow"/>
    <x v="27"/>
    <s v="HG2786849947Y"/>
    <n v="318.14999999999998"/>
    <x v="35"/>
    <x v="108"/>
    <n v="8"/>
    <n v="2021"/>
    <n v="6"/>
    <x v="1"/>
  </r>
  <r>
    <n v="3951"/>
    <s v="Noah"/>
    <s v="Lopez"/>
    <s v="Green"/>
    <x v="31"/>
    <s v="HG2786849947Y"/>
    <n v="605.29999999999995"/>
    <x v="10"/>
    <x v="21"/>
    <n v="1"/>
    <n v="2021"/>
    <n v="1"/>
    <x v="1"/>
  </r>
  <r>
    <n v="3952"/>
    <s v="Mia"/>
    <s v="Rodriguez"/>
    <s v="Red"/>
    <x v="32"/>
    <s v="HG2786849947Y"/>
    <n v="520.59"/>
    <x v="33"/>
    <x v="249"/>
    <n v="3"/>
    <n v="2021"/>
    <n v="7"/>
    <x v="0"/>
  </r>
  <r>
    <n v="3953"/>
    <s v="Alexander"/>
    <s v="Johnson"/>
    <s v="White"/>
    <x v="23"/>
    <s v="HG2786849947Y"/>
    <n v="397.35"/>
    <x v="2"/>
    <x v="209"/>
    <n v="9"/>
    <n v="2021"/>
    <n v="2"/>
    <x v="1"/>
  </r>
  <r>
    <n v="3954"/>
    <s v="Henry"/>
    <s v="Gonzalez"/>
    <s v="Orange"/>
    <x v="18"/>
    <s v="HG2786849947Y"/>
    <n v="755.94"/>
    <x v="34"/>
    <x v="27"/>
    <n v="7"/>
    <n v="2021"/>
    <n v="3"/>
    <x v="1"/>
  </r>
  <r>
    <n v="3955"/>
    <s v="Liam"/>
    <s v="Gonzalez"/>
    <s v="Red"/>
    <x v="25"/>
    <s v="HG2786849947Y"/>
    <n v="709.51"/>
    <x v="27"/>
    <x v="57"/>
    <n v="4"/>
    <n v="2021"/>
    <n v="6"/>
    <x v="1"/>
  </r>
  <r>
    <n v="3956"/>
    <s v="James"/>
    <s v="Garcia"/>
    <s v="Yellow"/>
    <x v="42"/>
    <s v="HG2786849947Y"/>
    <n v="535.15"/>
    <x v="40"/>
    <x v="151"/>
    <n v="2"/>
    <n v="2021"/>
    <n v="8"/>
    <x v="1"/>
  </r>
  <r>
    <n v="3957"/>
    <s v="James"/>
    <s v="Martinez"/>
    <s v="Green"/>
    <x v="16"/>
    <s v="HG2786849947Y"/>
    <n v="439.8"/>
    <x v="5"/>
    <x v="62"/>
    <n v="9"/>
    <n v="2021"/>
    <n v="6"/>
    <x v="1"/>
  </r>
  <r>
    <n v="3958"/>
    <s v="Ava"/>
    <s v="Martin"/>
    <s v="Green"/>
    <x v="25"/>
    <s v="HG2786849947Y"/>
    <n v="402.56"/>
    <x v="32"/>
    <x v="20"/>
    <n v="8"/>
    <n v="2021"/>
    <n v="6"/>
    <x v="0"/>
  </r>
  <r>
    <n v="3959"/>
    <s v="Sophia"/>
    <s v="Gonzalez"/>
    <s v="White"/>
    <x v="35"/>
    <s v="HG2786849947Y"/>
    <n v="144.94999999999999"/>
    <x v="72"/>
    <x v="52"/>
    <n v="6"/>
    <n v="2021"/>
    <n v="8"/>
    <x v="0"/>
  </r>
  <r>
    <n v="3960"/>
    <s v="Elijah"/>
    <s v="Martin"/>
    <s v="Orange"/>
    <x v="34"/>
    <s v="HG2786849947Y"/>
    <n v="181.33"/>
    <x v="14"/>
    <x v="67"/>
    <n v="8"/>
    <n v="2021"/>
    <n v="8"/>
    <x v="1"/>
  </r>
  <r>
    <n v="3961"/>
    <s v="Amelia"/>
    <s v="Smith"/>
    <s v="Blue"/>
    <x v="2"/>
    <s v="HG2786849947Y"/>
    <n v="184.31"/>
    <x v="14"/>
    <x v="103"/>
    <n v="2"/>
    <n v="2021"/>
    <n v="7"/>
    <x v="0"/>
  </r>
  <r>
    <n v="3962"/>
    <s v="William"/>
    <s v="Johnson"/>
    <s v="Purple"/>
    <x v="13"/>
    <s v="HG2786849947Y"/>
    <n v="592.14"/>
    <x v="10"/>
    <x v="200"/>
    <n v="7"/>
    <n v="2021"/>
    <n v="3"/>
    <x v="1"/>
  </r>
  <r>
    <n v="3963"/>
    <s v="Charlotte"/>
    <s v="Thomas"/>
    <s v="White"/>
    <x v="19"/>
    <s v="HG2786849947Y"/>
    <n v="312.94"/>
    <x v="4"/>
    <x v="121"/>
    <n v="8"/>
    <n v="2021"/>
    <n v="2"/>
    <x v="0"/>
  </r>
  <r>
    <n v="3964"/>
    <s v="Ava"/>
    <s v="Garcia"/>
    <s v="Blue"/>
    <x v="6"/>
    <s v="HG2786849947Y"/>
    <n v="755.57"/>
    <x v="52"/>
    <x v="153"/>
    <n v="1"/>
    <n v="2021"/>
    <n v="6"/>
    <x v="0"/>
  </r>
  <r>
    <n v="3965"/>
    <s v="Liam"/>
    <s v="Martinez"/>
    <s v="White"/>
    <x v="30"/>
    <s v="HG2786849947Y"/>
    <n v="150.4"/>
    <x v="37"/>
    <x v="129"/>
    <n v="4"/>
    <n v="2021"/>
    <n v="2"/>
    <x v="1"/>
  </r>
  <r>
    <n v="3966"/>
    <s v="Harper"/>
    <s v="Gonzalez"/>
    <s v="Orange"/>
    <x v="16"/>
    <s v="HG2786849947Y"/>
    <n v="164.95"/>
    <x v="27"/>
    <x v="42"/>
    <n v="7"/>
    <n v="2021"/>
    <n v="1"/>
    <x v="0"/>
  </r>
  <r>
    <n v="3967"/>
    <s v="Sophia"/>
    <s v="Martinez"/>
    <s v="Black"/>
    <x v="40"/>
    <s v="HG2786849947Y"/>
    <n v="674.34"/>
    <x v="13"/>
    <x v="100"/>
    <n v="9"/>
    <n v="2021"/>
    <n v="4"/>
    <x v="0"/>
  </r>
  <r>
    <n v="3968"/>
    <s v="James"/>
    <s v="Gonzalez"/>
    <s v="Green"/>
    <x v="38"/>
    <s v="HG2786849947Y"/>
    <n v="196.07"/>
    <x v="1"/>
    <x v="157"/>
    <n v="8"/>
    <n v="2021"/>
    <n v="6"/>
    <x v="1"/>
  </r>
  <r>
    <n v="3969"/>
    <s v="Sophia"/>
    <s v="Miller"/>
    <s v="Blue"/>
    <x v="12"/>
    <s v="HG2786849947Y"/>
    <n v="533.62"/>
    <x v="71"/>
    <x v="43"/>
    <n v="9"/>
    <n v="2021"/>
    <n v="3"/>
    <x v="0"/>
  </r>
  <r>
    <n v="3970"/>
    <s v="Evelyn"/>
    <s v="Moore"/>
    <s v="White"/>
    <x v="28"/>
    <s v="HG2786849947Y"/>
    <n v="603.30999999999995"/>
    <x v="18"/>
    <x v="237"/>
    <n v="2"/>
    <n v="2020"/>
    <n v="12"/>
    <x v="0"/>
  </r>
  <r>
    <n v="3971"/>
    <s v="Elijah"/>
    <s v="Lopez"/>
    <s v="White"/>
    <x v="55"/>
    <s v="HG2786849947Y"/>
    <n v="103.29"/>
    <x v="59"/>
    <x v="105"/>
    <n v="5"/>
    <n v="2021"/>
    <n v="3"/>
    <x v="1"/>
  </r>
  <r>
    <n v="3972"/>
    <s v="Amelia"/>
    <s v="Martinez"/>
    <s v="Purple"/>
    <x v="41"/>
    <s v="HG2786849947Y"/>
    <n v="695.08"/>
    <x v="27"/>
    <x v="214"/>
    <n v="5"/>
    <n v="2021"/>
    <n v="3"/>
    <x v="0"/>
  </r>
  <r>
    <n v="3973"/>
    <s v="Henry"/>
    <s v="Hernandez"/>
    <s v="Purple"/>
    <x v="3"/>
    <s v="HG2786849947Y"/>
    <n v="558.66999999999996"/>
    <x v="13"/>
    <x v="33"/>
    <n v="7"/>
    <n v="2021"/>
    <n v="6"/>
    <x v="1"/>
  </r>
  <r>
    <n v="3974"/>
    <s v="Elijah"/>
    <s v="Thomas"/>
    <s v="Green"/>
    <x v="55"/>
    <s v="HG2786849947Y"/>
    <n v="616.19000000000005"/>
    <x v="26"/>
    <x v="157"/>
    <n v="2"/>
    <n v="2021"/>
    <n v="6"/>
    <x v="1"/>
  </r>
  <r>
    <n v="3975"/>
    <s v="Alexander"/>
    <s v="Wilson"/>
    <s v="Red"/>
    <x v="5"/>
    <s v="HG2786849947Y"/>
    <n v="522.04"/>
    <x v="16"/>
    <x v="50"/>
    <n v="7"/>
    <n v="2021"/>
    <n v="2"/>
    <x v="1"/>
  </r>
  <r>
    <n v="3976"/>
    <s v="Elijah"/>
    <s v="Garcia"/>
    <s v="Green"/>
    <x v="54"/>
    <s v="HG2786849947Y"/>
    <n v="481.56"/>
    <x v="54"/>
    <x v="157"/>
    <n v="3"/>
    <n v="2021"/>
    <n v="6"/>
    <x v="1"/>
  </r>
  <r>
    <n v="3977"/>
    <s v="Alexander"/>
    <s v="Miller"/>
    <s v="Black"/>
    <x v="38"/>
    <s v="HG2786849947Y"/>
    <n v="864.62"/>
    <x v="61"/>
    <x v="0"/>
    <n v="2"/>
    <n v="2021"/>
    <n v="6"/>
    <x v="1"/>
  </r>
  <r>
    <n v="3978"/>
    <s v="James"/>
    <s v="Jones"/>
    <s v="Black"/>
    <x v="22"/>
    <s v="HG2786849947Y"/>
    <n v="450.92"/>
    <x v="8"/>
    <x v="19"/>
    <n v="2"/>
    <n v="2021"/>
    <n v="5"/>
    <x v="1"/>
  </r>
  <r>
    <n v="3979"/>
    <s v="Sophia"/>
    <s v="Williams"/>
    <s v="Yellow"/>
    <x v="20"/>
    <s v="HG2786849947Y"/>
    <n v="108.23"/>
    <x v="4"/>
    <x v="118"/>
    <n v="8"/>
    <n v="2021"/>
    <n v="2"/>
    <x v="0"/>
  </r>
  <r>
    <n v="3980"/>
    <s v="Lucas"/>
    <s v="Anderson"/>
    <s v="Orange"/>
    <x v="47"/>
    <s v="HG2786849947Y"/>
    <n v="797.47"/>
    <x v="45"/>
    <x v="238"/>
    <n v="6"/>
    <n v="2021"/>
    <n v="1"/>
    <x v="1"/>
  </r>
  <r>
    <n v="3981"/>
    <s v="Noah"/>
    <s v="Miller"/>
    <s v="Green"/>
    <x v="6"/>
    <s v="HG2786849947Y"/>
    <n v="926.3"/>
    <x v="22"/>
    <x v="249"/>
    <n v="5"/>
    <n v="2021"/>
    <n v="7"/>
    <x v="1"/>
  </r>
  <r>
    <n v="3982"/>
    <s v="Evelyn"/>
    <s v="Garcia"/>
    <s v="White"/>
    <x v="8"/>
    <s v="HG2786849947Y"/>
    <n v="768.67"/>
    <x v="21"/>
    <x v="225"/>
    <n v="4"/>
    <n v="2021"/>
    <n v="1"/>
    <x v="0"/>
  </r>
  <r>
    <n v="3983"/>
    <s v="Harper"/>
    <s v="Garcia"/>
    <s v="Orange"/>
    <x v="29"/>
    <s v="HG2786849947Y"/>
    <n v="264.55"/>
    <x v="7"/>
    <x v="116"/>
    <n v="9"/>
    <n v="2021"/>
    <n v="5"/>
    <x v="0"/>
  </r>
  <r>
    <n v="3984"/>
    <s v="Harper"/>
    <s v="Jackson"/>
    <s v="Blue"/>
    <x v="31"/>
    <s v="HG2786849947Y"/>
    <n v="718.58"/>
    <x v="81"/>
    <x v="124"/>
    <n v="7"/>
    <n v="2021"/>
    <n v="7"/>
    <x v="0"/>
  </r>
  <r>
    <n v="3985"/>
    <s v="Sophia"/>
    <s v="Martin"/>
    <s v="Purple"/>
    <x v="17"/>
    <s v="HG2786849947Y"/>
    <n v="765.5"/>
    <x v="8"/>
    <x v="138"/>
    <n v="3"/>
    <n v="2021"/>
    <n v="6"/>
    <x v="0"/>
  </r>
  <r>
    <n v="3986"/>
    <s v="Oliver"/>
    <s v="Lopez"/>
    <s v="Green"/>
    <x v="7"/>
    <s v="HG2786849947Y"/>
    <n v="735.96"/>
    <x v="70"/>
    <x v="150"/>
    <n v="4"/>
    <n v="2021"/>
    <n v="5"/>
    <x v="1"/>
  </r>
  <r>
    <n v="3987"/>
    <s v="Elijah"/>
    <s v="Miller"/>
    <s v="Black"/>
    <x v="40"/>
    <s v="HG2786849947Y"/>
    <n v="290.04000000000002"/>
    <x v="13"/>
    <x v="228"/>
    <n v="1"/>
    <n v="2021"/>
    <n v="4"/>
    <x v="1"/>
  </r>
  <r>
    <n v="3988"/>
    <s v="Lucas"/>
    <s v="Smith"/>
    <s v="White"/>
    <x v="15"/>
    <s v="HG2786849947Y"/>
    <n v="921.47"/>
    <x v="80"/>
    <x v="71"/>
    <n v="7"/>
    <n v="2020"/>
    <n v="12"/>
    <x v="1"/>
  </r>
  <r>
    <n v="3989"/>
    <s v="Harper"/>
    <s v="Williams"/>
    <s v="Blue"/>
    <x v="3"/>
    <s v="HG2786849947Y"/>
    <n v="412.36"/>
    <x v="47"/>
    <x v="246"/>
    <n v="9"/>
    <n v="2021"/>
    <n v="4"/>
    <x v="0"/>
  </r>
  <r>
    <n v="3990"/>
    <s v="Charlotte"/>
    <s v="Rodriguez"/>
    <s v="Blue"/>
    <x v="56"/>
    <s v="HG2786849947Y"/>
    <n v="315.77"/>
    <x v="54"/>
    <x v="187"/>
    <n v="8"/>
    <n v="2021"/>
    <n v="4"/>
    <x v="0"/>
  </r>
  <r>
    <n v="3991"/>
    <s v="Isabella"/>
    <s v="Jones"/>
    <s v="Green"/>
    <x v="49"/>
    <s v="HG2786849947Y"/>
    <n v="352.3"/>
    <x v="48"/>
    <x v="121"/>
    <n v="4"/>
    <n v="2021"/>
    <n v="2"/>
    <x v="0"/>
  </r>
  <r>
    <n v="3992"/>
    <s v="Henry"/>
    <s v="Jackson"/>
    <s v="White"/>
    <x v="37"/>
    <s v="HG2786849947Y"/>
    <n v="449.39"/>
    <x v="29"/>
    <x v="87"/>
    <n v="7"/>
    <n v="2021"/>
    <n v="4"/>
    <x v="1"/>
  </r>
  <r>
    <n v="3993"/>
    <s v="Sophia"/>
    <s v="Thomas"/>
    <s v="White"/>
    <x v="22"/>
    <s v="HG2786849947Y"/>
    <n v="245.75"/>
    <x v="1"/>
    <x v="138"/>
    <n v="1"/>
    <n v="2021"/>
    <n v="6"/>
    <x v="0"/>
  </r>
  <r>
    <n v="3994"/>
    <s v="Olivia"/>
    <s v="Lopez"/>
    <s v="Yellow"/>
    <x v="18"/>
    <s v="HG2786849947Y"/>
    <n v="399.75"/>
    <x v="27"/>
    <x v="171"/>
    <n v="3"/>
    <n v="2021"/>
    <n v="4"/>
    <x v="0"/>
  </r>
  <r>
    <n v="3995"/>
    <s v="James"/>
    <s v="Miller"/>
    <s v="Black"/>
    <x v="49"/>
    <s v="HG2786849947Y"/>
    <n v="468.78"/>
    <x v="9"/>
    <x v="210"/>
    <n v="6"/>
    <n v="2020"/>
    <n v="12"/>
    <x v="1"/>
  </r>
  <r>
    <n v="3996"/>
    <s v="James"/>
    <s v="Williams"/>
    <s v="Purple"/>
    <x v="53"/>
    <s v="HG2786849947Y"/>
    <n v="546.52"/>
    <x v="7"/>
    <x v="259"/>
    <n v="4"/>
    <n v="2021"/>
    <n v="2"/>
    <x v="1"/>
  </r>
  <r>
    <n v="3997"/>
    <s v="Isabella"/>
    <s v="Taylor"/>
    <s v="Black"/>
    <x v="28"/>
    <s v="HG2786849947Y"/>
    <n v="703.9"/>
    <x v="1"/>
    <x v="184"/>
    <n v="5"/>
    <n v="2021"/>
    <n v="4"/>
    <x v="0"/>
  </r>
  <r>
    <n v="3998"/>
    <s v="Noah"/>
    <s v="Jones"/>
    <s v="Black"/>
    <x v="29"/>
    <s v="HG2786849947Y"/>
    <n v="153.03"/>
    <x v="29"/>
    <x v="148"/>
    <n v="4"/>
    <n v="2021"/>
    <n v="4"/>
    <x v="1"/>
  </r>
  <r>
    <n v="3999"/>
    <s v="Evelyn"/>
    <s v="Jones"/>
    <s v="Blue"/>
    <x v="26"/>
    <s v="HG2786849947Y"/>
    <n v="702.44"/>
    <x v="7"/>
    <x v="246"/>
    <n v="7"/>
    <n v="2021"/>
    <n v="4"/>
    <x v="0"/>
  </r>
  <r>
    <n v="4000"/>
    <s v="Evelyn"/>
    <s v="Rodriguez"/>
    <s v="White"/>
    <x v="39"/>
    <s v="HG2786849947Y"/>
    <n v="640.14"/>
    <x v="16"/>
    <x v="228"/>
    <n v="1"/>
    <n v="2021"/>
    <n v="4"/>
    <x v="0"/>
  </r>
  <r>
    <n v="4001"/>
    <s v="Mia"/>
    <s v="Martinez"/>
    <s v="Yellow"/>
    <x v="31"/>
    <s v="HG2786849947Y"/>
    <n v="151.94999999999999"/>
    <x v="4"/>
    <x v="127"/>
    <n v="4"/>
    <n v="2021"/>
    <n v="7"/>
    <x v="0"/>
  </r>
  <r>
    <n v="4002"/>
    <s v="Benjamin"/>
    <s v="Garcia"/>
    <s v="Yellow"/>
    <x v="22"/>
    <s v="HG2786849947Y"/>
    <n v="902.9"/>
    <x v="70"/>
    <x v="214"/>
    <n v="5"/>
    <n v="2021"/>
    <n v="3"/>
    <x v="1"/>
  </r>
  <r>
    <n v="4003"/>
    <s v="William"/>
    <s v="Anderson"/>
    <s v="Red"/>
    <x v="43"/>
    <s v="HG2786849947Y"/>
    <n v="360.28"/>
    <x v="4"/>
    <x v="187"/>
    <n v="2"/>
    <n v="2021"/>
    <n v="4"/>
    <x v="1"/>
  </r>
  <r>
    <n v="4004"/>
    <s v="Elijah"/>
    <s v="Johnson"/>
    <s v="Orange"/>
    <x v="36"/>
    <s v="HG2786849947Y"/>
    <n v="114.04"/>
    <x v="21"/>
    <x v="180"/>
    <n v="9"/>
    <n v="2021"/>
    <n v="8"/>
    <x v="1"/>
  </r>
  <r>
    <n v="4005"/>
    <s v="Sophia"/>
    <s v="Thomas"/>
    <s v="Purple"/>
    <x v="35"/>
    <s v="HG2786849947Y"/>
    <n v="417.06"/>
    <x v="79"/>
    <x v="252"/>
    <n v="6"/>
    <n v="2021"/>
    <n v="7"/>
    <x v="0"/>
  </r>
  <r>
    <n v="4006"/>
    <s v="Lucas"/>
    <s v="Jones"/>
    <s v="Blue"/>
    <x v="38"/>
    <s v="HG2786849947Y"/>
    <n v="252.65"/>
    <x v="4"/>
    <x v="45"/>
    <n v="9"/>
    <n v="2021"/>
    <n v="1"/>
    <x v="1"/>
  </r>
  <r>
    <n v="4007"/>
    <s v="Oliver"/>
    <s v="Taylor"/>
    <s v="Purple"/>
    <x v="53"/>
    <s v="HG2786849947Y"/>
    <n v="420.6"/>
    <x v="0"/>
    <x v="236"/>
    <n v="2"/>
    <n v="2021"/>
    <n v="7"/>
    <x v="1"/>
  </r>
  <r>
    <n v="4008"/>
    <s v="Benjamin"/>
    <s v="Anderson"/>
    <s v="White"/>
    <x v="48"/>
    <s v="HG2786849947Y"/>
    <n v="635.4"/>
    <x v="17"/>
    <x v="91"/>
    <n v="4"/>
    <n v="2020"/>
    <n v="12"/>
    <x v="1"/>
  </r>
  <r>
    <n v="4009"/>
    <s v="Sophia"/>
    <s v="Martinez"/>
    <s v="Orange"/>
    <x v="8"/>
    <s v="HG2786849947Y"/>
    <n v="633.95000000000005"/>
    <x v="11"/>
    <x v="16"/>
    <n v="6"/>
    <n v="2021"/>
    <n v="5"/>
    <x v="0"/>
  </r>
  <r>
    <n v="4010"/>
    <s v="Isabella"/>
    <s v="Martin"/>
    <s v="Green"/>
    <x v="25"/>
    <s v="HG2786849947Y"/>
    <n v="779.74"/>
    <x v="29"/>
    <x v="221"/>
    <n v="6"/>
    <n v="2021"/>
    <n v="3"/>
    <x v="0"/>
  </r>
  <r>
    <n v="4011"/>
    <s v="Noah"/>
    <s v="Martin"/>
    <s v="White"/>
    <x v="29"/>
    <s v="HG2786849947Y"/>
    <n v="891.82"/>
    <x v="21"/>
    <x v="61"/>
    <n v="7"/>
    <n v="2021"/>
    <n v="5"/>
    <x v="1"/>
  </r>
  <r>
    <n v="4012"/>
    <s v="Charlotte"/>
    <s v="Garcia"/>
    <s v="Yellow"/>
    <x v="12"/>
    <s v="HG2786849947Y"/>
    <n v="175.03"/>
    <x v="58"/>
    <x v="102"/>
    <n v="8"/>
    <n v="2021"/>
    <n v="8"/>
    <x v="0"/>
  </r>
  <r>
    <n v="4013"/>
    <s v="Amelia"/>
    <s v="Gonzalez"/>
    <s v="Green"/>
    <x v="54"/>
    <s v="HG2786849947Y"/>
    <n v="744.51"/>
    <x v="14"/>
    <x v="247"/>
    <n v="7"/>
    <n v="2020"/>
    <n v="12"/>
    <x v="0"/>
  </r>
  <r>
    <n v="4014"/>
    <s v="Ava"/>
    <s v="Brown"/>
    <s v="Purple"/>
    <x v="51"/>
    <s v="HG2786849947Y"/>
    <n v="468.7"/>
    <x v="81"/>
    <x v="233"/>
    <n v="5"/>
    <n v="2021"/>
    <n v="5"/>
    <x v="0"/>
  </r>
  <r>
    <n v="4015"/>
    <s v="Elijah"/>
    <s v="Moore"/>
    <s v="White"/>
    <x v="16"/>
    <s v="HG2786849947Y"/>
    <n v="920.81"/>
    <x v="4"/>
    <x v="168"/>
    <n v="9"/>
    <n v="2021"/>
    <n v="5"/>
    <x v="1"/>
  </r>
  <r>
    <n v="4016"/>
    <s v="Harper"/>
    <s v="Lopez"/>
    <s v="Yellow"/>
    <x v="16"/>
    <s v="HG2786849947Y"/>
    <n v="775.87"/>
    <x v="30"/>
    <x v="123"/>
    <n v="2"/>
    <n v="2021"/>
    <n v="3"/>
    <x v="0"/>
  </r>
  <r>
    <n v="4017"/>
    <s v="Emma"/>
    <s v="Wilson"/>
    <s v="Blue"/>
    <x v="12"/>
    <s v="HG2786849947Y"/>
    <n v="301.98"/>
    <x v="29"/>
    <x v="179"/>
    <n v="7"/>
    <n v="2021"/>
    <n v="1"/>
    <x v="0"/>
  </r>
  <r>
    <n v="4018"/>
    <s v="Mia"/>
    <s v="Martinez"/>
    <s v="White"/>
    <x v="25"/>
    <s v="HG2786849947Y"/>
    <n v="749.77"/>
    <x v="75"/>
    <x v="209"/>
    <n v="8"/>
    <n v="2021"/>
    <n v="2"/>
    <x v="0"/>
  </r>
  <r>
    <n v="4019"/>
    <s v="Sophia"/>
    <s v="Anderson"/>
    <s v="Yellow"/>
    <x v="36"/>
    <s v="HG2786849947Y"/>
    <n v="370.5"/>
    <x v="49"/>
    <x v="8"/>
    <n v="3"/>
    <n v="2021"/>
    <n v="6"/>
    <x v="0"/>
  </r>
  <r>
    <n v="4020"/>
    <s v="Henry"/>
    <s v="Rodriguez"/>
    <s v="Red"/>
    <x v="53"/>
    <s v="HG2786849947Y"/>
    <n v="817.02"/>
    <x v="10"/>
    <x v="71"/>
    <n v="2"/>
    <n v="2020"/>
    <n v="12"/>
    <x v="1"/>
  </r>
  <r>
    <n v="4021"/>
    <s v="Emma"/>
    <s v="Johnson"/>
    <s v="Green"/>
    <x v="42"/>
    <s v="HG2786849947Y"/>
    <n v="459.72"/>
    <x v="74"/>
    <x v="19"/>
    <n v="6"/>
    <n v="2021"/>
    <n v="5"/>
    <x v="0"/>
  </r>
  <r>
    <n v="4022"/>
    <s v="Sophia"/>
    <s v="Davis"/>
    <s v="Red"/>
    <x v="1"/>
    <s v="HG2786849947Y"/>
    <n v="377.05"/>
    <x v="79"/>
    <x v="116"/>
    <n v="1"/>
    <n v="2021"/>
    <n v="5"/>
    <x v="0"/>
  </r>
  <r>
    <n v="4023"/>
    <s v="William"/>
    <s v="Rodriguez"/>
    <s v="Purple"/>
    <x v="49"/>
    <s v="HG2786849947Y"/>
    <n v="480.93"/>
    <x v="55"/>
    <x v="135"/>
    <n v="8"/>
    <n v="2021"/>
    <n v="6"/>
    <x v="1"/>
  </r>
  <r>
    <n v="4024"/>
    <s v="Oliver"/>
    <s v="Taylor"/>
    <s v="Green"/>
    <x v="56"/>
    <s v="HG2786849947Y"/>
    <n v="422.76"/>
    <x v="38"/>
    <x v="117"/>
    <n v="7"/>
    <n v="2021"/>
    <n v="6"/>
    <x v="1"/>
  </r>
  <r>
    <n v="4025"/>
    <s v="Sophia"/>
    <s v="Wilson"/>
    <s v="Red"/>
    <x v="19"/>
    <s v="HG2786849947Y"/>
    <n v="475.33"/>
    <x v="59"/>
    <x v="201"/>
    <n v="8"/>
    <n v="2021"/>
    <n v="4"/>
    <x v="0"/>
  </r>
  <r>
    <n v="4026"/>
    <s v="Ava"/>
    <s v="Taylor"/>
    <s v="Black"/>
    <x v="16"/>
    <s v="HG2786849947Y"/>
    <n v="953.96"/>
    <x v="23"/>
    <x v="61"/>
    <n v="8"/>
    <n v="2021"/>
    <n v="5"/>
    <x v="0"/>
  </r>
  <r>
    <n v="4027"/>
    <s v="Evelyn"/>
    <s v="Davis"/>
    <s v="Red"/>
    <x v="31"/>
    <s v="HG2786849947Y"/>
    <n v="441.34"/>
    <x v="47"/>
    <x v="78"/>
    <n v="9"/>
    <n v="2021"/>
    <n v="3"/>
    <x v="0"/>
  </r>
  <r>
    <n v="4028"/>
    <s v="Amelia"/>
    <s v="Rodriguez"/>
    <s v="Green"/>
    <x v="22"/>
    <s v="HG2786849947Y"/>
    <n v="341.47"/>
    <x v="32"/>
    <x v="150"/>
    <n v="2"/>
    <n v="2021"/>
    <n v="5"/>
    <x v="0"/>
  </r>
  <r>
    <n v="4029"/>
    <s v="Amelia"/>
    <s v="Thomas"/>
    <s v="Black"/>
    <x v="22"/>
    <s v="HG2786849947Y"/>
    <n v="207.59"/>
    <x v="15"/>
    <x v="203"/>
    <n v="9"/>
    <n v="2021"/>
    <n v="5"/>
    <x v="0"/>
  </r>
  <r>
    <n v="4030"/>
    <s v="Emma"/>
    <s v="Moore"/>
    <s v="Black"/>
    <x v="49"/>
    <s v="HG2786849947Y"/>
    <n v="232.51"/>
    <x v="50"/>
    <x v="115"/>
    <n v="4"/>
    <n v="2021"/>
    <n v="3"/>
    <x v="0"/>
  </r>
  <r>
    <n v="4031"/>
    <s v="Evelyn"/>
    <s v="Jackson"/>
    <s v="Green"/>
    <x v="43"/>
    <s v="HG2786849947Y"/>
    <n v="678.12"/>
    <x v="1"/>
    <x v="99"/>
    <n v="5"/>
    <n v="2021"/>
    <n v="5"/>
    <x v="0"/>
  </r>
  <r>
    <n v="4032"/>
    <s v="Sophia"/>
    <s v="Moore"/>
    <s v="Yellow"/>
    <x v="17"/>
    <s v="HG2786849947Y"/>
    <n v="937.47"/>
    <x v="40"/>
    <x v="82"/>
    <n v="9"/>
    <n v="2021"/>
    <n v="7"/>
    <x v="0"/>
  </r>
  <r>
    <n v="4033"/>
    <s v="Harper"/>
    <s v="Thomas"/>
    <s v="Yellow"/>
    <x v="27"/>
    <s v="HG2786849947Y"/>
    <n v="257.83"/>
    <x v="25"/>
    <x v="213"/>
    <n v="6"/>
    <n v="2021"/>
    <n v="1"/>
    <x v="0"/>
  </r>
  <r>
    <n v="4034"/>
    <s v="Lucas"/>
    <s v="Gonzalez"/>
    <s v="Purple"/>
    <x v="41"/>
    <s v="HG2786849947Y"/>
    <n v="620.63"/>
    <x v="42"/>
    <x v="152"/>
    <n v="4"/>
    <n v="2021"/>
    <n v="4"/>
    <x v="1"/>
  </r>
  <r>
    <n v="4035"/>
    <s v="James"/>
    <s v="Brown"/>
    <s v="Black"/>
    <x v="20"/>
    <s v="HG2786849947Y"/>
    <n v="475.3"/>
    <x v="32"/>
    <x v="47"/>
    <n v="8"/>
    <n v="2021"/>
    <n v="6"/>
    <x v="1"/>
  </r>
  <r>
    <n v="4036"/>
    <s v="Liam"/>
    <s v="Anderson"/>
    <s v="White"/>
    <x v="40"/>
    <s v="HG2786849947Y"/>
    <n v="788.8"/>
    <x v="28"/>
    <x v="161"/>
    <n v="4"/>
    <n v="2021"/>
    <n v="1"/>
    <x v="1"/>
  </r>
  <r>
    <n v="4037"/>
    <s v="Evelyn"/>
    <s v="Brown"/>
    <s v="Orange"/>
    <x v="37"/>
    <s v="HG2786849947Y"/>
    <n v="707.18"/>
    <x v="60"/>
    <x v="87"/>
    <n v="1"/>
    <n v="2021"/>
    <n v="4"/>
    <x v="0"/>
  </r>
  <r>
    <n v="4038"/>
    <s v="Alexander"/>
    <s v="Jackson"/>
    <s v="White"/>
    <x v="22"/>
    <s v="HG2786849947Y"/>
    <n v="846.07"/>
    <x v="15"/>
    <x v="229"/>
    <n v="9"/>
    <n v="2021"/>
    <n v="3"/>
    <x v="1"/>
  </r>
  <r>
    <n v="4039"/>
    <s v="Noah"/>
    <s v="Rodriguez"/>
    <s v="Purple"/>
    <x v="36"/>
    <s v="HG2786849947Y"/>
    <n v="658.62"/>
    <x v="2"/>
    <x v="49"/>
    <n v="3"/>
    <n v="2021"/>
    <n v="8"/>
    <x v="1"/>
  </r>
  <r>
    <n v="4040"/>
    <s v="Emma"/>
    <s v="Anderson"/>
    <s v="Blue"/>
    <x v="24"/>
    <s v="HG2786849947Y"/>
    <n v="391.44"/>
    <x v="4"/>
    <x v="260"/>
    <n v="2"/>
    <n v="2021"/>
    <n v="2"/>
    <x v="0"/>
  </r>
  <r>
    <n v="4041"/>
    <s v="Oliver"/>
    <s v="Johnson"/>
    <s v="Purple"/>
    <x v="39"/>
    <s v="HG2786849947Y"/>
    <n v="811.23"/>
    <x v="7"/>
    <x v="60"/>
    <n v="6"/>
    <n v="2021"/>
    <n v="7"/>
    <x v="1"/>
  </r>
  <r>
    <n v="4042"/>
    <s v="Isabella"/>
    <s v="Hernandez"/>
    <s v="Yellow"/>
    <x v="12"/>
    <s v="HG2786849947Y"/>
    <n v="474.16"/>
    <x v="32"/>
    <x v="228"/>
    <n v="3"/>
    <n v="2021"/>
    <n v="4"/>
    <x v="0"/>
  </r>
  <r>
    <n v="4043"/>
    <s v="Emma"/>
    <s v="Jackson"/>
    <s v="Blue"/>
    <x v="27"/>
    <s v="HG2786849947Y"/>
    <n v="754.84"/>
    <x v="39"/>
    <x v="59"/>
    <n v="7"/>
    <n v="2021"/>
    <n v="1"/>
    <x v="0"/>
  </r>
  <r>
    <n v="4044"/>
    <s v="Elijah"/>
    <s v="Williams"/>
    <s v="Black"/>
    <x v="30"/>
    <s v="HG2786849947Y"/>
    <n v="662.96"/>
    <x v="45"/>
    <x v="30"/>
    <n v="6"/>
    <n v="2021"/>
    <n v="5"/>
    <x v="1"/>
  </r>
  <r>
    <n v="4045"/>
    <s v="Olivia"/>
    <s v="Jones"/>
    <s v="Orange"/>
    <x v="13"/>
    <s v="HG2786849947Y"/>
    <n v="484.97"/>
    <x v="29"/>
    <x v="126"/>
    <n v="9"/>
    <n v="2021"/>
    <n v="2"/>
    <x v="0"/>
  </r>
  <r>
    <n v="4046"/>
    <s v="Evelyn"/>
    <s v="Williams"/>
    <s v="White"/>
    <x v="55"/>
    <s v="HG2786849947Y"/>
    <n v="305.39"/>
    <x v="18"/>
    <x v="176"/>
    <n v="9"/>
    <n v="2021"/>
    <n v="7"/>
    <x v="0"/>
  </r>
  <r>
    <n v="4047"/>
    <s v="Amelia"/>
    <s v="Gonzalez"/>
    <s v="Black"/>
    <x v="28"/>
    <s v="HG2786849947Y"/>
    <n v="700.29"/>
    <x v="18"/>
    <x v="123"/>
    <n v="7"/>
    <n v="2021"/>
    <n v="3"/>
    <x v="0"/>
  </r>
  <r>
    <n v="4048"/>
    <s v="Henry"/>
    <s v="Hernandez"/>
    <s v="Orange"/>
    <x v="21"/>
    <s v="HG2786849947Y"/>
    <n v="589.14"/>
    <x v="29"/>
    <x v="194"/>
    <n v="5"/>
    <n v="2020"/>
    <n v="12"/>
    <x v="1"/>
  </r>
  <r>
    <n v="4049"/>
    <s v="Harper"/>
    <s v="Moore"/>
    <s v="Blue"/>
    <x v="30"/>
    <s v="HG2786849947Y"/>
    <n v="561.88"/>
    <x v="58"/>
    <x v="122"/>
    <n v="2"/>
    <n v="2021"/>
    <n v="5"/>
    <x v="0"/>
  </r>
  <r>
    <n v="4050"/>
    <s v="Ava"/>
    <s v="Jackson"/>
    <s v="Black"/>
    <x v="20"/>
    <s v="HG2786849947Y"/>
    <n v="243.91"/>
    <x v="1"/>
    <x v="188"/>
    <n v="9"/>
    <n v="2021"/>
    <n v="3"/>
    <x v="0"/>
  </r>
  <r>
    <n v="4051"/>
    <s v="Charlotte"/>
    <s v="Garcia"/>
    <s v="White"/>
    <x v="23"/>
    <s v="HG2786849947Y"/>
    <n v="492.94"/>
    <x v="50"/>
    <x v="19"/>
    <n v="2"/>
    <n v="2021"/>
    <n v="5"/>
    <x v="0"/>
  </r>
  <r>
    <n v="4052"/>
    <s v="Olivia"/>
    <s v="Wilson"/>
    <s v="Yellow"/>
    <x v="3"/>
    <s v="HG2786849947Y"/>
    <n v="648.63"/>
    <x v="10"/>
    <x v="10"/>
    <n v="4"/>
    <n v="2020"/>
    <n v="12"/>
    <x v="0"/>
  </r>
  <r>
    <n v="4053"/>
    <s v="Alexander"/>
    <s v="Wilson"/>
    <s v="Red"/>
    <x v="15"/>
    <s v="HG2786849947Y"/>
    <n v="878.48"/>
    <x v="11"/>
    <x v="248"/>
    <n v="1"/>
    <n v="2021"/>
    <n v="7"/>
    <x v="1"/>
  </r>
  <r>
    <n v="4054"/>
    <s v="Elijah"/>
    <s v="Miller"/>
    <s v="Red"/>
    <x v="5"/>
    <s v="HG2786849947Y"/>
    <n v="262.73"/>
    <x v="12"/>
    <x v="143"/>
    <n v="1"/>
    <n v="2020"/>
    <n v="12"/>
    <x v="1"/>
  </r>
  <r>
    <n v="4055"/>
    <s v="William"/>
    <s v="Rodriguez"/>
    <s v="White"/>
    <x v="26"/>
    <s v="HG2786849947Y"/>
    <n v="843.86"/>
    <x v="0"/>
    <x v="171"/>
    <n v="8"/>
    <n v="2021"/>
    <n v="4"/>
    <x v="1"/>
  </r>
  <r>
    <n v="4056"/>
    <s v="Evelyn"/>
    <s v="Lopez"/>
    <s v="White"/>
    <x v="55"/>
    <s v="HG2786849947Y"/>
    <n v="302.95"/>
    <x v="32"/>
    <x v="41"/>
    <n v="5"/>
    <n v="2020"/>
    <n v="12"/>
    <x v="0"/>
  </r>
  <r>
    <n v="4057"/>
    <s v="Harper"/>
    <s v="Smith"/>
    <s v="Purple"/>
    <x v="18"/>
    <s v="HG2786849947Y"/>
    <n v="737.27"/>
    <x v="22"/>
    <x v="144"/>
    <n v="4"/>
    <n v="2021"/>
    <n v="2"/>
    <x v="0"/>
  </r>
  <r>
    <n v="4058"/>
    <s v="Ava"/>
    <s v="Martinez"/>
    <s v="Orange"/>
    <x v="21"/>
    <s v="HG2786849947Y"/>
    <n v="357.53"/>
    <x v="7"/>
    <x v="220"/>
    <n v="4"/>
    <n v="2021"/>
    <n v="5"/>
    <x v="0"/>
  </r>
  <r>
    <n v="4059"/>
    <s v="Olivia"/>
    <s v="Martin"/>
    <s v="Blue"/>
    <x v="47"/>
    <s v="HG2786849947Y"/>
    <n v="762.73"/>
    <x v="7"/>
    <x v="72"/>
    <n v="5"/>
    <n v="2021"/>
    <n v="7"/>
    <x v="0"/>
  </r>
  <r>
    <n v="4060"/>
    <s v="Olivia"/>
    <s v="Brown"/>
    <s v="Orange"/>
    <x v="42"/>
    <s v="HG2786849947Y"/>
    <n v="356.04"/>
    <x v="40"/>
    <x v="90"/>
    <n v="7"/>
    <n v="2021"/>
    <n v="4"/>
    <x v="0"/>
  </r>
  <r>
    <n v="4061"/>
    <s v="Isabella"/>
    <s v="Hernandez"/>
    <s v="Black"/>
    <x v="36"/>
    <s v="HG2786849947Y"/>
    <n v="616.84"/>
    <x v="26"/>
    <x v="185"/>
    <n v="4"/>
    <n v="2021"/>
    <n v="7"/>
    <x v="0"/>
  </r>
  <r>
    <n v="4062"/>
    <s v="Isabella"/>
    <s v="Brown"/>
    <s v="Purple"/>
    <x v="27"/>
    <s v="HG2786849947Y"/>
    <n v="330.74"/>
    <x v="2"/>
    <x v="57"/>
    <n v="3"/>
    <n v="2021"/>
    <n v="6"/>
    <x v="0"/>
  </r>
  <r>
    <n v="4063"/>
    <s v="Alexander"/>
    <s v="Hernandez"/>
    <s v="Blue"/>
    <x v="38"/>
    <s v="HG2786849947Y"/>
    <n v="875.8"/>
    <x v="48"/>
    <x v="220"/>
    <n v="2"/>
    <n v="2021"/>
    <n v="5"/>
    <x v="1"/>
  </r>
  <r>
    <n v="4064"/>
    <s v="Liam"/>
    <s v="Smith"/>
    <s v="White"/>
    <x v="23"/>
    <s v="HG2786849947Y"/>
    <n v="294.57"/>
    <x v="19"/>
    <x v="157"/>
    <n v="7"/>
    <n v="2021"/>
    <n v="6"/>
    <x v="1"/>
  </r>
  <r>
    <n v="4065"/>
    <s v="Liam"/>
    <s v="Smith"/>
    <s v="Green"/>
    <x v="23"/>
    <s v="HG2786849947Y"/>
    <n v="730.71"/>
    <x v="20"/>
    <x v="142"/>
    <n v="3"/>
    <n v="2020"/>
    <n v="12"/>
    <x v="1"/>
  </r>
  <r>
    <n v="4066"/>
    <s v="Oliver"/>
    <s v="Garcia"/>
    <s v="Black"/>
    <x v="2"/>
    <s v="HG2786849947Y"/>
    <n v="925.36"/>
    <x v="60"/>
    <x v="92"/>
    <n v="1"/>
    <n v="2021"/>
    <n v="4"/>
    <x v="1"/>
  </r>
  <r>
    <n v="4067"/>
    <s v="Sophia"/>
    <s v="Brown"/>
    <s v="Blue"/>
    <x v="0"/>
    <s v="HG2786849947Y"/>
    <n v="650.79"/>
    <x v="2"/>
    <x v="178"/>
    <n v="6"/>
    <n v="2021"/>
    <n v="8"/>
    <x v="0"/>
  </r>
  <r>
    <n v="4068"/>
    <s v="Lucas"/>
    <s v="Miller"/>
    <s v="Green"/>
    <x v="44"/>
    <s v="HG2786849947Y"/>
    <n v="670.87"/>
    <x v="35"/>
    <x v="259"/>
    <n v="1"/>
    <n v="2021"/>
    <n v="2"/>
    <x v="1"/>
  </r>
  <r>
    <n v="4069"/>
    <s v="Mia"/>
    <s v="Jones"/>
    <s v="Purple"/>
    <x v="51"/>
    <s v="HG2786849947Y"/>
    <n v="573.97"/>
    <x v="49"/>
    <x v="72"/>
    <n v="2"/>
    <n v="2021"/>
    <n v="7"/>
    <x v="0"/>
  </r>
  <r>
    <n v="4070"/>
    <s v="Oliver"/>
    <s v="Taylor"/>
    <s v="Yellow"/>
    <x v="11"/>
    <s v="HG2786849947Y"/>
    <n v="530.89"/>
    <x v="0"/>
    <x v="219"/>
    <n v="6"/>
    <n v="2021"/>
    <n v="8"/>
    <x v="1"/>
  </r>
  <r>
    <n v="4071"/>
    <s v="Oliver"/>
    <s v="Moore"/>
    <s v="Green"/>
    <x v="8"/>
    <s v="HG2786849947Y"/>
    <n v="962.85"/>
    <x v="7"/>
    <x v="210"/>
    <n v="3"/>
    <n v="2020"/>
    <n v="12"/>
    <x v="1"/>
  </r>
  <r>
    <n v="4072"/>
    <s v="Evelyn"/>
    <s v="Lopez"/>
    <s v="White"/>
    <x v="46"/>
    <s v="HG2786849947Y"/>
    <n v="183.13"/>
    <x v="60"/>
    <x v="30"/>
    <n v="3"/>
    <n v="2021"/>
    <n v="5"/>
    <x v="0"/>
  </r>
  <r>
    <n v="4073"/>
    <s v="Ava"/>
    <s v="Martinez"/>
    <s v="Orange"/>
    <x v="18"/>
    <s v="HG2786849947Y"/>
    <n v="711.68"/>
    <x v="32"/>
    <x v="109"/>
    <n v="5"/>
    <n v="2021"/>
    <n v="1"/>
    <x v="0"/>
  </r>
  <r>
    <n v="4074"/>
    <s v="Sophia"/>
    <s v="Hernandez"/>
    <s v="Orange"/>
    <x v="47"/>
    <s v="HG2786849947Y"/>
    <n v="518.69000000000005"/>
    <x v="2"/>
    <x v="20"/>
    <n v="2"/>
    <n v="2021"/>
    <n v="6"/>
    <x v="0"/>
  </r>
  <r>
    <n v="4075"/>
    <s v="Emma"/>
    <s v="Garcia"/>
    <s v="Yellow"/>
    <x v="30"/>
    <s v="HG2786849947Y"/>
    <n v="167.68"/>
    <x v="20"/>
    <x v="87"/>
    <n v="6"/>
    <n v="2021"/>
    <n v="4"/>
    <x v="0"/>
  </r>
  <r>
    <n v="4076"/>
    <s v="Olivia"/>
    <s v="Jackson"/>
    <s v="White"/>
    <x v="10"/>
    <s v="HG2786849947Y"/>
    <n v="664.69"/>
    <x v="32"/>
    <x v="119"/>
    <n v="2"/>
    <n v="2021"/>
    <n v="1"/>
    <x v="0"/>
  </r>
  <r>
    <n v="4077"/>
    <s v="Charlotte"/>
    <s v="Thomas"/>
    <s v="Black"/>
    <x v="16"/>
    <s v="HG2786849947Y"/>
    <n v="787.64"/>
    <x v="20"/>
    <x v="99"/>
    <n v="7"/>
    <n v="2021"/>
    <n v="5"/>
    <x v="0"/>
  </r>
  <r>
    <n v="4078"/>
    <s v="Alexander"/>
    <s v="Moore"/>
    <s v="Yellow"/>
    <x v="26"/>
    <s v="HG2786849947Y"/>
    <n v="331.3"/>
    <x v="7"/>
    <x v="2"/>
    <n v="8"/>
    <n v="2021"/>
    <n v="5"/>
    <x v="1"/>
  </r>
  <r>
    <n v="4079"/>
    <s v="Charlotte"/>
    <s v="Williams"/>
    <s v="Blue"/>
    <x v="32"/>
    <s v="HG2786849947Y"/>
    <n v="586.75"/>
    <x v="52"/>
    <x v="245"/>
    <n v="2"/>
    <n v="2021"/>
    <n v="2"/>
    <x v="0"/>
  </r>
  <r>
    <n v="4080"/>
    <s v="James"/>
    <s v="Brown"/>
    <s v="Purple"/>
    <x v="41"/>
    <s v="HG2786849947Y"/>
    <n v="286.13"/>
    <x v="23"/>
    <x v="185"/>
    <n v="8"/>
    <n v="2021"/>
    <n v="7"/>
    <x v="1"/>
  </r>
  <r>
    <n v="4081"/>
    <s v="James"/>
    <s v="Wilson"/>
    <s v="Black"/>
    <x v="26"/>
    <s v="HG2786849947Y"/>
    <n v="729.02"/>
    <x v="38"/>
    <x v="30"/>
    <n v="4"/>
    <n v="2021"/>
    <n v="5"/>
    <x v="1"/>
  </r>
  <r>
    <n v="4082"/>
    <s v="Evelyn"/>
    <s v="Jackson"/>
    <s v="Yellow"/>
    <x v="44"/>
    <s v="HG2786849947Y"/>
    <n v="774.03"/>
    <x v="22"/>
    <x v="148"/>
    <n v="2"/>
    <n v="2021"/>
    <n v="4"/>
    <x v="0"/>
  </r>
  <r>
    <n v="4083"/>
    <s v="Noah"/>
    <s v="Garcia"/>
    <s v="White"/>
    <x v="6"/>
    <s v="HG2786849947Y"/>
    <n v="874.72"/>
    <x v="0"/>
    <x v="222"/>
    <n v="8"/>
    <n v="2021"/>
    <n v="1"/>
    <x v="1"/>
  </r>
  <r>
    <n v="4084"/>
    <s v="Elijah"/>
    <s v="Smith"/>
    <s v="Yellow"/>
    <x v="9"/>
    <s v="HG2786849947Y"/>
    <n v="165"/>
    <x v="0"/>
    <x v="174"/>
    <n v="9"/>
    <n v="2021"/>
    <n v="7"/>
    <x v="1"/>
  </r>
  <r>
    <n v="4085"/>
    <s v="Mia"/>
    <s v="Moore"/>
    <s v="Blue"/>
    <x v="12"/>
    <s v="HG2786849947Y"/>
    <n v="635.74"/>
    <x v="53"/>
    <x v="146"/>
    <n v="5"/>
    <n v="2021"/>
    <n v="2"/>
    <x v="0"/>
  </r>
  <r>
    <n v="4086"/>
    <s v="Elijah"/>
    <s v="Garcia"/>
    <s v="Black"/>
    <x v="26"/>
    <s v="HG2786849947Y"/>
    <n v="753.53"/>
    <x v="65"/>
    <x v="102"/>
    <n v="1"/>
    <n v="2021"/>
    <n v="8"/>
    <x v="1"/>
  </r>
  <r>
    <n v="4087"/>
    <s v="Benjamin"/>
    <s v="Hernandez"/>
    <s v="Black"/>
    <x v="44"/>
    <s v="HG2786849947Y"/>
    <n v="228.62"/>
    <x v="29"/>
    <x v="193"/>
    <n v="7"/>
    <n v="2021"/>
    <n v="7"/>
    <x v="1"/>
  </r>
  <r>
    <n v="4088"/>
    <s v="James"/>
    <s v="Anderson"/>
    <s v="White"/>
    <x v="8"/>
    <s v="HG2786849947Y"/>
    <n v="379.57"/>
    <x v="42"/>
    <x v="115"/>
    <n v="3"/>
    <n v="2021"/>
    <n v="3"/>
    <x v="1"/>
  </r>
  <r>
    <n v="4089"/>
    <s v="Ava"/>
    <s v="Williams"/>
    <s v="Black"/>
    <x v="44"/>
    <s v="HG2786849947Y"/>
    <n v="778.38"/>
    <x v="1"/>
    <x v="51"/>
    <n v="4"/>
    <n v="2021"/>
    <n v="6"/>
    <x v="0"/>
  </r>
  <r>
    <n v="4090"/>
    <s v="Evelyn"/>
    <s v="Williams"/>
    <s v="Yellow"/>
    <x v="22"/>
    <s v="HG2786849947Y"/>
    <n v="542.09"/>
    <x v="74"/>
    <x v="56"/>
    <n v="6"/>
    <n v="2021"/>
    <n v="1"/>
    <x v="0"/>
  </r>
  <r>
    <n v="4091"/>
    <s v="Harper"/>
    <s v="Thomas"/>
    <s v="White"/>
    <x v="30"/>
    <s v="HG2786849947Y"/>
    <n v="365.69"/>
    <x v="1"/>
    <x v="213"/>
    <n v="4"/>
    <n v="2021"/>
    <n v="1"/>
    <x v="0"/>
  </r>
  <r>
    <n v="4092"/>
    <s v="Evelyn"/>
    <s v="Anderson"/>
    <s v="Orange"/>
    <x v="55"/>
    <s v="HG2786849947Y"/>
    <n v="941.31"/>
    <x v="14"/>
    <x v="98"/>
    <n v="5"/>
    <n v="2021"/>
    <n v="1"/>
    <x v="0"/>
  </r>
  <r>
    <n v="4093"/>
    <s v="Isabella"/>
    <s v="Gonzalez"/>
    <s v="Yellow"/>
    <x v="5"/>
    <s v="HG2786849947Y"/>
    <n v="331.96"/>
    <x v="25"/>
    <x v="156"/>
    <n v="2"/>
    <n v="2021"/>
    <n v="3"/>
    <x v="0"/>
  </r>
  <r>
    <n v="4094"/>
    <s v="Evelyn"/>
    <s v="Rodriguez"/>
    <s v="White"/>
    <x v="50"/>
    <s v="HG2786849947Y"/>
    <n v="979.86"/>
    <x v="18"/>
    <x v="250"/>
    <n v="5"/>
    <n v="2021"/>
    <n v="8"/>
    <x v="0"/>
  </r>
  <r>
    <n v="4095"/>
    <s v="James"/>
    <s v="Williams"/>
    <s v="Blue"/>
    <x v="38"/>
    <s v="HG2786849947Y"/>
    <n v="503.43"/>
    <x v="40"/>
    <x v="121"/>
    <n v="4"/>
    <n v="2021"/>
    <n v="2"/>
    <x v="1"/>
  </r>
  <r>
    <n v="4096"/>
    <s v="Evelyn"/>
    <s v="Taylor"/>
    <s v="White"/>
    <x v="25"/>
    <s v="HG2786849947Y"/>
    <n v="683.48"/>
    <x v="3"/>
    <x v="117"/>
    <n v="6"/>
    <n v="2021"/>
    <n v="6"/>
    <x v="0"/>
  </r>
  <r>
    <n v="4097"/>
    <s v="Lucas"/>
    <s v="Davis"/>
    <s v="Orange"/>
    <x v="47"/>
    <s v="HG2786849947Y"/>
    <n v="589.85"/>
    <x v="32"/>
    <x v="224"/>
    <n v="3"/>
    <n v="2020"/>
    <n v="12"/>
    <x v="1"/>
  </r>
  <r>
    <n v="4098"/>
    <s v="Evelyn"/>
    <s v="Taylor"/>
    <s v="Green"/>
    <x v="52"/>
    <s v="HG2786849947Y"/>
    <n v="851.12"/>
    <x v="34"/>
    <x v="136"/>
    <n v="3"/>
    <n v="2021"/>
    <n v="4"/>
    <x v="0"/>
  </r>
  <r>
    <n v="4099"/>
    <s v="Emma"/>
    <s v="Smith"/>
    <s v="Red"/>
    <x v="1"/>
    <s v="HG2786849947Y"/>
    <n v="906.47"/>
    <x v="16"/>
    <x v="111"/>
    <n v="1"/>
    <n v="2020"/>
    <n v="12"/>
    <x v="0"/>
  </r>
  <r>
    <n v="4100"/>
    <s v="James"/>
    <s v="Johnson"/>
    <s v="Black"/>
    <x v="54"/>
    <s v="HG2786849947Y"/>
    <n v="108.17"/>
    <x v="20"/>
    <x v="96"/>
    <n v="9"/>
    <n v="2021"/>
    <n v="2"/>
    <x v="1"/>
  </r>
  <r>
    <n v="4101"/>
    <s v="Evelyn"/>
    <s v="Brown"/>
    <s v="Orange"/>
    <x v="33"/>
    <s v="HG2786849947Y"/>
    <n v="433.8"/>
    <x v="54"/>
    <x v="182"/>
    <n v="8"/>
    <n v="2021"/>
    <n v="6"/>
    <x v="0"/>
  </r>
  <r>
    <n v="4102"/>
    <s v="Benjamin"/>
    <s v="Martinez"/>
    <s v="Blue"/>
    <x v="32"/>
    <s v="HG2786849947Y"/>
    <n v="459.42"/>
    <x v="72"/>
    <x v="15"/>
    <n v="9"/>
    <n v="2020"/>
    <n v="12"/>
    <x v="1"/>
  </r>
  <r>
    <n v="4103"/>
    <s v="Ava"/>
    <s v="Martin"/>
    <s v="White"/>
    <x v="39"/>
    <s v="HG2786849947Y"/>
    <n v="504.73"/>
    <x v="2"/>
    <x v="218"/>
    <n v="9"/>
    <n v="2021"/>
    <n v="4"/>
    <x v="0"/>
  </r>
  <r>
    <n v="4104"/>
    <s v="Mia"/>
    <s v="Davis"/>
    <s v="Red"/>
    <x v="44"/>
    <s v="HG2786849947Y"/>
    <n v="485.86"/>
    <x v="33"/>
    <x v="49"/>
    <n v="8"/>
    <n v="2021"/>
    <n v="8"/>
    <x v="0"/>
  </r>
  <r>
    <n v="4105"/>
    <s v="Ava"/>
    <s v="Lopez"/>
    <s v="Yellow"/>
    <x v="1"/>
    <s v="HG2786849947Y"/>
    <n v="753.54"/>
    <x v="11"/>
    <x v="224"/>
    <n v="4"/>
    <n v="2020"/>
    <n v="12"/>
    <x v="0"/>
  </r>
  <r>
    <n v="4106"/>
    <s v="Alexander"/>
    <s v="Jones"/>
    <s v="Blue"/>
    <x v="45"/>
    <s v="HG2786849947Y"/>
    <n v="755.7"/>
    <x v="10"/>
    <x v="31"/>
    <n v="5"/>
    <n v="2021"/>
    <n v="6"/>
    <x v="1"/>
  </r>
  <r>
    <n v="4107"/>
    <s v="Noah"/>
    <s v="Anderson"/>
    <s v="Black"/>
    <x v="21"/>
    <s v="HG2786849947Y"/>
    <n v="937.44"/>
    <x v="11"/>
    <x v="114"/>
    <n v="3"/>
    <n v="2021"/>
    <n v="3"/>
    <x v="1"/>
  </r>
  <r>
    <n v="4108"/>
    <s v="William"/>
    <s v="Jones"/>
    <s v="Green"/>
    <x v="9"/>
    <s v="HG2786849947Y"/>
    <n v="783.17"/>
    <x v="10"/>
    <x v="185"/>
    <n v="7"/>
    <n v="2021"/>
    <n v="7"/>
    <x v="1"/>
  </r>
  <r>
    <n v="4109"/>
    <s v="James"/>
    <s v="Brown"/>
    <s v="Green"/>
    <x v="1"/>
    <s v="HG2786849947Y"/>
    <n v="513.66999999999996"/>
    <x v="24"/>
    <x v="174"/>
    <n v="8"/>
    <n v="2021"/>
    <n v="7"/>
    <x v="1"/>
  </r>
  <r>
    <n v="4110"/>
    <s v="James"/>
    <s v="Gonzalez"/>
    <s v="Purple"/>
    <x v="2"/>
    <s v="HG2786849947Y"/>
    <n v="811.07"/>
    <x v="22"/>
    <x v="99"/>
    <n v="6"/>
    <n v="2021"/>
    <n v="5"/>
    <x v="1"/>
  </r>
  <r>
    <n v="4111"/>
    <s v="Sophia"/>
    <s v="Jones"/>
    <s v="Purple"/>
    <x v="51"/>
    <s v="HG2786849947Y"/>
    <n v="677.06"/>
    <x v="38"/>
    <x v="51"/>
    <n v="2"/>
    <n v="2021"/>
    <n v="6"/>
    <x v="0"/>
  </r>
  <r>
    <n v="4112"/>
    <s v="Sophia"/>
    <s v="Jackson"/>
    <s v="Red"/>
    <x v="40"/>
    <s v="HG2786849947Y"/>
    <n v="221.61"/>
    <x v="14"/>
    <x v="212"/>
    <n v="1"/>
    <n v="2021"/>
    <n v="8"/>
    <x v="0"/>
  </r>
  <r>
    <n v="4113"/>
    <s v="Alexander"/>
    <s v="Martinez"/>
    <s v="Blue"/>
    <x v="20"/>
    <s v="HG2786849947Y"/>
    <n v="783.76"/>
    <x v="11"/>
    <x v="50"/>
    <n v="4"/>
    <n v="2021"/>
    <n v="2"/>
    <x v="1"/>
  </r>
  <r>
    <n v="4114"/>
    <s v="Isabella"/>
    <s v="Moore"/>
    <s v="Red"/>
    <x v="46"/>
    <s v="HG2786849947Y"/>
    <n v="627.62"/>
    <x v="0"/>
    <x v="198"/>
    <n v="4"/>
    <n v="2021"/>
    <n v="3"/>
    <x v="0"/>
  </r>
  <r>
    <n v="4115"/>
    <s v="Mia"/>
    <s v="Hernandez"/>
    <s v="Red"/>
    <x v="15"/>
    <s v="HG2786849947Y"/>
    <n v="159.97"/>
    <x v="29"/>
    <x v="115"/>
    <n v="3"/>
    <n v="2021"/>
    <n v="3"/>
    <x v="0"/>
  </r>
  <r>
    <n v="4116"/>
    <s v="Benjamin"/>
    <s v="Garcia"/>
    <s v="Green"/>
    <x v="49"/>
    <s v="HG2786849947Y"/>
    <n v="483.91"/>
    <x v="32"/>
    <x v="146"/>
    <n v="2"/>
    <n v="2021"/>
    <n v="2"/>
    <x v="1"/>
  </r>
  <r>
    <n v="4117"/>
    <s v="Emma"/>
    <s v="Jackson"/>
    <s v="Red"/>
    <x v="28"/>
    <s v="HG2786849947Y"/>
    <n v="196.78"/>
    <x v="35"/>
    <x v="107"/>
    <n v="3"/>
    <n v="2020"/>
    <n v="12"/>
    <x v="0"/>
  </r>
  <r>
    <n v="4118"/>
    <s v="Evelyn"/>
    <s v="Thomas"/>
    <s v="Red"/>
    <x v="50"/>
    <s v="HG2786849947Y"/>
    <n v="746.42"/>
    <x v="11"/>
    <x v="228"/>
    <n v="4"/>
    <n v="2021"/>
    <n v="4"/>
    <x v="0"/>
  </r>
  <r>
    <n v="4119"/>
    <s v="Elijah"/>
    <s v="Martinez"/>
    <s v="Blue"/>
    <x v="3"/>
    <s v="HG2786849947Y"/>
    <n v="580.96"/>
    <x v="1"/>
    <x v="205"/>
    <n v="7"/>
    <n v="2020"/>
    <n v="12"/>
    <x v="1"/>
  </r>
  <r>
    <n v="4120"/>
    <s v="Henry"/>
    <s v="Garcia"/>
    <s v="Orange"/>
    <x v="21"/>
    <s v="HG2786849947Y"/>
    <n v="732.24"/>
    <x v="2"/>
    <x v="206"/>
    <n v="7"/>
    <n v="2021"/>
    <n v="3"/>
    <x v="1"/>
  </r>
  <r>
    <n v="4121"/>
    <s v="Noah"/>
    <s v="Martin"/>
    <s v="Orange"/>
    <x v="12"/>
    <s v="HG2786849947Y"/>
    <n v="373.79"/>
    <x v="11"/>
    <x v="146"/>
    <n v="8"/>
    <n v="2021"/>
    <n v="2"/>
    <x v="1"/>
  </r>
  <r>
    <n v="4122"/>
    <s v="Alexander"/>
    <s v="Davis"/>
    <s v="Blue"/>
    <x v="52"/>
    <s v="HG2786849947Y"/>
    <n v="727.93"/>
    <x v="35"/>
    <x v="181"/>
    <n v="4"/>
    <n v="2021"/>
    <n v="8"/>
    <x v="1"/>
  </r>
  <r>
    <n v="4123"/>
    <s v="Elijah"/>
    <s v="Taylor"/>
    <s v="Red"/>
    <x v="24"/>
    <s v="HG2786849947Y"/>
    <n v="785.58"/>
    <x v="61"/>
    <x v="201"/>
    <n v="7"/>
    <n v="2021"/>
    <n v="4"/>
    <x v="1"/>
  </r>
  <r>
    <n v="4124"/>
    <s v="Oliver"/>
    <s v="Garcia"/>
    <s v="Red"/>
    <x v="1"/>
    <s v="HG2786849947Y"/>
    <n v="520.94000000000005"/>
    <x v="16"/>
    <x v="114"/>
    <n v="4"/>
    <n v="2021"/>
    <n v="3"/>
    <x v="1"/>
  </r>
  <r>
    <n v="4125"/>
    <s v="Emma"/>
    <s v="Lopez"/>
    <s v="Orange"/>
    <x v="50"/>
    <s v="HG2786849947Y"/>
    <n v="507.03"/>
    <x v="47"/>
    <x v="182"/>
    <n v="9"/>
    <n v="2021"/>
    <n v="6"/>
    <x v="0"/>
  </r>
  <r>
    <n v="4126"/>
    <s v="Emma"/>
    <s v="Anderson"/>
    <s v="Yellow"/>
    <x v="9"/>
    <s v="HG2786849947Y"/>
    <n v="668.83"/>
    <x v="15"/>
    <x v="226"/>
    <n v="8"/>
    <n v="2021"/>
    <n v="4"/>
    <x v="0"/>
  </r>
  <r>
    <n v="4127"/>
    <s v="Lucas"/>
    <s v="Gonzalez"/>
    <s v="Red"/>
    <x v="9"/>
    <s v="HG2786849947Y"/>
    <n v="140.63999999999999"/>
    <x v="64"/>
    <x v="70"/>
    <n v="3"/>
    <n v="2021"/>
    <n v="1"/>
    <x v="1"/>
  </r>
  <r>
    <n v="4128"/>
    <s v="Sophia"/>
    <s v="Rodriguez"/>
    <s v="White"/>
    <x v="41"/>
    <s v="HG2786849947Y"/>
    <n v="335.73"/>
    <x v="30"/>
    <x v="200"/>
    <n v="3"/>
    <n v="2021"/>
    <n v="3"/>
    <x v="0"/>
  </r>
  <r>
    <n v="4129"/>
    <s v="William"/>
    <s v="Williams"/>
    <s v="Black"/>
    <x v="42"/>
    <s v="HG2786849947Y"/>
    <n v="601.83000000000004"/>
    <x v="19"/>
    <x v="53"/>
    <n v="8"/>
    <n v="2021"/>
    <n v="5"/>
    <x v="1"/>
  </r>
  <r>
    <n v="4130"/>
    <s v="Amelia"/>
    <s v="Brown"/>
    <s v="Green"/>
    <x v="24"/>
    <s v="HG2786849947Y"/>
    <n v="863.65"/>
    <x v="14"/>
    <x v="99"/>
    <n v="6"/>
    <n v="2021"/>
    <n v="5"/>
    <x v="0"/>
  </r>
  <r>
    <n v="4131"/>
    <s v="Elijah"/>
    <s v="Lopez"/>
    <s v="Red"/>
    <x v="36"/>
    <s v="HG2786849947Y"/>
    <n v="348.78"/>
    <x v="54"/>
    <x v="120"/>
    <n v="9"/>
    <n v="2021"/>
    <n v="6"/>
    <x v="1"/>
  </r>
  <r>
    <n v="4132"/>
    <s v="Oliver"/>
    <s v="Davis"/>
    <s v="Green"/>
    <x v="42"/>
    <s v="HG2786849947Y"/>
    <n v="127.95"/>
    <x v="7"/>
    <x v="188"/>
    <n v="6"/>
    <n v="2021"/>
    <n v="3"/>
    <x v="1"/>
  </r>
  <r>
    <n v="4133"/>
    <s v="Elijah"/>
    <s v="Wilson"/>
    <s v="Orange"/>
    <x v="12"/>
    <s v="HG2786849947Y"/>
    <n v="302.83"/>
    <x v="40"/>
    <x v="157"/>
    <n v="3"/>
    <n v="2021"/>
    <n v="6"/>
    <x v="1"/>
  </r>
  <r>
    <n v="4134"/>
    <s v="Henry"/>
    <s v="Miller"/>
    <s v="Orange"/>
    <x v="30"/>
    <s v="HG2786849947Y"/>
    <n v="416.88"/>
    <x v="26"/>
    <x v="68"/>
    <n v="4"/>
    <n v="2021"/>
    <n v="8"/>
    <x v="1"/>
  </r>
  <r>
    <n v="4135"/>
    <s v="Harper"/>
    <s v="Miller"/>
    <s v="Purple"/>
    <x v="2"/>
    <s v="HG2786849947Y"/>
    <n v="779.9"/>
    <x v="45"/>
    <x v="59"/>
    <n v="6"/>
    <n v="2021"/>
    <n v="1"/>
    <x v="0"/>
  </r>
  <r>
    <n v="4136"/>
    <s v="Oliver"/>
    <s v="Taylor"/>
    <s v="Red"/>
    <x v="26"/>
    <s v="HG2786849947Y"/>
    <n v="218.9"/>
    <x v="21"/>
    <x v="120"/>
    <n v="4"/>
    <n v="2021"/>
    <n v="6"/>
    <x v="1"/>
  </r>
  <r>
    <n v="4137"/>
    <s v="Amelia"/>
    <s v="Brown"/>
    <s v="Yellow"/>
    <x v="41"/>
    <s v="HG2786849947Y"/>
    <n v="594.69000000000005"/>
    <x v="28"/>
    <x v="260"/>
    <n v="5"/>
    <n v="2021"/>
    <n v="2"/>
    <x v="0"/>
  </r>
  <r>
    <n v="4138"/>
    <s v="Evelyn"/>
    <s v="Garcia"/>
    <s v="Yellow"/>
    <x v="12"/>
    <s v="HG2786849947Y"/>
    <n v="586.97"/>
    <x v="59"/>
    <x v="7"/>
    <n v="1"/>
    <n v="2021"/>
    <n v="8"/>
    <x v="0"/>
  </r>
  <r>
    <n v="4139"/>
    <s v="Amelia"/>
    <s v="Garcia"/>
    <s v="Yellow"/>
    <x v="41"/>
    <s v="HG2786849947Y"/>
    <n v="822.19"/>
    <x v="47"/>
    <x v="109"/>
    <n v="5"/>
    <n v="2021"/>
    <n v="1"/>
    <x v="0"/>
  </r>
  <r>
    <n v="4140"/>
    <s v="William"/>
    <s v="Hernandez"/>
    <s v="Green"/>
    <x v="7"/>
    <s v="HG2786849947Y"/>
    <n v="479.4"/>
    <x v="0"/>
    <x v="49"/>
    <n v="3"/>
    <n v="2021"/>
    <n v="8"/>
    <x v="1"/>
  </r>
  <r>
    <n v="4141"/>
    <s v="Liam"/>
    <s v="Anderson"/>
    <s v="White"/>
    <x v="23"/>
    <s v="HG2786849947Y"/>
    <n v="862.71"/>
    <x v="67"/>
    <x v="41"/>
    <n v="8"/>
    <n v="2020"/>
    <n v="12"/>
    <x v="1"/>
  </r>
  <r>
    <n v="4142"/>
    <s v="Harper"/>
    <s v="Williams"/>
    <s v="Black"/>
    <x v="2"/>
    <s v="HG2786849947Y"/>
    <n v="851.51"/>
    <x v="13"/>
    <x v="104"/>
    <n v="6"/>
    <n v="2021"/>
    <n v="7"/>
    <x v="0"/>
  </r>
  <r>
    <n v="4143"/>
    <s v="Elijah"/>
    <s v="Gonzalez"/>
    <s v="Blue"/>
    <x v="56"/>
    <s v="HG2786849947Y"/>
    <n v="564.08000000000004"/>
    <x v="54"/>
    <x v="197"/>
    <n v="5"/>
    <n v="2021"/>
    <n v="3"/>
    <x v="1"/>
  </r>
  <r>
    <n v="4144"/>
    <s v="Sophia"/>
    <s v="Miller"/>
    <s v="Blue"/>
    <x v="21"/>
    <s v="HG2786849947Y"/>
    <n v="894.6"/>
    <x v="40"/>
    <x v="105"/>
    <n v="7"/>
    <n v="2021"/>
    <n v="3"/>
    <x v="0"/>
  </r>
  <r>
    <n v="4145"/>
    <s v="Evelyn"/>
    <s v="Anderson"/>
    <s v="Green"/>
    <x v="36"/>
    <s v="HG2786849947Y"/>
    <n v="301.44"/>
    <x v="23"/>
    <x v="3"/>
    <n v="2"/>
    <n v="2021"/>
    <n v="2"/>
    <x v="0"/>
  </r>
  <r>
    <n v="4146"/>
    <s v="Amelia"/>
    <s v="Anderson"/>
    <s v="Red"/>
    <x v="20"/>
    <s v="HG2786849947Y"/>
    <n v="315.7"/>
    <x v="61"/>
    <x v="102"/>
    <n v="1"/>
    <n v="2021"/>
    <n v="8"/>
    <x v="0"/>
  </r>
  <r>
    <n v="4147"/>
    <s v="Mia"/>
    <s v="Moore"/>
    <s v="Yellow"/>
    <x v="54"/>
    <s v="HG2786849947Y"/>
    <n v="640.66"/>
    <x v="35"/>
    <x v="105"/>
    <n v="4"/>
    <n v="2021"/>
    <n v="3"/>
    <x v="0"/>
  </r>
  <r>
    <n v="4148"/>
    <s v="Oliver"/>
    <s v="Jones"/>
    <s v="Purple"/>
    <x v="22"/>
    <s v="HG2786849947Y"/>
    <n v="259.2"/>
    <x v="11"/>
    <x v="68"/>
    <n v="4"/>
    <n v="2021"/>
    <n v="8"/>
    <x v="1"/>
  </r>
  <r>
    <n v="4149"/>
    <s v="Mia"/>
    <s v="Davis"/>
    <s v="Orange"/>
    <x v="42"/>
    <s v="HG2786849947Y"/>
    <n v="566.55999999999995"/>
    <x v="29"/>
    <x v="40"/>
    <n v="1"/>
    <n v="2021"/>
    <n v="7"/>
    <x v="0"/>
  </r>
  <r>
    <n v="4150"/>
    <s v="Alexander"/>
    <s v="Miller"/>
    <s v="Blue"/>
    <x v="22"/>
    <s v="HG2786849947Y"/>
    <n v="613.65"/>
    <x v="2"/>
    <x v="221"/>
    <n v="2"/>
    <n v="2021"/>
    <n v="3"/>
    <x v="1"/>
  </r>
  <r>
    <n v="4151"/>
    <s v="Olivia"/>
    <s v="Hernandez"/>
    <s v="Black"/>
    <x v="13"/>
    <s v="HG2786849947Y"/>
    <n v="777.75"/>
    <x v="19"/>
    <x v="123"/>
    <n v="1"/>
    <n v="2021"/>
    <n v="3"/>
    <x v="0"/>
  </r>
  <r>
    <n v="4152"/>
    <s v="Henry"/>
    <s v="Smith"/>
    <s v="Purple"/>
    <x v="54"/>
    <s v="HG2786849947Y"/>
    <n v="990.1"/>
    <x v="10"/>
    <x v="106"/>
    <n v="6"/>
    <n v="2021"/>
    <n v="6"/>
    <x v="1"/>
  </r>
  <r>
    <n v="4153"/>
    <s v="Olivia"/>
    <s v="Johnson"/>
    <s v="White"/>
    <x v="44"/>
    <s v="HG2786849947Y"/>
    <n v="915.42"/>
    <x v="32"/>
    <x v="76"/>
    <n v="8"/>
    <n v="2021"/>
    <n v="6"/>
    <x v="0"/>
  </r>
  <r>
    <n v="4154"/>
    <s v="Harper"/>
    <s v="Gonzalez"/>
    <s v="Orange"/>
    <x v="15"/>
    <s v="HG2786849947Y"/>
    <n v="790.92"/>
    <x v="51"/>
    <x v="213"/>
    <n v="1"/>
    <n v="2021"/>
    <n v="1"/>
    <x v="0"/>
  </r>
  <r>
    <n v="4155"/>
    <s v="Mia"/>
    <s v="Davis"/>
    <s v="Black"/>
    <x v="36"/>
    <s v="HG2786849947Y"/>
    <n v="907.61"/>
    <x v="12"/>
    <x v="152"/>
    <n v="3"/>
    <n v="2021"/>
    <n v="4"/>
    <x v="0"/>
  </r>
  <r>
    <n v="4156"/>
    <s v="James"/>
    <s v="Smith"/>
    <s v="White"/>
    <x v="2"/>
    <s v="HG2786849947Y"/>
    <n v="364.16"/>
    <x v="77"/>
    <x v="214"/>
    <n v="7"/>
    <n v="2021"/>
    <n v="3"/>
    <x v="1"/>
  </r>
  <r>
    <n v="4157"/>
    <s v="Benjamin"/>
    <s v="Anderson"/>
    <s v="Green"/>
    <x v="29"/>
    <s v="HG2786849947Y"/>
    <n v="218.36"/>
    <x v="39"/>
    <x v="8"/>
    <n v="6"/>
    <n v="2021"/>
    <n v="6"/>
    <x v="1"/>
  </r>
  <r>
    <n v="4158"/>
    <s v="Noah"/>
    <s v="Taylor"/>
    <s v="Blue"/>
    <x v="32"/>
    <s v="HG2786849947Y"/>
    <n v="905.57"/>
    <x v="13"/>
    <x v="69"/>
    <n v="4"/>
    <n v="2021"/>
    <n v="7"/>
    <x v="1"/>
  </r>
  <r>
    <n v="4159"/>
    <s v="Isabella"/>
    <s v="Jackson"/>
    <s v="Black"/>
    <x v="30"/>
    <s v="HG2786849947Y"/>
    <n v="875.61"/>
    <x v="31"/>
    <x v="63"/>
    <n v="3"/>
    <n v="2021"/>
    <n v="2"/>
    <x v="0"/>
  </r>
  <r>
    <n v="4160"/>
    <s v="Evelyn"/>
    <s v="Hernandez"/>
    <s v="Red"/>
    <x v="30"/>
    <s v="HG2786849947Y"/>
    <n v="365.5"/>
    <x v="70"/>
    <x v="29"/>
    <n v="8"/>
    <n v="2021"/>
    <n v="4"/>
    <x v="0"/>
  </r>
  <r>
    <n v="4161"/>
    <s v="Olivia"/>
    <s v="Brown"/>
    <s v="White"/>
    <x v="0"/>
    <s v="HG2786849947Y"/>
    <n v="516.20000000000005"/>
    <x v="46"/>
    <x v="23"/>
    <n v="3"/>
    <n v="2021"/>
    <n v="7"/>
    <x v="0"/>
  </r>
  <r>
    <n v="4162"/>
    <s v="Amelia"/>
    <s v="Jackson"/>
    <s v="Green"/>
    <x v="33"/>
    <s v="HG2786849947Y"/>
    <n v="608.79999999999995"/>
    <x v="1"/>
    <x v="228"/>
    <n v="8"/>
    <n v="2021"/>
    <n v="4"/>
    <x v="0"/>
  </r>
  <r>
    <n v="4163"/>
    <s v="Oliver"/>
    <s v="Hernandez"/>
    <s v="Blue"/>
    <x v="30"/>
    <s v="HG2786849947Y"/>
    <n v="915.9"/>
    <x v="1"/>
    <x v="12"/>
    <n v="7"/>
    <n v="2021"/>
    <n v="3"/>
    <x v="1"/>
  </r>
  <r>
    <n v="4164"/>
    <s v="Henry"/>
    <s v="Johnson"/>
    <s v="Purple"/>
    <x v="45"/>
    <s v="HG2786849947Y"/>
    <n v="195.94"/>
    <x v="40"/>
    <x v="258"/>
    <n v="6"/>
    <n v="2021"/>
    <n v="2"/>
    <x v="1"/>
  </r>
  <r>
    <n v="4165"/>
    <s v="Harper"/>
    <s v="Martinez"/>
    <s v="Purple"/>
    <x v="5"/>
    <s v="HG2786849947Y"/>
    <n v="101.16"/>
    <x v="26"/>
    <x v="54"/>
    <n v="7"/>
    <n v="2020"/>
    <n v="12"/>
    <x v="0"/>
  </r>
  <r>
    <n v="4166"/>
    <s v="Amelia"/>
    <s v="Martinez"/>
    <s v="Red"/>
    <x v="45"/>
    <s v="HG2786849947Y"/>
    <n v="356.28"/>
    <x v="2"/>
    <x v="169"/>
    <n v="8"/>
    <n v="2021"/>
    <n v="8"/>
    <x v="0"/>
  </r>
  <r>
    <n v="4167"/>
    <s v="Sophia"/>
    <s v="Lopez"/>
    <s v="Blue"/>
    <x v="31"/>
    <s v="HG2786849947Y"/>
    <n v="159.54"/>
    <x v="29"/>
    <x v="1"/>
    <n v="3"/>
    <n v="2021"/>
    <n v="4"/>
    <x v="0"/>
  </r>
  <r>
    <n v="4168"/>
    <s v="Lucas"/>
    <s v="Hernandez"/>
    <s v="Red"/>
    <x v="7"/>
    <s v="HG2786849947Y"/>
    <n v="576.65"/>
    <x v="19"/>
    <x v="93"/>
    <n v="4"/>
    <n v="2020"/>
    <n v="12"/>
    <x v="1"/>
  </r>
  <r>
    <n v="4169"/>
    <s v="Charlotte"/>
    <s v="Jackson"/>
    <s v="Blue"/>
    <x v="21"/>
    <s v="HG2786849947Y"/>
    <n v="719.16"/>
    <x v="26"/>
    <x v="25"/>
    <n v="3"/>
    <n v="2021"/>
    <n v="3"/>
    <x v="0"/>
  </r>
  <r>
    <n v="4170"/>
    <s v="Oliver"/>
    <s v="Martin"/>
    <s v="Blue"/>
    <x v="19"/>
    <s v="HG2786849947Y"/>
    <n v="637.99"/>
    <x v="18"/>
    <x v="89"/>
    <n v="5"/>
    <n v="2020"/>
    <n v="12"/>
    <x v="1"/>
  </r>
  <r>
    <n v="4171"/>
    <s v="Ava"/>
    <s v="Anderson"/>
    <s v="Black"/>
    <x v="40"/>
    <s v="HG2786849947Y"/>
    <n v="762.96"/>
    <x v="19"/>
    <x v="175"/>
    <n v="6"/>
    <n v="2021"/>
    <n v="5"/>
    <x v="0"/>
  </r>
  <r>
    <n v="4172"/>
    <s v="Henry"/>
    <s v="Wilson"/>
    <s v="Red"/>
    <x v="33"/>
    <s v="HG2786849947Y"/>
    <n v="151.37"/>
    <x v="63"/>
    <x v="89"/>
    <n v="5"/>
    <n v="2020"/>
    <n v="12"/>
    <x v="1"/>
  </r>
  <r>
    <n v="4173"/>
    <s v="Lucas"/>
    <s v="Martinez"/>
    <s v="Red"/>
    <x v="54"/>
    <s v="HG2786849947Y"/>
    <n v="456.54"/>
    <x v="40"/>
    <x v="239"/>
    <n v="9"/>
    <n v="2020"/>
    <n v="12"/>
    <x v="1"/>
  </r>
  <r>
    <n v="4174"/>
    <s v="William"/>
    <s v="Johnson"/>
    <s v="Purple"/>
    <x v="11"/>
    <s v="HG2786849947Y"/>
    <n v="269.14"/>
    <x v="26"/>
    <x v="43"/>
    <n v="7"/>
    <n v="2021"/>
    <n v="3"/>
    <x v="1"/>
  </r>
  <r>
    <n v="4175"/>
    <s v="Lucas"/>
    <s v="Davis"/>
    <s v="Orange"/>
    <x v="50"/>
    <s v="HG2786849947Y"/>
    <n v="172.81"/>
    <x v="31"/>
    <x v="70"/>
    <n v="3"/>
    <n v="2021"/>
    <n v="1"/>
    <x v="1"/>
  </r>
  <r>
    <n v="4176"/>
    <s v="Harper"/>
    <s v="Wilson"/>
    <s v="Black"/>
    <x v="15"/>
    <s v="HG2786849947Y"/>
    <n v="288.98"/>
    <x v="51"/>
    <x v="183"/>
    <n v="9"/>
    <n v="2021"/>
    <n v="7"/>
    <x v="0"/>
  </r>
  <r>
    <n v="4177"/>
    <s v="Isabella"/>
    <s v="Moore"/>
    <s v="Blue"/>
    <x v="27"/>
    <s v="HG2786849947Y"/>
    <n v="204.45"/>
    <x v="29"/>
    <x v="38"/>
    <n v="7"/>
    <n v="2021"/>
    <n v="5"/>
    <x v="0"/>
  </r>
  <r>
    <n v="4178"/>
    <s v="Elijah"/>
    <s v="Johnson"/>
    <s v="White"/>
    <x v="22"/>
    <s v="HG2786849947Y"/>
    <n v="919.13"/>
    <x v="10"/>
    <x v="193"/>
    <n v="7"/>
    <n v="2021"/>
    <n v="7"/>
    <x v="1"/>
  </r>
  <r>
    <n v="4179"/>
    <s v="Isabella"/>
    <s v="Gonzalez"/>
    <s v="Green"/>
    <x v="1"/>
    <s v="HG2786849947Y"/>
    <n v="591.76"/>
    <x v="40"/>
    <x v="215"/>
    <n v="6"/>
    <n v="2021"/>
    <n v="6"/>
    <x v="0"/>
  </r>
  <r>
    <n v="4180"/>
    <s v="Isabella"/>
    <s v="Jackson"/>
    <s v="Orange"/>
    <x v="16"/>
    <s v="HG2786849947Y"/>
    <n v="733.65"/>
    <x v="10"/>
    <x v="197"/>
    <n v="1"/>
    <n v="2021"/>
    <n v="3"/>
    <x v="0"/>
  </r>
  <r>
    <n v="4181"/>
    <s v="James"/>
    <s v="Smith"/>
    <s v="Green"/>
    <x v="33"/>
    <s v="HG2786849947Y"/>
    <n v="482.13"/>
    <x v="55"/>
    <x v="160"/>
    <n v="5"/>
    <n v="2021"/>
    <n v="6"/>
    <x v="1"/>
  </r>
  <r>
    <n v="4182"/>
    <s v="Sophia"/>
    <s v="Anderson"/>
    <s v="Orange"/>
    <x v="53"/>
    <s v="HG2786849947Y"/>
    <n v="966.59"/>
    <x v="1"/>
    <x v="150"/>
    <n v="9"/>
    <n v="2021"/>
    <n v="5"/>
    <x v="0"/>
  </r>
  <r>
    <n v="4183"/>
    <s v="Mia"/>
    <s v="Jones"/>
    <s v="White"/>
    <x v="48"/>
    <s v="HG2786849947Y"/>
    <n v="109.01"/>
    <x v="35"/>
    <x v="15"/>
    <n v="8"/>
    <n v="2020"/>
    <n v="12"/>
    <x v="0"/>
  </r>
  <r>
    <n v="4184"/>
    <s v="Noah"/>
    <s v="Johnson"/>
    <s v="Purple"/>
    <x v="4"/>
    <s v="HG2786849947Y"/>
    <n v="773.79"/>
    <x v="4"/>
    <x v="59"/>
    <n v="4"/>
    <n v="2021"/>
    <n v="1"/>
    <x v="1"/>
  </r>
  <r>
    <n v="4185"/>
    <s v="Liam"/>
    <s v="Brown"/>
    <s v="White"/>
    <x v="53"/>
    <s v="HG2786849947Y"/>
    <n v="155.13999999999999"/>
    <x v="35"/>
    <x v="119"/>
    <n v="3"/>
    <n v="2021"/>
    <n v="1"/>
    <x v="1"/>
  </r>
  <r>
    <n v="4186"/>
    <s v="Ava"/>
    <s v="Williams"/>
    <s v="Green"/>
    <x v="5"/>
    <s v="HG2786849947Y"/>
    <n v="384.3"/>
    <x v="21"/>
    <x v="25"/>
    <n v="8"/>
    <n v="2021"/>
    <n v="3"/>
    <x v="0"/>
  </r>
  <r>
    <n v="4187"/>
    <s v="Olivia"/>
    <s v="Rodriguez"/>
    <s v="Black"/>
    <x v="37"/>
    <s v="HG2786849947Y"/>
    <n v="728.21"/>
    <x v="50"/>
    <x v="51"/>
    <n v="2"/>
    <n v="2021"/>
    <n v="6"/>
    <x v="0"/>
  </r>
  <r>
    <n v="4188"/>
    <s v="James"/>
    <s v="Taylor"/>
    <s v="Red"/>
    <x v="42"/>
    <s v="HG2786849947Y"/>
    <n v="483"/>
    <x v="10"/>
    <x v="128"/>
    <n v="8"/>
    <n v="2021"/>
    <n v="5"/>
    <x v="1"/>
  </r>
  <r>
    <n v="4189"/>
    <s v="Benjamin"/>
    <s v="Smith"/>
    <s v="White"/>
    <x v="12"/>
    <s v="HG2786849947Y"/>
    <n v="354.07"/>
    <x v="2"/>
    <x v="31"/>
    <n v="3"/>
    <n v="2021"/>
    <n v="6"/>
    <x v="1"/>
  </r>
  <r>
    <n v="4190"/>
    <s v="Isabella"/>
    <s v="Brown"/>
    <s v="Purple"/>
    <x v="21"/>
    <s v="HG2786849947Y"/>
    <n v="973.44"/>
    <x v="50"/>
    <x v="139"/>
    <n v="3"/>
    <n v="2021"/>
    <n v="4"/>
    <x v="0"/>
  </r>
  <r>
    <n v="4191"/>
    <s v="Sophia"/>
    <s v="Moore"/>
    <s v="Blue"/>
    <x v="27"/>
    <s v="HG2786849947Y"/>
    <n v="324.48"/>
    <x v="22"/>
    <x v="244"/>
    <n v="1"/>
    <n v="2021"/>
    <n v="1"/>
    <x v="0"/>
  </r>
  <r>
    <n v="4192"/>
    <s v="Oliver"/>
    <s v="Martinez"/>
    <s v="Green"/>
    <x v="22"/>
    <s v="HG2786849947Y"/>
    <n v="234.4"/>
    <x v="73"/>
    <x v="203"/>
    <n v="7"/>
    <n v="2021"/>
    <n v="5"/>
    <x v="1"/>
  </r>
  <r>
    <n v="4193"/>
    <s v="Noah"/>
    <s v="Williams"/>
    <s v="Green"/>
    <x v="33"/>
    <s v="HG2786849947Y"/>
    <n v="764.82"/>
    <x v="10"/>
    <x v="246"/>
    <n v="8"/>
    <n v="2021"/>
    <n v="4"/>
    <x v="1"/>
  </r>
  <r>
    <n v="4194"/>
    <s v="Charlotte"/>
    <s v="Davis"/>
    <s v="Blue"/>
    <x v="35"/>
    <s v="HG2786849947Y"/>
    <n v="516.88"/>
    <x v="15"/>
    <x v="222"/>
    <n v="4"/>
    <n v="2021"/>
    <n v="1"/>
    <x v="0"/>
  </r>
  <r>
    <n v="4195"/>
    <s v="Sophia"/>
    <s v="Jones"/>
    <s v="Yellow"/>
    <x v="32"/>
    <s v="HG2786849947Y"/>
    <n v="689.46"/>
    <x v="64"/>
    <x v="158"/>
    <n v="4"/>
    <n v="2021"/>
    <n v="4"/>
    <x v="0"/>
  </r>
  <r>
    <n v="4196"/>
    <s v="James"/>
    <s v="Gonzalez"/>
    <s v="White"/>
    <x v="50"/>
    <s v="HG2786849947Y"/>
    <n v="739.35"/>
    <x v="31"/>
    <x v="228"/>
    <n v="5"/>
    <n v="2021"/>
    <n v="4"/>
    <x v="1"/>
  </r>
  <r>
    <n v="4197"/>
    <s v="Harper"/>
    <s v="Rodriguez"/>
    <s v="Yellow"/>
    <x v="29"/>
    <s v="HG2786849947Y"/>
    <n v="714.35"/>
    <x v="20"/>
    <x v="165"/>
    <n v="3"/>
    <n v="2020"/>
    <n v="12"/>
    <x v="0"/>
  </r>
  <r>
    <n v="4198"/>
    <s v="Alexander"/>
    <s v="Jones"/>
    <s v="Blue"/>
    <x v="15"/>
    <s v="HG2786849947Y"/>
    <n v="626.67999999999995"/>
    <x v="25"/>
    <x v="188"/>
    <n v="5"/>
    <n v="2021"/>
    <n v="3"/>
    <x v="1"/>
  </r>
  <r>
    <n v="4199"/>
    <s v="James"/>
    <s v="Rodriguez"/>
    <s v="Green"/>
    <x v="15"/>
    <s v="HG2786849947Y"/>
    <n v="338.26"/>
    <x v="13"/>
    <x v="215"/>
    <n v="9"/>
    <n v="2021"/>
    <n v="6"/>
    <x v="1"/>
  </r>
  <r>
    <n v="4200"/>
    <s v="Evelyn"/>
    <s v="Williams"/>
    <s v="Purple"/>
    <x v="47"/>
    <s v="HG2786849947Y"/>
    <n v="677.7"/>
    <x v="10"/>
    <x v="116"/>
    <n v="3"/>
    <n v="2021"/>
    <n v="5"/>
    <x v="0"/>
  </r>
  <r>
    <n v="4201"/>
    <s v="Amelia"/>
    <s v="Brown"/>
    <s v="Black"/>
    <x v="23"/>
    <s v="HG2786849947Y"/>
    <n v="280.10000000000002"/>
    <x v="20"/>
    <x v="91"/>
    <n v="7"/>
    <n v="2020"/>
    <n v="12"/>
    <x v="0"/>
  </r>
  <r>
    <n v="4202"/>
    <s v="Emma"/>
    <s v="Martinez"/>
    <s v="Yellow"/>
    <x v="42"/>
    <s v="HG2786849947Y"/>
    <n v="951.51"/>
    <x v="2"/>
    <x v="169"/>
    <n v="5"/>
    <n v="2021"/>
    <n v="8"/>
    <x v="0"/>
  </r>
  <r>
    <n v="4203"/>
    <s v="Lucas"/>
    <s v="Martin"/>
    <s v="Purple"/>
    <x v="28"/>
    <s v="HG2786849947Y"/>
    <n v="854.39"/>
    <x v="46"/>
    <x v="37"/>
    <n v="9"/>
    <n v="2021"/>
    <n v="6"/>
    <x v="1"/>
  </r>
  <r>
    <n v="4204"/>
    <s v="Emma"/>
    <s v="Garcia"/>
    <s v="Orange"/>
    <x v="20"/>
    <s v="HG2786849947Y"/>
    <n v="556.85"/>
    <x v="59"/>
    <x v="186"/>
    <n v="9"/>
    <n v="2020"/>
    <n v="12"/>
    <x v="0"/>
  </r>
  <r>
    <n v="4205"/>
    <s v="Henry"/>
    <s v="Hernandez"/>
    <s v="Orange"/>
    <x v="24"/>
    <s v="HG2786849947Y"/>
    <n v="293.12"/>
    <x v="40"/>
    <x v="229"/>
    <n v="7"/>
    <n v="2021"/>
    <n v="3"/>
    <x v="1"/>
  </r>
  <r>
    <n v="4206"/>
    <s v="Sophia"/>
    <s v="Moore"/>
    <s v="Purple"/>
    <x v="33"/>
    <s v="HG2786849947Y"/>
    <n v="163.94"/>
    <x v="31"/>
    <x v="143"/>
    <n v="4"/>
    <n v="2020"/>
    <n v="12"/>
    <x v="0"/>
  </r>
  <r>
    <n v="4207"/>
    <s v="Henry"/>
    <s v="Wilson"/>
    <s v="Orange"/>
    <x v="48"/>
    <s v="HG2786849947Y"/>
    <n v="531.35"/>
    <x v="7"/>
    <x v="64"/>
    <n v="5"/>
    <n v="2021"/>
    <n v="3"/>
    <x v="1"/>
  </r>
  <r>
    <n v="4208"/>
    <s v="Henry"/>
    <s v="Rodriguez"/>
    <s v="Yellow"/>
    <x v="49"/>
    <s v="HG2786849947Y"/>
    <n v="336.55"/>
    <x v="51"/>
    <x v="129"/>
    <n v="8"/>
    <n v="2021"/>
    <n v="2"/>
    <x v="1"/>
  </r>
  <r>
    <n v="4209"/>
    <s v="Oliver"/>
    <s v="Lopez"/>
    <s v="Purple"/>
    <x v="26"/>
    <s v="HG2786849947Y"/>
    <n v="477.7"/>
    <x v="54"/>
    <x v="87"/>
    <n v="8"/>
    <n v="2021"/>
    <n v="4"/>
    <x v="1"/>
  </r>
  <r>
    <n v="4210"/>
    <s v="James"/>
    <s v="Smith"/>
    <s v="Blue"/>
    <x v="56"/>
    <s v="HG2786849947Y"/>
    <n v="442.53"/>
    <x v="7"/>
    <x v="143"/>
    <n v="9"/>
    <n v="2020"/>
    <n v="12"/>
    <x v="1"/>
  </r>
  <r>
    <n v="4211"/>
    <s v="Benjamin"/>
    <s v="Smith"/>
    <s v="Red"/>
    <x v="53"/>
    <s v="HG2786849947Y"/>
    <n v="976.79"/>
    <x v="79"/>
    <x v="1"/>
    <n v="9"/>
    <n v="2021"/>
    <n v="4"/>
    <x v="1"/>
  </r>
  <r>
    <n v="4212"/>
    <s v="Liam"/>
    <s v="Brown"/>
    <s v="White"/>
    <x v="34"/>
    <s v="HG2786849947Y"/>
    <n v="255.3"/>
    <x v="23"/>
    <x v="81"/>
    <n v="6"/>
    <n v="2021"/>
    <n v="5"/>
    <x v="1"/>
  </r>
  <r>
    <n v="4213"/>
    <s v="Amelia"/>
    <s v="Moore"/>
    <s v="Black"/>
    <x v="52"/>
    <s v="HG2786849947Y"/>
    <n v="282.20999999999998"/>
    <x v="50"/>
    <x v="153"/>
    <n v="3"/>
    <n v="2021"/>
    <n v="6"/>
    <x v="0"/>
  </r>
  <r>
    <n v="4214"/>
    <s v="Sophia"/>
    <s v="Rodriguez"/>
    <s v="Purple"/>
    <x v="50"/>
    <s v="HG2786849947Y"/>
    <n v="164.78"/>
    <x v="29"/>
    <x v="47"/>
    <n v="8"/>
    <n v="2021"/>
    <n v="6"/>
    <x v="0"/>
  </r>
  <r>
    <n v="4215"/>
    <s v="Olivia"/>
    <s v="Williams"/>
    <s v="Black"/>
    <x v="47"/>
    <s v="HG2786849947Y"/>
    <n v="311.36"/>
    <x v="35"/>
    <x v="150"/>
    <n v="5"/>
    <n v="2021"/>
    <n v="5"/>
    <x v="0"/>
  </r>
  <r>
    <n v="4216"/>
    <s v="Elijah"/>
    <s v="Moore"/>
    <s v="White"/>
    <x v="33"/>
    <s v="HG2786849947Y"/>
    <n v="544.73"/>
    <x v="4"/>
    <x v="4"/>
    <n v="7"/>
    <n v="2020"/>
    <n v="12"/>
    <x v="1"/>
  </r>
  <r>
    <n v="4217"/>
    <s v="Amelia"/>
    <s v="Miller"/>
    <s v="Green"/>
    <x v="56"/>
    <s v="HG2786849947Y"/>
    <n v="978.83"/>
    <x v="0"/>
    <x v="130"/>
    <n v="5"/>
    <n v="2021"/>
    <n v="5"/>
    <x v="0"/>
  </r>
  <r>
    <n v="4218"/>
    <s v="Isabella"/>
    <s v="Johnson"/>
    <s v="Blue"/>
    <x v="37"/>
    <s v="HG2786849947Y"/>
    <n v="261.13"/>
    <x v="42"/>
    <x v="87"/>
    <n v="9"/>
    <n v="2021"/>
    <n v="4"/>
    <x v="0"/>
  </r>
  <r>
    <n v="4219"/>
    <s v="Isabella"/>
    <s v="Rodriguez"/>
    <s v="White"/>
    <x v="27"/>
    <s v="HG2786849947Y"/>
    <n v="195.34"/>
    <x v="10"/>
    <x v="79"/>
    <n v="4"/>
    <n v="2021"/>
    <n v="3"/>
    <x v="0"/>
  </r>
  <r>
    <n v="4220"/>
    <s v="Ava"/>
    <s v="Jones"/>
    <s v="Black"/>
    <x v="32"/>
    <s v="HG2786849947Y"/>
    <n v="562.49"/>
    <x v="17"/>
    <x v="125"/>
    <n v="9"/>
    <n v="2021"/>
    <n v="7"/>
    <x v="0"/>
  </r>
  <r>
    <n v="4221"/>
    <s v="Benjamin"/>
    <s v="Lopez"/>
    <s v="Yellow"/>
    <x v="51"/>
    <s v="HG2786849947Y"/>
    <n v="120.43"/>
    <x v="32"/>
    <x v="129"/>
    <n v="3"/>
    <n v="2021"/>
    <n v="2"/>
    <x v="1"/>
  </r>
  <r>
    <n v="4222"/>
    <s v="Olivia"/>
    <s v="Moore"/>
    <s v="White"/>
    <x v="25"/>
    <s v="HG2786849947Y"/>
    <n v="670.88"/>
    <x v="10"/>
    <x v="237"/>
    <n v="9"/>
    <n v="2020"/>
    <n v="12"/>
    <x v="0"/>
  </r>
  <r>
    <n v="4223"/>
    <s v="Evelyn"/>
    <s v="Miller"/>
    <s v="Green"/>
    <x v="52"/>
    <s v="HG2786849947Y"/>
    <n v="856.82"/>
    <x v="21"/>
    <x v="70"/>
    <n v="7"/>
    <n v="2021"/>
    <n v="1"/>
    <x v="0"/>
  </r>
  <r>
    <n v="4224"/>
    <s v="Liam"/>
    <s v="Thomas"/>
    <s v="Green"/>
    <x v="15"/>
    <s v="HG2786849947Y"/>
    <n v="288.24"/>
    <x v="0"/>
    <x v="220"/>
    <n v="7"/>
    <n v="2021"/>
    <n v="5"/>
    <x v="1"/>
  </r>
  <r>
    <n v="4225"/>
    <s v="Benjamin"/>
    <s v="Thomas"/>
    <s v="White"/>
    <x v="27"/>
    <s v="HG2786849947Y"/>
    <n v="868.48"/>
    <x v="10"/>
    <x v="76"/>
    <n v="6"/>
    <n v="2021"/>
    <n v="6"/>
    <x v="1"/>
  </r>
  <r>
    <n v="4226"/>
    <s v="William"/>
    <s v="Lopez"/>
    <s v="Purple"/>
    <x v="0"/>
    <s v="HG2786849947Y"/>
    <n v="859.5"/>
    <x v="24"/>
    <x v="35"/>
    <n v="8"/>
    <n v="2021"/>
    <n v="6"/>
    <x v="1"/>
  </r>
  <r>
    <n v="4227"/>
    <s v="Liam"/>
    <s v="Gonzalez"/>
    <s v="Yellow"/>
    <x v="49"/>
    <s v="HG2786849947Y"/>
    <n v="312.94"/>
    <x v="2"/>
    <x v="245"/>
    <n v="2"/>
    <n v="2021"/>
    <n v="2"/>
    <x v="1"/>
  </r>
  <r>
    <n v="4228"/>
    <s v="Ava"/>
    <s v="Martinez"/>
    <s v="Green"/>
    <x v="32"/>
    <s v="HG2786849947Y"/>
    <n v="667.77"/>
    <x v="29"/>
    <x v="105"/>
    <n v="3"/>
    <n v="2021"/>
    <n v="3"/>
    <x v="0"/>
  </r>
  <r>
    <n v="4229"/>
    <s v="Benjamin"/>
    <s v="Anderson"/>
    <s v="Black"/>
    <x v="42"/>
    <s v="HG2786849947Y"/>
    <n v="905.77"/>
    <x v="4"/>
    <x v="206"/>
    <n v="8"/>
    <n v="2021"/>
    <n v="3"/>
    <x v="1"/>
  </r>
  <r>
    <n v="4230"/>
    <s v="Harper"/>
    <s v="Rodriguez"/>
    <s v="Red"/>
    <x v="7"/>
    <s v="HG2786849947Y"/>
    <n v="596.38"/>
    <x v="16"/>
    <x v="140"/>
    <n v="8"/>
    <n v="2021"/>
    <n v="1"/>
    <x v="0"/>
  </r>
  <r>
    <n v="4231"/>
    <s v="Henry"/>
    <s v="Taylor"/>
    <s v="Orange"/>
    <x v="51"/>
    <s v="HG2786849947Y"/>
    <n v="824.41"/>
    <x v="37"/>
    <x v="16"/>
    <n v="1"/>
    <n v="2021"/>
    <n v="5"/>
    <x v="1"/>
  </r>
  <r>
    <n v="4232"/>
    <s v="William"/>
    <s v="Johnson"/>
    <s v="Red"/>
    <x v="13"/>
    <s v="HG2786849947Y"/>
    <n v="418.02"/>
    <x v="59"/>
    <x v="166"/>
    <n v="1"/>
    <n v="2021"/>
    <n v="2"/>
    <x v="1"/>
  </r>
  <r>
    <n v="4233"/>
    <s v="Emma"/>
    <s v="Williams"/>
    <s v="Red"/>
    <x v="10"/>
    <s v="HG2786849947Y"/>
    <n v="506.54"/>
    <x v="10"/>
    <x v="255"/>
    <n v="3"/>
    <n v="2021"/>
    <n v="4"/>
    <x v="0"/>
  </r>
  <r>
    <n v="4234"/>
    <s v="James"/>
    <s v="Hernandez"/>
    <s v="Green"/>
    <x v="11"/>
    <s v="HG2786849947Y"/>
    <n v="169.93"/>
    <x v="59"/>
    <x v="220"/>
    <n v="4"/>
    <n v="2021"/>
    <n v="5"/>
    <x v="1"/>
  </r>
  <r>
    <n v="4235"/>
    <s v="Evelyn"/>
    <s v="Anderson"/>
    <s v="Yellow"/>
    <x v="8"/>
    <s v="HG2786849947Y"/>
    <n v="863.31"/>
    <x v="20"/>
    <x v="39"/>
    <n v="9"/>
    <n v="2021"/>
    <n v="5"/>
    <x v="0"/>
  </r>
  <r>
    <n v="4236"/>
    <s v="Lucas"/>
    <s v="Wilson"/>
    <s v="Black"/>
    <x v="20"/>
    <s v="HG2786849947Y"/>
    <n v="513.74"/>
    <x v="70"/>
    <x v="259"/>
    <n v="8"/>
    <n v="2021"/>
    <n v="2"/>
    <x v="1"/>
  </r>
  <r>
    <n v="4237"/>
    <s v="Henry"/>
    <s v="Gonzalez"/>
    <s v="Green"/>
    <x v="51"/>
    <s v="HG2786849947Y"/>
    <n v="477.77"/>
    <x v="22"/>
    <x v="195"/>
    <n v="8"/>
    <n v="2021"/>
    <n v="7"/>
    <x v="1"/>
  </r>
  <r>
    <n v="4238"/>
    <s v="Sophia"/>
    <s v="Johnson"/>
    <s v="Red"/>
    <x v="54"/>
    <s v="HG2786849947Y"/>
    <n v="176.75"/>
    <x v="18"/>
    <x v="101"/>
    <n v="9"/>
    <n v="2021"/>
    <n v="7"/>
    <x v="0"/>
  </r>
  <r>
    <n v="4239"/>
    <s v="Alexander"/>
    <s v="Garcia"/>
    <s v="Blue"/>
    <x v="1"/>
    <s v="HG2786849947Y"/>
    <n v="731.58"/>
    <x v="42"/>
    <x v="81"/>
    <n v="8"/>
    <n v="2021"/>
    <n v="5"/>
    <x v="1"/>
  </r>
  <r>
    <n v="4240"/>
    <s v="James"/>
    <s v="Jackson"/>
    <s v="Green"/>
    <x v="31"/>
    <s v="HG2786849947Y"/>
    <n v="560.69000000000005"/>
    <x v="20"/>
    <x v="159"/>
    <n v="9"/>
    <n v="2021"/>
    <n v="3"/>
    <x v="1"/>
  </r>
  <r>
    <n v="4241"/>
    <s v="Emma"/>
    <s v="Taylor"/>
    <s v="Red"/>
    <x v="19"/>
    <s v="HG2786849947Y"/>
    <n v="363.31"/>
    <x v="7"/>
    <x v="181"/>
    <n v="2"/>
    <n v="2021"/>
    <n v="8"/>
    <x v="0"/>
  </r>
  <r>
    <n v="4242"/>
    <s v="Ava"/>
    <s v="Johnson"/>
    <s v="Blue"/>
    <x v="12"/>
    <s v="HG2786849947Y"/>
    <n v="142.72"/>
    <x v="37"/>
    <x v="9"/>
    <n v="4"/>
    <n v="2021"/>
    <n v="4"/>
    <x v="0"/>
  </r>
  <r>
    <n v="4243"/>
    <s v="William"/>
    <s v="Garcia"/>
    <s v="Red"/>
    <x v="18"/>
    <s v="HG2786849947Y"/>
    <n v="639.27"/>
    <x v="26"/>
    <x v="195"/>
    <n v="5"/>
    <n v="2021"/>
    <n v="7"/>
    <x v="1"/>
  </r>
  <r>
    <n v="4244"/>
    <s v="Lucas"/>
    <s v="Gonzalez"/>
    <s v="White"/>
    <x v="29"/>
    <s v="HG2786849947Y"/>
    <n v="888.45"/>
    <x v="47"/>
    <x v="132"/>
    <n v="2"/>
    <n v="2021"/>
    <n v="7"/>
    <x v="1"/>
  </r>
  <r>
    <n v="4245"/>
    <s v="Olivia"/>
    <s v="Miller"/>
    <s v="Blue"/>
    <x v="53"/>
    <s v="HG2786849947Y"/>
    <n v="109.29"/>
    <x v="29"/>
    <x v="123"/>
    <n v="6"/>
    <n v="2021"/>
    <n v="3"/>
    <x v="0"/>
  </r>
  <r>
    <n v="4246"/>
    <s v="Harper"/>
    <s v="Miller"/>
    <s v="Red"/>
    <x v="47"/>
    <s v="HG2786849947Y"/>
    <n v="713.17"/>
    <x v="32"/>
    <x v="143"/>
    <n v="6"/>
    <n v="2020"/>
    <n v="12"/>
    <x v="0"/>
  </r>
  <r>
    <n v="4247"/>
    <s v="Harper"/>
    <s v="Wilson"/>
    <s v="Blue"/>
    <x v="32"/>
    <s v="HG2786849947Y"/>
    <n v="122.16"/>
    <x v="43"/>
    <x v="144"/>
    <n v="2"/>
    <n v="2021"/>
    <n v="2"/>
    <x v="0"/>
  </r>
  <r>
    <n v="4248"/>
    <s v="Benjamin"/>
    <s v="Davis"/>
    <s v="Orange"/>
    <x v="2"/>
    <s v="HG2786849947Y"/>
    <n v="278.57"/>
    <x v="78"/>
    <x v="159"/>
    <n v="9"/>
    <n v="2021"/>
    <n v="3"/>
    <x v="1"/>
  </r>
  <r>
    <n v="4249"/>
    <s v="Isabella"/>
    <s v="Johnson"/>
    <s v="Red"/>
    <x v="15"/>
    <s v="HG2786849947Y"/>
    <n v="975.08"/>
    <x v="42"/>
    <x v="251"/>
    <n v="2"/>
    <n v="2021"/>
    <n v="6"/>
    <x v="0"/>
  </r>
  <r>
    <n v="4250"/>
    <s v="James"/>
    <s v="Rodriguez"/>
    <s v="Purple"/>
    <x v="47"/>
    <s v="HG2786849947Y"/>
    <n v="752.89"/>
    <x v="58"/>
    <x v="122"/>
    <n v="2"/>
    <n v="2021"/>
    <n v="5"/>
    <x v="1"/>
  </r>
  <r>
    <n v="4251"/>
    <s v="Oliver"/>
    <s v="Martinez"/>
    <s v="Red"/>
    <x v="33"/>
    <s v="HG2786849947Y"/>
    <n v="212.81"/>
    <x v="10"/>
    <x v="176"/>
    <n v="4"/>
    <n v="2021"/>
    <n v="7"/>
    <x v="1"/>
  </r>
  <r>
    <n v="4252"/>
    <s v="Noah"/>
    <s v="Rodriguez"/>
    <s v="Green"/>
    <x v="8"/>
    <s v="HG2786849947Y"/>
    <n v="484.9"/>
    <x v="31"/>
    <x v="21"/>
    <n v="3"/>
    <n v="2021"/>
    <n v="1"/>
    <x v="1"/>
  </r>
  <r>
    <n v="4253"/>
    <s v="Noah"/>
    <s v="Martin"/>
    <s v="Red"/>
    <x v="30"/>
    <s v="HG2786849947Y"/>
    <n v="122.4"/>
    <x v="12"/>
    <x v="182"/>
    <n v="9"/>
    <n v="2021"/>
    <n v="6"/>
    <x v="1"/>
  </r>
  <r>
    <n v="4254"/>
    <s v="Emma"/>
    <s v="Anderson"/>
    <s v="Red"/>
    <x v="32"/>
    <s v="HG2786849947Y"/>
    <n v="379.2"/>
    <x v="48"/>
    <x v="67"/>
    <n v="2"/>
    <n v="2021"/>
    <n v="8"/>
    <x v="0"/>
  </r>
  <r>
    <n v="4255"/>
    <s v="James"/>
    <s v="Hernandez"/>
    <s v="White"/>
    <x v="43"/>
    <s v="HG2786849947Y"/>
    <n v="515.45000000000005"/>
    <x v="40"/>
    <x v="213"/>
    <n v="6"/>
    <n v="2021"/>
    <n v="1"/>
    <x v="1"/>
  </r>
  <r>
    <n v="4256"/>
    <s v="Ava"/>
    <s v="Moore"/>
    <s v="Green"/>
    <x v="43"/>
    <s v="HG2786849947Y"/>
    <n v="957.83"/>
    <x v="7"/>
    <x v="143"/>
    <n v="4"/>
    <n v="2020"/>
    <n v="12"/>
    <x v="0"/>
  </r>
  <r>
    <n v="4257"/>
    <s v="Oliver"/>
    <s v="Moore"/>
    <s v="Yellow"/>
    <x v="7"/>
    <s v="HG2786849947Y"/>
    <n v="678.06"/>
    <x v="16"/>
    <x v="2"/>
    <n v="2"/>
    <n v="2021"/>
    <n v="5"/>
    <x v="1"/>
  </r>
  <r>
    <n v="4258"/>
    <s v="Charlotte"/>
    <s v="Moore"/>
    <s v="Red"/>
    <x v="28"/>
    <s v="HG2786849947Y"/>
    <n v="601.48"/>
    <x v="10"/>
    <x v="78"/>
    <n v="2"/>
    <n v="2021"/>
    <n v="3"/>
    <x v="0"/>
  </r>
  <r>
    <n v="4259"/>
    <s v="Olivia"/>
    <s v="Brown"/>
    <s v="White"/>
    <x v="17"/>
    <s v="HG2786849947Y"/>
    <n v="971.78"/>
    <x v="41"/>
    <x v="229"/>
    <n v="5"/>
    <n v="2021"/>
    <n v="3"/>
    <x v="0"/>
  </r>
  <r>
    <n v="4260"/>
    <s v="Oliver"/>
    <s v="Smith"/>
    <s v="White"/>
    <x v="56"/>
    <s v="HG2786849947Y"/>
    <n v="827.84"/>
    <x v="64"/>
    <x v="163"/>
    <n v="1"/>
    <n v="2021"/>
    <n v="2"/>
    <x v="1"/>
  </r>
  <r>
    <n v="4261"/>
    <s v="William"/>
    <s v="Jackson"/>
    <s v="Orange"/>
    <x v="37"/>
    <s v="HG2786849947Y"/>
    <n v="618.67999999999995"/>
    <x v="34"/>
    <x v="261"/>
    <n v="8"/>
    <n v="2021"/>
    <n v="5"/>
    <x v="1"/>
  </r>
  <r>
    <n v="4262"/>
    <s v="Henry"/>
    <s v="Garcia"/>
    <s v="Red"/>
    <x v="0"/>
    <s v="HG2786849947Y"/>
    <n v="589.27"/>
    <x v="0"/>
    <x v="40"/>
    <n v="1"/>
    <n v="2021"/>
    <n v="7"/>
    <x v="1"/>
  </r>
  <r>
    <n v="4263"/>
    <s v="Mia"/>
    <s v="Lopez"/>
    <s v="White"/>
    <x v="21"/>
    <s v="HG2786849947Y"/>
    <n v="563.76"/>
    <x v="33"/>
    <x v="45"/>
    <n v="2"/>
    <n v="2021"/>
    <n v="1"/>
    <x v="0"/>
  </r>
  <r>
    <n v="4264"/>
    <s v="Olivia"/>
    <s v="Davis"/>
    <s v="White"/>
    <x v="11"/>
    <s v="HG2786849947Y"/>
    <n v="625.26"/>
    <x v="34"/>
    <x v="4"/>
    <n v="1"/>
    <n v="2020"/>
    <n v="12"/>
    <x v="0"/>
  </r>
  <r>
    <n v="4265"/>
    <s v="Oliver"/>
    <s v="Lopez"/>
    <s v="Orange"/>
    <x v="51"/>
    <s v="HG2786849947Y"/>
    <n v="903.25"/>
    <x v="19"/>
    <x v="89"/>
    <n v="3"/>
    <n v="2020"/>
    <n v="12"/>
    <x v="1"/>
  </r>
  <r>
    <n v="4266"/>
    <s v="Evelyn"/>
    <s v="Wilson"/>
    <s v="Purple"/>
    <x v="44"/>
    <s v="HG2786849947Y"/>
    <n v="876.04"/>
    <x v="52"/>
    <x v="221"/>
    <n v="1"/>
    <n v="2021"/>
    <n v="3"/>
    <x v="0"/>
  </r>
  <r>
    <n v="4267"/>
    <s v="Noah"/>
    <s v="Miller"/>
    <s v="Black"/>
    <x v="9"/>
    <s v="HG2786849947Y"/>
    <n v="334.05"/>
    <x v="14"/>
    <x v="203"/>
    <n v="1"/>
    <n v="2021"/>
    <n v="5"/>
    <x v="1"/>
  </r>
  <r>
    <n v="4268"/>
    <s v="Amelia"/>
    <s v="Martin"/>
    <s v="Black"/>
    <x v="19"/>
    <s v="HG2786849947Y"/>
    <n v="282.8"/>
    <x v="19"/>
    <x v="85"/>
    <n v="7"/>
    <n v="2021"/>
    <n v="2"/>
    <x v="0"/>
  </r>
  <r>
    <n v="4269"/>
    <s v="Oliver"/>
    <s v="Moore"/>
    <s v="Yellow"/>
    <x v="45"/>
    <s v="HG2786849947Y"/>
    <n v="972.42"/>
    <x v="47"/>
    <x v="147"/>
    <n v="7"/>
    <n v="2021"/>
    <n v="6"/>
    <x v="1"/>
  </r>
  <r>
    <n v="4270"/>
    <s v="Benjamin"/>
    <s v="Miller"/>
    <s v="Blue"/>
    <x v="19"/>
    <s v="HG2786849947Y"/>
    <n v="992.26"/>
    <x v="16"/>
    <x v="99"/>
    <n v="1"/>
    <n v="2021"/>
    <n v="5"/>
    <x v="1"/>
  </r>
  <r>
    <n v="4271"/>
    <s v="Elijah"/>
    <s v="Brown"/>
    <s v="White"/>
    <x v="13"/>
    <s v="HG2786849947Y"/>
    <n v="920.21"/>
    <x v="29"/>
    <x v="71"/>
    <n v="6"/>
    <n v="2020"/>
    <n v="12"/>
    <x v="1"/>
  </r>
  <r>
    <n v="4272"/>
    <s v="Elijah"/>
    <s v="Martinez"/>
    <s v="Purple"/>
    <x v="10"/>
    <s v="HG2786849947Y"/>
    <n v="141.63"/>
    <x v="3"/>
    <x v="252"/>
    <n v="6"/>
    <n v="2021"/>
    <n v="7"/>
    <x v="1"/>
  </r>
  <r>
    <n v="4273"/>
    <s v="Charlotte"/>
    <s v="Anderson"/>
    <s v="Green"/>
    <x v="20"/>
    <s v="HG2786849947Y"/>
    <n v="923.38"/>
    <x v="2"/>
    <x v="190"/>
    <n v="6"/>
    <n v="2021"/>
    <n v="2"/>
    <x v="0"/>
  </r>
  <r>
    <n v="4274"/>
    <s v="Emma"/>
    <s v="Garcia"/>
    <s v="White"/>
    <x v="28"/>
    <s v="HG2786849947Y"/>
    <n v="828.35"/>
    <x v="47"/>
    <x v="252"/>
    <n v="1"/>
    <n v="2021"/>
    <n v="7"/>
    <x v="0"/>
  </r>
  <r>
    <n v="4275"/>
    <s v="Benjamin"/>
    <s v="Gonzalez"/>
    <s v="Green"/>
    <x v="55"/>
    <s v="HG2786849947Y"/>
    <n v="677.91"/>
    <x v="14"/>
    <x v="176"/>
    <n v="7"/>
    <n v="2021"/>
    <n v="7"/>
    <x v="1"/>
  </r>
  <r>
    <n v="4276"/>
    <s v="Lucas"/>
    <s v="Martin"/>
    <s v="Red"/>
    <x v="1"/>
    <s v="HG2786849947Y"/>
    <n v="895.04"/>
    <x v="43"/>
    <x v="122"/>
    <n v="4"/>
    <n v="2021"/>
    <n v="5"/>
    <x v="1"/>
  </r>
  <r>
    <n v="4277"/>
    <s v="Charlotte"/>
    <s v="Miller"/>
    <s v="Yellow"/>
    <x v="46"/>
    <s v="HG2786849947Y"/>
    <n v="432.67"/>
    <x v="50"/>
    <x v="177"/>
    <n v="5"/>
    <n v="2021"/>
    <n v="3"/>
    <x v="0"/>
  </r>
  <r>
    <n v="4278"/>
    <s v="Charlotte"/>
    <s v="Smith"/>
    <s v="Blue"/>
    <x v="41"/>
    <s v="HG2786849947Y"/>
    <n v="718.59"/>
    <x v="48"/>
    <x v="24"/>
    <n v="8"/>
    <n v="2021"/>
    <n v="3"/>
    <x v="0"/>
  </r>
  <r>
    <n v="4279"/>
    <s v="Lucas"/>
    <s v="Lopez"/>
    <s v="Orange"/>
    <x v="24"/>
    <s v="HG2786849947Y"/>
    <n v="615.37"/>
    <x v="13"/>
    <x v="88"/>
    <n v="2"/>
    <n v="2021"/>
    <n v="8"/>
    <x v="1"/>
  </r>
  <r>
    <n v="4280"/>
    <s v="William"/>
    <s v="Taylor"/>
    <s v="Green"/>
    <x v="55"/>
    <s v="HG2786849947Y"/>
    <n v="726.61"/>
    <x v="21"/>
    <x v="58"/>
    <n v="7"/>
    <n v="2021"/>
    <n v="2"/>
    <x v="1"/>
  </r>
  <r>
    <n v="4281"/>
    <s v="Charlotte"/>
    <s v="Williams"/>
    <s v="Yellow"/>
    <x v="5"/>
    <s v="HG2786849947Y"/>
    <n v="755.2"/>
    <x v="58"/>
    <x v="171"/>
    <n v="6"/>
    <n v="2021"/>
    <n v="4"/>
    <x v="0"/>
  </r>
  <r>
    <n v="4282"/>
    <s v="Amelia"/>
    <s v="Smith"/>
    <s v="Black"/>
    <x v="6"/>
    <s v="HG2786849947Y"/>
    <n v="740.96"/>
    <x v="11"/>
    <x v="144"/>
    <n v="9"/>
    <n v="2021"/>
    <n v="2"/>
    <x v="0"/>
  </r>
  <r>
    <n v="4283"/>
    <s v="Alexander"/>
    <s v="Anderson"/>
    <s v="Black"/>
    <x v="45"/>
    <s v="HG2786849947Y"/>
    <n v="775.36"/>
    <x v="7"/>
    <x v="250"/>
    <n v="8"/>
    <n v="2021"/>
    <n v="8"/>
    <x v="1"/>
  </r>
  <r>
    <n v="4284"/>
    <s v="Emma"/>
    <s v="Martinez"/>
    <s v="Green"/>
    <x v="53"/>
    <s v="HG2786849947Y"/>
    <n v="192.43"/>
    <x v="1"/>
    <x v="180"/>
    <n v="7"/>
    <n v="2021"/>
    <n v="8"/>
    <x v="0"/>
  </r>
  <r>
    <n v="4285"/>
    <s v="Elijah"/>
    <s v="Martin"/>
    <s v="Orange"/>
    <x v="23"/>
    <s v="HG2786849947Y"/>
    <n v="705.31"/>
    <x v="40"/>
    <x v="185"/>
    <n v="4"/>
    <n v="2021"/>
    <n v="7"/>
    <x v="1"/>
  </r>
  <r>
    <n v="4286"/>
    <s v="Harper"/>
    <s v="Rodriguez"/>
    <s v="White"/>
    <x v="14"/>
    <s v="HG2786849947Y"/>
    <n v="351.43"/>
    <x v="7"/>
    <x v="235"/>
    <n v="1"/>
    <n v="2021"/>
    <n v="2"/>
    <x v="0"/>
  </r>
  <r>
    <n v="4287"/>
    <s v="Mia"/>
    <s v="Martin"/>
    <s v="Green"/>
    <x v="8"/>
    <s v="HG2786849947Y"/>
    <n v="511.18"/>
    <x v="32"/>
    <x v="83"/>
    <n v="7"/>
    <n v="2021"/>
    <n v="1"/>
    <x v="0"/>
  </r>
  <r>
    <n v="4288"/>
    <s v="Alexander"/>
    <s v="Martin"/>
    <s v="Orange"/>
    <x v="0"/>
    <s v="HG2786849947Y"/>
    <n v="436.95"/>
    <x v="27"/>
    <x v="103"/>
    <n v="3"/>
    <n v="2021"/>
    <n v="7"/>
    <x v="1"/>
  </r>
  <r>
    <n v="4289"/>
    <s v="Oliver"/>
    <s v="Martin"/>
    <s v="Blue"/>
    <x v="19"/>
    <s v="HG2786849947Y"/>
    <n v="964.56"/>
    <x v="77"/>
    <x v="94"/>
    <n v="1"/>
    <n v="2021"/>
    <n v="2"/>
    <x v="1"/>
  </r>
  <r>
    <n v="4290"/>
    <s v="Sophia"/>
    <s v="Moore"/>
    <s v="Blue"/>
    <x v="13"/>
    <s v="HG2786849947Y"/>
    <n v="208.65"/>
    <x v="70"/>
    <x v="63"/>
    <n v="5"/>
    <n v="2021"/>
    <n v="2"/>
    <x v="0"/>
  </r>
  <r>
    <n v="4291"/>
    <s v="Olivia"/>
    <s v="Garcia"/>
    <s v="Yellow"/>
    <x v="6"/>
    <s v="HG2786849947Y"/>
    <n v="593.96"/>
    <x v="11"/>
    <x v="49"/>
    <n v="6"/>
    <n v="2021"/>
    <n v="8"/>
    <x v="0"/>
  </r>
  <r>
    <n v="4292"/>
    <s v="James"/>
    <s v="Gonzalez"/>
    <s v="Red"/>
    <x v="5"/>
    <s v="HG2786849947Y"/>
    <n v="159.16999999999999"/>
    <x v="59"/>
    <x v="11"/>
    <n v="6"/>
    <n v="2021"/>
    <n v="6"/>
    <x v="1"/>
  </r>
  <r>
    <n v="4293"/>
    <s v="Henry"/>
    <s v="Jones"/>
    <s v="Orange"/>
    <x v="38"/>
    <s v="HG2786849947Y"/>
    <n v="979.28"/>
    <x v="32"/>
    <x v="78"/>
    <n v="6"/>
    <n v="2021"/>
    <n v="3"/>
    <x v="1"/>
  </r>
  <r>
    <n v="4294"/>
    <s v="Liam"/>
    <s v="Hernandez"/>
    <s v="Blue"/>
    <x v="20"/>
    <s v="HG2786849947Y"/>
    <n v="961.33"/>
    <x v="7"/>
    <x v="56"/>
    <n v="5"/>
    <n v="2021"/>
    <n v="1"/>
    <x v="1"/>
  </r>
  <r>
    <n v="4295"/>
    <s v="Liam"/>
    <s v="Hernandez"/>
    <s v="Orange"/>
    <x v="0"/>
    <s v="HG2786849947Y"/>
    <n v="114.07"/>
    <x v="10"/>
    <x v="217"/>
    <n v="5"/>
    <n v="2021"/>
    <n v="1"/>
    <x v="1"/>
  </r>
  <r>
    <n v="4296"/>
    <s v="William"/>
    <s v="Jones"/>
    <s v="Purple"/>
    <x v="48"/>
    <s v="HG2786849947Y"/>
    <n v="923.54"/>
    <x v="1"/>
    <x v="170"/>
    <n v="8"/>
    <n v="2021"/>
    <n v="4"/>
    <x v="1"/>
  </r>
  <r>
    <n v="4297"/>
    <s v="Oliver"/>
    <s v="Johnson"/>
    <s v="White"/>
    <x v="24"/>
    <s v="HG2786849947Y"/>
    <n v="180.28"/>
    <x v="11"/>
    <x v="166"/>
    <n v="8"/>
    <n v="2021"/>
    <n v="2"/>
    <x v="1"/>
  </r>
  <r>
    <n v="4298"/>
    <s v="Sophia"/>
    <s v="Martin"/>
    <s v="Black"/>
    <x v="18"/>
    <s v="HG2786849947Y"/>
    <n v="782.59"/>
    <x v="6"/>
    <x v="157"/>
    <n v="9"/>
    <n v="2021"/>
    <n v="6"/>
    <x v="0"/>
  </r>
  <r>
    <n v="4299"/>
    <s v="Benjamin"/>
    <s v="Martinez"/>
    <s v="White"/>
    <x v="15"/>
    <s v="HG2786849947Y"/>
    <n v="841.07"/>
    <x v="24"/>
    <x v="96"/>
    <n v="2"/>
    <n v="2021"/>
    <n v="2"/>
    <x v="1"/>
  </r>
  <r>
    <n v="4300"/>
    <s v="Oliver"/>
    <s v="Smith"/>
    <s v="Yellow"/>
    <x v="11"/>
    <s v="HG2786849947Y"/>
    <n v="951.29"/>
    <x v="7"/>
    <x v="206"/>
    <n v="1"/>
    <n v="2021"/>
    <n v="3"/>
    <x v="1"/>
  </r>
  <r>
    <n v="4301"/>
    <s v="Noah"/>
    <s v="Moore"/>
    <s v="Blue"/>
    <x v="16"/>
    <s v="HG2786849947Y"/>
    <n v="932.79"/>
    <x v="10"/>
    <x v="128"/>
    <n v="9"/>
    <n v="2021"/>
    <n v="5"/>
    <x v="1"/>
  </r>
  <r>
    <n v="4302"/>
    <s v="Benjamin"/>
    <s v="Jackson"/>
    <s v="Purple"/>
    <x v="56"/>
    <s v="HG2786849947Y"/>
    <n v="981.74"/>
    <x v="75"/>
    <x v="6"/>
    <n v="8"/>
    <n v="2021"/>
    <n v="1"/>
    <x v="1"/>
  </r>
  <r>
    <n v="4303"/>
    <s v="Elijah"/>
    <s v="Garcia"/>
    <s v="Black"/>
    <x v="46"/>
    <s v="HG2786849947Y"/>
    <n v="737.11"/>
    <x v="26"/>
    <x v="88"/>
    <n v="4"/>
    <n v="2021"/>
    <n v="8"/>
    <x v="1"/>
  </r>
  <r>
    <n v="4304"/>
    <s v="Benjamin"/>
    <s v="Taylor"/>
    <s v="Green"/>
    <x v="29"/>
    <s v="HG2786849947Y"/>
    <n v="831.8"/>
    <x v="11"/>
    <x v="23"/>
    <n v="7"/>
    <n v="2021"/>
    <n v="7"/>
    <x v="1"/>
  </r>
  <r>
    <n v="4305"/>
    <s v="William"/>
    <s v="Lopez"/>
    <s v="White"/>
    <x v="16"/>
    <s v="HG2786849947Y"/>
    <n v="472.42"/>
    <x v="1"/>
    <x v="145"/>
    <n v="4"/>
    <n v="2021"/>
    <n v="7"/>
    <x v="1"/>
  </r>
  <r>
    <n v="4306"/>
    <s v="Olivia"/>
    <s v="Johnson"/>
    <s v="Blue"/>
    <x v="39"/>
    <s v="HG2786849947Y"/>
    <n v="733.14"/>
    <x v="20"/>
    <x v="219"/>
    <n v="9"/>
    <n v="2021"/>
    <n v="8"/>
    <x v="0"/>
  </r>
  <r>
    <n v="4307"/>
    <s v="Isabella"/>
    <s v="Brown"/>
    <s v="Yellow"/>
    <x v="16"/>
    <s v="HG2786849947Y"/>
    <n v="872.15"/>
    <x v="39"/>
    <x v="166"/>
    <n v="7"/>
    <n v="2021"/>
    <n v="2"/>
    <x v="0"/>
  </r>
  <r>
    <n v="4308"/>
    <s v="Alexander"/>
    <s v="Thomas"/>
    <s v="Red"/>
    <x v="52"/>
    <s v="HG2786849947Y"/>
    <n v="385.28"/>
    <x v="48"/>
    <x v="91"/>
    <n v="6"/>
    <n v="2020"/>
    <n v="12"/>
    <x v="1"/>
  </r>
  <r>
    <n v="4309"/>
    <s v="Noah"/>
    <s v="Gonzalez"/>
    <s v="Red"/>
    <x v="11"/>
    <s v="HG2786849947Y"/>
    <n v="905.77"/>
    <x v="55"/>
    <x v="98"/>
    <n v="5"/>
    <n v="2021"/>
    <n v="1"/>
    <x v="1"/>
  </r>
  <r>
    <n v="4310"/>
    <s v="Elijah"/>
    <s v="Williams"/>
    <s v="Purple"/>
    <x v="2"/>
    <s v="HG2786849947Y"/>
    <n v="617.88"/>
    <x v="37"/>
    <x v="101"/>
    <n v="1"/>
    <n v="2021"/>
    <n v="7"/>
    <x v="1"/>
  </r>
  <r>
    <n v="4311"/>
    <s v="Benjamin"/>
    <s v="Jones"/>
    <s v="Orange"/>
    <x v="48"/>
    <s v="HG2786849947Y"/>
    <n v="415.52"/>
    <x v="53"/>
    <x v="180"/>
    <n v="2"/>
    <n v="2021"/>
    <n v="8"/>
    <x v="1"/>
  </r>
  <r>
    <n v="4312"/>
    <s v="James"/>
    <s v="Thomas"/>
    <s v="Red"/>
    <x v="49"/>
    <s v="HG2786849947Y"/>
    <n v="866.77"/>
    <x v="35"/>
    <x v="142"/>
    <n v="4"/>
    <n v="2020"/>
    <n v="12"/>
    <x v="1"/>
  </r>
  <r>
    <n v="4313"/>
    <s v="Ava"/>
    <s v="Taylor"/>
    <s v="Purple"/>
    <x v="29"/>
    <s v="HG2786849947Y"/>
    <n v="229.2"/>
    <x v="29"/>
    <x v="24"/>
    <n v="4"/>
    <n v="2021"/>
    <n v="3"/>
    <x v="0"/>
  </r>
  <r>
    <n v="4314"/>
    <s v="Henry"/>
    <s v="Anderson"/>
    <s v="Orange"/>
    <x v="15"/>
    <s v="HG2786849947Y"/>
    <n v="130.02000000000001"/>
    <x v="13"/>
    <x v="209"/>
    <n v="2"/>
    <n v="2021"/>
    <n v="2"/>
    <x v="1"/>
  </r>
  <r>
    <n v="4315"/>
    <s v="Harper"/>
    <s v="Moore"/>
    <s v="Yellow"/>
    <x v="53"/>
    <s v="HG2786849947Y"/>
    <n v="798.87"/>
    <x v="51"/>
    <x v="247"/>
    <n v="4"/>
    <n v="2020"/>
    <n v="12"/>
    <x v="0"/>
  </r>
  <r>
    <n v="4316"/>
    <s v="Ava"/>
    <s v="Martinez"/>
    <s v="Purple"/>
    <x v="49"/>
    <s v="HG2786849947Y"/>
    <n v="636.88"/>
    <x v="59"/>
    <x v="42"/>
    <n v="9"/>
    <n v="2021"/>
    <n v="1"/>
    <x v="0"/>
  </r>
  <r>
    <n v="4317"/>
    <s v="Amelia"/>
    <s v="Smith"/>
    <s v="Orange"/>
    <x v="54"/>
    <s v="HG2786849947Y"/>
    <n v="683.76"/>
    <x v="50"/>
    <x v="90"/>
    <n v="7"/>
    <n v="2021"/>
    <n v="4"/>
    <x v="0"/>
  </r>
  <r>
    <n v="4318"/>
    <s v="Ava"/>
    <s v="Brown"/>
    <s v="Black"/>
    <x v="14"/>
    <s v="HG2786849947Y"/>
    <n v="305.01"/>
    <x v="15"/>
    <x v="84"/>
    <n v="7"/>
    <n v="2021"/>
    <n v="4"/>
    <x v="0"/>
  </r>
  <r>
    <n v="4319"/>
    <s v="James"/>
    <s v="Moore"/>
    <s v="White"/>
    <x v="2"/>
    <s v="HG2786849947Y"/>
    <n v="300.01"/>
    <x v="3"/>
    <x v="47"/>
    <n v="4"/>
    <n v="2021"/>
    <n v="6"/>
    <x v="1"/>
  </r>
  <r>
    <n v="4320"/>
    <s v="Lucas"/>
    <s v="Jackson"/>
    <s v="Green"/>
    <x v="17"/>
    <s v="HG2786849947Y"/>
    <n v="444.31"/>
    <x v="18"/>
    <x v="120"/>
    <n v="1"/>
    <n v="2021"/>
    <n v="6"/>
    <x v="1"/>
  </r>
  <r>
    <n v="4321"/>
    <s v="Henry"/>
    <s v="Jones"/>
    <s v="White"/>
    <x v="33"/>
    <s v="HG2786849947Y"/>
    <n v="169.39"/>
    <x v="14"/>
    <x v="205"/>
    <n v="8"/>
    <n v="2020"/>
    <n v="12"/>
    <x v="1"/>
  </r>
  <r>
    <n v="4322"/>
    <s v="Isabella"/>
    <s v="Lopez"/>
    <s v="Red"/>
    <x v="8"/>
    <s v="HG2786849947Y"/>
    <n v="421.95"/>
    <x v="31"/>
    <x v="219"/>
    <n v="1"/>
    <n v="2021"/>
    <n v="8"/>
    <x v="0"/>
  </r>
  <r>
    <n v="4323"/>
    <s v="Lucas"/>
    <s v="Martinez"/>
    <s v="Purple"/>
    <x v="27"/>
    <s v="HG2786849947Y"/>
    <n v="379.02"/>
    <x v="18"/>
    <x v="115"/>
    <n v="7"/>
    <n v="2021"/>
    <n v="3"/>
    <x v="1"/>
  </r>
  <r>
    <n v="4324"/>
    <s v="Noah"/>
    <s v="Davis"/>
    <s v="Blue"/>
    <x v="20"/>
    <s v="HG2786849947Y"/>
    <n v="366.61"/>
    <x v="13"/>
    <x v="175"/>
    <n v="8"/>
    <n v="2021"/>
    <n v="5"/>
    <x v="1"/>
  </r>
  <r>
    <n v="4325"/>
    <s v="Noah"/>
    <s v="Thomas"/>
    <s v="Purple"/>
    <x v="24"/>
    <s v="HG2786849947Y"/>
    <n v="118.37"/>
    <x v="18"/>
    <x v="219"/>
    <n v="9"/>
    <n v="2021"/>
    <n v="8"/>
    <x v="1"/>
  </r>
  <r>
    <n v="4326"/>
    <s v="Ava"/>
    <s v="Brown"/>
    <s v="Purple"/>
    <x v="22"/>
    <s v="HG2786849947Y"/>
    <n v="360.5"/>
    <x v="47"/>
    <x v="261"/>
    <n v="3"/>
    <n v="2021"/>
    <n v="5"/>
    <x v="0"/>
  </r>
  <r>
    <n v="4327"/>
    <s v="Isabella"/>
    <s v="Miller"/>
    <s v="White"/>
    <x v="8"/>
    <s v="HG2786849947Y"/>
    <n v="389.15"/>
    <x v="23"/>
    <x v="223"/>
    <n v="8"/>
    <n v="2021"/>
    <n v="4"/>
    <x v="0"/>
  </r>
  <r>
    <n v="4328"/>
    <s v="William"/>
    <s v="Taylor"/>
    <s v="Black"/>
    <x v="22"/>
    <s v="HG2786849947Y"/>
    <n v="106.92"/>
    <x v="32"/>
    <x v="176"/>
    <n v="9"/>
    <n v="2021"/>
    <n v="7"/>
    <x v="1"/>
  </r>
  <r>
    <n v="4329"/>
    <s v="Ava"/>
    <s v="Davis"/>
    <s v="Blue"/>
    <x v="48"/>
    <s v="HG2786849947Y"/>
    <n v="281.56"/>
    <x v="35"/>
    <x v="61"/>
    <n v="1"/>
    <n v="2021"/>
    <n v="5"/>
    <x v="0"/>
  </r>
  <r>
    <n v="4330"/>
    <s v="Emma"/>
    <s v="Hernandez"/>
    <s v="Yellow"/>
    <x v="56"/>
    <s v="HG2786849947Y"/>
    <n v="452.1"/>
    <x v="2"/>
    <x v="132"/>
    <n v="1"/>
    <n v="2021"/>
    <n v="7"/>
    <x v="0"/>
  </r>
  <r>
    <n v="4331"/>
    <s v="Charlotte"/>
    <s v="Taylor"/>
    <s v="Black"/>
    <x v="29"/>
    <s v="HG2786849947Y"/>
    <n v="813.87"/>
    <x v="30"/>
    <x v="256"/>
    <n v="9"/>
    <n v="2021"/>
    <n v="2"/>
    <x v="0"/>
  </r>
  <r>
    <n v="4332"/>
    <s v="Ava"/>
    <s v="Lopez"/>
    <s v="Yellow"/>
    <x v="44"/>
    <s v="HG2786849947Y"/>
    <n v="564.32000000000005"/>
    <x v="16"/>
    <x v="75"/>
    <n v="8"/>
    <n v="2021"/>
    <n v="5"/>
    <x v="0"/>
  </r>
  <r>
    <n v="4333"/>
    <s v="Harper"/>
    <s v="Johnson"/>
    <s v="Blue"/>
    <x v="7"/>
    <s v="HG2786849947Y"/>
    <n v="389.73"/>
    <x v="1"/>
    <x v="203"/>
    <n v="7"/>
    <n v="2021"/>
    <n v="5"/>
    <x v="0"/>
  </r>
  <r>
    <n v="4334"/>
    <s v="James"/>
    <s v="Wilson"/>
    <s v="Orange"/>
    <x v="48"/>
    <s v="HG2786849947Y"/>
    <n v="444.19"/>
    <x v="11"/>
    <x v="17"/>
    <n v="6"/>
    <n v="2021"/>
    <n v="8"/>
    <x v="1"/>
  </r>
  <r>
    <n v="4335"/>
    <s v="Lucas"/>
    <s v="Davis"/>
    <s v="Orange"/>
    <x v="20"/>
    <s v="HG2786849947Y"/>
    <n v="668.74"/>
    <x v="31"/>
    <x v="233"/>
    <n v="7"/>
    <n v="2021"/>
    <n v="5"/>
    <x v="1"/>
  </r>
  <r>
    <n v="4336"/>
    <s v="Ava"/>
    <s v="Brown"/>
    <s v="White"/>
    <x v="48"/>
    <s v="HG2786849947Y"/>
    <n v="136.32"/>
    <x v="44"/>
    <x v="85"/>
    <n v="4"/>
    <n v="2021"/>
    <n v="2"/>
    <x v="0"/>
  </r>
  <r>
    <n v="4337"/>
    <s v="Noah"/>
    <s v="Williams"/>
    <s v="Blue"/>
    <x v="15"/>
    <s v="HG2786849947Y"/>
    <n v="695.75"/>
    <x v="11"/>
    <x v="108"/>
    <n v="1"/>
    <n v="2021"/>
    <n v="6"/>
    <x v="1"/>
  </r>
  <r>
    <n v="4338"/>
    <s v="Evelyn"/>
    <s v="Thomas"/>
    <s v="Green"/>
    <x v="49"/>
    <s v="HG2786849947Y"/>
    <n v="487.05"/>
    <x v="40"/>
    <x v="135"/>
    <n v="9"/>
    <n v="2021"/>
    <n v="6"/>
    <x v="0"/>
  </r>
  <r>
    <n v="4339"/>
    <s v="Oliver"/>
    <s v="Taylor"/>
    <s v="Yellow"/>
    <x v="17"/>
    <s v="HG2786849947Y"/>
    <n v="742.43"/>
    <x v="62"/>
    <x v="41"/>
    <n v="1"/>
    <n v="2020"/>
    <n v="12"/>
    <x v="1"/>
  </r>
  <r>
    <n v="4340"/>
    <s v="Liam"/>
    <s v="Rodriguez"/>
    <s v="White"/>
    <x v="56"/>
    <s v="HG2786849947Y"/>
    <n v="694.7"/>
    <x v="46"/>
    <x v="242"/>
    <n v="3"/>
    <n v="2021"/>
    <n v="3"/>
    <x v="1"/>
  </r>
  <r>
    <n v="4341"/>
    <s v="Alexander"/>
    <s v="Brown"/>
    <s v="Red"/>
    <x v="9"/>
    <s v="HG2786849947Y"/>
    <n v="874.83"/>
    <x v="40"/>
    <x v="103"/>
    <n v="6"/>
    <n v="2021"/>
    <n v="7"/>
    <x v="1"/>
  </r>
  <r>
    <n v="4342"/>
    <s v="Mia"/>
    <s v="Williams"/>
    <s v="Orange"/>
    <x v="36"/>
    <s v="HG2786849947Y"/>
    <n v="746.77"/>
    <x v="1"/>
    <x v="220"/>
    <n v="8"/>
    <n v="2021"/>
    <n v="5"/>
    <x v="0"/>
  </r>
  <r>
    <n v="4343"/>
    <s v="Benjamin"/>
    <s v="Lopez"/>
    <s v="Blue"/>
    <x v="43"/>
    <s v="HG2786849947Y"/>
    <n v="110.62"/>
    <x v="10"/>
    <x v="41"/>
    <n v="5"/>
    <n v="2020"/>
    <n v="12"/>
    <x v="1"/>
  </r>
  <r>
    <n v="4344"/>
    <s v="Oliver"/>
    <s v="Wilson"/>
    <s v="Orange"/>
    <x v="27"/>
    <s v="HG2786849947Y"/>
    <n v="143.08000000000001"/>
    <x v="38"/>
    <x v="85"/>
    <n v="4"/>
    <n v="2021"/>
    <n v="2"/>
    <x v="1"/>
  </r>
  <r>
    <n v="4345"/>
    <s v="William"/>
    <s v="Jackson"/>
    <s v="Red"/>
    <x v="52"/>
    <s v="HG2786849947Y"/>
    <n v="162.37"/>
    <x v="40"/>
    <x v="117"/>
    <n v="1"/>
    <n v="2021"/>
    <n v="6"/>
    <x v="1"/>
  </r>
  <r>
    <n v="4346"/>
    <s v="Olivia"/>
    <s v="Anderson"/>
    <s v="White"/>
    <x v="55"/>
    <s v="HG2786849947Y"/>
    <n v="283.23"/>
    <x v="13"/>
    <x v="176"/>
    <n v="7"/>
    <n v="2021"/>
    <n v="7"/>
    <x v="0"/>
  </r>
  <r>
    <n v="4347"/>
    <s v="Henry"/>
    <s v="Lopez"/>
    <s v="Green"/>
    <x v="34"/>
    <s v="HG2786849947Y"/>
    <n v="852.76"/>
    <x v="7"/>
    <x v="27"/>
    <n v="9"/>
    <n v="2021"/>
    <n v="3"/>
    <x v="1"/>
  </r>
  <r>
    <n v="4348"/>
    <s v="Oliver"/>
    <s v="Hernandez"/>
    <s v="Purple"/>
    <x v="46"/>
    <s v="HG2786849947Y"/>
    <n v="633.5"/>
    <x v="10"/>
    <x v="231"/>
    <n v="6"/>
    <n v="2021"/>
    <n v="7"/>
    <x v="1"/>
  </r>
  <r>
    <n v="4349"/>
    <s v="Noah"/>
    <s v="Lopez"/>
    <s v="Orange"/>
    <x v="3"/>
    <s v="HG2786849947Y"/>
    <n v="423.29"/>
    <x v="13"/>
    <x v="56"/>
    <n v="1"/>
    <n v="2021"/>
    <n v="1"/>
    <x v="1"/>
  </r>
  <r>
    <n v="4350"/>
    <s v="Amelia"/>
    <s v="Smith"/>
    <s v="Orange"/>
    <x v="44"/>
    <s v="HG2786849947Y"/>
    <n v="618.74"/>
    <x v="17"/>
    <x v="228"/>
    <n v="6"/>
    <n v="2021"/>
    <n v="4"/>
    <x v="0"/>
  </r>
  <r>
    <n v="4351"/>
    <s v="Emma"/>
    <s v="Jackson"/>
    <s v="Purple"/>
    <x v="11"/>
    <s v="HG2786849947Y"/>
    <n v="506.81"/>
    <x v="57"/>
    <x v="174"/>
    <n v="5"/>
    <n v="2021"/>
    <n v="7"/>
    <x v="0"/>
  </r>
  <r>
    <n v="4352"/>
    <s v="James"/>
    <s v="Smith"/>
    <s v="Purple"/>
    <x v="42"/>
    <s v="HG2786849947Y"/>
    <n v="176.5"/>
    <x v="18"/>
    <x v="3"/>
    <n v="7"/>
    <n v="2021"/>
    <n v="2"/>
    <x v="1"/>
  </r>
  <r>
    <n v="4353"/>
    <s v="Charlotte"/>
    <s v="Martinez"/>
    <s v="Purple"/>
    <x v="39"/>
    <s v="HG2786849947Y"/>
    <n v="538.69000000000005"/>
    <x v="24"/>
    <x v="222"/>
    <n v="9"/>
    <n v="2021"/>
    <n v="1"/>
    <x v="0"/>
  </r>
  <r>
    <n v="4354"/>
    <s v="Evelyn"/>
    <s v="Moore"/>
    <s v="White"/>
    <x v="43"/>
    <s v="HG2786849947Y"/>
    <n v="401.88"/>
    <x v="1"/>
    <x v="150"/>
    <n v="5"/>
    <n v="2021"/>
    <n v="5"/>
    <x v="0"/>
  </r>
  <r>
    <n v="4355"/>
    <s v="Charlotte"/>
    <s v="Jackson"/>
    <s v="Yellow"/>
    <x v="26"/>
    <s v="HG2786849947Y"/>
    <n v="802.84"/>
    <x v="40"/>
    <x v="146"/>
    <n v="6"/>
    <n v="2021"/>
    <n v="2"/>
    <x v="0"/>
  </r>
  <r>
    <n v="4356"/>
    <s v="Isabella"/>
    <s v="Anderson"/>
    <s v="Green"/>
    <x v="18"/>
    <s v="HG2786849947Y"/>
    <n v="688.96"/>
    <x v="31"/>
    <x v="237"/>
    <n v="1"/>
    <n v="2020"/>
    <n v="12"/>
    <x v="0"/>
  </r>
  <r>
    <n v="4357"/>
    <s v="Mia"/>
    <s v="Hernandez"/>
    <s v="Orange"/>
    <x v="42"/>
    <s v="HG2786849947Y"/>
    <n v="882.07"/>
    <x v="70"/>
    <x v="50"/>
    <n v="9"/>
    <n v="2021"/>
    <n v="2"/>
    <x v="0"/>
  </r>
  <r>
    <n v="4358"/>
    <s v="Sophia"/>
    <s v="Martinez"/>
    <s v="Black"/>
    <x v="9"/>
    <s v="HG2786849947Y"/>
    <n v="979.99"/>
    <x v="78"/>
    <x v="106"/>
    <n v="3"/>
    <n v="2021"/>
    <n v="6"/>
    <x v="0"/>
  </r>
  <r>
    <n v="4359"/>
    <s v="James"/>
    <s v="Martin"/>
    <s v="Blue"/>
    <x v="32"/>
    <s v="HG2786849947Y"/>
    <n v="246.85"/>
    <x v="10"/>
    <x v="107"/>
    <n v="7"/>
    <n v="2020"/>
    <n v="12"/>
    <x v="1"/>
  </r>
  <r>
    <n v="4360"/>
    <s v="Noah"/>
    <s v="Brown"/>
    <s v="White"/>
    <x v="10"/>
    <s v="HG2786849947Y"/>
    <n v="446.15"/>
    <x v="11"/>
    <x v="179"/>
    <n v="1"/>
    <n v="2021"/>
    <n v="1"/>
    <x v="1"/>
  </r>
  <r>
    <n v="4361"/>
    <s v="Mia"/>
    <s v="Jackson"/>
    <s v="Yellow"/>
    <x v="35"/>
    <s v="HG2786849947Y"/>
    <n v="598.45000000000005"/>
    <x v="38"/>
    <x v="101"/>
    <n v="5"/>
    <n v="2021"/>
    <n v="7"/>
    <x v="0"/>
  </r>
  <r>
    <n v="4362"/>
    <s v="William"/>
    <s v="Miller"/>
    <s v="Red"/>
    <x v="35"/>
    <s v="HG2786849947Y"/>
    <n v="931.95"/>
    <x v="41"/>
    <x v="135"/>
    <n v="3"/>
    <n v="2021"/>
    <n v="6"/>
    <x v="1"/>
  </r>
  <r>
    <n v="4363"/>
    <s v="Lucas"/>
    <s v="Jones"/>
    <s v="Purple"/>
    <x v="22"/>
    <s v="HG2786849947Y"/>
    <n v="238.02"/>
    <x v="52"/>
    <x v="76"/>
    <n v="3"/>
    <n v="2021"/>
    <n v="6"/>
    <x v="1"/>
  </r>
  <r>
    <n v="4364"/>
    <s v="Noah"/>
    <s v="Miller"/>
    <s v="Orange"/>
    <x v="45"/>
    <s v="HG2786849947Y"/>
    <n v="355.51"/>
    <x v="78"/>
    <x v="195"/>
    <n v="7"/>
    <n v="2021"/>
    <n v="7"/>
    <x v="1"/>
  </r>
  <r>
    <n v="4365"/>
    <s v="Sophia"/>
    <s v="Wilson"/>
    <s v="Green"/>
    <x v="51"/>
    <s v="HG2786849947Y"/>
    <n v="205.86"/>
    <x v="48"/>
    <x v="184"/>
    <n v="6"/>
    <n v="2021"/>
    <n v="4"/>
    <x v="0"/>
  </r>
  <r>
    <n v="4366"/>
    <s v="Lucas"/>
    <s v="Williams"/>
    <s v="Blue"/>
    <x v="41"/>
    <s v="HG2786849947Y"/>
    <n v="787.71"/>
    <x v="22"/>
    <x v="211"/>
    <n v="5"/>
    <n v="2021"/>
    <n v="1"/>
    <x v="1"/>
  </r>
  <r>
    <n v="4367"/>
    <s v="William"/>
    <s v="Miller"/>
    <s v="Purple"/>
    <x v="17"/>
    <s v="HG2786849947Y"/>
    <n v="906"/>
    <x v="11"/>
    <x v="154"/>
    <n v="3"/>
    <n v="2021"/>
    <n v="7"/>
    <x v="1"/>
  </r>
  <r>
    <n v="4368"/>
    <s v="Emma"/>
    <s v="Jackson"/>
    <s v="Blue"/>
    <x v="9"/>
    <s v="HG2786849947Y"/>
    <n v="571.94000000000005"/>
    <x v="11"/>
    <x v="195"/>
    <n v="9"/>
    <n v="2021"/>
    <n v="7"/>
    <x v="0"/>
  </r>
  <r>
    <n v="4369"/>
    <s v="Mia"/>
    <s v="Johnson"/>
    <s v="Purple"/>
    <x v="53"/>
    <s v="HG2786849947Y"/>
    <n v="701.43"/>
    <x v="58"/>
    <x v="229"/>
    <n v="3"/>
    <n v="2021"/>
    <n v="3"/>
    <x v="0"/>
  </r>
  <r>
    <n v="4370"/>
    <s v="Lucas"/>
    <s v="Taylor"/>
    <s v="Blue"/>
    <x v="50"/>
    <s v="HG2786849947Y"/>
    <n v="245.71"/>
    <x v="14"/>
    <x v="75"/>
    <n v="7"/>
    <n v="2021"/>
    <n v="5"/>
    <x v="1"/>
  </r>
  <r>
    <n v="4371"/>
    <s v="Isabella"/>
    <s v="Williams"/>
    <s v="Black"/>
    <x v="44"/>
    <s v="HG2786849947Y"/>
    <n v="425.15"/>
    <x v="40"/>
    <x v="133"/>
    <n v="3"/>
    <n v="2021"/>
    <n v="2"/>
    <x v="0"/>
  </r>
  <r>
    <n v="4372"/>
    <s v="James"/>
    <s v="Davis"/>
    <s v="White"/>
    <x v="39"/>
    <s v="HG2786849947Y"/>
    <n v="844.57"/>
    <x v="5"/>
    <x v="143"/>
    <n v="6"/>
    <n v="2020"/>
    <n v="12"/>
    <x v="1"/>
  </r>
  <r>
    <n v="4373"/>
    <s v="Amelia"/>
    <s v="Davis"/>
    <s v="Yellow"/>
    <x v="21"/>
    <s v="HG2786849947Y"/>
    <n v="426.81"/>
    <x v="53"/>
    <x v="194"/>
    <n v="4"/>
    <n v="2020"/>
    <n v="12"/>
    <x v="0"/>
  </r>
  <r>
    <n v="4374"/>
    <s v="Oliver"/>
    <s v="Anderson"/>
    <s v="White"/>
    <x v="50"/>
    <s v="HG2786849947Y"/>
    <n v="449.57"/>
    <x v="65"/>
    <x v="88"/>
    <n v="1"/>
    <n v="2021"/>
    <n v="8"/>
    <x v="1"/>
  </r>
  <r>
    <n v="4375"/>
    <s v="Elijah"/>
    <s v="Rodriguez"/>
    <s v="Blue"/>
    <x v="51"/>
    <s v="HG2786849947Y"/>
    <n v="514.38"/>
    <x v="28"/>
    <x v="118"/>
    <n v="5"/>
    <n v="2021"/>
    <n v="2"/>
    <x v="1"/>
  </r>
  <r>
    <n v="4376"/>
    <s v="Isabella"/>
    <s v="Davis"/>
    <s v="White"/>
    <x v="42"/>
    <s v="HG2786849947Y"/>
    <n v="111.7"/>
    <x v="69"/>
    <x v="66"/>
    <n v="4"/>
    <n v="2021"/>
    <n v="1"/>
    <x v="0"/>
  </r>
  <r>
    <n v="4377"/>
    <s v="Ava"/>
    <s v="Anderson"/>
    <s v="Green"/>
    <x v="39"/>
    <s v="HG2786849947Y"/>
    <n v="337.66"/>
    <x v="0"/>
    <x v="223"/>
    <n v="8"/>
    <n v="2021"/>
    <n v="4"/>
    <x v="0"/>
  </r>
  <r>
    <n v="4378"/>
    <s v="Isabella"/>
    <s v="Wilson"/>
    <s v="White"/>
    <x v="23"/>
    <s v="HG2786849947Y"/>
    <n v="169.26"/>
    <x v="21"/>
    <x v="171"/>
    <n v="8"/>
    <n v="2021"/>
    <n v="4"/>
    <x v="0"/>
  </r>
  <r>
    <n v="4379"/>
    <s v="Ava"/>
    <s v="Martin"/>
    <s v="Purple"/>
    <x v="3"/>
    <s v="HG2786849947Y"/>
    <n v="914.53"/>
    <x v="47"/>
    <x v="48"/>
    <n v="7"/>
    <n v="2020"/>
    <n v="12"/>
    <x v="0"/>
  </r>
  <r>
    <n v="4380"/>
    <s v="Lucas"/>
    <s v="Martinez"/>
    <s v="Blue"/>
    <x v="0"/>
    <s v="HG2786849947Y"/>
    <n v="863.62"/>
    <x v="47"/>
    <x v="185"/>
    <n v="3"/>
    <n v="2021"/>
    <n v="7"/>
    <x v="1"/>
  </r>
  <r>
    <n v="4381"/>
    <s v="Lucas"/>
    <s v="Davis"/>
    <s v="White"/>
    <x v="25"/>
    <s v="HG2786849947Y"/>
    <n v="131.72"/>
    <x v="43"/>
    <x v="245"/>
    <n v="9"/>
    <n v="2021"/>
    <n v="2"/>
    <x v="1"/>
  </r>
  <r>
    <n v="4382"/>
    <s v="Isabella"/>
    <s v="Williams"/>
    <s v="Purple"/>
    <x v="48"/>
    <s v="HG2786849947Y"/>
    <n v="245.53"/>
    <x v="4"/>
    <x v="215"/>
    <n v="7"/>
    <n v="2021"/>
    <n v="6"/>
    <x v="0"/>
  </r>
  <r>
    <n v="4383"/>
    <s v="Olivia"/>
    <s v="Martinez"/>
    <s v="Black"/>
    <x v="35"/>
    <s v="HG2786849947Y"/>
    <n v="208.41"/>
    <x v="1"/>
    <x v="99"/>
    <n v="4"/>
    <n v="2021"/>
    <n v="5"/>
    <x v="0"/>
  </r>
  <r>
    <n v="4384"/>
    <s v="Alexander"/>
    <s v="Jones"/>
    <s v="Black"/>
    <x v="34"/>
    <s v="HG2786849947Y"/>
    <n v="558.84"/>
    <x v="12"/>
    <x v="149"/>
    <n v="3"/>
    <n v="2021"/>
    <n v="1"/>
    <x v="1"/>
  </r>
  <r>
    <n v="4385"/>
    <s v="Ava"/>
    <s v="Garcia"/>
    <s v="Yellow"/>
    <x v="44"/>
    <s v="HG2786849947Y"/>
    <n v="761.41"/>
    <x v="69"/>
    <x v="17"/>
    <n v="9"/>
    <n v="2021"/>
    <n v="8"/>
    <x v="0"/>
  </r>
  <r>
    <n v="4386"/>
    <s v="Ava"/>
    <s v="Smith"/>
    <s v="Black"/>
    <x v="14"/>
    <s v="HG2786849947Y"/>
    <n v="440.3"/>
    <x v="32"/>
    <x v="189"/>
    <n v="2"/>
    <n v="2021"/>
    <n v="8"/>
    <x v="0"/>
  </r>
  <r>
    <n v="4387"/>
    <s v="Elijah"/>
    <s v="Martin"/>
    <s v="Orange"/>
    <x v="47"/>
    <s v="HG2786849947Y"/>
    <n v="416.67"/>
    <x v="7"/>
    <x v="56"/>
    <n v="7"/>
    <n v="2021"/>
    <n v="1"/>
    <x v="1"/>
  </r>
  <r>
    <n v="4388"/>
    <s v="Sophia"/>
    <s v="Gonzalez"/>
    <s v="Red"/>
    <x v="45"/>
    <s v="HG2786849947Y"/>
    <n v="306.70999999999998"/>
    <x v="5"/>
    <x v="118"/>
    <n v="1"/>
    <n v="2021"/>
    <n v="2"/>
    <x v="0"/>
  </r>
  <r>
    <n v="4389"/>
    <s v="Oliver"/>
    <s v="Rodriguez"/>
    <s v="White"/>
    <x v="11"/>
    <s v="HG2786849947Y"/>
    <n v="650.47"/>
    <x v="2"/>
    <x v="156"/>
    <n v="5"/>
    <n v="2021"/>
    <n v="3"/>
    <x v="1"/>
  </r>
  <r>
    <n v="4390"/>
    <s v="Sophia"/>
    <s v="Hernandez"/>
    <s v="White"/>
    <x v="12"/>
    <s v="HG2786849947Y"/>
    <n v="667"/>
    <x v="70"/>
    <x v="13"/>
    <n v="3"/>
    <n v="2021"/>
    <n v="1"/>
    <x v="0"/>
  </r>
  <r>
    <n v="4391"/>
    <s v="Olivia"/>
    <s v="Taylor"/>
    <s v="Red"/>
    <x v="5"/>
    <s v="HG2786849947Y"/>
    <n v="646.62"/>
    <x v="19"/>
    <x v="107"/>
    <n v="2"/>
    <n v="2020"/>
    <n v="12"/>
    <x v="0"/>
  </r>
  <r>
    <n v="4392"/>
    <s v="Noah"/>
    <s v="Lopez"/>
    <s v="Black"/>
    <x v="26"/>
    <s v="HG2786849947Y"/>
    <n v="452.26"/>
    <x v="1"/>
    <x v="147"/>
    <n v="1"/>
    <n v="2021"/>
    <n v="6"/>
    <x v="1"/>
  </r>
  <r>
    <n v="4393"/>
    <s v="Liam"/>
    <s v="Davis"/>
    <s v="Red"/>
    <x v="28"/>
    <s v="HG2786849947Y"/>
    <n v="995.93"/>
    <x v="13"/>
    <x v="67"/>
    <n v="9"/>
    <n v="2021"/>
    <n v="8"/>
    <x v="1"/>
  </r>
  <r>
    <n v="4394"/>
    <s v="Evelyn"/>
    <s v="Garcia"/>
    <s v="Green"/>
    <x v="8"/>
    <s v="HG2786849947Y"/>
    <n v="727.8"/>
    <x v="39"/>
    <x v="217"/>
    <n v="8"/>
    <n v="2021"/>
    <n v="1"/>
    <x v="0"/>
  </r>
  <r>
    <n v="4395"/>
    <s v="Evelyn"/>
    <s v="Anderson"/>
    <s v="Blue"/>
    <x v="32"/>
    <s v="HG2786849947Y"/>
    <n v="250.7"/>
    <x v="25"/>
    <x v="246"/>
    <n v="9"/>
    <n v="2021"/>
    <n v="4"/>
    <x v="0"/>
  </r>
  <r>
    <n v="4396"/>
    <s v="Sophia"/>
    <s v="Anderson"/>
    <s v="Black"/>
    <x v="16"/>
    <s v="HG2786849947Y"/>
    <n v="277.08999999999997"/>
    <x v="62"/>
    <x v="61"/>
    <n v="4"/>
    <n v="2021"/>
    <n v="5"/>
    <x v="0"/>
  </r>
  <r>
    <n v="4397"/>
    <s v="Sophia"/>
    <s v="Thomas"/>
    <s v="Orange"/>
    <x v="9"/>
    <s v="HG2786849947Y"/>
    <n v="504.68"/>
    <x v="33"/>
    <x v="227"/>
    <n v="2"/>
    <n v="2021"/>
    <n v="5"/>
    <x v="0"/>
  </r>
  <r>
    <n v="4398"/>
    <s v="Charlotte"/>
    <s v="Anderson"/>
    <s v="Orange"/>
    <x v="6"/>
    <s v="HG2786849947Y"/>
    <n v="108.68"/>
    <x v="19"/>
    <x v="66"/>
    <n v="3"/>
    <n v="2021"/>
    <n v="1"/>
    <x v="0"/>
  </r>
  <r>
    <n v="4399"/>
    <s v="Ava"/>
    <s v="Anderson"/>
    <s v="Green"/>
    <x v="36"/>
    <s v="HG2786849947Y"/>
    <n v="589.12"/>
    <x v="1"/>
    <x v="140"/>
    <n v="8"/>
    <n v="2021"/>
    <n v="1"/>
    <x v="0"/>
  </r>
  <r>
    <n v="4400"/>
    <s v="Lucas"/>
    <s v="Martin"/>
    <s v="Black"/>
    <x v="41"/>
    <s v="HG2786849947Y"/>
    <n v="197.1"/>
    <x v="40"/>
    <x v="156"/>
    <n v="9"/>
    <n v="2021"/>
    <n v="3"/>
    <x v="1"/>
  </r>
  <r>
    <n v="4401"/>
    <s v="Sophia"/>
    <s v="Jones"/>
    <s v="Purple"/>
    <x v="32"/>
    <s v="HG2786849947Y"/>
    <n v="776.08"/>
    <x v="27"/>
    <x v="63"/>
    <n v="3"/>
    <n v="2021"/>
    <n v="2"/>
    <x v="0"/>
  </r>
  <r>
    <n v="4402"/>
    <s v="Oliver"/>
    <s v="Anderson"/>
    <s v="Red"/>
    <x v="41"/>
    <s v="HG2786849947Y"/>
    <n v="930.29"/>
    <x v="13"/>
    <x v="131"/>
    <n v="4"/>
    <n v="2021"/>
    <n v="8"/>
    <x v="1"/>
  </r>
  <r>
    <n v="4403"/>
    <s v="Emma"/>
    <s v="Johnson"/>
    <s v="Purple"/>
    <x v="28"/>
    <s v="HG2786849947Y"/>
    <n v="292.68"/>
    <x v="31"/>
    <x v="73"/>
    <n v="3"/>
    <n v="2021"/>
    <n v="7"/>
    <x v="0"/>
  </r>
  <r>
    <n v="4404"/>
    <s v="Henry"/>
    <s v="Martin"/>
    <s v="White"/>
    <x v="8"/>
    <s v="HG2786849947Y"/>
    <n v="995.72"/>
    <x v="74"/>
    <x v="50"/>
    <n v="3"/>
    <n v="2021"/>
    <n v="2"/>
    <x v="1"/>
  </r>
  <r>
    <n v="4405"/>
    <s v="Isabella"/>
    <s v="Taylor"/>
    <s v="Orange"/>
    <x v="39"/>
    <s v="HG2786849947Y"/>
    <n v="891.45"/>
    <x v="59"/>
    <x v="187"/>
    <n v="6"/>
    <n v="2021"/>
    <n v="4"/>
    <x v="0"/>
  </r>
  <r>
    <n v="4406"/>
    <s v="Isabella"/>
    <s v="Martinez"/>
    <s v="Purple"/>
    <x v="50"/>
    <s v="HG2786849947Y"/>
    <n v="128.09"/>
    <x v="28"/>
    <x v="204"/>
    <n v="8"/>
    <n v="2021"/>
    <n v="3"/>
    <x v="0"/>
  </r>
  <r>
    <n v="4407"/>
    <s v="Elijah"/>
    <s v="Rodriguez"/>
    <s v="Green"/>
    <x v="18"/>
    <s v="HG2786849947Y"/>
    <n v="780.71"/>
    <x v="29"/>
    <x v="32"/>
    <n v="2"/>
    <n v="2020"/>
    <n v="12"/>
    <x v="1"/>
  </r>
  <r>
    <n v="4408"/>
    <s v="Lucas"/>
    <s v="Gonzalez"/>
    <s v="Green"/>
    <x v="37"/>
    <s v="HG2786849947Y"/>
    <n v="637.29999999999995"/>
    <x v="14"/>
    <x v="173"/>
    <n v="2"/>
    <n v="2021"/>
    <n v="4"/>
    <x v="1"/>
  </r>
  <r>
    <n v="4409"/>
    <s v="Oliver"/>
    <s v="Taylor"/>
    <s v="Blue"/>
    <x v="5"/>
    <s v="HG2786849947Y"/>
    <n v="879.83"/>
    <x v="13"/>
    <x v="163"/>
    <n v="8"/>
    <n v="2021"/>
    <n v="2"/>
    <x v="1"/>
  </r>
  <r>
    <n v="4410"/>
    <s v="Isabella"/>
    <s v="Hernandez"/>
    <s v="Black"/>
    <x v="30"/>
    <s v="HG2786849947Y"/>
    <n v="894.85"/>
    <x v="2"/>
    <x v="63"/>
    <n v="9"/>
    <n v="2021"/>
    <n v="2"/>
    <x v="0"/>
  </r>
  <r>
    <n v="4411"/>
    <s v="Isabella"/>
    <s v="Johnson"/>
    <s v="Blue"/>
    <x v="48"/>
    <s v="HG2786849947Y"/>
    <n v="105.43"/>
    <x v="59"/>
    <x v="48"/>
    <n v="1"/>
    <n v="2020"/>
    <n v="12"/>
    <x v="0"/>
  </r>
  <r>
    <n v="4412"/>
    <s v="Oliver"/>
    <s v="Miller"/>
    <s v="Yellow"/>
    <x v="15"/>
    <s v="HG2786849947Y"/>
    <n v="904.6"/>
    <x v="21"/>
    <x v="49"/>
    <n v="9"/>
    <n v="2021"/>
    <n v="8"/>
    <x v="1"/>
  </r>
  <r>
    <n v="4413"/>
    <s v="Evelyn"/>
    <s v="Martin"/>
    <s v="Green"/>
    <x v="17"/>
    <s v="HG2786849947Y"/>
    <n v="265.27"/>
    <x v="69"/>
    <x v="41"/>
    <n v="2"/>
    <n v="2020"/>
    <n v="12"/>
    <x v="0"/>
  </r>
  <r>
    <n v="4414"/>
    <s v="Ava"/>
    <s v="Gonzalez"/>
    <s v="Purple"/>
    <x v="29"/>
    <s v="HG2786849947Y"/>
    <n v="605.80999999999995"/>
    <x v="13"/>
    <x v="257"/>
    <n v="8"/>
    <n v="2021"/>
    <n v="3"/>
    <x v="0"/>
  </r>
  <r>
    <n v="4415"/>
    <s v="Noah"/>
    <s v="Williams"/>
    <s v="White"/>
    <x v="27"/>
    <s v="HG2786849947Y"/>
    <n v="494.09"/>
    <x v="4"/>
    <x v="80"/>
    <n v="9"/>
    <n v="2021"/>
    <n v="3"/>
    <x v="1"/>
  </r>
  <r>
    <n v="4416"/>
    <s v="Charlotte"/>
    <s v="Martin"/>
    <s v="Red"/>
    <x v="35"/>
    <s v="HG2786849947Y"/>
    <n v="164.77"/>
    <x v="12"/>
    <x v="233"/>
    <n v="5"/>
    <n v="2021"/>
    <n v="5"/>
    <x v="0"/>
  </r>
  <r>
    <n v="4417"/>
    <s v="Emma"/>
    <s v="Davis"/>
    <s v="White"/>
    <x v="27"/>
    <s v="HG2786849947Y"/>
    <n v="669.71"/>
    <x v="13"/>
    <x v="246"/>
    <n v="4"/>
    <n v="2021"/>
    <n v="4"/>
    <x v="0"/>
  </r>
  <r>
    <n v="4418"/>
    <s v="Charlotte"/>
    <s v="Garcia"/>
    <s v="White"/>
    <x v="48"/>
    <s v="HG2786849947Y"/>
    <n v="365.73"/>
    <x v="32"/>
    <x v="261"/>
    <n v="8"/>
    <n v="2021"/>
    <n v="5"/>
    <x v="0"/>
  </r>
  <r>
    <n v="4419"/>
    <s v="Alexander"/>
    <s v="Martin"/>
    <s v="Orange"/>
    <x v="46"/>
    <s v="HG2786849947Y"/>
    <n v="934.43"/>
    <x v="20"/>
    <x v="177"/>
    <n v="9"/>
    <n v="2021"/>
    <n v="3"/>
    <x v="1"/>
  </r>
  <r>
    <n v="4420"/>
    <s v="Ava"/>
    <s v="Moore"/>
    <s v="Orange"/>
    <x v="48"/>
    <s v="HG2786849947Y"/>
    <n v="834.72"/>
    <x v="6"/>
    <x v="172"/>
    <n v="7"/>
    <n v="2021"/>
    <n v="5"/>
    <x v="0"/>
  </r>
  <r>
    <n v="4421"/>
    <s v="Sophia"/>
    <s v="Williams"/>
    <s v="Purple"/>
    <x v="52"/>
    <s v="HG2786849947Y"/>
    <n v="669.03"/>
    <x v="25"/>
    <x v="220"/>
    <n v="9"/>
    <n v="2021"/>
    <n v="5"/>
    <x v="0"/>
  </r>
  <r>
    <n v="4422"/>
    <s v="Alexander"/>
    <s v="Gonzalez"/>
    <s v="Orange"/>
    <x v="6"/>
    <s v="HG2786849947Y"/>
    <n v="723.77"/>
    <x v="26"/>
    <x v="179"/>
    <n v="3"/>
    <n v="2021"/>
    <n v="1"/>
    <x v="1"/>
  </r>
  <r>
    <n v="4423"/>
    <s v="Mia"/>
    <s v="Jackson"/>
    <s v="White"/>
    <x v="50"/>
    <s v="HG2786849947Y"/>
    <n v="574.71"/>
    <x v="53"/>
    <x v="24"/>
    <n v="6"/>
    <n v="2021"/>
    <n v="3"/>
    <x v="0"/>
  </r>
  <r>
    <n v="4424"/>
    <s v="Elijah"/>
    <s v="Smith"/>
    <s v="Orange"/>
    <x v="49"/>
    <s v="HG2786849947Y"/>
    <n v="325.83"/>
    <x v="2"/>
    <x v="79"/>
    <n v="8"/>
    <n v="2021"/>
    <n v="3"/>
    <x v="1"/>
  </r>
  <r>
    <n v="4425"/>
    <s v="Liam"/>
    <s v="Garcia"/>
    <s v="Black"/>
    <x v="2"/>
    <s v="HG2786849947Y"/>
    <n v="993.85"/>
    <x v="2"/>
    <x v="148"/>
    <n v="2"/>
    <n v="2021"/>
    <n v="4"/>
    <x v="1"/>
  </r>
  <r>
    <n v="4426"/>
    <s v="Ava"/>
    <s v="Taylor"/>
    <s v="White"/>
    <x v="48"/>
    <s v="HG2786849947Y"/>
    <n v="715.42"/>
    <x v="31"/>
    <x v="129"/>
    <n v="8"/>
    <n v="2021"/>
    <n v="2"/>
    <x v="0"/>
  </r>
  <r>
    <n v="4427"/>
    <s v="Alexander"/>
    <s v="Moore"/>
    <s v="Purple"/>
    <x v="29"/>
    <s v="HG2786849947Y"/>
    <n v="813.72"/>
    <x v="58"/>
    <x v="137"/>
    <n v="8"/>
    <n v="2021"/>
    <n v="3"/>
    <x v="1"/>
  </r>
  <r>
    <n v="4428"/>
    <s v="Noah"/>
    <s v="Johnson"/>
    <s v="Green"/>
    <x v="45"/>
    <s v="HG2786849947Y"/>
    <n v="287.26"/>
    <x v="7"/>
    <x v="129"/>
    <n v="7"/>
    <n v="2021"/>
    <n v="2"/>
    <x v="1"/>
  </r>
  <r>
    <n v="4429"/>
    <s v="William"/>
    <s v="Wilson"/>
    <s v="Purple"/>
    <x v="6"/>
    <s v="HG2786849947Y"/>
    <n v="165.32"/>
    <x v="40"/>
    <x v="160"/>
    <n v="1"/>
    <n v="2021"/>
    <n v="6"/>
    <x v="1"/>
  </r>
  <r>
    <n v="4430"/>
    <s v="Oliver"/>
    <s v="Hernandez"/>
    <s v="Purple"/>
    <x v="26"/>
    <s v="HG2786849947Y"/>
    <n v="763.72"/>
    <x v="64"/>
    <x v="57"/>
    <n v="8"/>
    <n v="2021"/>
    <n v="6"/>
    <x v="1"/>
  </r>
  <r>
    <n v="4431"/>
    <s v="Liam"/>
    <s v="Smith"/>
    <s v="White"/>
    <x v="3"/>
    <s v="HG2786849947Y"/>
    <n v="639.92999999999995"/>
    <x v="28"/>
    <x v="77"/>
    <n v="4"/>
    <n v="2021"/>
    <n v="5"/>
    <x v="1"/>
  </r>
  <r>
    <n v="4432"/>
    <s v="Alexander"/>
    <s v="Martinez"/>
    <s v="White"/>
    <x v="55"/>
    <s v="HG2786849947Y"/>
    <n v="107.3"/>
    <x v="1"/>
    <x v="6"/>
    <n v="3"/>
    <n v="2021"/>
    <n v="1"/>
    <x v="1"/>
  </r>
  <r>
    <n v="4433"/>
    <s v="Mia"/>
    <s v="Martin"/>
    <s v="White"/>
    <x v="10"/>
    <s v="HG2786849947Y"/>
    <n v="163.35"/>
    <x v="29"/>
    <x v="127"/>
    <n v="1"/>
    <n v="2021"/>
    <n v="7"/>
    <x v="0"/>
  </r>
  <r>
    <n v="4434"/>
    <s v="Evelyn"/>
    <s v="Smith"/>
    <s v="Red"/>
    <x v="5"/>
    <s v="HG2786849947Y"/>
    <n v="415.89"/>
    <x v="2"/>
    <x v="48"/>
    <n v="7"/>
    <n v="2020"/>
    <n v="12"/>
    <x v="0"/>
  </r>
  <r>
    <n v="4435"/>
    <s v="James"/>
    <s v="Johnson"/>
    <s v="Purple"/>
    <x v="30"/>
    <s v="HG2786849947Y"/>
    <n v="440.38"/>
    <x v="13"/>
    <x v="195"/>
    <n v="8"/>
    <n v="2021"/>
    <n v="7"/>
    <x v="1"/>
  </r>
  <r>
    <n v="4436"/>
    <s v="Harper"/>
    <s v="Hernandez"/>
    <s v="Green"/>
    <x v="55"/>
    <s v="HG2786849947Y"/>
    <n v="787.83"/>
    <x v="18"/>
    <x v="43"/>
    <n v="6"/>
    <n v="2021"/>
    <n v="3"/>
    <x v="0"/>
  </r>
  <r>
    <n v="4437"/>
    <s v="Amelia"/>
    <s v="Brown"/>
    <s v="Green"/>
    <x v="27"/>
    <s v="HG2786849947Y"/>
    <n v="201.76"/>
    <x v="3"/>
    <x v="152"/>
    <n v="3"/>
    <n v="2021"/>
    <n v="4"/>
    <x v="0"/>
  </r>
  <r>
    <n v="4438"/>
    <s v="Evelyn"/>
    <s v="Martinez"/>
    <s v="White"/>
    <x v="19"/>
    <s v="HG2786849947Y"/>
    <n v="308.93"/>
    <x v="35"/>
    <x v="32"/>
    <n v="7"/>
    <n v="2020"/>
    <n v="12"/>
    <x v="0"/>
  </r>
  <r>
    <n v="4439"/>
    <s v="Lucas"/>
    <s v="Garcia"/>
    <s v="Orange"/>
    <x v="54"/>
    <s v="HG2786849947Y"/>
    <n v="136.97"/>
    <x v="11"/>
    <x v="104"/>
    <n v="2"/>
    <n v="2021"/>
    <n v="7"/>
    <x v="1"/>
  </r>
  <r>
    <n v="4440"/>
    <s v="Olivia"/>
    <s v="Taylor"/>
    <s v="Black"/>
    <x v="33"/>
    <s v="HG2786849947Y"/>
    <n v="436.94"/>
    <x v="2"/>
    <x v="76"/>
    <n v="3"/>
    <n v="2021"/>
    <n v="6"/>
    <x v="0"/>
  </r>
  <r>
    <n v="4441"/>
    <s v="Mia"/>
    <s v="Johnson"/>
    <s v="White"/>
    <x v="27"/>
    <s v="HG2786849947Y"/>
    <n v="662.54"/>
    <x v="60"/>
    <x v="114"/>
    <n v="6"/>
    <n v="2021"/>
    <n v="3"/>
    <x v="0"/>
  </r>
  <r>
    <n v="4442"/>
    <s v="Harper"/>
    <s v="Rodriguez"/>
    <s v="White"/>
    <x v="4"/>
    <s v="HG2786849947Y"/>
    <n v="846.29"/>
    <x v="25"/>
    <x v="181"/>
    <n v="2"/>
    <n v="2021"/>
    <n v="8"/>
    <x v="0"/>
  </r>
  <r>
    <n v="4443"/>
    <s v="William"/>
    <s v="Garcia"/>
    <s v="Black"/>
    <x v="26"/>
    <s v="HG2786849947Y"/>
    <n v="609.9"/>
    <x v="16"/>
    <x v="256"/>
    <n v="7"/>
    <n v="2021"/>
    <n v="2"/>
    <x v="1"/>
  </r>
  <r>
    <n v="4444"/>
    <s v="Elijah"/>
    <s v="Martin"/>
    <s v="Green"/>
    <x v="38"/>
    <s v="HG2786849947Y"/>
    <n v="619.07000000000005"/>
    <x v="19"/>
    <x v="81"/>
    <n v="8"/>
    <n v="2021"/>
    <n v="5"/>
    <x v="1"/>
  </r>
  <r>
    <n v="4445"/>
    <s v="Elijah"/>
    <s v="Jones"/>
    <s v="Green"/>
    <x v="3"/>
    <s v="HG2786849947Y"/>
    <n v="976.5"/>
    <x v="57"/>
    <x v="160"/>
    <n v="4"/>
    <n v="2021"/>
    <n v="6"/>
    <x v="1"/>
  </r>
  <r>
    <n v="4446"/>
    <s v="Charlotte"/>
    <s v="Jackson"/>
    <s v="Black"/>
    <x v="49"/>
    <s v="HG2786849947Y"/>
    <n v="855.61"/>
    <x v="64"/>
    <x v="129"/>
    <n v="6"/>
    <n v="2021"/>
    <n v="2"/>
    <x v="0"/>
  </r>
  <r>
    <n v="4447"/>
    <s v="Alexander"/>
    <s v="Taylor"/>
    <s v="White"/>
    <x v="23"/>
    <s v="HG2786849947Y"/>
    <n v="162.08000000000001"/>
    <x v="1"/>
    <x v="80"/>
    <n v="6"/>
    <n v="2021"/>
    <n v="3"/>
    <x v="1"/>
  </r>
  <r>
    <n v="4448"/>
    <s v="Elijah"/>
    <s v="Garcia"/>
    <s v="Purple"/>
    <x v="22"/>
    <s v="HG2786849947Y"/>
    <n v="450.17"/>
    <x v="13"/>
    <x v="211"/>
    <n v="5"/>
    <n v="2021"/>
    <n v="1"/>
    <x v="1"/>
  </r>
  <r>
    <n v="4449"/>
    <s v="Noah"/>
    <s v="Rodriguez"/>
    <s v="Black"/>
    <x v="9"/>
    <s v="HG2786849947Y"/>
    <n v="179.72"/>
    <x v="34"/>
    <x v="180"/>
    <n v="5"/>
    <n v="2021"/>
    <n v="8"/>
    <x v="1"/>
  </r>
  <r>
    <n v="4450"/>
    <s v="Benjamin"/>
    <s v="Martinez"/>
    <s v="Black"/>
    <x v="52"/>
    <s v="HG2786849947Y"/>
    <n v="585.35"/>
    <x v="60"/>
    <x v="43"/>
    <n v="7"/>
    <n v="2021"/>
    <n v="3"/>
    <x v="1"/>
  </r>
  <r>
    <n v="4451"/>
    <s v="Ava"/>
    <s v="Brown"/>
    <s v="Purple"/>
    <x v="22"/>
    <s v="HG2786849947Y"/>
    <n v="952.38"/>
    <x v="35"/>
    <x v="143"/>
    <n v="2"/>
    <n v="2020"/>
    <n v="12"/>
    <x v="0"/>
  </r>
  <r>
    <n v="4452"/>
    <s v="Emma"/>
    <s v="Gonzalez"/>
    <s v="Yellow"/>
    <x v="3"/>
    <s v="HG2786849947Y"/>
    <n v="962.87"/>
    <x v="1"/>
    <x v="205"/>
    <n v="6"/>
    <n v="2020"/>
    <n v="12"/>
    <x v="0"/>
  </r>
  <r>
    <n v="4453"/>
    <s v="Lucas"/>
    <s v="Taylor"/>
    <s v="Blue"/>
    <x v="50"/>
    <s v="HG2786849947Y"/>
    <n v="743.67"/>
    <x v="41"/>
    <x v="141"/>
    <n v="5"/>
    <n v="2021"/>
    <n v="6"/>
    <x v="1"/>
  </r>
  <r>
    <n v="4454"/>
    <s v="Evelyn"/>
    <s v="Gonzalez"/>
    <s v="Green"/>
    <x v="12"/>
    <s v="HG2786849947Y"/>
    <n v="512.73"/>
    <x v="20"/>
    <x v="235"/>
    <n v="3"/>
    <n v="2021"/>
    <n v="2"/>
    <x v="0"/>
  </r>
  <r>
    <n v="4455"/>
    <s v="Noah"/>
    <s v="Jones"/>
    <s v="Black"/>
    <x v="28"/>
    <s v="HG2786849947Y"/>
    <n v="876.89"/>
    <x v="14"/>
    <x v="16"/>
    <n v="6"/>
    <n v="2021"/>
    <n v="5"/>
    <x v="1"/>
  </r>
  <r>
    <n v="4456"/>
    <s v="Charlotte"/>
    <s v="Moore"/>
    <s v="Green"/>
    <x v="1"/>
    <s v="HG2786849947Y"/>
    <n v="205.91"/>
    <x v="40"/>
    <x v="228"/>
    <n v="5"/>
    <n v="2021"/>
    <n v="4"/>
    <x v="0"/>
  </r>
  <r>
    <n v="4457"/>
    <s v="Evelyn"/>
    <s v="Garcia"/>
    <s v="Red"/>
    <x v="24"/>
    <s v="HG2786849947Y"/>
    <n v="484.36"/>
    <x v="26"/>
    <x v="79"/>
    <n v="5"/>
    <n v="2021"/>
    <n v="3"/>
    <x v="0"/>
  </r>
  <r>
    <n v="4458"/>
    <s v="James"/>
    <s v="Smith"/>
    <s v="Green"/>
    <x v="32"/>
    <s v="HG2786849947Y"/>
    <n v="573.71"/>
    <x v="31"/>
    <x v="107"/>
    <n v="8"/>
    <n v="2020"/>
    <n v="12"/>
    <x v="1"/>
  </r>
  <r>
    <n v="4459"/>
    <s v="William"/>
    <s v="Hernandez"/>
    <s v="Green"/>
    <x v="16"/>
    <s v="HG2786849947Y"/>
    <n v="481.64"/>
    <x v="6"/>
    <x v="109"/>
    <n v="6"/>
    <n v="2021"/>
    <n v="1"/>
    <x v="1"/>
  </r>
  <r>
    <n v="4460"/>
    <s v="Elijah"/>
    <s v="Johnson"/>
    <s v="Green"/>
    <x v="33"/>
    <s v="HG2786849947Y"/>
    <n v="433.69"/>
    <x v="29"/>
    <x v="77"/>
    <n v="4"/>
    <n v="2021"/>
    <n v="5"/>
    <x v="1"/>
  </r>
  <r>
    <n v="4461"/>
    <s v="Alexander"/>
    <s v="Martin"/>
    <s v="Black"/>
    <x v="23"/>
    <s v="HG2786849947Y"/>
    <n v="242.78"/>
    <x v="34"/>
    <x v="178"/>
    <n v="5"/>
    <n v="2021"/>
    <n v="8"/>
    <x v="1"/>
  </r>
  <r>
    <n v="4462"/>
    <s v="Oliver"/>
    <s v="Taylor"/>
    <s v="Black"/>
    <x v="34"/>
    <s v="HG2786849947Y"/>
    <n v="388.99"/>
    <x v="1"/>
    <x v="168"/>
    <n v="3"/>
    <n v="2021"/>
    <n v="5"/>
    <x v="1"/>
  </r>
  <r>
    <n v="4463"/>
    <s v="Sophia"/>
    <s v="Jackson"/>
    <s v="Blue"/>
    <x v="19"/>
    <s v="HG2786849947Y"/>
    <n v="675.38"/>
    <x v="20"/>
    <x v="157"/>
    <n v="6"/>
    <n v="2021"/>
    <n v="6"/>
    <x v="0"/>
  </r>
  <r>
    <n v="4464"/>
    <s v="Mia"/>
    <s v="Davis"/>
    <s v="White"/>
    <x v="54"/>
    <s v="HG2786849947Y"/>
    <n v="493.75"/>
    <x v="14"/>
    <x v="202"/>
    <n v="4"/>
    <n v="2021"/>
    <n v="1"/>
    <x v="0"/>
  </r>
  <r>
    <n v="4465"/>
    <s v="Ava"/>
    <s v="Anderson"/>
    <s v="Yellow"/>
    <x v="45"/>
    <s v="HG2786849947Y"/>
    <n v="195.4"/>
    <x v="32"/>
    <x v="199"/>
    <n v="3"/>
    <n v="2021"/>
    <n v="1"/>
    <x v="0"/>
  </r>
  <r>
    <n v="4466"/>
    <s v="Elijah"/>
    <s v="Taylor"/>
    <s v="Red"/>
    <x v="14"/>
    <s v="HG2786849947Y"/>
    <n v="655.33000000000004"/>
    <x v="76"/>
    <x v="63"/>
    <n v="6"/>
    <n v="2021"/>
    <n v="2"/>
    <x v="1"/>
  </r>
  <r>
    <n v="4467"/>
    <s v="Lucas"/>
    <s v="Jones"/>
    <s v="Purple"/>
    <x v="15"/>
    <s v="HG2786849947Y"/>
    <n v="650.46"/>
    <x v="6"/>
    <x v="227"/>
    <n v="4"/>
    <n v="2021"/>
    <n v="5"/>
    <x v="1"/>
  </r>
  <r>
    <n v="4468"/>
    <s v="Evelyn"/>
    <s v="Brown"/>
    <s v="Green"/>
    <x v="30"/>
    <s v="HG2786849947Y"/>
    <n v="453.86"/>
    <x v="42"/>
    <x v="101"/>
    <n v="3"/>
    <n v="2021"/>
    <n v="7"/>
    <x v="0"/>
  </r>
  <r>
    <n v="4469"/>
    <s v="Oliver"/>
    <s v="Johnson"/>
    <s v="Yellow"/>
    <x v="30"/>
    <s v="HG2786849947Y"/>
    <n v="800.34"/>
    <x v="73"/>
    <x v="147"/>
    <n v="8"/>
    <n v="2021"/>
    <n v="6"/>
    <x v="1"/>
  </r>
  <r>
    <n v="4470"/>
    <s v="Isabella"/>
    <s v="Jackson"/>
    <s v="Red"/>
    <x v="15"/>
    <s v="HG2786849947Y"/>
    <n v="915.13"/>
    <x v="27"/>
    <x v="42"/>
    <n v="1"/>
    <n v="2021"/>
    <n v="1"/>
    <x v="0"/>
  </r>
  <r>
    <n v="4471"/>
    <s v="Mia"/>
    <s v="Lopez"/>
    <s v="Yellow"/>
    <x v="1"/>
    <s v="HG2786849947Y"/>
    <n v="866.37"/>
    <x v="28"/>
    <x v="38"/>
    <n v="4"/>
    <n v="2021"/>
    <n v="5"/>
    <x v="0"/>
  </r>
  <r>
    <n v="4472"/>
    <s v="Ava"/>
    <s v="Johnson"/>
    <s v="Purple"/>
    <x v="30"/>
    <s v="HG2786849947Y"/>
    <n v="808.37"/>
    <x v="54"/>
    <x v="222"/>
    <n v="5"/>
    <n v="2021"/>
    <n v="1"/>
    <x v="0"/>
  </r>
  <r>
    <n v="4473"/>
    <s v="Evelyn"/>
    <s v="Brown"/>
    <s v="White"/>
    <x v="51"/>
    <s v="HG2786849947Y"/>
    <n v="559.9"/>
    <x v="57"/>
    <x v="13"/>
    <n v="3"/>
    <n v="2021"/>
    <n v="1"/>
    <x v="0"/>
  </r>
  <r>
    <n v="4474"/>
    <s v="William"/>
    <s v="Taylor"/>
    <s v="White"/>
    <x v="51"/>
    <s v="HG2786849947Y"/>
    <n v="832.09"/>
    <x v="40"/>
    <x v="76"/>
    <n v="1"/>
    <n v="2021"/>
    <n v="6"/>
    <x v="1"/>
  </r>
  <r>
    <n v="4475"/>
    <s v="Evelyn"/>
    <s v="Taylor"/>
    <s v="White"/>
    <x v="20"/>
    <s v="HG2786849947Y"/>
    <n v="457.84"/>
    <x v="48"/>
    <x v="99"/>
    <n v="4"/>
    <n v="2021"/>
    <n v="5"/>
    <x v="0"/>
  </r>
  <r>
    <n v="4476"/>
    <s v="Benjamin"/>
    <s v="Garcia"/>
    <s v="Blue"/>
    <x v="55"/>
    <s v="HG2786849947Y"/>
    <n v="217.75"/>
    <x v="0"/>
    <x v="259"/>
    <n v="7"/>
    <n v="2021"/>
    <n v="2"/>
    <x v="1"/>
  </r>
  <r>
    <n v="4477"/>
    <s v="William"/>
    <s v="Anderson"/>
    <s v="Black"/>
    <x v="5"/>
    <s v="HG2786849947Y"/>
    <n v="265.33"/>
    <x v="16"/>
    <x v="190"/>
    <n v="5"/>
    <n v="2021"/>
    <n v="2"/>
    <x v="1"/>
  </r>
  <r>
    <n v="4478"/>
    <s v="Mia"/>
    <s v="Brown"/>
    <s v="White"/>
    <x v="43"/>
    <s v="HG2786849947Y"/>
    <n v="277.08"/>
    <x v="10"/>
    <x v="257"/>
    <n v="4"/>
    <n v="2021"/>
    <n v="3"/>
    <x v="0"/>
  </r>
  <r>
    <n v="4479"/>
    <s v="Elijah"/>
    <s v="Martinez"/>
    <s v="Blue"/>
    <x v="34"/>
    <s v="HG2786849947Y"/>
    <n v="352.97"/>
    <x v="52"/>
    <x v="100"/>
    <n v="2"/>
    <n v="2021"/>
    <n v="4"/>
    <x v="1"/>
  </r>
  <r>
    <n v="4480"/>
    <s v="Noah"/>
    <s v="Miller"/>
    <s v="Purple"/>
    <x v="47"/>
    <s v="HG2786849947Y"/>
    <n v="480.65"/>
    <x v="15"/>
    <x v="181"/>
    <n v="1"/>
    <n v="2021"/>
    <n v="8"/>
    <x v="1"/>
  </r>
  <r>
    <n v="4481"/>
    <s v="William"/>
    <s v="Anderson"/>
    <s v="Orange"/>
    <x v="32"/>
    <s v="HG2786849947Y"/>
    <n v="987.25"/>
    <x v="11"/>
    <x v="238"/>
    <n v="3"/>
    <n v="2021"/>
    <n v="1"/>
    <x v="1"/>
  </r>
  <r>
    <n v="4482"/>
    <s v="Liam"/>
    <s v="Thomas"/>
    <s v="Purple"/>
    <x v="38"/>
    <s v="HG2786849947Y"/>
    <n v="417.94"/>
    <x v="79"/>
    <x v="141"/>
    <n v="6"/>
    <n v="2021"/>
    <n v="6"/>
    <x v="1"/>
  </r>
  <r>
    <n v="4483"/>
    <s v="Oliver"/>
    <s v="Williams"/>
    <s v="Red"/>
    <x v="36"/>
    <s v="HG2786849947Y"/>
    <n v="286.23"/>
    <x v="72"/>
    <x v="119"/>
    <n v="2"/>
    <n v="2021"/>
    <n v="1"/>
    <x v="1"/>
  </r>
  <r>
    <n v="4484"/>
    <s v="Noah"/>
    <s v="Moore"/>
    <s v="Yellow"/>
    <x v="3"/>
    <s v="HG2786849947Y"/>
    <n v="575.49"/>
    <x v="22"/>
    <x v="138"/>
    <n v="2"/>
    <n v="2021"/>
    <n v="6"/>
    <x v="1"/>
  </r>
  <r>
    <n v="4485"/>
    <s v="James"/>
    <s v="Gonzalez"/>
    <s v="Red"/>
    <x v="10"/>
    <s v="HG2786849947Y"/>
    <n v="302.58"/>
    <x v="75"/>
    <x v="131"/>
    <n v="7"/>
    <n v="2021"/>
    <n v="8"/>
    <x v="1"/>
  </r>
  <r>
    <n v="4486"/>
    <s v="Elijah"/>
    <s v="Brown"/>
    <s v="Orange"/>
    <x v="43"/>
    <s v="HG2786849947Y"/>
    <n v="621.39"/>
    <x v="43"/>
    <x v="172"/>
    <n v="3"/>
    <n v="2021"/>
    <n v="5"/>
    <x v="1"/>
  </r>
  <r>
    <n v="4487"/>
    <s v="Isabella"/>
    <s v="Anderson"/>
    <s v="White"/>
    <x v="33"/>
    <s v="HG2786849947Y"/>
    <n v="953.55"/>
    <x v="53"/>
    <x v="90"/>
    <n v="3"/>
    <n v="2021"/>
    <n v="4"/>
    <x v="0"/>
  </r>
  <r>
    <n v="4488"/>
    <s v="William"/>
    <s v="Gonzalez"/>
    <s v="Yellow"/>
    <x v="17"/>
    <s v="HG2786849947Y"/>
    <n v="317.47000000000003"/>
    <x v="61"/>
    <x v="2"/>
    <n v="8"/>
    <n v="2021"/>
    <n v="5"/>
    <x v="1"/>
  </r>
  <r>
    <n v="4489"/>
    <s v="Isabella"/>
    <s v="Wilson"/>
    <s v="White"/>
    <x v="37"/>
    <s v="HG2786849947Y"/>
    <n v="532.13"/>
    <x v="1"/>
    <x v="17"/>
    <n v="7"/>
    <n v="2021"/>
    <n v="8"/>
    <x v="0"/>
  </r>
  <r>
    <n v="4490"/>
    <s v="Oliver"/>
    <s v="Gonzalez"/>
    <s v="White"/>
    <x v="34"/>
    <s v="HG2786849947Y"/>
    <n v="362.38"/>
    <x v="51"/>
    <x v="30"/>
    <n v="7"/>
    <n v="2021"/>
    <n v="5"/>
    <x v="1"/>
  </r>
  <r>
    <n v="4491"/>
    <s v="Oliver"/>
    <s v="Gonzalez"/>
    <s v="Green"/>
    <x v="29"/>
    <s v="HG2786849947Y"/>
    <n v="553.27"/>
    <x v="8"/>
    <x v="151"/>
    <n v="6"/>
    <n v="2021"/>
    <n v="8"/>
    <x v="1"/>
  </r>
  <r>
    <n v="4492"/>
    <s v="James"/>
    <s v="Anderson"/>
    <s v="White"/>
    <x v="15"/>
    <s v="HG2786849947Y"/>
    <n v="671.58"/>
    <x v="25"/>
    <x v="196"/>
    <n v="1"/>
    <n v="2021"/>
    <n v="3"/>
    <x v="1"/>
  </r>
  <r>
    <n v="4493"/>
    <s v="Olivia"/>
    <s v="Hernandez"/>
    <s v="Orange"/>
    <x v="54"/>
    <s v="HG2786849947Y"/>
    <n v="465.53"/>
    <x v="30"/>
    <x v="47"/>
    <n v="8"/>
    <n v="2021"/>
    <n v="6"/>
    <x v="0"/>
  </r>
  <r>
    <n v="4494"/>
    <s v="Ava"/>
    <s v="Martin"/>
    <s v="White"/>
    <x v="37"/>
    <s v="HG2786849947Y"/>
    <n v="261.93"/>
    <x v="27"/>
    <x v="39"/>
    <n v="8"/>
    <n v="2021"/>
    <n v="5"/>
    <x v="0"/>
  </r>
  <r>
    <n v="4495"/>
    <s v="Henry"/>
    <s v="Davis"/>
    <s v="Blue"/>
    <x v="26"/>
    <s v="HG2786849947Y"/>
    <n v="784.07"/>
    <x v="5"/>
    <x v="193"/>
    <n v="1"/>
    <n v="2021"/>
    <n v="7"/>
    <x v="1"/>
  </r>
  <r>
    <n v="4496"/>
    <s v="Sophia"/>
    <s v="Anderson"/>
    <s v="White"/>
    <x v="17"/>
    <s v="HG2786849947Y"/>
    <n v="973.22"/>
    <x v="70"/>
    <x v="241"/>
    <n v="1"/>
    <n v="2021"/>
    <n v="2"/>
    <x v="0"/>
  </r>
  <r>
    <n v="4497"/>
    <s v="Sophia"/>
    <s v="Wilson"/>
    <s v="Orange"/>
    <x v="31"/>
    <s v="HG2786849947Y"/>
    <n v="771.52"/>
    <x v="11"/>
    <x v="202"/>
    <n v="6"/>
    <n v="2021"/>
    <n v="1"/>
    <x v="0"/>
  </r>
  <r>
    <n v="4498"/>
    <s v="James"/>
    <s v="Williams"/>
    <s v="Blue"/>
    <x v="14"/>
    <s v="HG2786849947Y"/>
    <n v="162"/>
    <x v="18"/>
    <x v="8"/>
    <n v="9"/>
    <n v="2021"/>
    <n v="6"/>
    <x v="1"/>
  </r>
  <r>
    <n v="4499"/>
    <s v="Emma"/>
    <s v="Jackson"/>
    <s v="Green"/>
    <x v="44"/>
    <s v="HG2786849947Y"/>
    <n v="536.13"/>
    <x v="40"/>
    <x v="81"/>
    <n v="4"/>
    <n v="2021"/>
    <n v="5"/>
    <x v="0"/>
  </r>
  <r>
    <n v="4500"/>
    <s v="Ava"/>
    <s v="Moore"/>
    <s v="Purple"/>
    <x v="30"/>
    <s v="HG2786849947Y"/>
    <n v="366.56"/>
    <x v="73"/>
    <x v="10"/>
    <n v="4"/>
    <n v="2020"/>
    <n v="12"/>
    <x v="0"/>
  </r>
  <r>
    <n v="4501"/>
    <s v="Sophia"/>
    <s v="Brown"/>
    <s v="Orange"/>
    <x v="11"/>
    <s v="HG2786849947Y"/>
    <n v="102.82"/>
    <x v="16"/>
    <x v="178"/>
    <n v="3"/>
    <n v="2021"/>
    <n v="8"/>
    <x v="0"/>
  </r>
  <r>
    <n v="4502"/>
    <s v="Olivia"/>
    <s v="Johnson"/>
    <s v="Blue"/>
    <x v="41"/>
    <s v="HG2786849947Y"/>
    <n v="697.89"/>
    <x v="27"/>
    <x v="245"/>
    <n v="4"/>
    <n v="2021"/>
    <n v="2"/>
    <x v="0"/>
  </r>
  <r>
    <n v="4503"/>
    <s v="Elijah"/>
    <s v="Hernandez"/>
    <s v="Yellow"/>
    <x v="23"/>
    <s v="HG2786849947Y"/>
    <n v="113.85"/>
    <x v="0"/>
    <x v="45"/>
    <n v="2"/>
    <n v="2021"/>
    <n v="1"/>
    <x v="1"/>
  </r>
  <r>
    <n v="4504"/>
    <s v="Olivia"/>
    <s v="Jones"/>
    <s v="Green"/>
    <x v="36"/>
    <s v="HG2786849947Y"/>
    <n v="522.79"/>
    <x v="35"/>
    <x v="144"/>
    <n v="7"/>
    <n v="2021"/>
    <n v="2"/>
    <x v="0"/>
  </r>
  <r>
    <n v="4505"/>
    <s v="Elijah"/>
    <s v="Anderson"/>
    <s v="Green"/>
    <x v="48"/>
    <s v="HG2786849947Y"/>
    <n v="730.76"/>
    <x v="13"/>
    <x v="205"/>
    <n v="8"/>
    <n v="2020"/>
    <n v="12"/>
    <x v="1"/>
  </r>
  <r>
    <n v="4506"/>
    <s v="Harper"/>
    <s v="Taylor"/>
    <s v="Purple"/>
    <x v="25"/>
    <s v="HG2786849947Y"/>
    <n v="874.78"/>
    <x v="58"/>
    <x v="230"/>
    <n v="4"/>
    <n v="2021"/>
    <n v="7"/>
    <x v="0"/>
  </r>
  <r>
    <n v="4507"/>
    <s v="Evelyn"/>
    <s v="Smith"/>
    <s v="Red"/>
    <x v="37"/>
    <s v="HG2786849947Y"/>
    <n v="635.55999999999995"/>
    <x v="75"/>
    <x v="15"/>
    <n v="5"/>
    <n v="2020"/>
    <n v="12"/>
    <x v="0"/>
  </r>
  <r>
    <n v="4508"/>
    <s v="Henry"/>
    <s v="Garcia"/>
    <s v="Green"/>
    <x v="48"/>
    <s v="HG2786849947Y"/>
    <n v="459.15"/>
    <x v="29"/>
    <x v="21"/>
    <n v="7"/>
    <n v="2021"/>
    <n v="1"/>
    <x v="1"/>
  </r>
  <r>
    <n v="4509"/>
    <s v="Henry"/>
    <s v="Garcia"/>
    <s v="Purple"/>
    <x v="54"/>
    <s v="HG2786849947Y"/>
    <n v="712.22"/>
    <x v="16"/>
    <x v="154"/>
    <n v="7"/>
    <n v="2021"/>
    <n v="7"/>
    <x v="1"/>
  </r>
  <r>
    <n v="4510"/>
    <s v="Amelia"/>
    <s v="Martin"/>
    <s v="Black"/>
    <x v="23"/>
    <s v="HG2786849947Y"/>
    <n v="429.09"/>
    <x v="2"/>
    <x v="139"/>
    <n v="4"/>
    <n v="2021"/>
    <n v="4"/>
    <x v="0"/>
  </r>
  <r>
    <n v="4511"/>
    <s v="Henry"/>
    <s v="Moore"/>
    <s v="White"/>
    <x v="0"/>
    <s v="HG2786849947Y"/>
    <n v="736.44"/>
    <x v="40"/>
    <x v="90"/>
    <n v="6"/>
    <n v="2021"/>
    <n v="4"/>
    <x v="1"/>
  </r>
  <r>
    <n v="4512"/>
    <s v="Lucas"/>
    <s v="Smith"/>
    <s v="Black"/>
    <x v="35"/>
    <s v="HG2786849947Y"/>
    <n v="559.42999999999995"/>
    <x v="29"/>
    <x v="145"/>
    <n v="6"/>
    <n v="2021"/>
    <n v="7"/>
    <x v="1"/>
  </r>
  <r>
    <n v="4513"/>
    <s v="James"/>
    <s v="Johnson"/>
    <s v="Black"/>
    <x v="25"/>
    <s v="HG2786849947Y"/>
    <n v="172.99"/>
    <x v="0"/>
    <x v="154"/>
    <n v="9"/>
    <n v="2021"/>
    <n v="7"/>
    <x v="1"/>
  </r>
  <r>
    <n v="4514"/>
    <s v="Mia"/>
    <s v="Martin"/>
    <s v="White"/>
    <x v="55"/>
    <s v="HG2786849947Y"/>
    <n v="205.8"/>
    <x v="1"/>
    <x v="182"/>
    <n v="5"/>
    <n v="2021"/>
    <n v="6"/>
    <x v="0"/>
  </r>
  <r>
    <n v="4515"/>
    <s v="Elijah"/>
    <s v="Brown"/>
    <s v="Purple"/>
    <x v="16"/>
    <s v="HG2786849947Y"/>
    <n v="856.1"/>
    <x v="4"/>
    <x v="10"/>
    <n v="1"/>
    <n v="2020"/>
    <n v="12"/>
    <x v="1"/>
  </r>
  <r>
    <n v="4516"/>
    <s v="Elijah"/>
    <s v="Wilson"/>
    <s v="Green"/>
    <x v="24"/>
    <s v="HG2786849947Y"/>
    <n v="297.08"/>
    <x v="18"/>
    <x v="178"/>
    <n v="4"/>
    <n v="2021"/>
    <n v="8"/>
    <x v="1"/>
  </r>
  <r>
    <n v="4517"/>
    <s v="Emma"/>
    <s v="Rodriguez"/>
    <s v="Yellow"/>
    <x v="6"/>
    <s v="HG2786849947Y"/>
    <n v="937.67"/>
    <x v="1"/>
    <x v="75"/>
    <n v="8"/>
    <n v="2021"/>
    <n v="5"/>
    <x v="0"/>
  </r>
  <r>
    <n v="4518"/>
    <s v="William"/>
    <s v="Martinez"/>
    <s v="Red"/>
    <x v="25"/>
    <s v="HG2786849947Y"/>
    <n v="692.42"/>
    <x v="18"/>
    <x v="75"/>
    <n v="6"/>
    <n v="2021"/>
    <n v="5"/>
    <x v="1"/>
  </r>
  <r>
    <n v="4519"/>
    <s v="Benjamin"/>
    <s v="Hernandez"/>
    <s v="Red"/>
    <x v="13"/>
    <s v="HG2786849947Y"/>
    <n v="841.47"/>
    <x v="21"/>
    <x v="39"/>
    <n v="6"/>
    <n v="2021"/>
    <n v="5"/>
    <x v="1"/>
  </r>
  <r>
    <n v="4520"/>
    <s v="Ava"/>
    <s v="Anderson"/>
    <s v="Green"/>
    <x v="41"/>
    <s v="HG2786849947Y"/>
    <n v="335.26"/>
    <x v="14"/>
    <x v="49"/>
    <n v="3"/>
    <n v="2021"/>
    <n v="8"/>
    <x v="0"/>
  </r>
  <r>
    <n v="4521"/>
    <s v="Alexander"/>
    <s v="Smith"/>
    <s v="White"/>
    <x v="26"/>
    <s v="HG2786849947Y"/>
    <n v="612.58000000000004"/>
    <x v="49"/>
    <x v="106"/>
    <n v="4"/>
    <n v="2021"/>
    <n v="6"/>
    <x v="1"/>
  </r>
  <r>
    <n v="4522"/>
    <s v="Ava"/>
    <s v="Moore"/>
    <s v="Red"/>
    <x v="7"/>
    <s v="HG2786849947Y"/>
    <n v="289.47000000000003"/>
    <x v="33"/>
    <x v="223"/>
    <n v="9"/>
    <n v="2021"/>
    <n v="4"/>
    <x v="0"/>
  </r>
  <r>
    <n v="4523"/>
    <s v="Amelia"/>
    <s v="Anderson"/>
    <s v="Purple"/>
    <x v="35"/>
    <s v="HG2786849947Y"/>
    <n v="862.5"/>
    <x v="16"/>
    <x v="16"/>
    <n v="6"/>
    <n v="2021"/>
    <n v="5"/>
    <x v="0"/>
  </r>
  <r>
    <n v="4524"/>
    <s v="Henry"/>
    <s v="Smith"/>
    <s v="Yellow"/>
    <x v="36"/>
    <s v="HG2786849947Y"/>
    <n v="928.36"/>
    <x v="66"/>
    <x v="151"/>
    <n v="5"/>
    <n v="2021"/>
    <n v="8"/>
    <x v="1"/>
  </r>
  <r>
    <n v="4525"/>
    <s v="Amelia"/>
    <s v="Brown"/>
    <s v="Orange"/>
    <x v="34"/>
    <s v="HG2786849947Y"/>
    <n v="839.49"/>
    <x v="39"/>
    <x v="126"/>
    <n v="1"/>
    <n v="2021"/>
    <n v="2"/>
    <x v="0"/>
  </r>
  <r>
    <n v="4526"/>
    <s v="Lucas"/>
    <s v="Jackson"/>
    <s v="Black"/>
    <x v="55"/>
    <s v="HG2786849947Y"/>
    <n v="841.62"/>
    <x v="70"/>
    <x v="102"/>
    <n v="2"/>
    <n v="2021"/>
    <n v="8"/>
    <x v="1"/>
  </r>
  <r>
    <n v="4527"/>
    <s v="Elijah"/>
    <s v="Williams"/>
    <s v="Purple"/>
    <x v="20"/>
    <s v="HG2786849947Y"/>
    <n v="622.33000000000004"/>
    <x v="30"/>
    <x v="59"/>
    <n v="9"/>
    <n v="2021"/>
    <n v="1"/>
    <x v="1"/>
  </r>
  <r>
    <n v="4528"/>
    <s v="Amelia"/>
    <s v="Williams"/>
    <s v="Orange"/>
    <x v="56"/>
    <s v="HG2786849947Y"/>
    <n v="881.1"/>
    <x v="20"/>
    <x v="203"/>
    <n v="9"/>
    <n v="2021"/>
    <n v="5"/>
    <x v="0"/>
  </r>
  <r>
    <n v="4529"/>
    <s v="William"/>
    <s v="Martin"/>
    <s v="Purple"/>
    <x v="44"/>
    <s v="HG2786849947Y"/>
    <n v="639.78"/>
    <x v="1"/>
    <x v="141"/>
    <n v="1"/>
    <n v="2021"/>
    <n v="6"/>
    <x v="1"/>
  </r>
  <r>
    <n v="4530"/>
    <s v="Isabella"/>
    <s v="Martinez"/>
    <s v="White"/>
    <x v="23"/>
    <s v="HG2786849947Y"/>
    <n v="895.54"/>
    <x v="51"/>
    <x v="95"/>
    <n v="8"/>
    <n v="2020"/>
    <n v="12"/>
    <x v="0"/>
  </r>
  <r>
    <n v="4531"/>
    <s v="Charlotte"/>
    <s v="Jackson"/>
    <s v="Purple"/>
    <x v="28"/>
    <s v="HG2786849947Y"/>
    <n v="427.97"/>
    <x v="1"/>
    <x v="224"/>
    <n v="8"/>
    <n v="2020"/>
    <n v="12"/>
    <x v="0"/>
  </r>
  <r>
    <n v="4532"/>
    <s v="Isabella"/>
    <s v="Taylor"/>
    <s v="Yellow"/>
    <x v="45"/>
    <s v="HG2786849947Y"/>
    <n v="988.2"/>
    <x v="47"/>
    <x v="92"/>
    <n v="4"/>
    <n v="2021"/>
    <n v="4"/>
    <x v="0"/>
  </r>
  <r>
    <n v="4533"/>
    <s v="Charlotte"/>
    <s v="Martin"/>
    <s v="White"/>
    <x v="23"/>
    <s v="HG2786849947Y"/>
    <n v="207.09"/>
    <x v="52"/>
    <x v="92"/>
    <n v="1"/>
    <n v="2021"/>
    <n v="4"/>
    <x v="0"/>
  </r>
  <r>
    <n v="4534"/>
    <s v="Lucas"/>
    <s v="Williams"/>
    <s v="Yellow"/>
    <x v="24"/>
    <s v="HG2786849947Y"/>
    <n v="878.2"/>
    <x v="41"/>
    <x v="169"/>
    <n v="2"/>
    <n v="2021"/>
    <n v="8"/>
    <x v="1"/>
  </r>
  <r>
    <n v="4535"/>
    <s v="Isabella"/>
    <s v="Jackson"/>
    <s v="Orange"/>
    <x v="49"/>
    <s v="HG2786849947Y"/>
    <n v="703.73"/>
    <x v="7"/>
    <x v="131"/>
    <n v="9"/>
    <n v="2021"/>
    <n v="8"/>
    <x v="0"/>
  </r>
  <r>
    <n v="4536"/>
    <s v="Ava"/>
    <s v="Martin"/>
    <s v="Orange"/>
    <x v="34"/>
    <s v="HG2786849947Y"/>
    <n v="819.32"/>
    <x v="65"/>
    <x v="102"/>
    <n v="8"/>
    <n v="2021"/>
    <n v="8"/>
    <x v="0"/>
  </r>
  <r>
    <n v="4537"/>
    <s v="Lucas"/>
    <s v="Brown"/>
    <s v="Orange"/>
    <x v="32"/>
    <s v="HG2786849947Y"/>
    <n v="937.55"/>
    <x v="14"/>
    <x v="255"/>
    <n v="1"/>
    <n v="2021"/>
    <n v="4"/>
    <x v="1"/>
  </r>
  <r>
    <n v="4538"/>
    <s v="Harper"/>
    <s v="Garcia"/>
    <s v="Green"/>
    <x v="28"/>
    <s v="HG2786849947Y"/>
    <n v="492.69"/>
    <x v="15"/>
    <x v="109"/>
    <n v="9"/>
    <n v="2021"/>
    <n v="1"/>
    <x v="0"/>
  </r>
  <r>
    <n v="4539"/>
    <s v="Liam"/>
    <s v="Garcia"/>
    <s v="Yellow"/>
    <x v="20"/>
    <s v="HG2786849947Y"/>
    <n v="628.02"/>
    <x v="40"/>
    <x v="34"/>
    <n v="5"/>
    <n v="2021"/>
    <n v="6"/>
    <x v="1"/>
  </r>
  <r>
    <n v="4540"/>
    <s v="Amelia"/>
    <s v="Williams"/>
    <s v="Green"/>
    <x v="23"/>
    <s v="HG2786849947Y"/>
    <n v="828.03"/>
    <x v="51"/>
    <x v="156"/>
    <n v="2"/>
    <n v="2021"/>
    <n v="3"/>
    <x v="0"/>
  </r>
  <r>
    <n v="4541"/>
    <s v="James"/>
    <s v="Martin"/>
    <s v="Blue"/>
    <x v="52"/>
    <s v="HG2786849947Y"/>
    <n v="276.70999999999998"/>
    <x v="40"/>
    <x v="219"/>
    <n v="2"/>
    <n v="2021"/>
    <n v="8"/>
    <x v="1"/>
  </r>
  <r>
    <n v="4542"/>
    <s v="Noah"/>
    <s v="Martin"/>
    <s v="Purple"/>
    <x v="32"/>
    <s v="HG2786849947Y"/>
    <n v="191.82"/>
    <x v="0"/>
    <x v="16"/>
    <n v="8"/>
    <n v="2021"/>
    <n v="5"/>
    <x v="1"/>
  </r>
  <r>
    <n v="4543"/>
    <s v="William"/>
    <s v="Lopez"/>
    <s v="White"/>
    <x v="8"/>
    <s v="HG2786849947Y"/>
    <n v="404.22"/>
    <x v="62"/>
    <x v="206"/>
    <n v="9"/>
    <n v="2021"/>
    <n v="3"/>
    <x v="1"/>
  </r>
  <r>
    <n v="4544"/>
    <s v="Isabella"/>
    <s v="Anderson"/>
    <s v="Yellow"/>
    <x v="55"/>
    <s v="HG2786849947Y"/>
    <n v="691.57"/>
    <x v="18"/>
    <x v="8"/>
    <n v="9"/>
    <n v="2021"/>
    <n v="6"/>
    <x v="0"/>
  </r>
  <r>
    <n v="4545"/>
    <s v="Elijah"/>
    <s v="Smith"/>
    <s v="Black"/>
    <x v="4"/>
    <s v="HG2786849947Y"/>
    <n v="498.16"/>
    <x v="42"/>
    <x v="36"/>
    <n v="1"/>
    <n v="2021"/>
    <n v="5"/>
    <x v="1"/>
  </r>
  <r>
    <n v="4546"/>
    <s v="William"/>
    <s v="Gonzalez"/>
    <s v="Purple"/>
    <x v="34"/>
    <s v="HG2786849947Y"/>
    <n v="710.3"/>
    <x v="28"/>
    <x v="25"/>
    <n v="9"/>
    <n v="2021"/>
    <n v="3"/>
    <x v="1"/>
  </r>
  <r>
    <n v="4547"/>
    <s v="Lucas"/>
    <s v="Taylor"/>
    <s v="Orange"/>
    <x v="36"/>
    <s v="HG2786849947Y"/>
    <n v="116.41"/>
    <x v="4"/>
    <x v="176"/>
    <n v="8"/>
    <n v="2021"/>
    <n v="7"/>
    <x v="1"/>
  </r>
  <r>
    <n v="4548"/>
    <s v="Liam"/>
    <s v="Brown"/>
    <s v="Yellow"/>
    <x v="16"/>
    <s v="HG2786849947Y"/>
    <n v="476.06"/>
    <x v="14"/>
    <x v="251"/>
    <n v="2"/>
    <n v="2021"/>
    <n v="6"/>
    <x v="1"/>
  </r>
  <r>
    <n v="4549"/>
    <s v="Oliver"/>
    <s v="Jones"/>
    <s v="Black"/>
    <x v="17"/>
    <s v="HG2786849947Y"/>
    <n v="837.64"/>
    <x v="4"/>
    <x v="188"/>
    <n v="7"/>
    <n v="2021"/>
    <n v="3"/>
    <x v="1"/>
  </r>
  <r>
    <n v="4550"/>
    <s v="Mia"/>
    <s v="Brown"/>
    <s v="Red"/>
    <x v="42"/>
    <s v="HG2786849947Y"/>
    <n v="974.64"/>
    <x v="52"/>
    <x v="96"/>
    <n v="5"/>
    <n v="2021"/>
    <n v="2"/>
    <x v="0"/>
  </r>
  <r>
    <n v="4551"/>
    <s v="Amelia"/>
    <s v="Brown"/>
    <s v="Orange"/>
    <x v="13"/>
    <s v="HG2786849947Y"/>
    <n v="899.36"/>
    <x v="6"/>
    <x v="211"/>
    <n v="3"/>
    <n v="2021"/>
    <n v="1"/>
    <x v="0"/>
  </r>
  <r>
    <n v="4552"/>
    <s v="Noah"/>
    <s v="Moore"/>
    <s v="White"/>
    <x v="22"/>
    <s v="HG2786849947Y"/>
    <n v="208.72"/>
    <x v="59"/>
    <x v="133"/>
    <n v="3"/>
    <n v="2021"/>
    <n v="2"/>
    <x v="1"/>
  </r>
  <r>
    <n v="4553"/>
    <s v="Emma"/>
    <s v="Taylor"/>
    <s v="Black"/>
    <x v="45"/>
    <s v="HG2786849947Y"/>
    <n v="725.47"/>
    <x v="1"/>
    <x v="260"/>
    <n v="8"/>
    <n v="2021"/>
    <n v="2"/>
    <x v="0"/>
  </r>
  <r>
    <n v="4554"/>
    <s v="Harper"/>
    <s v="Miller"/>
    <s v="Green"/>
    <x v="50"/>
    <s v="HG2786849947Y"/>
    <n v="471.86"/>
    <x v="47"/>
    <x v="220"/>
    <n v="6"/>
    <n v="2021"/>
    <n v="5"/>
    <x v="0"/>
  </r>
  <r>
    <n v="4555"/>
    <s v="Olivia"/>
    <s v="Wilson"/>
    <s v="Green"/>
    <x v="53"/>
    <s v="HG2786849947Y"/>
    <n v="777.4"/>
    <x v="29"/>
    <x v="173"/>
    <n v="2"/>
    <n v="2021"/>
    <n v="4"/>
    <x v="0"/>
  </r>
  <r>
    <n v="4556"/>
    <s v="Charlotte"/>
    <s v="Martinez"/>
    <s v="Blue"/>
    <x v="31"/>
    <s v="HG2786849947Y"/>
    <n v="675.7"/>
    <x v="1"/>
    <x v="80"/>
    <n v="1"/>
    <n v="2021"/>
    <n v="3"/>
    <x v="0"/>
  </r>
  <r>
    <n v="4557"/>
    <s v="Benjamin"/>
    <s v="Garcia"/>
    <s v="Black"/>
    <x v="5"/>
    <s v="HG2786849947Y"/>
    <n v="425.69"/>
    <x v="10"/>
    <x v="108"/>
    <n v="7"/>
    <n v="2021"/>
    <n v="6"/>
    <x v="1"/>
  </r>
  <r>
    <n v="4558"/>
    <s v="Elijah"/>
    <s v="Johnson"/>
    <s v="Red"/>
    <x v="10"/>
    <s v="HG2786849947Y"/>
    <n v="783.46"/>
    <x v="35"/>
    <x v="46"/>
    <n v="1"/>
    <n v="2021"/>
    <n v="5"/>
    <x v="1"/>
  </r>
  <r>
    <n v="4559"/>
    <s v="Alexander"/>
    <s v="Lopez"/>
    <s v="Purple"/>
    <x v="19"/>
    <s v="HG2786849947Y"/>
    <n v="399.69"/>
    <x v="11"/>
    <x v="225"/>
    <n v="1"/>
    <n v="2021"/>
    <n v="1"/>
    <x v="1"/>
  </r>
  <r>
    <n v="4560"/>
    <s v="Liam"/>
    <s v="Davis"/>
    <s v="Orange"/>
    <x v="14"/>
    <s v="HG2786849947Y"/>
    <n v="451.63"/>
    <x v="33"/>
    <x v="49"/>
    <n v="2"/>
    <n v="2021"/>
    <n v="8"/>
    <x v="1"/>
  </r>
  <r>
    <n v="4561"/>
    <s v="Lucas"/>
    <s v="Anderson"/>
    <s v="Yellow"/>
    <x v="41"/>
    <s v="HG2786849947Y"/>
    <n v="880.42"/>
    <x v="21"/>
    <x v="67"/>
    <n v="8"/>
    <n v="2021"/>
    <n v="8"/>
    <x v="1"/>
  </r>
  <r>
    <n v="4562"/>
    <s v="Isabella"/>
    <s v="Thomas"/>
    <s v="Purple"/>
    <x v="50"/>
    <s v="HG2786849947Y"/>
    <n v="622.01"/>
    <x v="48"/>
    <x v="19"/>
    <n v="8"/>
    <n v="2021"/>
    <n v="5"/>
    <x v="0"/>
  </r>
  <r>
    <n v="4563"/>
    <s v="Oliver"/>
    <s v="Garcia"/>
    <s v="Black"/>
    <x v="29"/>
    <s v="HG2786849947Y"/>
    <n v="951.87"/>
    <x v="0"/>
    <x v="17"/>
    <n v="1"/>
    <n v="2021"/>
    <n v="8"/>
    <x v="1"/>
  </r>
  <r>
    <n v="4564"/>
    <s v="Henry"/>
    <s v="Thomas"/>
    <s v="Purple"/>
    <x v="28"/>
    <s v="HG2786849947Y"/>
    <n v="831.23"/>
    <x v="46"/>
    <x v="123"/>
    <n v="7"/>
    <n v="2021"/>
    <n v="3"/>
    <x v="1"/>
  </r>
  <r>
    <n v="4565"/>
    <s v="James"/>
    <s v="Wilson"/>
    <s v="Yellow"/>
    <x v="35"/>
    <s v="HG2786849947Y"/>
    <n v="486.75"/>
    <x v="10"/>
    <x v="140"/>
    <n v="3"/>
    <n v="2021"/>
    <n v="1"/>
    <x v="1"/>
  </r>
  <r>
    <n v="4566"/>
    <s v="Henry"/>
    <s v="Anderson"/>
    <s v="Black"/>
    <x v="5"/>
    <s v="HG2786849947Y"/>
    <n v="238.57"/>
    <x v="14"/>
    <x v="80"/>
    <n v="8"/>
    <n v="2021"/>
    <n v="3"/>
    <x v="1"/>
  </r>
  <r>
    <n v="4567"/>
    <s v="James"/>
    <s v="Lopez"/>
    <s v="Green"/>
    <x v="7"/>
    <s v="HG2786849947Y"/>
    <n v="440.95"/>
    <x v="26"/>
    <x v="2"/>
    <n v="9"/>
    <n v="2021"/>
    <n v="5"/>
    <x v="1"/>
  </r>
  <r>
    <n v="4568"/>
    <s v="William"/>
    <s v="Moore"/>
    <s v="Purple"/>
    <x v="50"/>
    <s v="HG2786849947Y"/>
    <n v="593.65"/>
    <x v="13"/>
    <x v="81"/>
    <n v="2"/>
    <n v="2021"/>
    <n v="5"/>
    <x v="1"/>
  </r>
  <r>
    <n v="4569"/>
    <s v="Benjamin"/>
    <s v="Jones"/>
    <s v="Green"/>
    <x v="19"/>
    <s v="HG2786849947Y"/>
    <n v="221.21"/>
    <x v="2"/>
    <x v="173"/>
    <n v="4"/>
    <n v="2021"/>
    <n v="4"/>
    <x v="1"/>
  </r>
  <r>
    <n v="4570"/>
    <s v="Benjamin"/>
    <s v="Smith"/>
    <s v="Orange"/>
    <x v="46"/>
    <s v="HG2786849947Y"/>
    <n v="786.1"/>
    <x v="32"/>
    <x v="69"/>
    <n v="8"/>
    <n v="2021"/>
    <n v="7"/>
    <x v="1"/>
  </r>
  <r>
    <n v="4571"/>
    <s v="Ava"/>
    <s v="Williams"/>
    <s v="White"/>
    <x v="40"/>
    <s v="HG2786849947Y"/>
    <n v="289.02999999999997"/>
    <x v="52"/>
    <x v="208"/>
    <n v="6"/>
    <n v="2020"/>
    <n v="12"/>
    <x v="0"/>
  </r>
  <r>
    <n v="4572"/>
    <s v="Oliver"/>
    <s v="Gonzalez"/>
    <s v="Yellow"/>
    <x v="54"/>
    <s v="HG2786849947Y"/>
    <n v="291.8"/>
    <x v="15"/>
    <x v="162"/>
    <n v="6"/>
    <n v="2020"/>
    <n v="12"/>
    <x v="1"/>
  </r>
  <r>
    <n v="4573"/>
    <s v="Noah"/>
    <s v="Jackson"/>
    <s v="White"/>
    <x v="46"/>
    <s v="HG2786849947Y"/>
    <n v="486.14"/>
    <x v="60"/>
    <x v="200"/>
    <n v="1"/>
    <n v="2021"/>
    <n v="3"/>
    <x v="1"/>
  </r>
  <r>
    <n v="4574"/>
    <s v="Sophia"/>
    <s v="Moore"/>
    <s v="Orange"/>
    <x v="45"/>
    <s v="HG2786849947Y"/>
    <n v="909.86"/>
    <x v="34"/>
    <x v="105"/>
    <n v="8"/>
    <n v="2021"/>
    <n v="3"/>
    <x v="0"/>
  </r>
  <r>
    <n v="4575"/>
    <s v="Noah"/>
    <s v="Davis"/>
    <s v="Purple"/>
    <x v="35"/>
    <s v="HG2786849947Y"/>
    <n v="921.68"/>
    <x v="6"/>
    <x v="235"/>
    <n v="7"/>
    <n v="2021"/>
    <n v="2"/>
    <x v="1"/>
  </r>
  <r>
    <n v="4576"/>
    <s v="Amelia"/>
    <s v="Smith"/>
    <s v="Black"/>
    <x v="28"/>
    <s v="HG2786849947Y"/>
    <n v="443.42"/>
    <x v="35"/>
    <x v="80"/>
    <n v="3"/>
    <n v="2021"/>
    <n v="3"/>
    <x v="0"/>
  </r>
  <r>
    <n v="4577"/>
    <s v="Liam"/>
    <s v="Taylor"/>
    <s v="Blue"/>
    <x v="45"/>
    <s v="HG2786849947Y"/>
    <n v="468.9"/>
    <x v="63"/>
    <x v="89"/>
    <n v="2"/>
    <n v="2020"/>
    <n v="12"/>
    <x v="1"/>
  </r>
  <r>
    <n v="4578"/>
    <s v="Mia"/>
    <s v="Williams"/>
    <s v="White"/>
    <x v="53"/>
    <s v="HG2786849947Y"/>
    <n v="567.46"/>
    <x v="14"/>
    <x v="210"/>
    <n v="3"/>
    <n v="2020"/>
    <n v="12"/>
    <x v="0"/>
  </r>
  <r>
    <n v="4579"/>
    <s v="Ava"/>
    <s v="Smith"/>
    <s v="Green"/>
    <x v="45"/>
    <s v="HG2786849947Y"/>
    <n v="715.38"/>
    <x v="46"/>
    <x v="136"/>
    <n v="3"/>
    <n v="2021"/>
    <n v="4"/>
    <x v="0"/>
  </r>
  <r>
    <n v="4580"/>
    <s v="Charlotte"/>
    <s v="Williams"/>
    <s v="Red"/>
    <x v="19"/>
    <s v="HG2786849947Y"/>
    <n v="993.78"/>
    <x v="38"/>
    <x v="29"/>
    <n v="4"/>
    <n v="2021"/>
    <n v="4"/>
    <x v="0"/>
  </r>
  <r>
    <n v="4581"/>
    <s v="William"/>
    <s v="Martinez"/>
    <s v="Blue"/>
    <x v="20"/>
    <s v="HG2786849947Y"/>
    <n v="582.79"/>
    <x v="4"/>
    <x v="69"/>
    <n v="8"/>
    <n v="2021"/>
    <n v="7"/>
    <x v="1"/>
  </r>
  <r>
    <n v="4582"/>
    <s v="Amelia"/>
    <s v="Martin"/>
    <s v="Red"/>
    <x v="43"/>
    <s v="HG2786849947Y"/>
    <n v="417.17"/>
    <x v="57"/>
    <x v="134"/>
    <n v="3"/>
    <n v="2021"/>
    <n v="7"/>
    <x v="0"/>
  </r>
  <r>
    <n v="4583"/>
    <s v="James"/>
    <s v="Wilson"/>
    <s v="Red"/>
    <x v="29"/>
    <s v="HG2786849947Y"/>
    <n v="522.30999999999995"/>
    <x v="54"/>
    <x v="7"/>
    <n v="1"/>
    <n v="2021"/>
    <n v="8"/>
    <x v="1"/>
  </r>
  <r>
    <n v="4584"/>
    <s v="Lucas"/>
    <s v="Jackson"/>
    <s v="Black"/>
    <x v="48"/>
    <s v="HG2786849947Y"/>
    <n v="895"/>
    <x v="0"/>
    <x v="136"/>
    <n v="1"/>
    <n v="2021"/>
    <n v="4"/>
    <x v="1"/>
  </r>
  <r>
    <n v="4585"/>
    <s v="Ava"/>
    <s v="Thomas"/>
    <s v="Yellow"/>
    <x v="34"/>
    <s v="HG2786849947Y"/>
    <n v="494.55"/>
    <x v="22"/>
    <x v="36"/>
    <n v="3"/>
    <n v="2021"/>
    <n v="5"/>
    <x v="0"/>
  </r>
  <r>
    <n v="4586"/>
    <s v="Liam"/>
    <s v="Hernandez"/>
    <s v="Yellow"/>
    <x v="48"/>
    <s v="HG2786849947Y"/>
    <n v="319.33999999999997"/>
    <x v="57"/>
    <x v="17"/>
    <n v="1"/>
    <n v="2021"/>
    <n v="8"/>
    <x v="1"/>
  </r>
  <r>
    <n v="4587"/>
    <s v="William"/>
    <s v="Davis"/>
    <s v="White"/>
    <x v="19"/>
    <s v="HG2786849947Y"/>
    <n v="938.4"/>
    <x v="0"/>
    <x v="171"/>
    <n v="5"/>
    <n v="2021"/>
    <n v="4"/>
    <x v="1"/>
  </r>
  <r>
    <n v="4588"/>
    <s v="Isabella"/>
    <s v="Taylor"/>
    <s v="Black"/>
    <x v="36"/>
    <s v="HG2786849947Y"/>
    <n v="440.68"/>
    <x v="16"/>
    <x v="245"/>
    <n v="2"/>
    <n v="2021"/>
    <n v="2"/>
    <x v="0"/>
  </r>
  <r>
    <n v="4589"/>
    <s v="Harper"/>
    <s v="Thomas"/>
    <s v="Yellow"/>
    <x v="42"/>
    <s v="HG2786849947Y"/>
    <n v="263.11"/>
    <x v="35"/>
    <x v="134"/>
    <n v="4"/>
    <n v="2021"/>
    <n v="7"/>
    <x v="0"/>
  </r>
  <r>
    <n v="4590"/>
    <s v="James"/>
    <s v="Davis"/>
    <s v="Red"/>
    <x v="2"/>
    <s v="HG2786849947Y"/>
    <n v="547.61"/>
    <x v="29"/>
    <x v="133"/>
    <n v="2"/>
    <n v="2021"/>
    <n v="2"/>
    <x v="1"/>
  </r>
  <r>
    <n v="4591"/>
    <s v="Alexander"/>
    <s v="Taylor"/>
    <s v="White"/>
    <x v="50"/>
    <s v="HG2786849947Y"/>
    <n v="350.47"/>
    <x v="5"/>
    <x v="146"/>
    <n v="1"/>
    <n v="2021"/>
    <n v="2"/>
    <x v="1"/>
  </r>
  <r>
    <n v="4592"/>
    <s v="Liam"/>
    <s v="Lopez"/>
    <s v="Purple"/>
    <x v="49"/>
    <s v="HG2786849947Y"/>
    <n v="763.56"/>
    <x v="26"/>
    <x v="133"/>
    <n v="5"/>
    <n v="2021"/>
    <n v="2"/>
    <x v="1"/>
  </r>
  <r>
    <n v="4593"/>
    <s v="Mia"/>
    <s v="Martinez"/>
    <s v="White"/>
    <x v="2"/>
    <s v="HG2786849947Y"/>
    <n v="215.53"/>
    <x v="26"/>
    <x v="105"/>
    <n v="2"/>
    <n v="2021"/>
    <n v="3"/>
    <x v="0"/>
  </r>
  <r>
    <n v="4594"/>
    <s v="Charlotte"/>
    <s v="Hernandez"/>
    <s v="Black"/>
    <x v="22"/>
    <s v="HG2786849947Y"/>
    <n v="283.66000000000003"/>
    <x v="20"/>
    <x v="41"/>
    <n v="4"/>
    <n v="2020"/>
    <n v="12"/>
    <x v="0"/>
  </r>
  <r>
    <n v="4595"/>
    <s v="Henry"/>
    <s v="Rodriguez"/>
    <s v="Red"/>
    <x v="35"/>
    <s v="HG2786849947Y"/>
    <n v="542.72"/>
    <x v="20"/>
    <x v="132"/>
    <n v="5"/>
    <n v="2021"/>
    <n v="7"/>
    <x v="1"/>
  </r>
  <r>
    <n v="4596"/>
    <s v="Olivia"/>
    <s v="Garcia"/>
    <s v="Blue"/>
    <x v="25"/>
    <s v="HG2786849947Y"/>
    <n v="622.89"/>
    <x v="26"/>
    <x v="177"/>
    <n v="2"/>
    <n v="2021"/>
    <n v="3"/>
    <x v="0"/>
  </r>
  <r>
    <n v="4597"/>
    <s v="James"/>
    <s v="Hernandez"/>
    <s v="Yellow"/>
    <x v="14"/>
    <s v="HG2786849947Y"/>
    <n v="899.13"/>
    <x v="23"/>
    <x v="251"/>
    <n v="9"/>
    <n v="2021"/>
    <n v="6"/>
    <x v="1"/>
  </r>
  <r>
    <n v="4598"/>
    <s v="Charlotte"/>
    <s v="Hernandez"/>
    <s v="Blue"/>
    <x v="14"/>
    <s v="HG2786849947Y"/>
    <n v="682.6"/>
    <x v="18"/>
    <x v="159"/>
    <n v="6"/>
    <n v="2021"/>
    <n v="3"/>
    <x v="0"/>
  </r>
  <r>
    <n v="4599"/>
    <s v="Oliver"/>
    <s v="Taylor"/>
    <s v="Black"/>
    <x v="48"/>
    <s v="HG2786849947Y"/>
    <n v="256.99"/>
    <x v="0"/>
    <x v="113"/>
    <n v="6"/>
    <n v="2021"/>
    <n v="1"/>
    <x v="1"/>
  </r>
  <r>
    <n v="4600"/>
    <s v="Olivia"/>
    <s v="Moore"/>
    <s v="Purple"/>
    <x v="51"/>
    <s v="HG2786849947Y"/>
    <n v="563.71"/>
    <x v="28"/>
    <x v="142"/>
    <n v="9"/>
    <n v="2020"/>
    <n v="12"/>
    <x v="0"/>
  </r>
  <r>
    <n v="4601"/>
    <s v="Charlotte"/>
    <s v="Jones"/>
    <s v="White"/>
    <x v="55"/>
    <s v="HG2786849947Y"/>
    <n v="592.54999999999995"/>
    <x v="24"/>
    <x v="82"/>
    <n v="9"/>
    <n v="2021"/>
    <n v="7"/>
    <x v="0"/>
  </r>
  <r>
    <n v="4602"/>
    <s v="Amelia"/>
    <s v="Rodriguez"/>
    <s v="White"/>
    <x v="3"/>
    <s v="HG2786849947Y"/>
    <n v="729.93"/>
    <x v="25"/>
    <x v="244"/>
    <n v="5"/>
    <n v="2021"/>
    <n v="1"/>
    <x v="0"/>
  </r>
  <r>
    <n v="4603"/>
    <s v="Benjamin"/>
    <s v="Garcia"/>
    <s v="Green"/>
    <x v="46"/>
    <s v="HG2786849947Y"/>
    <n v="243.76"/>
    <x v="60"/>
    <x v="141"/>
    <n v="2"/>
    <n v="2021"/>
    <n v="6"/>
    <x v="1"/>
  </r>
  <r>
    <n v="4604"/>
    <s v="Liam"/>
    <s v="Anderson"/>
    <s v="Green"/>
    <x v="19"/>
    <s v="HG2786849947Y"/>
    <n v="645.47"/>
    <x v="14"/>
    <x v="232"/>
    <n v="1"/>
    <n v="2021"/>
    <n v="5"/>
    <x v="1"/>
  </r>
  <r>
    <n v="4605"/>
    <s v="Alexander"/>
    <s v="Martinez"/>
    <s v="Yellow"/>
    <x v="35"/>
    <s v="HG2786849947Y"/>
    <n v="310.43"/>
    <x v="4"/>
    <x v="126"/>
    <n v="7"/>
    <n v="2021"/>
    <n v="2"/>
    <x v="1"/>
  </r>
  <r>
    <n v="4606"/>
    <s v="Liam"/>
    <s v="Smith"/>
    <s v="White"/>
    <x v="53"/>
    <s v="HG2786849947Y"/>
    <n v="761.58"/>
    <x v="2"/>
    <x v="35"/>
    <n v="5"/>
    <n v="2021"/>
    <n v="6"/>
    <x v="1"/>
  </r>
  <r>
    <n v="4607"/>
    <s v="Noah"/>
    <s v="Davis"/>
    <s v="Yellow"/>
    <x v="39"/>
    <s v="HG2786849947Y"/>
    <n v="482.25"/>
    <x v="78"/>
    <x v="226"/>
    <n v="2"/>
    <n v="2021"/>
    <n v="4"/>
    <x v="1"/>
  </r>
  <r>
    <n v="4608"/>
    <s v="Oliver"/>
    <s v="Martin"/>
    <s v="Yellow"/>
    <x v="10"/>
    <s v="HG2786849947Y"/>
    <n v="582.02"/>
    <x v="10"/>
    <x v="69"/>
    <n v="5"/>
    <n v="2021"/>
    <n v="7"/>
    <x v="1"/>
  </r>
  <r>
    <n v="4609"/>
    <s v="Oliver"/>
    <s v="Garcia"/>
    <s v="Orange"/>
    <x v="28"/>
    <s v="HG2786849947Y"/>
    <n v="787.37"/>
    <x v="29"/>
    <x v="95"/>
    <n v="2"/>
    <n v="2020"/>
    <n v="12"/>
    <x v="1"/>
  </r>
  <r>
    <n v="4610"/>
    <s v="Elijah"/>
    <s v="Anderson"/>
    <s v="White"/>
    <x v="14"/>
    <s v="HG2786849947Y"/>
    <n v="409.4"/>
    <x v="68"/>
    <x v="138"/>
    <n v="4"/>
    <n v="2021"/>
    <n v="6"/>
    <x v="1"/>
  </r>
  <r>
    <n v="4611"/>
    <s v="Olivia"/>
    <s v="Brown"/>
    <s v="Purple"/>
    <x v="3"/>
    <s v="HG2786849947Y"/>
    <n v="587.09"/>
    <x v="10"/>
    <x v="78"/>
    <n v="9"/>
    <n v="2021"/>
    <n v="3"/>
    <x v="0"/>
  </r>
  <r>
    <n v="4612"/>
    <s v="Harper"/>
    <s v="Jones"/>
    <s v="Red"/>
    <x v="49"/>
    <s v="HG2786849947Y"/>
    <n v="485.38"/>
    <x v="32"/>
    <x v="223"/>
    <n v="3"/>
    <n v="2021"/>
    <n v="4"/>
    <x v="0"/>
  </r>
  <r>
    <n v="4613"/>
    <s v="Charlotte"/>
    <s v="Hernandez"/>
    <s v="Green"/>
    <x v="10"/>
    <s v="HG2786849947Y"/>
    <n v="589.96"/>
    <x v="49"/>
    <x v="157"/>
    <n v="8"/>
    <n v="2021"/>
    <n v="6"/>
    <x v="0"/>
  </r>
  <r>
    <n v="4614"/>
    <s v="Evelyn"/>
    <s v="Jackson"/>
    <s v="Blue"/>
    <x v="40"/>
    <s v="HG2786849947Y"/>
    <n v="306.91000000000003"/>
    <x v="18"/>
    <x v="166"/>
    <n v="9"/>
    <n v="2021"/>
    <n v="2"/>
    <x v="0"/>
  </r>
  <r>
    <n v="4615"/>
    <s v="Ava"/>
    <s v="Wilson"/>
    <s v="Red"/>
    <x v="19"/>
    <s v="HG2786849947Y"/>
    <n v="185.85"/>
    <x v="0"/>
    <x v="107"/>
    <n v="6"/>
    <n v="2020"/>
    <n v="12"/>
    <x v="0"/>
  </r>
  <r>
    <n v="4616"/>
    <s v="Liam"/>
    <s v="Garcia"/>
    <s v="Red"/>
    <x v="27"/>
    <s v="HG2786849947Y"/>
    <n v="973.34"/>
    <x v="32"/>
    <x v="107"/>
    <n v="9"/>
    <n v="2020"/>
    <n v="12"/>
    <x v="1"/>
  </r>
  <r>
    <n v="4617"/>
    <s v="Amelia"/>
    <s v="Garcia"/>
    <s v="Purple"/>
    <x v="20"/>
    <s v="HG2786849947Y"/>
    <n v="552.08000000000004"/>
    <x v="64"/>
    <x v="65"/>
    <n v="4"/>
    <n v="2021"/>
    <n v="5"/>
    <x v="0"/>
  </r>
  <r>
    <n v="4618"/>
    <s v="Evelyn"/>
    <s v="Hernandez"/>
    <s v="Purple"/>
    <x v="46"/>
    <s v="HG2786849947Y"/>
    <n v="190.13"/>
    <x v="51"/>
    <x v="121"/>
    <n v="6"/>
    <n v="2021"/>
    <n v="2"/>
    <x v="0"/>
  </r>
  <r>
    <n v="4619"/>
    <s v="Sophia"/>
    <s v="Hernandez"/>
    <s v="Green"/>
    <x v="26"/>
    <s v="HG2786849947Y"/>
    <n v="852.61"/>
    <x v="77"/>
    <x v="15"/>
    <n v="1"/>
    <n v="2020"/>
    <n v="12"/>
    <x v="0"/>
  </r>
  <r>
    <n v="4620"/>
    <s v="Henry"/>
    <s v="Jones"/>
    <s v="Blue"/>
    <x v="15"/>
    <s v="HG2786849947Y"/>
    <n v="779.24"/>
    <x v="16"/>
    <x v="26"/>
    <n v="3"/>
    <n v="2021"/>
    <n v="2"/>
    <x v="1"/>
  </r>
  <r>
    <n v="4621"/>
    <s v="Lucas"/>
    <s v="Martinez"/>
    <s v="Green"/>
    <x v="40"/>
    <s v="HG2786849947Y"/>
    <n v="232.84"/>
    <x v="39"/>
    <x v="186"/>
    <n v="9"/>
    <n v="2020"/>
    <n v="12"/>
    <x v="1"/>
  </r>
  <r>
    <n v="4622"/>
    <s v="Emma"/>
    <s v="Hernandez"/>
    <s v="Black"/>
    <x v="24"/>
    <s v="HG2786849947Y"/>
    <n v="465.07"/>
    <x v="2"/>
    <x v="58"/>
    <n v="9"/>
    <n v="2021"/>
    <n v="2"/>
    <x v="0"/>
  </r>
  <r>
    <n v="4623"/>
    <s v="Olivia"/>
    <s v="Johnson"/>
    <s v="Black"/>
    <x v="47"/>
    <s v="HG2786849947Y"/>
    <n v="830.9"/>
    <x v="77"/>
    <x v="110"/>
    <n v="6"/>
    <n v="2020"/>
    <n v="12"/>
    <x v="0"/>
  </r>
  <r>
    <n v="4624"/>
    <s v="Oliver"/>
    <s v="Taylor"/>
    <s v="Red"/>
    <x v="35"/>
    <s v="HG2786849947Y"/>
    <n v="220.95"/>
    <x v="39"/>
    <x v="102"/>
    <n v="8"/>
    <n v="2021"/>
    <n v="8"/>
    <x v="1"/>
  </r>
  <r>
    <n v="4625"/>
    <s v="Isabella"/>
    <s v="Davis"/>
    <s v="Black"/>
    <x v="5"/>
    <s v="HG2786849947Y"/>
    <n v="394.35"/>
    <x v="1"/>
    <x v="191"/>
    <n v="7"/>
    <n v="2021"/>
    <n v="4"/>
    <x v="0"/>
  </r>
  <r>
    <n v="4626"/>
    <s v="James"/>
    <s v="Jackson"/>
    <s v="Purple"/>
    <x v="25"/>
    <s v="HG2786849947Y"/>
    <n v="884.89"/>
    <x v="53"/>
    <x v="164"/>
    <n v="2"/>
    <n v="2021"/>
    <n v="3"/>
    <x v="1"/>
  </r>
  <r>
    <n v="4627"/>
    <s v="William"/>
    <s v="Jackson"/>
    <s v="Orange"/>
    <x v="35"/>
    <s v="HG2786849947Y"/>
    <n v="114.27"/>
    <x v="37"/>
    <x v="197"/>
    <n v="3"/>
    <n v="2021"/>
    <n v="3"/>
    <x v="1"/>
  </r>
  <r>
    <n v="4628"/>
    <s v="Sophia"/>
    <s v="Smith"/>
    <s v="Yellow"/>
    <x v="2"/>
    <s v="HG2786849947Y"/>
    <n v="305.25"/>
    <x v="1"/>
    <x v="230"/>
    <n v="4"/>
    <n v="2021"/>
    <n v="7"/>
    <x v="0"/>
  </r>
  <r>
    <n v="4629"/>
    <s v="Emma"/>
    <s v="Anderson"/>
    <s v="White"/>
    <x v="56"/>
    <s v="HG2786849947Y"/>
    <n v="404.67"/>
    <x v="15"/>
    <x v="121"/>
    <n v="5"/>
    <n v="2021"/>
    <n v="2"/>
    <x v="0"/>
  </r>
  <r>
    <n v="4630"/>
    <s v="Olivia"/>
    <s v="Moore"/>
    <s v="Black"/>
    <x v="11"/>
    <s v="HG2786849947Y"/>
    <n v="381.51"/>
    <x v="21"/>
    <x v="87"/>
    <n v="8"/>
    <n v="2021"/>
    <n v="4"/>
    <x v="0"/>
  </r>
  <r>
    <n v="4631"/>
    <s v="Liam"/>
    <s v="Smith"/>
    <s v="White"/>
    <x v="12"/>
    <s v="HG2786849947Y"/>
    <n v="438.56"/>
    <x v="26"/>
    <x v="53"/>
    <n v="9"/>
    <n v="2021"/>
    <n v="5"/>
    <x v="1"/>
  </r>
  <r>
    <n v="4632"/>
    <s v="Benjamin"/>
    <s v="Johnson"/>
    <s v="Purple"/>
    <x v="16"/>
    <s v="HG2786849947Y"/>
    <n v="708.84"/>
    <x v="24"/>
    <x v="58"/>
    <n v="3"/>
    <n v="2021"/>
    <n v="2"/>
    <x v="1"/>
  </r>
  <r>
    <n v="4633"/>
    <s v="William"/>
    <s v="Gonzalez"/>
    <s v="Green"/>
    <x v="13"/>
    <s v="HG2786849947Y"/>
    <n v="360.51"/>
    <x v="70"/>
    <x v="109"/>
    <n v="6"/>
    <n v="2021"/>
    <n v="1"/>
    <x v="1"/>
  </r>
  <r>
    <n v="4634"/>
    <s v="Isabella"/>
    <s v="Williams"/>
    <s v="Purple"/>
    <x v="32"/>
    <s v="HG2786849947Y"/>
    <n v="265.41000000000003"/>
    <x v="32"/>
    <x v="108"/>
    <n v="2"/>
    <n v="2021"/>
    <n v="6"/>
    <x v="0"/>
  </r>
  <r>
    <n v="4635"/>
    <s v="Sophia"/>
    <s v="Wilson"/>
    <s v="Red"/>
    <x v="37"/>
    <s v="HG2786849947Y"/>
    <n v="531.38"/>
    <x v="4"/>
    <x v="87"/>
    <n v="5"/>
    <n v="2021"/>
    <n v="4"/>
    <x v="0"/>
  </r>
  <r>
    <n v="4636"/>
    <s v="Alexander"/>
    <s v="Jackson"/>
    <s v="Purple"/>
    <x v="50"/>
    <s v="HG2786849947Y"/>
    <n v="709.4"/>
    <x v="13"/>
    <x v="226"/>
    <n v="3"/>
    <n v="2021"/>
    <n v="4"/>
    <x v="1"/>
  </r>
  <r>
    <n v="4637"/>
    <s v="Ava"/>
    <s v="Thomas"/>
    <s v="Red"/>
    <x v="53"/>
    <s v="HG2786849947Y"/>
    <n v="627.32000000000005"/>
    <x v="0"/>
    <x v="80"/>
    <n v="6"/>
    <n v="2021"/>
    <n v="3"/>
    <x v="0"/>
  </r>
  <r>
    <n v="4638"/>
    <s v="Benjamin"/>
    <s v="Williams"/>
    <s v="Red"/>
    <x v="42"/>
    <s v="HG2786849947Y"/>
    <n v="732.82"/>
    <x v="11"/>
    <x v="65"/>
    <n v="6"/>
    <n v="2021"/>
    <n v="5"/>
    <x v="1"/>
  </r>
  <r>
    <n v="4639"/>
    <s v="Henry"/>
    <s v="Rodriguez"/>
    <s v="Orange"/>
    <x v="36"/>
    <s v="HG2786849947Y"/>
    <n v="896.52"/>
    <x v="40"/>
    <x v="155"/>
    <n v="5"/>
    <n v="2021"/>
    <n v="6"/>
    <x v="1"/>
  </r>
  <r>
    <n v="4640"/>
    <s v="Olivia"/>
    <s v="Wilson"/>
    <s v="Black"/>
    <x v="54"/>
    <s v="HG2786849947Y"/>
    <n v="119.58"/>
    <x v="21"/>
    <x v="221"/>
    <n v="1"/>
    <n v="2021"/>
    <n v="3"/>
    <x v="0"/>
  </r>
  <r>
    <n v="4641"/>
    <s v="Sophia"/>
    <s v="Smith"/>
    <s v="White"/>
    <x v="44"/>
    <s v="HG2786849947Y"/>
    <n v="704.82"/>
    <x v="42"/>
    <x v="112"/>
    <n v="1"/>
    <n v="2021"/>
    <n v="1"/>
    <x v="0"/>
  </r>
  <r>
    <n v="4642"/>
    <s v="Olivia"/>
    <s v="Gonzalez"/>
    <s v="Blue"/>
    <x v="46"/>
    <s v="HG2786849947Y"/>
    <n v="617.55999999999995"/>
    <x v="20"/>
    <x v="172"/>
    <n v="7"/>
    <n v="2021"/>
    <n v="5"/>
    <x v="0"/>
  </r>
  <r>
    <n v="4643"/>
    <s v="Lucas"/>
    <s v="Thomas"/>
    <s v="Blue"/>
    <x v="28"/>
    <s v="HG2786849947Y"/>
    <n v="391.4"/>
    <x v="31"/>
    <x v="209"/>
    <n v="8"/>
    <n v="2021"/>
    <n v="2"/>
    <x v="1"/>
  </r>
  <r>
    <n v="4644"/>
    <s v="Harper"/>
    <s v="Moore"/>
    <s v="Yellow"/>
    <x v="13"/>
    <s v="HG2786849947Y"/>
    <n v="231.2"/>
    <x v="10"/>
    <x v="142"/>
    <n v="3"/>
    <n v="2020"/>
    <n v="12"/>
    <x v="0"/>
  </r>
  <r>
    <n v="4645"/>
    <s v="Sophia"/>
    <s v="Wilson"/>
    <s v="Red"/>
    <x v="18"/>
    <s v="HG2786849947Y"/>
    <n v="567.71"/>
    <x v="12"/>
    <x v="72"/>
    <n v="4"/>
    <n v="2021"/>
    <n v="7"/>
    <x v="0"/>
  </r>
  <r>
    <n v="4646"/>
    <s v="Evelyn"/>
    <s v="Johnson"/>
    <s v="White"/>
    <x v="33"/>
    <s v="HG2786849947Y"/>
    <n v="108.43"/>
    <x v="0"/>
    <x v="37"/>
    <n v="6"/>
    <n v="2021"/>
    <n v="6"/>
    <x v="0"/>
  </r>
  <r>
    <n v="4647"/>
    <s v="Oliver"/>
    <s v="Lopez"/>
    <s v="Green"/>
    <x v="31"/>
    <s v="HG2786849947Y"/>
    <n v="391.57"/>
    <x v="11"/>
    <x v="52"/>
    <n v="1"/>
    <n v="2021"/>
    <n v="8"/>
    <x v="1"/>
  </r>
  <r>
    <n v="4648"/>
    <s v="Charlotte"/>
    <s v="Jackson"/>
    <s v="Black"/>
    <x v="42"/>
    <s v="HG2786849947Y"/>
    <n v="427.78"/>
    <x v="66"/>
    <x v="252"/>
    <n v="4"/>
    <n v="2021"/>
    <n v="7"/>
    <x v="0"/>
  </r>
  <r>
    <n v="4649"/>
    <s v="Sophia"/>
    <s v="Anderson"/>
    <s v="Purple"/>
    <x v="30"/>
    <s v="HG2786849947Y"/>
    <n v="668.8"/>
    <x v="30"/>
    <x v="179"/>
    <n v="5"/>
    <n v="2021"/>
    <n v="1"/>
    <x v="0"/>
  </r>
  <r>
    <n v="4650"/>
    <s v="Sophia"/>
    <s v="Johnson"/>
    <s v="Orange"/>
    <x v="44"/>
    <s v="HG2786849947Y"/>
    <n v="164.55"/>
    <x v="57"/>
    <x v="137"/>
    <n v="2"/>
    <n v="2021"/>
    <n v="3"/>
    <x v="0"/>
  </r>
  <r>
    <n v="4651"/>
    <s v="Mia"/>
    <s v="Martin"/>
    <s v="White"/>
    <x v="56"/>
    <s v="HG2786849947Y"/>
    <n v="282.57"/>
    <x v="20"/>
    <x v="128"/>
    <n v="3"/>
    <n v="2021"/>
    <n v="5"/>
    <x v="0"/>
  </r>
  <r>
    <n v="4652"/>
    <s v="Mia"/>
    <s v="Hernandez"/>
    <s v="White"/>
    <x v="25"/>
    <s v="HG2786849947Y"/>
    <n v="308.83999999999997"/>
    <x v="31"/>
    <x v="43"/>
    <n v="9"/>
    <n v="2021"/>
    <n v="3"/>
    <x v="0"/>
  </r>
  <r>
    <n v="4653"/>
    <s v="Amelia"/>
    <s v="Johnson"/>
    <s v="Green"/>
    <x v="45"/>
    <s v="HG2786849947Y"/>
    <n v="915.48"/>
    <x v="25"/>
    <x v="162"/>
    <n v="5"/>
    <n v="2020"/>
    <n v="12"/>
    <x v="0"/>
  </r>
  <r>
    <n v="4654"/>
    <s v="Lucas"/>
    <s v="Thomas"/>
    <s v="Black"/>
    <x v="43"/>
    <s v="HG2786849947Y"/>
    <n v="514.66"/>
    <x v="28"/>
    <x v="141"/>
    <n v="7"/>
    <n v="2021"/>
    <n v="6"/>
    <x v="1"/>
  </r>
  <r>
    <n v="4655"/>
    <s v="Alexander"/>
    <s v="Anderson"/>
    <s v="Black"/>
    <x v="15"/>
    <s v="HG2786849947Y"/>
    <n v="801.88"/>
    <x v="44"/>
    <x v="137"/>
    <n v="5"/>
    <n v="2021"/>
    <n v="3"/>
    <x v="1"/>
  </r>
  <r>
    <n v="4656"/>
    <s v="Olivia"/>
    <s v="Miller"/>
    <s v="Black"/>
    <x v="47"/>
    <s v="HG2786849947Y"/>
    <n v="667.91"/>
    <x v="15"/>
    <x v="13"/>
    <n v="3"/>
    <n v="2021"/>
    <n v="1"/>
    <x v="0"/>
  </r>
  <r>
    <n v="4657"/>
    <s v="Henry"/>
    <s v="Lopez"/>
    <s v="Blue"/>
    <x v="41"/>
    <s v="HG2786849947Y"/>
    <n v="892.27"/>
    <x v="16"/>
    <x v="165"/>
    <n v="2"/>
    <n v="2020"/>
    <n v="12"/>
    <x v="1"/>
  </r>
  <r>
    <n v="4658"/>
    <s v="Alexander"/>
    <s v="Hernandez"/>
    <s v="Black"/>
    <x v="22"/>
    <s v="HG2786849947Y"/>
    <n v="816.88"/>
    <x v="37"/>
    <x v="260"/>
    <n v="3"/>
    <n v="2021"/>
    <n v="2"/>
    <x v="1"/>
  </r>
  <r>
    <n v="4659"/>
    <s v="Olivia"/>
    <s v="Johnson"/>
    <s v="Green"/>
    <x v="13"/>
    <s v="HG2786849947Y"/>
    <n v="889"/>
    <x v="20"/>
    <x v="261"/>
    <n v="8"/>
    <n v="2021"/>
    <n v="5"/>
    <x v="0"/>
  </r>
  <r>
    <n v="4660"/>
    <s v="Oliver"/>
    <s v="Moore"/>
    <s v="Blue"/>
    <x v="1"/>
    <s v="HG2786849947Y"/>
    <n v="869.42"/>
    <x v="10"/>
    <x v="116"/>
    <n v="9"/>
    <n v="2021"/>
    <n v="5"/>
    <x v="1"/>
  </r>
  <r>
    <n v="4661"/>
    <s v="Lucas"/>
    <s v="Jones"/>
    <s v="Orange"/>
    <x v="46"/>
    <s v="HG2786849947Y"/>
    <n v="969.02"/>
    <x v="7"/>
    <x v="22"/>
    <n v="7"/>
    <n v="2021"/>
    <n v="4"/>
    <x v="1"/>
  </r>
  <r>
    <n v="4662"/>
    <s v="Isabella"/>
    <s v="Davis"/>
    <s v="Red"/>
    <x v="14"/>
    <s v="HG2786849947Y"/>
    <n v="843.94"/>
    <x v="24"/>
    <x v="83"/>
    <n v="9"/>
    <n v="2021"/>
    <n v="1"/>
    <x v="0"/>
  </r>
  <r>
    <n v="4663"/>
    <s v="Ava"/>
    <s v="Smith"/>
    <s v="Purple"/>
    <x v="4"/>
    <s v="HG2786849947Y"/>
    <n v="269.42"/>
    <x v="10"/>
    <x v="60"/>
    <n v="7"/>
    <n v="2021"/>
    <n v="7"/>
    <x v="0"/>
  </r>
  <r>
    <n v="4664"/>
    <s v="Emma"/>
    <s v="Jackson"/>
    <s v="Red"/>
    <x v="41"/>
    <s v="HG2786849947Y"/>
    <n v="486.76"/>
    <x v="31"/>
    <x v="211"/>
    <n v="9"/>
    <n v="2021"/>
    <n v="1"/>
    <x v="0"/>
  </r>
  <r>
    <n v="4665"/>
    <s v="Emma"/>
    <s v="Martin"/>
    <s v="Yellow"/>
    <x v="26"/>
    <s v="HG2786849947Y"/>
    <n v="199.09"/>
    <x v="2"/>
    <x v="85"/>
    <n v="9"/>
    <n v="2021"/>
    <n v="2"/>
    <x v="0"/>
  </r>
  <r>
    <n v="4666"/>
    <s v="Oliver"/>
    <s v="Miller"/>
    <s v="Blue"/>
    <x v="27"/>
    <s v="HG2786849947Y"/>
    <n v="814.28"/>
    <x v="79"/>
    <x v="182"/>
    <n v="7"/>
    <n v="2021"/>
    <n v="6"/>
    <x v="1"/>
  </r>
  <r>
    <n v="4667"/>
    <s v="William"/>
    <s v="Lopez"/>
    <s v="Yellow"/>
    <x v="23"/>
    <s v="HG2786849947Y"/>
    <n v="914.74"/>
    <x v="25"/>
    <x v="165"/>
    <n v="3"/>
    <n v="2020"/>
    <n v="12"/>
    <x v="1"/>
  </r>
  <r>
    <n v="4668"/>
    <s v="Elijah"/>
    <s v="Smith"/>
    <s v="Purple"/>
    <x v="7"/>
    <s v="HG2786849947Y"/>
    <n v="534.57000000000005"/>
    <x v="11"/>
    <x v="20"/>
    <n v="9"/>
    <n v="2021"/>
    <n v="6"/>
    <x v="1"/>
  </r>
  <r>
    <n v="4669"/>
    <s v="Alexander"/>
    <s v="Gonzalez"/>
    <s v="Black"/>
    <x v="39"/>
    <s v="HG2786849947Y"/>
    <n v="732.33"/>
    <x v="3"/>
    <x v="239"/>
    <n v="8"/>
    <n v="2020"/>
    <n v="12"/>
    <x v="1"/>
  </r>
  <r>
    <n v="4670"/>
    <s v="Sophia"/>
    <s v="Johnson"/>
    <s v="Blue"/>
    <x v="20"/>
    <s v="HG2786849947Y"/>
    <n v="276.02999999999997"/>
    <x v="17"/>
    <x v="44"/>
    <n v="7"/>
    <n v="2021"/>
    <n v="1"/>
    <x v="0"/>
  </r>
  <r>
    <n v="4671"/>
    <s v="Isabella"/>
    <s v="Johnson"/>
    <s v="Yellow"/>
    <x v="55"/>
    <s v="HG2786849947Y"/>
    <n v="277.2"/>
    <x v="48"/>
    <x v="197"/>
    <n v="5"/>
    <n v="2021"/>
    <n v="3"/>
    <x v="0"/>
  </r>
  <r>
    <n v="4672"/>
    <s v="Benjamin"/>
    <s v="Garcia"/>
    <s v="Green"/>
    <x v="21"/>
    <s v="HG2786849947Y"/>
    <n v="362.46"/>
    <x v="14"/>
    <x v="237"/>
    <n v="4"/>
    <n v="2020"/>
    <n v="12"/>
    <x v="1"/>
  </r>
  <r>
    <n v="4673"/>
    <s v="Ava"/>
    <s v="Gonzalez"/>
    <s v="Orange"/>
    <x v="43"/>
    <s v="HG2786849947Y"/>
    <n v="321.55"/>
    <x v="76"/>
    <x v="73"/>
    <n v="3"/>
    <n v="2021"/>
    <n v="7"/>
    <x v="0"/>
  </r>
  <r>
    <n v="4674"/>
    <s v="Henry"/>
    <s v="Hernandez"/>
    <s v="Purple"/>
    <x v="41"/>
    <s v="HG2786849947Y"/>
    <n v="953.3"/>
    <x v="36"/>
    <x v="104"/>
    <n v="4"/>
    <n v="2021"/>
    <n v="7"/>
    <x v="1"/>
  </r>
  <r>
    <n v="4675"/>
    <s v="Benjamin"/>
    <s v="Brown"/>
    <s v="Purple"/>
    <x v="50"/>
    <s v="HG2786849947Y"/>
    <n v="226.65"/>
    <x v="16"/>
    <x v="12"/>
    <n v="6"/>
    <n v="2021"/>
    <n v="3"/>
    <x v="1"/>
  </r>
  <r>
    <n v="4676"/>
    <s v="James"/>
    <s v="Martin"/>
    <s v="Purple"/>
    <x v="20"/>
    <s v="HG2786849947Y"/>
    <n v="447.37"/>
    <x v="21"/>
    <x v="208"/>
    <n v="2"/>
    <n v="2020"/>
    <n v="12"/>
    <x v="1"/>
  </r>
  <r>
    <n v="4677"/>
    <s v="Olivia"/>
    <s v="Rodriguez"/>
    <s v="Purple"/>
    <x v="55"/>
    <s v="HG2786849947Y"/>
    <n v="224.15"/>
    <x v="4"/>
    <x v="3"/>
    <n v="7"/>
    <n v="2021"/>
    <n v="2"/>
    <x v="0"/>
  </r>
  <r>
    <n v="4678"/>
    <s v="William"/>
    <s v="Thomas"/>
    <s v="Yellow"/>
    <x v="54"/>
    <s v="HG2786849947Y"/>
    <n v="643.91999999999996"/>
    <x v="16"/>
    <x v="54"/>
    <n v="8"/>
    <n v="2020"/>
    <n v="12"/>
    <x v="1"/>
  </r>
  <r>
    <n v="4679"/>
    <s v="Olivia"/>
    <s v="Wilson"/>
    <s v="White"/>
    <x v="52"/>
    <s v="HG2786849947Y"/>
    <n v="211.56"/>
    <x v="41"/>
    <x v="24"/>
    <n v="1"/>
    <n v="2021"/>
    <n v="3"/>
    <x v="0"/>
  </r>
  <r>
    <n v="4680"/>
    <s v="Alexander"/>
    <s v="Taylor"/>
    <s v="Red"/>
    <x v="21"/>
    <s v="HG2786849947Y"/>
    <n v="516.38"/>
    <x v="73"/>
    <x v="39"/>
    <n v="3"/>
    <n v="2021"/>
    <n v="5"/>
    <x v="1"/>
  </r>
  <r>
    <n v="4681"/>
    <s v="Alexander"/>
    <s v="Miller"/>
    <s v="Yellow"/>
    <x v="54"/>
    <s v="HG2786849947Y"/>
    <n v="917.38"/>
    <x v="45"/>
    <x v="146"/>
    <n v="7"/>
    <n v="2021"/>
    <n v="2"/>
    <x v="1"/>
  </r>
  <r>
    <n v="4682"/>
    <s v="Benjamin"/>
    <s v="Wilson"/>
    <s v="Blue"/>
    <x v="49"/>
    <s v="HG2786849947Y"/>
    <n v="934.33"/>
    <x v="29"/>
    <x v="182"/>
    <n v="6"/>
    <n v="2021"/>
    <n v="6"/>
    <x v="1"/>
  </r>
  <r>
    <n v="4683"/>
    <s v="Emma"/>
    <s v="Brown"/>
    <s v="Blue"/>
    <x v="30"/>
    <s v="HG2786849947Y"/>
    <n v="981.48"/>
    <x v="35"/>
    <x v="112"/>
    <n v="7"/>
    <n v="2021"/>
    <n v="1"/>
    <x v="0"/>
  </r>
  <r>
    <n v="4684"/>
    <s v="Emma"/>
    <s v="Johnson"/>
    <s v="Yellow"/>
    <x v="0"/>
    <s v="HG2786849947Y"/>
    <n v="303.41000000000003"/>
    <x v="20"/>
    <x v="84"/>
    <n v="1"/>
    <n v="2021"/>
    <n v="4"/>
    <x v="0"/>
  </r>
  <r>
    <n v="4685"/>
    <s v="Liam"/>
    <s v="Jones"/>
    <s v="White"/>
    <x v="29"/>
    <s v="HG2786849947Y"/>
    <n v="105.15"/>
    <x v="20"/>
    <x v="29"/>
    <n v="1"/>
    <n v="2021"/>
    <n v="4"/>
    <x v="1"/>
  </r>
  <r>
    <n v="4686"/>
    <s v="Henry"/>
    <s v="Davis"/>
    <s v="Blue"/>
    <x v="40"/>
    <s v="HG2786849947Y"/>
    <n v="166.65"/>
    <x v="73"/>
    <x v="47"/>
    <n v="7"/>
    <n v="2021"/>
    <n v="6"/>
    <x v="1"/>
  </r>
  <r>
    <n v="4687"/>
    <s v="Isabella"/>
    <s v="Thomas"/>
    <s v="Red"/>
    <x v="29"/>
    <s v="HG2786849947Y"/>
    <n v="356.61"/>
    <x v="26"/>
    <x v="109"/>
    <n v="8"/>
    <n v="2021"/>
    <n v="1"/>
    <x v="0"/>
  </r>
  <r>
    <n v="4688"/>
    <s v="William"/>
    <s v="Johnson"/>
    <s v="Red"/>
    <x v="52"/>
    <s v="HG2786849947Y"/>
    <n v="102.61"/>
    <x v="46"/>
    <x v="178"/>
    <n v="5"/>
    <n v="2021"/>
    <n v="8"/>
    <x v="1"/>
  </r>
  <r>
    <n v="4689"/>
    <s v="William"/>
    <s v="Moore"/>
    <s v="Yellow"/>
    <x v="24"/>
    <s v="HG2786849947Y"/>
    <n v="377.31"/>
    <x v="62"/>
    <x v="65"/>
    <n v="8"/>
    <n v="2021"/>
    <n v="5"/>
    <x v="1"/>
  </r>
  <r>
    <n v="4690"/>
    <s v="Olivia"/>
    <s v="Miller"/>
    <s v="Orange"/>
    <x v="37"/>
    <s v="HG2786849947Y"/>
    <n v="644.42999999999995"/>
    <x v="68"/>
    <x v="73"/>
    <n v="6"/>
    <n v="2021"/>
    <n v="7"/>
    <x v="0"/>
  </r>
  <r>
    <n v="4691"/>
    <s v="Noah"/>
    <s v="Smith"/>
    <s v="Yellow"/>
    <x v="41"/>
    <s v="HG2786849947Y"/>
    <n v="961.48"/>
    <x v="0"/>
    <x v="203"/>
    <n v="2"/>
    <n v="2021"/>
    <n v="5"/>
    <x v="1"/>
  </r>
  <r>
    <n v="4692"/>
    <s v="Sophia"/>
    <s v="Davis"/>
    <s v="Yellow"/>
    <x v="11"/>
    <s v="HG2786849947Y"/>
    <n v="369.76"/>
    <x v="40"/>
    <x v="154"/>
    <n v="7"/>
    <n v="2021"/>
    <n v="7"/>
    <x v="0"/>
  </r>
  <r>
    <n v="4693"/>
    <s v="James"/>
    <s v="Johnson"/>
    <s v="Yellow"/>
    <x v="27"/>
    <s v="HG2786849947Y"/>
    <n v="753.25"/>
    <x v="22"/>
    <x v="170"/>
    <n v="4"/>
    <n v="2021"/>
    <n v="4"/>
    <x v="1"/>
  </r>
  <r>
    <n v="4694"/>
    <s v="Evelyn"/>
    <s v="Garcia"/>
    <s v="White"/>
    <x v="17"/>
    <s v="HG2786849947Y"/>
    <n v="360.29"/>
    <x v="0"/>
    <x v="27"/>
    <n v="1"/>
    <n v="2021"/>
    <n v="3"/>
    <x v="0"/>
  </r>
  <r>
    <n v="4695"/>
    <s v="Harper"/>
    <s v="Garcia"/>
    <s v="Green"/>
    <x v="14"/>
    <s v="HG2786849947Y"/>
    <n v="361.71"/>
    <x v="5"/>
    <x v="71"/>
    <n v="5"/>
    <n v="2020"/>
    <n v="12"/>
    <x v="0"/>
  </r>
  <r>
    <n v="4696"/>
    <s v="Ava"/>
    <s v="Williams"/>
    <s v="Orange"/>
    <x v="9"/>
    <s v="HG2786849947Y"/>
    <n v="118.6"/>
    <x v="40"/>
    <x v="204"/>
    <n v="5"/>
    <n v="2021"/>
    <n v="3"/>
    <x v="0"/>
  </r>
  <r>
    <n v="4697"/>
    <s v="William"/>
    <s v="Jackson"/>
    <s v="Yellow"/>
    <x v="21"/>
    <s v="HG2786849947Y"/>
    <n v="111.59"/>
    <x v="26"/>
    <x v="106"/>
    <n v="8"/>
    <n v="2021"/>
    <n v="6"/>
    <x v="1"/>
  </r>
  <r>
    <n v="4698"/>
    <s v="Elijah"/>
    <s v="Gonzalez"/>
    <s v="Orange"/>
    <x v="6"/>
    <s v="HG2786849947Y"/>
    <n v="850.14"/>
    <x v="77"/>
    <x v="178"/>
    <n v="2"/>
    <n v="2021"/>
    <n v="8"/>
    <x v="1"/>
  </r>
  <r>
    <n v="4699"/>
    <s v="Alexander"/>
    <s v="Rodriguez"/>
    <s v="White"/>
    <x v="22"/>
    <s v="HG2786849947Y"/>
    <n v="906.4"/>
    <x v="44"/>
    <x v="130"/>
    <n v="8"/>
    <n v="2021"/>
    <n v="5"/>
    <x v="1"/>
  </r>
  <r>
    <n v="4700"/>
    <s v="Henry"/>
    <s v="Miller"/>
    <s v="Red"/>
    <x v="51"/>
    <s v="HG2786849947Y"/>
    <n v="773.25"/>
    <x v="11"/>
    <x v="236"/>
    <n v="3"/>
    <n v="2021"/>
    <n v="7"/>
    <x v="1"/>
  </r>
  <r>
    <n v="4701"/>
    <s v="Amelia"/>
    <s v="Lopez"/>
    <s v="Purple"/>
    <x v="23"/>
    <s v="HG2786849947Y"/>
    <n v="203.07"/>
    <x v="4"/>
    <x v="168"/>
    <n v="7"/>
    <n v="2021"/>
    <n v="5"/>
    <x v="0"/>
  </r>
  <r>
    <n v="4702"/>
    <s v="Ava"/>
    <s v="Williams"/>
    <s v="Black"/>
    <x v="17"/>
    <s v="HG2786849947Y"/>
    <n v="785.26"/>
    <x v="16"/>
    <x v="214"/>
    <n v="7"/>
    <n v="2021"/>
    <n v="3"/>
    <x v="0"/>
  </r>
  <r>
    <n v="4703"/>
    <s v="Evelyn"/>
    <s v="Smith"/>
    <s v="Black"/>
    <x v="25"/>
    <s v="HG2786849947Y"/>
    <n v="652.96"/>
    <x v="18"/>
    <x v="107"/>
    <n v="9"/>
    <n v="2020"/>
    <n v="12"/>
    <x v="0"/>
  </r>
  <r>
    <n v="4704"/>
    <s v="Charlotte"/>
    <s v="Moore"/>
    <s v="Purple"/>
    <x v="29"/>
    <s v="HG2786849947Y"/>
    <n v="214.59"/>
    <x v="25"/>
    <x v="180"/>
    <n v="9"/>
    <n v="2021"/>
    <n v="8"/>
    <x v="0"/>
  </r>
  <r>
    <n v="4705"/>
    <s v="Isabella"/>
    <s v="Davis"/>
    <s v="Red"/>
    <x v="9"/>
    <s v="HG2786849947Y"/>
    <n v="245.74"/>
    <x v="10"/>
    <x v="256"/>
    <n v="3"/>
    <n v="2021"/>
    <n v="2"/>
    <x v="0"/>
  </r>
  <r>
    <n v="4706"/>
    <s v="Sophia"/>
    <s v="Hernandez"/>
    <s v="Orange"/>
    <x v="21"/>
    <s v="HG2786849947Y"/>
    <n v="465.01"/>
    <x v="7"/>
    <x v="191"/>
    <n v="3"/>
    <n v="2021"/>
    <n v="4"/>
    <x v="0"/>
  </r>
  <r>
    <n v="4707"/>
    <s v="Mia"/>
    <s v="Jackson"/>
    <s v="Blue"/>
    <x v="28"/>
    <s v="HG2786849947Y"/>
    <n v="353.91"/>
    <x v="45"/>
    <x v="85"/>
    <n v="2"/>
    <n v="2021"/>
    <n v="2"/>
    <x v="0"/>
  </r>
  <r>
    <n v="4708"/>
    <s v="Oliver"/>
    <s v="Anderson"/>
    <s v="Green"/>
    <x v="10"/>
    <s v="HG2786849947Y"/>
    <n v="191.79"/>
    <x v="16"/>
    <x v="159"/>
    <n v="6"/>
    <n v="2021"/>
    <n v="3"/>
    <x v="1"/>
  </r>
  <r>
    <n v="4709"/>
    <s v="James"/>
    <s v="Wilson"/>
    <s v="Yellow"/>
    <x v="34"/>
    <s v="HG2786849947Y"/>
    <n v="479.53"/>
    <x v="29"/>
    <x v="144"/>
    <n v="8"/>
    <n v="2021"/>
    <n v="2"/>
    <x v="1"/>
  </r>
  <r>
    <n v="4710"/>
    <s v="Liam"/>
    <s v="Martin"/>
    <s v="Orange"/>
    <x v="40"/>
    <s v="HG2786849947Y"/>
    <n v="174.49"/>
    <x v="72"/>
    <x v="245"/>
    <n v="2"/>
    <n v="2021"/>
    <n v="2"/>
    <x v="1"/>
  </r>
  <r>
    <n v="4711"/>
    <s v="Henry"/>
    <s v="Smith"/>
    <s v="Orange"/>
    <x v="25"/>
    <s v="HG2786849947Y"/>
    <n v="289.52"/>
    <x v="10"/>
    <x v="102"/>
    <n v="2"/>
    <n v="2021"/>
    <n v="8"/>
    <x v="1"/>
  </r>
  <r>
    <n v="4712"/>
    <s v="Alexander"/>
    <s v="Hernandez"/>
    <s v="Blue"/>
    <x v="35"/>
    <s v="HG2786849947Y"/>
    <n v="483.45"/>
    <x v="70"/>
    <x v="34"/>
    <n v="1"/>
    <n v="2021"/>
    <n v="6"/>
    <x v="1"/>
  </r>
  <r>
    <n v="4713"/>
    <s v="Liam"/>
    <s v="Jackson"/>
    <s v="Black"/>
    <x v="21"/>
    <s v="HG2786849947Y"/>
    <n v="534.86"/>
    <x v="4"/>
    <x v="4"/>
    <n v="5"/>
    <n v="2020"/>
    <n v="12"/>
    <x v="1"/>
  </r>
  <r>
    <n v="4714"/>
    <s v="Henry"/>
    <s v="Smith"/>
    <s v="Purple"/>
    <x v="1"/>
    <s v="HG2786849947Y"/>
    <n v="858.55"/>
    <x v="1"/>
    <x v="134"/>
    <n v="2"/>
    <n v="2021"/>
    <n v="7"/>
    <x v="1"/>
  </r>
  <r>
    <n v="4715"/>
    <s v="Emma"/>
    <s v="Wilson"/>
    <s v="Orange"/>
    <x v="1"/>
    <s v="HG2786849947Y"/>
    <n v="789.3"/>
    <x v="11"/>
    <x v="98"/>
    <n v="6"/>
    <n v="2021"/>
    <n v="1"/>
    <x v="0"/>
  </r>
  <r>
    <n v="4716"/>
    <s v="Emma"/>
    <s v="Gonzalez"/>
    <s v="Red"/>
    <x v="39"/>
    <s v="HG2786849947Y"/>
    <n v="352.52"/>
    <x v="40"/>
    <x v="217"/>
    <n v="2"/>
    <n v="2021"/>
    <n v="1"/>
    <x v="0"/>
  </r>
  <r>
    <n v="4717"/>
    <s v="Oliver"/>
    <s v="Thomas"/>
    <s v="Black"/>
    <x v="54"/>
    <s v="HG2786849947Y"/>
    <n v="849.35"/>
    <x v="34"/>
    <x v="217"/>
    <n v="4"/>
    <n v="2021"/>
    <n v="1"/>
    <x v="1"/>
  </r>
  <r>
    <n v="4718"/>
    <s v="Charlotte"/>
    <s v="Taylor"/>
    <s v="Orange"/>
    <x v="13"/>
    <s v="HG2786849947Y"/>
    <n v="200.09"/>
    <x v="64"/>
    <x v="244"/>
    <n v="1"/>
    <n v="2021"/>
    <n v="1"/>
    <x v="0"/>
  </r>
  <r>
    <n v="4719"/>
    <s v="Olivia"/>
    <s v="Anderson"/>
    <s v="Red"/>
    <x v="26"/>
    <s v="HG2786849947Y"/>
    <n v="189.36"/>
    <x v="22"/>
    <x v="208"/>
    <n v="8"/>
    <n v="2020"/>
    <n v="12"/>
    <x v="0"/>
  </r>
  <r>
    <n v="4720"/>
    <s v="Sophia"/>
    <s v="Lopez"/>
    <s v="Red"/>
    <x v="2"/>
    <s v="HG2786849947Y"/>
    <n v="672.32"/>
    <x v="2"/>
    <x v="110"/>
    <n v="3"/>
    <n v="2020"/>
    <n v="12"/>
    <x v="0"/>
  </r>
  <r>
    <n v="4721"/>
    <s v="Benjamin"/>
    <s v="Jones"/>
    <s v="Green"/>
    <x v="10"/>
    <s v="HG2786849947Y"/>
    <n v="391.14"/>
    <x v="2"/>
    <x v="254"/>
    <n v="9"/>
    <n v="2021"/>
    <n v="1"/>
    <x v="1"/>
  </r>
  <r>
    <n v="4722"/>
    <s v="Ava"/>
    <s v="Martin"/>
    <s v="Orange"/>
    <x v="13"/>
    <s v="HG2786849947Y"/>
    <n v="612.98"/>
    <x v="11"/>
    <x v="259"/>
    <n v="1"/>
    <n v="2021"/>
    <n v="2"/>
    <x v="0"/>
  </r>
  <r>
    <n v="4723"/>
    <s v="Oliver"/>
    <s v="Williams"/>
    <s v="Yellow"/>
    <x v="48"/>
    <s v="HG2786849947Y"/>
    <n v="328.54"/>
    <x v="35"/>
    <x v="229"/>
    <n v="2"/>
    <n v="2021"/>
    <n v="3"/>
    <x v="1"/>
  </r>
  <r>
    <n v="4724"/>
    <s v="Ava"/>
    <s v="Thomas"/>
    <s v="Green"/>
    <x v="33"/>
    <s v="HG2786849947Y"/>
    <n v="495.61"/>
    <x v="39"/>
    <x v="138"/>
    <n v="6"/>
    <n v="2021"/>
    <n v="6"/>
    <x v="0"/>
  </r>
  <r>
    <n v="4725"/>
    <s v="Benjamin"/>
    <s v="Garcia"/>
    <s v="Green"/>
    <x v="11"/>
    <s v="HG2786849947Y"/>
    <n v="612.23"/>
    <x v="1"/>
    <x v="249"/>
    <n v="6"/>
    <n v="2021"/>
    <n v="7"/>
    <x v="1"/>
  </r>
  <r>
    <n v="4726"/>
    <s v="Elijah"/>
    <s v="Gonzalez"/>
    <s v="Blue"/>
    <x v="55"/>
    <s v="HG2786849947Y"/>
    <n v="220.23"/>
    <x v="11"/>
    <x v="169"/>
    <n v="6"/>
    <n v="2021"/>
    <n v="8"/>
    <x v="1"/>
  </r>
  <r>
    <n v="4727"/>
    <s v="Olivia"/>
    <s v="Gonzalez"/>
    <s v="Orange"/>
    <x v="21"/>
    <s v="HG2786849947Y"/>
    <n v="767.78"/>
    <x v="7"/>
    <x v="16"/>
    <n v="6"/>
    <n v="2021"/>
    <n v="5"/>
    <x v="0"/>
  </r>
  <r>
    <n v="4728"/>
    <s v="Charlotte"/>
    <s v="Thomas"/>
    <s v="Black"/>
    <x v="17"/>
    <s v="HG2786849947Y"/>
    <n v="276.93"/>
    <x v="0"/>
    <x v="11"/>
    <n v="3"/>
    <n v="2021"/>
    <n v="6"/>
    <x v="0"/>
  </r>
  <r>
    <n v="4729"/>
    <s v="Olivia"/>
    <s v="Brown"/>
    <s v="Red"/>
    <x v="34"/>
    <s v="HG2786849947Y"/>
    <n v="658.93"/>
    <x v="26"/>
    <x v="153"/>
    <n v="7"/>
    <n v="2021"/>
    <n v="6"/>
    <x v="0"/>
  </r>
  <r>
    <n v="4730"/>
    <s v="Noah"/>
    <s v="Jackson"/>
    <s v="Blue"/>
    <x v="17"/>
    <s v="HG2786849947Y"/>
    <n v="471.68"/>
    <x v="1"/>
    <x v="74"/>
    <n v="9"/>
    <n v="2021"/>
    <n v="5"/>
    <x v="1"/>
  </r>
  <r>
    <n v="4731"/>
    <s v="Charlotte"/>
    <s v="Jackson"/>
    <s v="Orange"/>
    <x v="10"/>
    <s v="HG2786849947Y"/>
    <n v="608.71"/>
    <x v="0"/>
    <x v="166"/>
    <n v="1"/>
    <n v="2021"/>
    <n v="2"/>
    <x v="0"/>
  </r>
  <r>
    <n v="4732"/>
    <s v="Sophia"/>
    <s v="Anderson"/>
    <s v="Blue"/>
    <x v="33"/>
    <s v="HG2786849947Y"/>
    <n v="631.71"/>
    <x v="15"/>
    <x v="57"/>
    <n v="8"/>
    <n v="2021"/>
    <n v="6"/>
    <x v="0"/>
  </r>
  <r>
    <n v="4733"/>
    <s v="William"/>
    <s v="Taylor"/>
    <s v="White"/>
    <x v="40"/>
    <s v="HG2786849947Y"/>
    <n v="819.22"/>
    <x v="12"/>
    <x v="249"/>
    <n v="3"/>
    <n v="2021"/>
    <n v="7"/>
    <x v="1"/>
  </r>
  <r>
    <n v="4734"/>
    <s v="Emma"/>
    <s v="Moore"/>
    <s v="Orange"/>
    <x v="27"/>
    <s v="HG2786849947Y"/>
    <n v="395.13"/>
    <x v="8"/>
    <x v="199"/>
    <n v="5"/>
    <n v="2021"/>
    <n v="1"/>
    <x v="0"/>
  </r>
  <r>
    <n v="4735"/>
    <s v="Lucas"/>
    <s v="Thomas"/>
    <s v="Red"/>
    <x v="10"/>
    <s v="HG2786849947Y"/>
    <n v="117.1"/>
    <x v="35"/>
    <x v="145"/>
    <n v="1"/>
    <n v="2021"/>
    <n v="7"/>
    <x v="1"/>
  </r>
  <r>
    <n v="4736"/>
    <s v="Mia"/>
    <s v="Johnson"/>
    <s v="Black"/>
    <x v="33"/>
    <s v="HG2786849947Y"/>
    <n v="100.65"/>
    <x v="57"/>
    <x v="30"/>
    <n v="9"/>
    <n v="2021"/>
    <n v="5"/>
    <x v="0"/>
  </r>
  <r>
    <n v="4737"/>
    <s v="Oliver"/>
    <s v="Jones"/>
    <s v="Yellow"/>
    <x v="56"/>
    <s v="HG2786849947Y"/>
    <n v="919.67"/>
    <x v="23"/>
    <x v="213"/>
    <n v="1"/>
    <n v="2021"/>
    <n v="1"/>
    <x v="1"/>
  </r>
  <r>
    <n v="4738"/>
    <s v="Alexander"/>
    <s v="Thomas"/>
    <s v="Green"/>
    <x v="1"/>
    <s v="HG2786849947Y"/>
    <n v="577.69000000000005"/>
    <x v="24"/>
    <x v="56"/>
    <n v="2"/>
    <n v="2021"/>
    <n v="1"/>
    <x v="1"/>
  </r>
  <r>
    <n v="4739"/>
    <s v="Charlotte"/>
    <s v="Hernandez"/>
    <s v="Red"/>
    <x v="35"/>
    <s v="HG2786849947Y"/>
    <n v="918.62"/>
    <x v="24"/>
    <x v="125"/>
    <n v="6"/>
    <n v="2021"/>
    <n v="7"/>
    <x v="0"/>
  </r>
  <r>
    <n v="4740"/>
    <s v="Emma"/>
    <s v="Lopez"/>
    <s v="Orange"/>
    <x v="2"/>
    <s v="HG2786849947Y"/>
    <n v="738.14"/>
    <x v="5"/>
    <x v="93"/>
    <n v="6"/>
    <n v="2020"/>
    <n v="12"/>
    <x v="0"/>
  </r>
  <r>
    <n v="4741"/>
    <s v="Evelyn"/>
    <s v="Williams"/>
    <s v="White"/>
    <x v="29"/>
    <s v="HG2786849947Y"/>
    <n v="507.98"/>
    <x v="3"/>
    <x v="244"/>
    <n v="9"/>
    <n v="2021"/>
    <n v="1"/>
    <x v="0"/>
  </r>
  <r>
    <n v="4742"/>
    <s v="Harper"/>
    <s v="Martinez"/>
    <s v="Purple"/>
    <x v="14"/>
    <s v="HG2786849947Y"/>
    <n v="950.11"/>
    <x v="29"/>
    <x v="145"/>
    <n v="7"/>
    <n v="2021"/>
    <n v="7"/>
    <x v="0"/>
  </r>
  <r>
    <n v="4743"/>
    <s v="Benjamin"/>
    <s v="Wilson"/>
    <s v="Purple"/>
    <x v="48"/>
    <s v="HG2786849947Y"/>
    <n v="520.09"/>
    <x v="10"/>
    <x v="240"/>
    <n v="3"/>
    <n v="2021"/>
    <n v="6"/>
    <x v="1"/>
  </r>
  <r>
    <n v="4744"/>
    <s v="Lucas"/>
    <s v="Martinez"/>
    <s v="Purple"/>
    <x v="10"/>
    <s v="HG2786849947Y"/>
    <n v="873.92"/>
    <x v="32"/>
    <x v="202"/>
    <n v="4"/>
    <n v="2021"/>
    <n v="1"/>
    <x v="1"/>
  </r>
  <r>
    <n v="4745"/>
    <s v="Elijah"/>
    <s v="Gonzalez"/>
    <s v="Yellow"/>
    <x v="34"/>
    <s v="HG2786849947Y"/>
    <n v="792.23"/>
    <x v="8"/>
    <x v="16"/>
    <n v="7"/>
    <n v="2021"/>
    <n v="5"/>
    <x v="1"/>
  </r>
  <r>
    <n v="4746"/>
    <s v="Emma"/>
    <s v="Anderson"/>
    <s v="White"/>
    <x v="43"/>
    <s v="HG2786849947Y"/>
    <n v="293.26"/>
    <x v="10"/>
    <x v="126"/>
    <n v="6"/>
    <n v="2021"/>
    <n v="2"/>
    <x v="0"/>
  </r>
  <r>
    <n v="4747"/>
    <s v="Noah"/>
    <s v="Martinez"/>
    <s v="Blue"/>
    <x v="53"/>
    <s v="HG2786849947Y"/>
    <n v="728.41"/>
    <x v="57"/>
    <x v="242"/>
    <n v="2"/>
    <n v="2021"/>
    <n v="3"/>
    <x v="1"/>
  </r>
  <r>
    <n v="4748"/>
    <s v="James"/>
    <s v="Taylor"/>
    <s v="White"/>
    <x v="51"/>
    <s v="HG2786849947Y"/>
    <n v="215.37"/>
    <x v="11"/>
    <x v="135"/>
    <n v="4"/>
    <n v="2021"/>
    <n v="6"/>
    <x v="1"/>
  </r>
  <r>
    <n v="4749"/>
    <s v="Oliver"/>
    <s v="Garcia"/>
    <s v="Black"/>
    <x v="5"/>
    <s v="HG2786849947Y"/>
    <n v="821.98"/>
    <x v="16"/>
    <x v="211"/>
    <n v="7"/>
    <n v="2021"/>
    <n v="1"/>
    <x v="1"/>
  </r>
  <r>
    <n v="4750"/>
    <s v="Emma"/>
    <s v="Hernandez"/>
    <s v="Red"/>
    <x v="12"/>
    <s v="HG2786849947Y"/>
    <n v="340.91"/>
    <x v="7"/>
    <x v="224"/>
    <n v="3"/>
    <n v="2020"/>
    <n v="12"/>
    <x v="0"/>
  </r>
  <r>
    <n v="4751"/>
    <s v="Sophia"/>
    <s v="Gonzalez"/>
    <s v="White"/>
    <x v="1"/>
    <s v="HG2786849947Y"/>
    <n v="748.54"/>
    <x v="13"/>
    <x v="64"/>
    <n v="5"/>
    <n v="2021"/>
    <n v="3"/>
    <x v="0"/>
  </r>
  <r>
    <n v="4752"/>
    <s v="Elijah"/>
    <s v="Martinez"/>
    <s v="Orange"/>
    <x v="29"/>
    <s v="HG2786849947Y"/>
    <n v="369.12"/>
    <x v="22"/>
    <x v="188"/>
    <n v="1"/>
    <n v="2021"/>
    <n v="3"/>
    <x v="1"/>
  </r>
  <r>
    <n v="4753"/>
    <s v="Lucas"/>
    <s v="Johnson"/>
    <s v="Green"/>
    <x v="3"/>
    <s v="HG2786849947Y"/>
    <n v="318.55"/>
    <x v="39"/>
    <x v="157"/>
    <n v="8"/>
    <n v="2021"/>
    <n v="6"/>
    <x v="1"/>
  </r>
  <r>
    <n v="4754"/>
    <s v="Lucas"/>
    <s v="Hernandez"/>
    <s v="Green"/>
    <x v="32"/>
    <s v="HG2786849947Y"/>
    <n v="296.99"/>
    <x v="7"/>
    <x v="210"/>
    <n v="7"/>
    <n v="2020"/>
    <n v="12"/>
    <x v="1"/>
  </r>
  <r>
    <n v="4755"/>
    <s v="Alexander"/>
    <s v="Gonzalez"/>
    <s v="Purple"/>
    <x v="24"/>
    <s v="HG2786849947Y"/>
    <n v="186.68"/>
    <x v="7"/>
    <x v="68"/>
    <n v="9"/>
    <n v="2021"/>
    <n v="8"/>
    <x v="1"/>
  </r>
  <r>
    <n v="4756"/>
    <s v="Alexander"/>
    <s v="Williams"/>
    <s v="Blue"/>
    <x v="12"/>
    <s v="HG2786849947Y"/>
    <n v="579.95000000000005"/>
    <x v="81"/>
    <x v="162"/>
    <n v="8"/>
    <n v="2020"/>
    <n v="12"/>
    <x v="1"/>
  </r>
  <r>
    <n v="4757"/>
    <s v="Charlotte"/>
    <s v="Lopez"/>
    <s v="Blue"/>
    <x v="4"/>
    <s v="HG2786849947Y"/>
    <n v="248.05"/>
    <x v="29"/>
    <x v="131"/>
    <n v="4"/>
    <n v="2021"/>
    <n v="8"/>
    <x v="0"/>
  </r>
  <r>
    <n v="4758"/>
    <s v="Amelia"/>
    <s v="Garcia"/>
    <s v="White"/>
    <x v="30"/>
    <s v="HG2786849947Y"/>
    <n v="972.87"/>
    <x v="18"/>
    <x v="129"/>
    <n v="3"/>
    <n v="2021"/>
    <n v="2"/>
    <x v="0"/>
  </r>
  <r>
    <n v="4759"/>
    <s v="Benjamin"/>
    <s v="Anderson"/>
    <s v="White"/>
    <x v="51"/>
    <s v="HG2786849947Y"/>
    <n v="230.73"/>
    <x v="74"/>
    <x v="241"/>
    <n v="4"/>
    <n v="2021"/>
    <n v="2"/>
    <x v="1"/>
  </r>
  <r>
    <n v="4760"/>
    <s v="Harper"/>
    <s v="Thomas"/>
    <s v="Orange"/>
    <x v="12"/>
    <s v="HG2786849947Y"/>
    <n v="253.37"/>
    <x v="20"/>
    <x v="80"/>
    <n v="4"/>
    <n v="2021"/>
    <n v="3"/>
    <x v="0"/>
  </r>
  <r>
    <n v="4761"/>
    <s v="Noah"/>
    <s v="Davis"/>
    <s v="Green"/>
    <x v="33"/>
    <s v="HG2786849947Y"/>
    <n v="995.38"/>
    <x v="32"/>
    <x v="86"/>
    <n v="7"/>
    <n v="2021"/>
    <n v="1"/>
    <x v="1"/>
  </r>
  <r>
    <n v="4762"/>
    <s v="Evelyn"/>
    <s v="Martinez"/>
    <s v="Black"/>
    <x v="27"/>
    <s v="HG2786849947Y"/>
    <n v="289.7"/>
    <x v="44"/>
    <x v="160"/>
    <n v="1"/>
    <n v="2021"/>
    <n v="6"/>
    <x v="0"/>
  </r>
  <r>
    <n v="4763"/>
    <s v="Harper"/>
    <s v="Martinez"/>
    <s v="White"/>
    <x v="13"/>
    <s v="HG2786849947Y"/>
    <n v="845.11"/>
    <x v="17"/>
    <x v="14"/>
    <n v="1"/>
    <n v="2021"/>
    <n v="4"/>
    <x v="0"/>
  </r>
  <r>
    <n v="4764"/>
    <s v="Charlotte"/>
    <s v="Williams"/>
    <s v="Orange"/>
    <x v="22"/>
    <s v="HG2786849947Y"/>
    <n v="687.42"/>
    <x v="26"/>
    <x v="67"/>
    <n v="3"/>
    <n v="2021"/>
    <n v="8"/>
    <x v="0"/>
  </r>
  <r>
    <n v="4765"/>
    <s v="James"/>
    <s v="Thomas"/>
    <s v="White"/>
    <x v="46"/>
    <s v="HG2786849947Y"/>
    <n v="397.47"/>
    <x v="53"/>
    <x v="145"/>
    <n v="6"/>
    <n v="2021"/>
    <n v="7"/>
    <x v="1"/>
  </r>
  <r>
    <n v="4766"/>
    <s v="Harper"/>
    <s v="Davis"/>
    <s v="Purple"/>
    <x v="53"/>
    <s v="HG2786849947Y"/>
    <n v="333.43"/>
    <x v="3"/>
    <x v="209"/>
    <n v="6"/>
    <n v="2021"/>
    <n v="2"/>
    <x v="0"/>
  </r>
  <r>
    <n v="4767"/>
    <s v="Noah"/>
    <s v="Martinez"/>
    <s v="Orange"/>
    <x v="43"/>
    <s v="HG2786849947Y"/>
    <n v="544.28"/>
    <x v="48"/>
    <x v="227"/>
    <n v="3"/>
    <n v="2021"/>
    <n v="5"/>
    <x v="1"/>
  </r>
  <r>
    <n v="4768"/>
    <s v="Alexander"/>
    <s v="Jones"/>
    <s v="Red"/>
    <x v="2"/>
    <s v="HG2786849947Y"/>
    <n v="461.33"/>
    <x v="16"/>
    <x v="155"/>
    <n v="4"/>
    <n v="2021"/>
    <n v="6"/>
    <x v="1"/>
  </r>
  <r>
    <n v="4769"/>
    <s v="Sophia"/>
    <s v="Taylor"/>
    <s v="Blue"/>
    <x v="38"/>
    <s v="HG2786849947Y"/>
    <n v="554.95000000000005"/>
    <x v="25"/>
    <x v="150"/>
    <n v="5"/>
    <n v="2021"/>
    <n v="5"/>
    <x v="0"/>
  </r>
  <r>
    <n v="4770"/>
    <s v="Mia"/>
    <s v="Williams"/>
    <s v="Green"/>
    <x v="10"/>
    <s v="HG2786849947Y"/>
    <n v="614.65"/>
    <x v="17"/>
    <x v="17"/>
    <n v="7"/>
    <n v="2021"/>
    <n v="8"/>
    <x v="0"/>
  </r>
  <r>
    <n v="4771"/>
    <s v="Alexander"/>
    <s v="Johnson"/>
    <s v="White"/>
    <x v="13"/>
    <s v="HG2786849947Y"/>
    <n v="458.6"/>
    <x v="30"/>
    <x v="97"/>
    <n v="9"/>
    <n v="2021"/>
    <n v="2"/>
    <x v="1"/>
  </r>
  <r>
    <n v="4772"/>
    <s v="Ava"/>
    <s v="Taylor"/>
    <s v="Blue"/>
    <x v="5"/>
    <s v="HG2786849947Y"/>
    <n v="629.74"/>
    <x v="65"/>
    <x v="216"/>
    <n v="3"/>
    <n v="2021"/>
    <n v="3"/>
    <x v="0"/>
  </r>
  <r>
    <n v="4773"/>
    <s v="Liam"/>
    <s v="Wilson"/>
    <s v="Black"/>
    <x v="1"/>
    <s v="HG2786849947Y"/>
    <n v="783.45"/>
    <x v="43"/>
    <x v="180"/>
    <n v="6"/>
    <n v="2021"/>
    <n v="8"/>
    <x v="1"/>
  </r>
  <r>
    <n v="4774"/>
    <s v="Olivia"/>
    <s v="Jackson"/>
    <s v="Orange"/>
    <x v="22"/>
    <s v="HG2786849947Y"/>
    <n v="568.52"/>
    <x v="34"/>
    <x v="148"/>
    <n v="3"/>
    <n v="2021"/>
    <n v="4"/>
    <x v="0"/>
  </r>
  <r>
    <n v="4775"/>
    <s v="Amelia"/>
    <s v="Martinez"/>
    <s v="Purple"/>
    <x v="23"/>
    <s v="HG2786849947Y"/>
    <n v="168.33"/>
    <x v="38"/>
    <x v="101"/>
    <n v="7"/>
    <n v="2021"/>
    <n v="7"/>
    <x v="0"/>
  </r>
  <r>
    <n v="4776"/>
    <s v="James"/>
    <s v="Miller"/>
    <s v="Blue"/>
    <x v="14"/>
    <s v="HG2786849947Y"/>
    <n v="118.91"/>
    <x v="4"/>
    <x v="40"/>
    <n v="9"/>
    <n v="2021"/>
    <n v="7"/>
    <x v="1"/>
  </r>
  <r>
    <n v="4777"/>
    <s v="Lucas"/>
    <s v="Jones"/>
    <s v="Black"/>
    <x v="12"/>
    <s v="HG2786849947Y"/>
    <n v="154.41"/>
    <x v="18"/>
    <x v="140"/>
    <n v="9"/>
    <n v="2021"/>
    <n v="1"/>
    <x v="1"/>
  </r>
  <r>
    <n v="4778"/>
    <s v="Alexander"/>
    <s v="Thomas"/>
    <s v="Yellow"/>
    <x v="54"/>
    <s v="HG2786849947Y"/>
    <n v="432.63"/>
    <x v="32"/>
    <x v="121"/>
    <n v="5"/>
    <n v="2021"/>
    <n v="2"/>
    <x v="1"/>
  </r>
  <r>
    <n v="4779"/>
    <s v="Liam"/>
    <s v="Moore"/>
    <s v="Blue"/>
    <x v="17"/>
    <s v="HG2786849947Y"/>
    <n v="431.09"/>
    <x v="33"/>
    <x v="217"/>
    <n v="1"/>
    <n v="2021"/>
    <n v="1"/>
    <x v="1"/>
  </r>
  <r>
    <n v="4780"/>
    <s v="Henry"/>
    <s v="Smith"/>
    <s v="Green"/>
    <x v="23"/>
    <s v="HG2786849947Y"/>
    <n v="600.95000000000005"/>
    <x v="8"/>
    <x v="175"/>
    <n v="1"/>
    <n v="2021"/>
    <n v="5"/>
    <x v="1"/>
  </r>
  <r>
    <n v="4781"/>
    <s v="Elijah"/>
    <s v="Wilson"/>
    <s v="White"/>
    <x v="41"/>
    <s v="HG2786849947Y"/>
    <n v="709.62"/>
    <x v="39"/>
    <x v="99"/>
    <n v="4"/>
    <n v="2021"/>
    <n v="5"/>
    <x v="1"/>
  </r>
  <r>
    <n v="4782"/>
    <s v="Oliver"/>
    <s v="Rodriguez"/>
    <s v="Purple"/>
    <x v="36"/>
    <s v="HG2786849947Y"/>
    <n v="881.13"/>
    <x v="18"/>
    <x v="151"/>
    <n v="6"/>
    <n v="2021"/>
    <n v="8"/>
    <x v="1"/>
  </r>
  <r>
    <n v="4783"/>
    <s v="Liam"/>
    <s v="Davis"/>
    <s v="Purple"/>
    <x v="45"/>
    <s v="HG2786849947Y"/>
    <n v="867.01"/>
    <x v="57"/>
    <x v="246"/>
    <n v="4"/>
    <n v="2021"/>
    <n v="4"/>
    <x v="1"/>
  </r>
  <r>
    <n v="4784"/>
    <s v="Isabella"/>
    <s v="Taylor"/>
    <s v="White"/>
    <x v="26"/>
    <s v="HG2786849947Y"/>
    <n v="948.38"/>
    <x v="8"/>
    <x v="5"/>
    <n v="7"/>
    <n v="2020"/>
    <n v="12"/>
    <x v="0"/>
  </r>
  <r>
    <n v="4785"/>
    <s v="Elijah"/>
    <s v="Williams"/>
    <s v="Orange"/>
    <x v="13"/>
    <s v="HG2786849947Y"/>
    <n v="731.9"/>
    <x v="1"/>
    <x v="198"/>
    <n v="8"/>
    <n v="2021"/>
    <n v="3"/>
    <x v="1"/>
  </r>
  <r>
    <n v="4786"/>
    <s v="Elijah"/>
    <s v="Williams"/>
    <s v="Blue"/>
    <x v="21"/>
    <s v="HG2786849947Y"/>
    <n v="441.59"/>
    <x v="32"/>
    <x v="169"/>
    <n v="2"/>
    <n v="2021"/>
    <n v="8"/>
    <x v="1"/>
  </r>
  <r>
    <n v="4787"/>
    <s v="Benjamin"/>
    <s v="Moore"/>
    <s v="Blue"/>
    <x v="19"/>
    <s v="HG2786849947Y"/>
    <n v="633.59"/>
    <x v="29"/>
    <x v="173"/>
    <n v="1"/>
    <n v="2021"/>
    <n v="4"/>
    <x v="1"/>
  </r>
  <r>
    <n v="4788"/>
    <s v="Harper"/>
    <s v="Hernandez"/>
    <s v="Orange"/>
    <x v="13"/>
    <s v="HG2786849947Y"/>
    <n v="872.37"/>
    <x v="59"/>
    <x v="58"/>
    <n v="8"/>
    <n v="2021"/>
    <n v="2"/>
    <x v="0"/>
  </r>
  <r>
    <n v="4789"/>
    <s v="Oliver"/>
    <s v="Hernandez"/>
    <s v="Black"/>
    <x v="37"/>
    <s v="HG2786849947Y"/>
    <n v="508.73"/>
    <x v="20"/>
    <x v="49"/>
    <n v="9"/>
    <n v="2021"/>
    <n v="8"/>
    <x v="1"/>
  </r>
  <r>
    <n v="4790"/>
    <s v="Alexander"/>
    <s v="Taylor"/>
    <s v="Orange"/>
    <x v="51"/>
    <s v="HG2786849947Y"/>
    <n v="914.96"/>
    <x v="10"/>
    <x v="54"/>
    <n v="6"/>
    <n v="2020"/>
    <n v="12"/>
    <x v="1"/>
  </r>
  <r>
    <n v="4791"/>
    <s v="Noah"/>
    <s v="Davis"/>
    <s v="Green"/>
    <x v="22"/>
    <s v="HG2786849947Y"/>
    <n v="884.81"/>
    <x v="18"/>
    <x v="193"/>
    <n v="1"/>
    <n v="2021"/>
    <n v="7"/>
    <x v="1"/>
  </r>
  <r>
    <n v="4792"/>
    <s v="Benjamin"/>
    <s v="Smith"/>
    <s v="Red"/>
    <x v="40"/>
    <s v="HG2786849947Y"/>
    <n v="157.71"/>
    <x v="21"/>
    <x v="98"/>
    <n v="8"/>
    <n v="2021"/>
    <n v="1"/>
    <x v="1"/>
  </r>
  <r>
    <n v="4793"/>
    <s v="Harper"/>
    <s v="Martin"/>
    <s v="Yellow"/>
    <x v="50"/>
    <s v="HG2786849947Y"/>
    <n v="301.12"/>
    <x v="0"/>
    <x v="248"/>
    <n v="4"/>
    <n v="2021"/>
    <n v="7"/>
    <x v="0"/>
  </r>
  <r>
    <n v="4794"/>
    <s v="Noah"/>
    <s v="Anderson"/>
    <s v="Red"/>
    <x v="12"/>
    <s v="HG2786849947Y"/>
    <n v="859.23"/>
    <x v="51"/>
    <x v="111"/>
    <n v="2"/>
    <n v="2020"/>
    <n v="12"/>
    <x v="1"/>
  </r>
  <r>
    <n v="4795"/>
    <s v="Isabella"/>
    <s v="Williams"/>
    <s v="White"/>
    <x v="56"/>
    <s v="HG2786849947Y"/>
    <n v="971.94"/>
    <x v="11"/>
    <x v="31"/>
    <n v="3"/>
    <n v="2021"/>
    <n v="6"/>
    <x v="0"/>
  </r>
  <r>
    <n v="4796"/>
    <s v="Mia"/>
    <s v="Anderson"/>
    <s v="Red"/>
    <x v="56"/>
    <s v="HG2786849947Y"/>
    <n v="468.1"/>
    <x v="44"/>
    <x v="52"/>
    <n v="6"/>
    <n v="2021"/>
    <n v="8"/>
    <x v="0"/>
  </r>
  <r>
    <n v="4797"/>
    <s v="Lucas"/>
    <s v="Taylor"/>
    <s v="Green"/>
    <x v="4"/>
    <s v="HG2786849947Y"/>
    <n v="109.05"/>
    <x v="18"/>
    <x v="104"/>
    <n v="5"/>
    <n v="2021"/>
    <n v="7"/>
    <x v="1"/>
  </r>
  <r>
    <n v="4798"/>
    <s v="Elijah"/>
    <s v="Anderson"/>
    <s v="White"/>
    <x v="38"/>
    <s v="HG2786849947Y"/>
    <n v="462.45"/>
    <x v="80"/>
    <x v="253"/>
    <n v="8"/>
    <n v="2021"/>
    <n v="7"/>
    <x v="1"/>
  </r>
  <r>
    <n v="4799"/>
    <s v="Noah"/>
    <s v="Wilson"/>
    <s v="Purple"/>
    <x v="26"/>
    <s v="HG2786849947Y"/>
    <n v="316.19"/>
    <x v="34"/>
    <x v="30"/>
    <n v="5"/>
    <n v="2021"/>
    <n v="5"/>
    <x v="1"/>
  </r>
  <r>
    <n v="4800"/>
    <s v="Oliver"/>
    <s v="Johnson"/>
    <s v="White"/>
    <x v="32"/>
    <s v="HG2786849947Y"/>
    <n v="808.51"/>
    <x v="70"/>
    <x v="27"/>
    <n v="7"/>
    <n v="2021"/>
    <n v="3"/>
    <x v="1"/>
  </r>
  <r>
    <n v="4801"/>
    <s v="Charlotte"/>
    <s v="Anderson"/>
    <s v="Yellow"/>
    <x v="32"/>
    <s v="HG2786849947Y"/>
    <n v="405.55"/>
    <x v="35"/>
    <x v="213"/>
    <n v="5"/>
    <n v="2021"/>
    <n v="1"/>
    <x v="0"/>
  </r>
  <r>
    <n v="4802"/>
    <s v="Evelyn"/>
    <s v="Johnson"/>
    <s v="Green"/>
    <x v="44"/>
    <s v="HG2786849947Y"/>
    <n v="369.98"/>
    <x v="14"/>
    <x v="29"/>
    <n v="3"/>
    <n v="2021"/>
    <n v="4"/>
    <x v="0"/>
  </r>
  <r>
    <n v="4803"/>
    <s v="Olivia"/>
    <s v="Martinez"/>
    <s v="Black"/>
    <x v="4"/>
    <s v="HG2786849947Y"/>
    <n v="320.16000000000003"/>
    <x v="32"/>
    <x v="47"/>
    <n v="7"/>
    <n v="2021"/>
    <n v="6"/>
    <x v="0"/>
  </r>
  <r>
    <n v="4804"/>
    <s v="Mia"/>
    <s v="Anderson"/>
    <s v="Red"/>
    <x v="39"/>
    <s v="HG2786849947Y"/>
    <n v="637.25"/>
    <x v="48"/>
    <x v="97"/>
    <n v="7"/>
    <n v="2021"/>
    <n v="2"/>
    <x v="0"/>
  </r>
  <r>
    <n v="4805"/>
    <s v="Amelia"/>
    <s v="Williams"/>
    <s v="Yellow"/>
    <x v="48"/>
    <s v="HG2786849947Y"/>
    <n v="497.68"/>
    <x v="71"/>
    <x v="141"/>
    <n v="8"/>
    <n v="2021"/>
    <n v="6"/>
    <x v="0"/>
  </r>
  <r>
    <n v="4806"/>
    <s v="Ava"/>
    <s v="Jackson"/>
    <s v="Purple"/>
    <x v="21"/>
    <s v="HG2786849947Y"/>
    <n v="191.03"/>
    <x v="20"/>
    <x v="98"/>
    <n v="9"/>
    <n v="2021"/>
    <n v="1"/>
    <x v="0"/>
  </r>
  <r>
    <n v="4807"/>
    <s v="William"/>
    <s v="Martinez"/>
    <s v="Yellow"/>
    <x v="26"/>
    <s v="HG2786849947Y"/>
    <n v="436.75"/>
    <x v="34"/>
    <x v="191"/>
    <n v="1"/>
    <n v="2021"/>
    <n v="4"/>
    <x v="1"/>
  </r>
  <r>
    <n v="4808"/>
    <s v="Alexander"/>
    <s v="Brown"/>
    <s v="Purple"/>
    <x v="46"/>
    <s v="HG2786849947Y"/>
    <n v="112.75"/>
    <x v="18"/>
    <x v="54"/>
    <n v="3"/>
    <n v="2020"/>
    <n v="12"/>
    <x v="1"/>
  </r>
  <r>
    <n v="4809"/>
    <s v="Isabella"/>
    <s v="Anderson"/>
    <s v="Green"/>
    <x v="53"/>
    <s v="HG2786849947Y"/>
    <n v="226.41"/>
    <x v="32"/>
    <x v="184"/>
    <n v="8"/>
    <n v="2021"/>
    <n v="4"/>
    <x v="0"/>
  </r>
  <r>
    <n v="4810"/>
    <s v="Elijah"/>
    <s v="Martinez"/>
    <s v="White"/>
    <x v="3"/>
    <s v="HG2786849947Y"/>
    <n v="608.02"/>
    <x v="32"/>
    <x v="197"/>
    <n v="2"/>
    <n v="2021"/>
    <n v="3"/>
    <x v="1"/>
  </r>
  <r>
    <n v="4811"/>
    <s v="Mia"/>
    <s v="Lopez"/>
    <s v="White"/>
    <x v="51"/>
    <s v="HG2786849947Y"/>
    <n v="947.05"/>
    <x v="22"/>
    <x v="200"/>
    <n v="3"/>
    <n v="2021"/>
    <n v="3"/>
    <x v="0"/>
  </r>
  <r>
    <n v="4812"/>
    <s v="Lucas"/>
    <s v="Martin"/>
    <s v="Green"/>
    <x v="18"/>
    <s v="HG2786849947Y"/>
    <n v="223.3"/>
    <x v="50"/>
    <x v="244"/>
    <n v="8"/>
    <n v="2021"/>
    <n v="1"/>
    <x v="1"/>
  </r>
  <r>
    <n v="4813"/>
    <s v="James"/>
    <s v="Anderson"/>
    <s v="Black"/>
    <x v="56"/>
    <s v="HG2786849947Y"/>
    <n v="671.8"/>
    <x v="2"/>
    <x v="111"/>
    <n v="8"/>
    <n v="2020"/>
    <n v="12"/>
    <x v="1"/>
  </r>
  <r>
    <n v="4814"/>
    <s v="Mia"/>
    <s v="Taylor"/>
    <s v="White"/>
    <x v="13"/>
    <s v="HG2786849947Y"/>
    <n v="451.42"/>
    <x v="12"/>
    <x v="124"/>
    <n v="7"/>
    <n v="2021"/>
    <n v="7"/>
    <x v="0"/>
  </r>
  <r>
    <n v="4815"/>
    <s v="Harper"/>
    <s v="Brown"/>
    <s v="Orange"/>
    <x v="50"/>
    <s v="HG2786849947Y"/>
    <n v="445"/>
    <x v="16"/>
    <x v="189"/>
    <n v="4"/>
    <n v="2021"/>
    <n v="8"/>
    <x v="0"/>
  </r>
  <r>
    <n v="4816"/>
    <s v="Henry"/>
    <s v="Hernandez"/>
    <s v="Purple"/>
    <x v="50"/>
    <s v="HG2786849947Y"/>
    <n v="755.45"/>
    <x v="2"/>
    <x v="53"/>
    <n v="7"/>
    <n v="2021"/>
    <n v="5"/>
    <x v="1"/>
  </r>
  <r>
    <n v="4817"/>
    <s v="William"/>
    <s v="Davis"/>
    <s v="Purple"/>
    <x v="37"/>
    <s v="HG2786849947Y"/>
    <n v="765.96"/>
    <x v="20"/>
    <x v="208"/>
    <n v="1"/>
    <n v="2020"/>
    <n v="12"/>
    <x v="1"/>
  </r>
  <r>
    <n v="4818"/>
    <s v="Noah"/>
    <s v="Garcia"/>
    <s v="Red"/>
    <x v="34"/>
    <s v="HG2786849947Y"/>
    <n v="864.11"/>
    <x v="65"/>
    <x v="43"/>
    <n v="7"/>
    <n v="2021"/>
    <n v="3"/>
    <x v="1"/>
  </r>
  <r>
    <n v="4819"/>
    <s v="Benjamin"/>
    <s v="Gonzalez"/>
    <s v="Blue"/>
    <x v="42"/>
    <s v="HG2786849947Y"/>
    <n v="882.04"/>
    <x v="14"/>
    <x v="159"/>
    <n v="6"/>
    <n v="2021"/>
    <n v="3"/>
    <x v="1"/>
  </r>
  <r>
    <n v="4820"/>
    <s v="Emma"/>
    <s v="Gonzalez"/>
    <s v="Black"/>
    <x v="30"/>
    <s v="HG2786849947Y"/>
    <n v="638.66"/>
    <x v="40"/>
    <x v="200"/>
    <n v="8"/>
    <n v="2021"/>
    <n v="3"/>
    <x v="0"/>
  </r>
  <r>
    <n v="4821"/>
    <s v="Noah"/>
    <s v="Miller"/>
    <s v="Yellow"/>
    <x v="48"/>
    <s v="HG2786849947Y"/>
    <n v="459.94"/>
    <x v="2"/>
    <x v="24"/>
    <n v="7"/>
    <n v="2021"/>
    <n v="3"/>
    <x v="1"/>
  </r>
  <r>
    <n v="4822"/>
    <s v="Mia"/>
    <s v="Brown"/>
    <s v="Orange"/>
    <x v="7"/>
    <s v="HG2786849947Y"/>
    <n v="924.81"/>
    <x v="20"/>
    <x v="54"/>
    <n v="9"/>
    <n v="2020"/>
    <n v="12"/>
    <x v="0"/>
  </r>
  <r>
    <n v="4823"/>
    <s v="Harper"/>
    <s v="Taylor"/>
    <s v="Yellow"/>
    <x v="23"/>
    <s v="HG2786849947Y"/>
    <n v="876.83"/>
    <x v="3"/>
    <x v="25"/>
    <n v="6"/>
    <n v="2021"/>
    <n v="3"/>
    <x v="0"/>
  </r>
  <r>
    <n v="4824"/>
    <s v="Benjamin"/>
    <s v="Hernandez"/>
    <s v="Blue"/>
    <x v="30"/>
    <s v="HG2786849947Y"/>
    <n v="145.32"/>
    <x v="57"/>
    <x v="165"/>
    <n v="4"/>
    <n v="2020"/>
    <n v="12"/>
    <x v="1"/>
  </r>
  <r>
    <n v="4825"/>
    <s v="Benjamin"/>
    <s v="Thomas"/>
    <s v="Orange"/>
    <x v="50"/>
    <s v="HG2786849947Y"/>
    <n v="280.56"/>
    <x v="7"/>
    <x v="94"/>
    <n v="7"/>
    <n v="2021"/>
    <n v="2"/>
    <x v="1"/>
  </r>
  <r>
    <n v="4826"/>
    <s v="Elijah"/>
    <s v="Thomas"/>
    <s v="Red"/>
    <x v="36"/>
    <s v="HG2786849947Y"/>
    <n v="869.71"/>
    <x v="7"/>
    <x v="14"/>
    <n v="2"/>
    <n v="2021"/>
    <n v="4"/>
    <x v="1"/>
  </r>
  <r>
    <n v="4827"/>
    <s v="Mia"/>
    <s v="Thomas"/>
    <s v="Blue"/>
    <x v="47"/>
    <s v="HG2786849947Y"/>
    <n v="962.13"/>
    <x v="26"/>
    <x v="200"/>
    <n v="5"/>
    <n v="2021"/>
    <n v="3"/>
    <x v="0"/>
  </r>
  <r>
    <n v="4828"/>
    <s v="Alexander"/>
    <s v="Gonzalez"/>
    <s v="Yellow"/>
    <x v="19"/>
    <s v="HG2786849947Y"/>
    <n v="186.44"/>
    <x v="48"/>
    <x v="107"/>
    <n v="2"/>
    <n v="2020"/>
    <n v="12"/>
    <x v="1"/>
  </r>
  <r>
    <n v="4829"/>
    <s v="Charlotte"/>
    <s v="Smith"/>
    <s v="Red"/>
    <x v="56"/>
    <s v="HG2786849947Y"/>
    <n v="965.12"/>
    <x v="20"/>
    <x v="88"/>
    <n v="7"/>
    <n v="2021"/>
    <n v="8"/>
    <x v="0"/>
  </r>
  <r>
    <n v="4830"/>
    <s v="Lucas"/>
    <s v="Rodriguez"/>
    <s v="White"/>
    <x v="3"/>
    <s v="HG2786849947Y"/>
    <n v="404.08"/>
    <x v="43"/>
    <x v="181"/>
    <n v="9"/>
    <n v="2021"/>
    <n v="8"/>
    <x v="1"/>
  </r>
  <r>
    <n v="4831"/>
    <s v="Olivia"/>
    <s v="Davis"/>
    <s v="Green"/>
    <x v="28"/>
    <s v="HG2786849947Y"/>
    <n v="639.24"/>
    <x v="24"/>
    <x v="13"/>
    <n v="4"/>
    <n v="2021"/>
    <n v="1"/>
    <x v="0"/>
  </r>
  <r>
    <n v="4832"/>
    <s v="Evelyn"/>
    <s v="Anderson"/>
    <s v="Yellow"/>
    <x v="39"/>
    <s v="HG2786849947Y"/>
    <n v="672.43"/>
    <x v="40"/>
    <x v="40"/>
    <n v="7"/>
    <n v="2021"/>
    <n v="7"/>
    <x v="0"/>
  </r>
  <r>
    <n v="4833"/>
    <s v="William"/>
    <s v="Martinez"/>
    <s v="White"/>
    <x v="35"/>
    <s v="HG2786849947Y"/>
    <n v="561.07000000000005"/>
    <x v="13"/>
    <x v="125"/>
    <n v="4"/>
    <n v="2021"/>
    <n v="7"/>
    <x v="1"/>
  </r>
  <r>
    <n v="4834"/>
    <s v="Evelyn"/>
    <s v="Miller"/>
    <s v="White"/>
    <x v="17"/>
    <s v="HG2786849947Y"/>
    <n v="304.41000000000003"/>
    <x v="62"/>
    <x v="74"/>
    <n v="4"/>
    <n v="2021"/>
    <n v="5"/>
    <x v="0"/>
  </r>
  <r>
    <n v="4835"/>
    <s v="Oliver"/>
    <s v="Davis"/>
    <s v="Orange"/>
    <x v="33"/>
    <s v="HG2786849947Y"/>
    <n v="700.8"/>
    <x v="35"/>
    <x v="224"/>
    <n v="1"/>
    <n v="2020"/>
    <n v="12"/>
    <x v="1"/>
  </r>
  <r>
    <n v="4836"/>
    <s v="Elijah"/>
    <s v="Brown"/>
    <s v="Red"/>
    <x v="41"/>
    <s v="HG2786849947Y"/>
    <n v="621.22"/>
    <x v="4"/>
    <x v="58"/>
    <n v="9"/>
    <n v="2021"/>
    <n v="2"/>
    <x v="1"/>
  </r>
  <r>
    <n v="4837"/>
    <s v="Olivia"/>
    <s v="Garcia"/>
    <s v="Purple"/>
    <x v="8"/>
    <s v="HG2786849947Y"/>
    <n v="322.08"/>
    <x v="75"/>
    <x v="220"/>
    <n v="8"/>
    <n v="2021"/>
    <n v="5"/>
    <x v="0"/>
  </r>
  <r>
    <n v="4838"/>
    <s v="Oliver"/>
    <s v="Johnson"/>
    <s v="White"/>
    <x v="16"/>
    <s v="HG2786849947Y"/>
    <n v="335.26"/>
    <x v="18"/>
    <x v="115"/>
    <n v="7"/>
    <n v="2021"/>
    <n v="3"/>
    <x v="1"/>
  </r>
  <r>
    <n v="4839"/>
    <s v="Isabella"/>
    <s v="Jackson"/>
    <s v="Black"/>
    <x v="46"/>
    <s v="HG2786849947Y"/>
    <n v="319.2"/>
    <x v="29"/>
    <x v="190"/>
    <n v="9"/>
    <n v="2021"/>
    <n v="2"/>
    <x v="0"/>
  </r>
  <r>
    <n v="4840"/>
    <s v="Amelia"/>
    <s v="Jones"/>
    <s v="Blue"/>
    <x v="39"/>
    <s v="HG2786849947Y"/>
    <n v="699.33"/>
    <x v="26"/>
    <x v="118"/>
    <n v="8"/>
    <n v="2021"/>
    <n v="2"/>
    <x v="0"/>
  </r>
  <r>
    <n v="4841"/>
    <s v="James"/>
    <s v="Jackson"/>
    <s v="Orange"/>
    <x v="51"/>
    <s v="HG2786849947Y"/>
    <n v="623.54999999999995"/>
    <x v="24"/>
    <x v="118"/>
    <n v="5"/>
    <n v="2021"/>
    <n v="2"/>
    <x v="1"/>
  </r>
  <r>
    <n v="4842"/>
    <s v="Harper"/>
    <s v="Smith"/>
    <s v="Red"/>
    <x v="9"/>
    <s v="HG2786849947Y"/>
    <n v="524.87"/>
    <x v="11"/>
    <x v="58"/>
    <n v="8"/>
    <n v="2021"/>
    <n v="2"/>
    <x v="0"/>
  </r>
  <r>
    <n v="4843"/>
    <s v="Elijah"/>
    <s v="Rodriguez"/>
    <s v="Red"/>
    <x v="43"/>
    <s v="HG2786849947Y"/>
    <n v="632.47"/>
    <x v="38"/>
    <x v="72"/>
    <n v="6"/>
    <n v="2021"/>
    <n v="7"/>
    <x v="1"/>
  </r>
  <r>
    <n v="4844"/>
    <s v="Ava"/>
    <s v="Lopez"/>
    <s v="Purple"/>
    <x v="15"/>
    <s v="HG2786849947Y"/>
    <n v="239.83"/>
    <x v="26"/>
    <x v="37"/>
    <n v="9"/>
    <n v="2021"/>
    <n v="6"/>
    <x v="0"/>
  </r>
  <r>
    <n v="4845"/>
    <s v="Charlotte"/>
    <s v="Martin"/>
    <s v="White"/>
    <x v="54"/>
    <s v="HG2786849947Y"/>
    <n v="456.29"/>
    <x v="46"/>
    <x v="163"/>
    <n v="4"/>
    <n v="2021"/>
    <n v="2"/>
    <x v="0"/>
  </r>
  <r>
    <n v="4846"/>
    <s v="Henry"/>
    <s v="Garcia"/>
    <s v="Red"/>
    <x v="31"/>
    <s v="HG2786849947Y"/>
    <n v="510.92"/>
    <x v="59"/>
    <x v="256"/>
    <n v="5"/>
    <n v="2021"/>
    <n v="2"/>
    <x v="1"/>
  </r>
  <r>
    <n v="4847"/>
    <s v="Alexander"/>
    <s v="Wilson"/>
    <s v="Black"/>
    <x v="43"/>
    <s v="HG2786849947Y"/>
    <n v="948.26"/>
    <x v="43"/>
    <x v="91"/>
    <n v="5"/>
    <n v="2020"/>
    <n v="12"/>
    <x v="1"/>
  </r>
  <r>
    <n v="4848"/>
    <s v="Benjamin"/>
    <s v="Jones"/>
    <s v="Purple"/>
    <x v="41"/>
    <s v="HG2786849947Y"/>
    <n v="616.59"/>
    <x v="38"/>
    <x v="211"/>
    <n v="1"/>
    <n v="2021"/>
    <n v="1"/>
    <x v="1"/>
  </r>
  <r>
    <n v="4849"/>
    <s v="William"/>
    <s v="Miller"/>
    <s v="Red"/>
    <x v="15"/>
    <s v="HG2786849947Y"/>
    <n v="382.75"/>
    <x v="54"/>
    <x v="225"/>
    <n v="5"/>
    <n v="2021"/>
    <n v="1"/>
    <x v="1"/>
  </r>
  <r>
    <n v="4850"/>
    <s v="Alexander"/>
    <s v="Thomas"/>
    <s v="Purple"/>
    <x v="29"/>
    <s v="HG2786849947Y"/>
    <n v="559.20000000000005"/>
    <x v="17"/>
    <x v="254"/>
    <n v="5"/>
    <n v="2021"/>
    <n v="1"/>
    <x v="1"/>
  </r>
  <r>
    <n v="4851"/>
    <s v="Olivia"/>
    <s v="Davis"/>
    <s v="Blue"/>
    <x v="18"/>
    <s v="HG2786849947Y"/>
    <n v="975.56"/>
    <x v="32"/>
    <x v="183"/>
    <n v="6"/>
    <n v="2021"/>
    <n v="7"/>
    <x v="0"/>
  </r>
  <r>
    <n v="4852"/>
    <s v="Oliver"/>
    <s v="Williams"/>
    <s v="Purple"/>
    <x v="7"/>
    <s v="HG2786849947Y"/>
    <n v="396.01"/>
    <x v="46"/>
    <x v="227"/>
    <n v="2"/>
    <n v="2021"/>
    <n v="5"/>
    <x v="1"/>
  </r>
  <r>
    <n v="4853"/>
    <s v="Sophia"/>
    <s v="Brown"/>
    <s v="Green"/>
    <x v="42"/>
    <s v="HG2786849947Y"/>
    <n v="820.98"/>
    <x v="26"/>
    <x v="191"/>
    <n v="8"/>
    <n v="2021"/>
    <n v="4"/>
    <x v="0"/>
  </r>
  <r>
    <n v="4854"/>
    <s v="Charlotte"/>
    <s v="Rodriguez"/>
    <s v="Yellow"/>
    <x v="14"/>
    <s v="HG2786849947Y"/>
    <n v="907.45"/>
    <x v="74"/>
    <x v="146"/>
    <n v="6"/>
    <n v="2021"/>
    <n v="2"/>
    <x v="0"/>
  </r>
  <r>
    <n v="4855"/>
    <s v="Oliver"/>
    <s v="Martinez"/>
    <s v="Yellow"/>
    <x v="22"/>
    <s v="HG2786849947Y"/>
    <n v="304.05"/>
    <x v="23"/>
    <x v="130"/>
    <n v="9"/>
    <n v="2021"/>
    <n v="5"/>
    <x v="1"/>
  </r>
  <r>
    <n v="4856"/>
    <s v="Ava"/>
    <s v="Jackson"/>
    <s v="Blue"/>
    <x v="53"/>
    <s v="HG2786849947Y"/>
    <n v="849.26"/>
    <x v="5"/>
    <x v="179"/>
    <n v="6"/>
    <n v="2021"/>
    <n v="1"/>
    <x v="0"/>
  </r>
  <r>
    <n v="4857"/>
    <s v="Ava"/>
    <s v="Lopez"/>
    <s v="Black"/>
    <x v="40"/>
    <s v="HG2786849947Y"/>
    <n v="653.80999999999995"/>
    <x v="31"/>
    <x v="190"/>
    <n v="5"/>
    <n v="2021"/>
    <n v="2"/>
    <x v="0"/>
  </r>
  <r>
    <n v="4858"/>
    <s v="James"/>
    <s v="Wilson"/>
    <s v="Blue"/>
    <x v="42"/>
    <s v="HG2786849947Y"/>
    <n v="518.64"/>
    <x v="13"/>
    <x v="240"/>
    <n v="7"/>
    <n v="2021"/>
    <n v="6"/>
    <x v="1"/>
  </r>
  <r>
    <n v="4859"/>
    <s v="Isabella"/>
    <s v="Moore"/>
    <s v="Black"/>
    <x v="22"/>
    <s v="HG2786849947Y"/>
    <n v="317.63"/>
    <x v="69"/>
    <x v="188"/>
    <n v="8"/>
    <n v="2021"/>
    <n v="3"/>
    <x v="0"/>
  </r>
  <r>
    <n v="4860"/>
    <s v="Emma"/>
    <s v="Davis"/>
    <s v="Black"/>
    <x v="55"/>
    <s v="HG2786849947Y"/>
    <n v="718.77"/>
    <x v="0"/>
    <x v="23"/>
    <n v="4"/>
    <n v="2021"/>
    <n v="7"/>
    <x v="0"/>
  </r>
  <r>
    <n v="4861"/>
    <s v="Oliver"/>
    <s v="Smith"/>
    <s v="Yellow"/>
    <x v="6"/>
    <s v="HG2786849947Y"/>
    <n v="808.87"/>
    <x v="26"/>
    <x v="140"/>
    <n v="3"/>
    <n v="2021"/>
    <n v="1"/>
    <x v="1"/>
  </r>
  <r>
    <n v="4862"/>
    <s v="Oliver"/>
    <s v="Martinez"/>
    <s v="Blue"/>
    <x v="41"/>
    <s v="HG2786849947Y"/>
    <n v="293.37"/>
    <x v="68"/>
    <x v="253"/>
    <n v="1"/>
    <n v="2021"/>
    <n v="7"/>
    <x v="1"/>
  </r>
  <r>
    <n v="4863"/>
    <s v="Mia"/>
    <s v="Williams"/>
    <s v="Purple"/>
    <x v="3"/>
    <s v="HG2786849947Y"/>
    <n v="258.89999999999998"/>
    <x v="29"/>
    <x v="244"/>
    <n v="3"/>
    <n v="2021"/>
    <n v="1"/>
    <x v="0"/>
  </r>
  <r>
    <n v="4864"/>
    <s v="Harper"/>
    <s v="Rodriguez"/>
    <s v="Purple"/>
    <x v="27"/>
    <s v="HG2786849947Y"/>
    <n v="217.81"/>
    <x v="59"/>
    <x v="120"/>
    <n v="1"/>
    <n v="2021"/>
    <n v="6"/>
    <x v="0"/>
  </r>
  <r>
    <n v="4865"/>
    <s v="Elijah"/>
    <s v="Williams"/>
    <s v="Orange"/>
    <x v="11"/>
    <s v="HG2786849947Y"/>
    <n v="603.54"/>
    <x v="47"/>
    <x v="241"/>
    <n v="1"/>
    <n v="2021"/>
    <n v="2"/>
    <x v="1"/>
  </r>
  <r>
    <n v="4866"/>
    <s v="Charlotte"/>
    <s v="Johnson"/>
    <s v="Blue"/>
    <x v="17"/>
    <s v="HG2786849947Y"/>
    <n v="284.49"/>
    <x v="37"/>
    <x v="235"/>
    <n v="9"/>
    <n v="2021"/>
    <n v="2"/>
    <x v="0"/>
  </r>
  <r>
    <n v="4867"/>
    <s v="Harper"/>
    <s v="Jones"/>
    <s v="Black"/>
    <x v="2"/>
    <s v="HG2786849947Y"/>
    <n v="130.94999999999999"/>
    <x v="32"/>
    <x v="145"/>
    <n v="2"/>
    <n v="2021"/>
    <n v="7"/>
    <x v="0"/>
  </r>
  <r>
    <n v="4868"/>
    <s v="Harper"/>
    <s v="Gonzalez"/>
    <s v="Orange"/>
    <x v="12"/>
    <s v="HG2786849947Y"/>
    <n v="474.94"/>
    <x v="58"/>
    <x v="242"/>
    <n v="3"/>
    <n v="2021"/>
    <n v="3"/>
    <x v="0"/>
  </r>
  <r>
    <n v="4869"/>
    <s v="Elijah"/>
    <s v="Miller"/>
    <s v="Purple"/>
    <x v="12"/>
    <s v="HG2786849947Y"/>
    <n v="835.85"/>
    <x v="29"/>
    <x v="15"/>
    <n v="7"/>
    <n v="2020"/>
    <n v="12"/>
    <x v="1"/>
  </r>
  <r>
    <n v="4870"/>
    <s v="Charlotte"/>
    <s v="Hernandez"/>
    <s v="Blue"/>
    <x v="42"/>
    <s v="HG2786849947Y"/>
    <n v="386.31"/>
    <x v="16"/>
    <x v="258"/>
    <n v="7"/>
    <n v="2021"/>
    <n v="2"/>
    <x v="0"/>
  </r>
  <r>
    <n v="4871"/>
    <s v="Emma"/>
    <s v="Jones"/>
    <s v="Black"/>
    <x v="47"/>
    <s v="HG2786849947Y"/>
    <n v="999.37"/>
    <x v="57"/>
    <x v="143"/>
    <n v="3"/>
    <n v="2020"/>
    <n v="12"/>
    <x v="0"/>
  </r>
  <r>
    <n v="4872"/>
    <s v="Noah"/>
    <s v="Smith"/>
    <s v="Green"/>
    <x v="25"/>
    <s v="HG2786849947Y"/>
    <n v="855.69"/>
    <x v="26"/>
    <x v="83"/>
    <n v="1"/>
    <n v="2021"/>
    <n v="1"/>
    <x v="1"/>
  </r>
  <r>
    <n v="4873"/>
    <s v="James"/>
    <s v="Davis"/>
    <s v="Blue"/>
    <x v="2"/>
    <s v="HG2786849947Y"/>
    <n v="987.11"/>
    <x v="38"/>
    <x v="210"/>
    <n v="9"/>
    <n v="2020"/>
    <n v="12"/>
    <x v="1"/>
  </r>
  <r>
    <n v="4874"/>
    <s v="Liam"/>
    <s v="Martin"/>
    <s v="Purple"/>
    <x v="47"/>
    <s v="HG2786849947Y"/>
    <n v="287.10000000000002"/>
    <x v="19"/>
    <x v="203"/>
    <n v="4"/>
    <n v="2021"/>
    <n v="5"/>
    <x v="1"/>
  </r>
  <r>
    <n v="4875"/>
    <s v="Isabella"/>
    <s v="Rodriguez"/>
    <s v="Black"/>
    <x v="47"/>
    <s v="HG2786849947Y"/>
    <n v="468.26"/>
    <x v="25"/>
    <x v="82"/>
    <n v="2"/>
    <n v="2021"/>
    <n v="7"/>
    <x v="0"/>
  </r>
  <r>
    <n v="4876"/>
    <s v="Alexander"/>
    <s v="Gonzalez"/>
    <s v="White"/>
    <x v="36"/>
    <s v="HG2786849947Y"/>
    <n v="714.94"/>
    <x v="8"/>
    <x v="160"/>
    <n v="5"/>
    <n v="2021"/>
    <n v="6"/>
    <x v="1"/>
  </r>
  <r>
    <n v="4877"/>
    <s v="Elijah"/>
    <s v="Gonzalez"/>
    <s v="Purple"/>
    <x v="56"/>
    <s v="HG2786849947Y"/>
    <n v="826.56"/>
    <x v="39"/>
    <x v="123"/>
    <n v="4"/>
    <n v="2021"/>
    <n v="3"/>
    <x v="1"/>
  </r>
  <r>
    <n v="4878"/>
    <s v="Mia"/>
    <s v="Taylor"/>
    <s v="Red"/>
    <x v="41"/>
    <s v="HG2786849947Y"/>
    <n v="526.29999999999995"/>
    <x v="0"/>
    <x v="191"/>
    <n v="3"/>
    <n v="2021"/>
    <n v="4"/>
    <x v="0"/>
  </r>
  <r>
    <n v="4879"/>
    <s v="Evelyn"/>
    <s v="Brown"/>
    <s v="Purple"/>
    <x v="3"/>
    <s v="HG2786849947Y"/>
    <n v="581.39"/>
    <x v="0"/>
    <x v="214"/>
    <n v="6"/>
    <n v="2021"/>
    <n v="3"/>
    <x v="0"/>
  </r>
  <r>
    <n v="4880"/>
    <s v="James"/>
    <s v="Moore"/>
    <s v="Red"/>
    <x v="28"/>
    <s v="HG2786849947Y"/>
    <n v="391.39"/>
    <x v="18"/>
    <x v="252"/>
    <n v="6"/>
    <n v="2021"/>
    <n v="7"/>
    <x v="1"/>
  </r>
  <r>
    <n v="4881"/>
    <s v="Henry"/>
    <s v="Miller"/>
    <s v="Orange"/>
    <x v="11"/>
    <s v="HG2786849947Y"/>
    <n v="366.24"/>
    <x v="10"/>
    <x v="4"/>
    <n v="8"/>
    <n v="2020"/>
    <n v="12"/>
    <x v="1"/>
  </r>
  <r>
    <n v="4882"/>
    <s v="Henry"/>
    <s v="Jackson"/>
    <s v="Yellow"/>
    <x v="10"/>
    <s v="HG2786849947Y"/>
    <n v="457.73"/>
    <x v="13"/>
    <x v="42"/>
    <n v="7"/>
    <n v="2021"/>
    <n v="1"/>
    <x v="1"/>
  </r>
  <r>
    <n v="4883"/>
    <s v="Emma"/>
    <s v="Martinez"/>
    <s v="Red"/>
    <x v="31"/>
    <s v="HG2786849947Y"/>
    <n v="173.46"/>
    <x v="24"/>
    <x v="193"/>
    <n v="5"/>
    <n v="2021"/>
    <n v="7"/>
    <x v="0"/>
  </r>
  <r>
    <n v="4884"/>
    <s v="Lucas"/>
    <s v="Jones"/>
    <s v="Green"/>
    <x v="55"/>
    <s v="HG2786849947Y"/>
    <n v="859.36"/>
    <x v="8"/>
    <x v="32"/>
    <n v="6"/>
    <n v="2020"/>
    <n v="12"/>
    <x v="1"/>
  </r>
  <r>
    <n v="4885"/>
    <s v="Alexander"/>
    <s v="Smith"/>
    <s v="Orange"/>
    <x v="31"/>
    <s v="HG2786849947Y"/>
    <n v="575.17999999999995"/>
    <x v="17"/>
    <x v="93"/>
    <n v="9"/>
    <n v="2020"/>
    <n v="12"/>
    <x v="1"/>
  </r>
  <r>
    <n v="4886"/>
    <s v="Benjamin"/>
    <s v="Martinez"/>
    <s v="Black"/>
    <x v="18"/>
    <s v="HG2786849947Y"/>
    <n v="709.85"/>
    <x v="35"/>
    <x v="257"/>
    <n v="5"/>
    <n v="2021"/>
    <n v="3"/>
    <x v="1"/>
  </r>
  <r>
    <n v="4887"/>
    <s v="Lucas"/>
    <s v="Thomas"/>
    <s v="Orange"/>
    <x v="53"/>
    <s v="HG2786849947Y"/>
    <n v="813.53"/>
    <x v="0"/>
    <x v="4"/>
    <n v="7"/>
    <n v="2020"/>
    <n v="12"/>
    <x v="1"/>
  </r>
  <r>
    <n v="4888"/>
    <s v="Henry"/>
    <s v="Taylor"/>
    <s v="Orange"/>
    <x v="5"/>
    <s v="HG2786849947Y"/>
    <n v="400.75"/>
    <x v="66"/>
    <x v="222"/>
    <n v="9"/>
    <n v="2021"/>
    <n v="1"/>
    <x v="1"/>
  </r>
  <r>
    <n v="4889"/>
    <s v="Evelyn"/>
    <s v="Miller"/>
    <s v="Black"/>
    <x v="54"/>
    <s v="HG2786849947Y"/>
    <n v="246.25"/>
    <x v="5"/>
    <x v="235"/>
    <n v="3"/>
    <n v="2021"/>
    <n v="2"/>
    <x v="0"/>
  </r>
  <r>
    <n v="4890"/>
    <s v="Ava"/>
    <s v="Taylor"/>
    <s v="Yellow"/>
    <x v="43"/>
    <s v="HG2786849947Y"/>
    <n v="920.88"/>
    <x v="25"/>
    <x v="117"/>
    <n v="6"/>
    <n v="2021"/>
    <n v="6"/>
    <x v="0"/>
  </r>
  <r>
    <n v="4891"/>
    <s v="Noah"/>
    <s v="Brown"/>
    <s v="Orange"/>
    <x v="52"/>
    <s v="HG2786849947Y"/>
    <n v="838.7"/>
    <x v="30"/>
    <x v="228"/>
    <n v="7"/>
    <n v="2021"/>
    <n v="4"/>
    <x v="1"/>
  </r>
  <r>
    <n v="4892"/>
    <s v="Alexander"/>
    <s v="Rodriguez"/>
    <s v="Blue"/>
    <x v="53"/>
    <s v="HG2786849947Y"/>
    <n v="785.83"/>
    <x v="47"/>
    <x v="33"/>
    <n v="4"/>
    <n v="2021"/>
    <n v="6"/>
    <x v="1"/>
  </r>
  <r>
    <n v="4893"/>
    <s v="Oliver"/>
    <s v="Brown"/>
    <s v="White"/>
    <x v="40"/>
    <s v="HG2786849947Y"/>
    <n v="867.68"/>
    <x v="20"/>
    <x v="71"/>
    <n v="5"/>
    <n v="2020"/>
    <n v="12"/>
    <x v="1"/>
  </r>
  <r>
    <n v="4894"/>
    <s v="Liam"/>
    <s v="Anderson"/>
    <s v="Blue"/>
    <x v="55"/>
    <s v="HG2786849947Y"/>
    <n v="470.73"/>
    <x v="1"/>
    <x v="236"/>
    <n v="1"/>
    <n v="2021"/>
    <n v="7"/>
    <x v="1"/>
  </r>
  <r>
    <n v="4895"/>
    <s v="Elijah"/>
    <s v="Johnson"/>
    <s v="Blue"/>
    <x v="30"/>
    <s v="HG2786849947Y"/>
    <n v="917.1"/>
    <x v="59"/>
    <x v="125"/>
    <n v="8"/>
    <n v="2021"/>
    <n v="7"/>
    <x v="1"/>
  </r>
  <r>
    <n v="4896"/>
    <s v="Evelyn"/>
    <s v="Taylor"/>
    <s v="Green"/>
    <x v="14"/>
    <s v="HG2786849947Y"/>
    <n v="329.72"/>
    <x v="32"/>
    <x v="109"/>
    <n v="5"/>
    <n v="2021"/>
    <n v="1"/>
    <x v="0"/>
  </r>
  <r>
    <n v="4897"/>
    <s v="William"/>
    <s v="Taylor"/>
    <s v="Blue"/>
    <x v="55"/>
    <s v="HG2786849947Y"/>
    <n v="361.76"/>
    <x v="27"/>
    <x v="183"/>
    <n v="7"/>
    <n v="2021"/>
    <n v="7"/>
    <x v="1"/>
  </r>
  <r>
    <n v="4898"/>
    <s v="Evelyn"/>
    <s v="Anderson"/>
    <s v="Blue"/>
    <x v="42"/>
    <s v="HG2786849947Y"/>
    <n v="484.46"/>
    <x v="2"/>
    <x v="163"/>
    <n v="7"/>
    <n v="2021"/>
    <n v="2"/>
    <x v="0"/>
  </r>
  <r>
    <n v="4899"/>
    <s v="William"/>
    <s v="Rodriguez"/>
    <s v="Purple"/>
    <x v="3"/>
    <s v="HG2786849947Y"/>
    <n v="774.6"/>
    <x v="22"/>
    <x v="172"/>
    <n v="8"/>
    <n v="2021"/>
    <n v="5"/>
    <x v="1"/>
  </r>
  <r>
    <n v="4900"/>
    <s v="Elijah"/>
    <s v="Moore"/>
    <s v="Green"/>
    <x v="44"/>
    <s v="HG2786849947Y"/>
    <n v="355.36"/>
    <x v="5"/>
    <x v="77"/>
    <n v="2"/>
    <n v="2021"/>
    <n v="5"/>
    <x v="1"/>
  </r>
  <r>
    <n v="4901"/>
    <s v="Benjamin"/>
    <s v="Johnson"/>
    <s v="Blue"/>
    <x v="48"/>
    <s v="HG2786849947Y"/>
    <n v="541.85"/>
    <x v="57"/>
    <x v="96"/>
    <n v="8"/>
    <n v="2021"/>
    <n v="2"/>
    <x v="1"/>
  </r>
  <r>
    <n v="4902"/>
    <s v="Sophia"/>
    <s v="Smith"/>
    <s v="White"/>
    <x v="40"/>
    <s v="HG2786849947Y"/>
    <n v="744.1"/>
    <x v="1"/>
    <x v="162"/>
    <n v="1"/>
    <n v="2020"/>
    <n v="12"/>
    <x v="0"/>
  </r>
  <r>
    <n v="4903"/>
    <s v="William"/>
    <s v="Brown"/>
    <s v="Blue"/>
    <x v="10"/>
    <s v="HG2786849947Y"/>
    <n v="564.75"/>
    <x v="29"/>
    <x v="45"/>
    <n v="3"/>
    <n v="2021"/>
    <n v="1"/>
    <x v="1"/>
  </r>
  <r>
    <n v="4904"/>
    <s v="Evelyn"/>
    <s v="Davis"/>
    <s v="Blue"/>
    <x v="26"/>
    <s v="HG2786849947Y"/>
    <n v="417.41"/>
    <x v="43"/>
    <x v="147"/>
    <n v="9"/>
    <n v="2021"/>
    <n v="6"/>
    <x v="0"/>
  </r>
  <r>
    <n v="4905"/>
    <s v="William"/>
    <s v="Brown"/>
    <s v="Red"/>
    <x v="54"/>
    <s v="HG2786849947Y"/>
    <n v="317.42"/>
    <x v="20"/>
    <x v="256"/>
    <n v="9"/>
    <n v="2021"/>
    <n v="2"/>
    <x v="1"/>
  </r>
  <r>
    <n v="4906"/>
    <s v="Liam"/>
    <s v="Moore"/>
    <s v="White"/>
    <x v="15"/>
    <s v="HG2786849947Y"/>
    <n v="803.68"/>
    <x v="40"/>
    <x v="98"/>
    <n v="7"/>
    <n v="2021"/>
    <n v="1"/>
    <x v="1"/>
  </r>
  <r>
    <n v="4907"/>
    <s v="Sophia"/>
    <s v="Taylor"/>
    <s v="Yellow"/>
    <x v="6"/>
    <s v="HG2786849947Y"/>
    <n v="927.44"/>
    <x v="26"/>
    <x v="108"/>
    <n v="2"/>
    <n v="2021"/>
    <n v="6"/>
    <x v="0"/>
  </r>
  <r>
    <n v="4908"/>
    <s v="Amelia"/>
    <s v="Taylor"/>
    <s v="Purple"/>
    <x v="49"/>
    <s v="HG2786849947Y"/>
    <n v="534.32000000000005"/>
    <x v="21"/>
    <x v="207"/>
    <n v="1"/>
    <n v="2021"/>
    <n v="8"/>
    <x v="0"/>
  </r>
  <r>
    <n v="4909"/>
    <s v="Sophia"/>
    <s v="Johnson"/>
    <s v="Purple"/>
    <x v="10"/>
    <s v="HG2786849947Y"/>
    <n v="232.1"/>
    <x v="26"/>
    <x v="221"/>
    <n v="6"/>
    <n v="2021"/>
    <n v="3"/>
    <x v="0"/>
  </r>
  <r>
    <n v="4910"/>
    <s v="Alexander"/>
    <s v="Martinez"/>
    <s v="Blue"/>
    <x v="7"/>
    <s v="HG2786849947Y"/>
    <n v="741.3"/>
    <x v="38"/>
    <x v="221"/>
    <n v="8"/>
    <n v="2021"/>
    <n v="3"/>
    <x v="1"/>
  </r>
  <r>
    <n v="4911"/>
    <s v="Evelyn"/>
    <s v="Smith"/>
    <s v="Orange"/>
    <x v="6"/>
    <s v="HG2786849947Y"/>
    <n v="369.43"/>
    <x v="31"/>
    <x v="74"/>
    <n v="3"/>
    <n v="2021"/>
    <n v="5"/>
    <x v="0"/>
  </r>
  <r>
    <n v="4912"/>
    <s v="Benjamin"/>
    <s v="Garcia"/>
    <s v="Yellow"/>
    <x v="50"/>
    <s v="HG2786849947Y"/>
    <n v="943.5"/>
    <x v="20"/>
    <x v="92"/>
    <n v="1"/>
    <n v="2021"/>
    <n v="4"/>
    <x v="1"/>
  </r>
  <r>
    <n v="4913"/>
    <s v="Ava"/>
    <s v="Lopez"/>
    <s v="Orange"/>
    <x v="42"/>
    <s v="HG2786849947Y"/>
    <n v="893.36"/>
    <x v="25"/>
    <x v="110"/>
    <n v="5"/>
    <n v="2020"/>
    <n v="12"/>
    <x v="0"/>
  </r>
  <r>
    <n v="4914"/>
    <s v="Evelyn"/>
    <s v="Moore"/>
    <s v="Blue"/>
    <x v="47"/>
    <s v="HG2786849947Y"/>
    <n v="315.62"/>
    <x v="26"/>
    <x v="169"/>
    <n v="3"/>
    <n v="2021"/>
    <n v="8"/>
    <x v="0"/>
  </r>
  <r>
    <n v="4915"/>
    <s v="Lucas"/>
    <s v="Johnson"/>
    <s v="Red"/>
    <x v="8"/>
    <s v="HG2786849947Y"/>
    <n v="951.25"/>
    <x v="49"/>
    <x v="25"/>
    <n v="4"/>
    <n v="2021"/>
    <n v="3"/>
    <x v="1"/>
  </r>
  <r>
    <n v="4916"/>
    <s v="Evelyn"/>
    <s v="Martinez"/>
    <s v="Green"/>
    <x v="50"/>
    <s v="HG2786849947Y"/>
    <n v="296.16000000000003"/>
    <x v="35"/>
    <x v="191"/>
    <n v="5"/>
    <n v="2021"/>
    <n v="4"/>
    <x v="0"/>
  </r>
  <r>
    <n v="4917"/>
    <s v="James"/>
    <s v="Garcia"/>
    <s v="Red"/>
    <x v="51"/>
    <s v="HG2786849947Y"/>
    <n v="156.41999999999999"/>
    <x v="40"/>
    <x v="85"/>
    <n v="4"/>
    <n v="2021"/>
    <n v="2"/>
    <x v="1"/>
  </r>
  <r>
    <n v="4918"/>
    <s v="James"/>
    <s v="Martinez"/>
    <s v="Yellow"/>
    <x v="8"/>
    <s v="HG2786849947Y"/>
    <n v="865.15"/>
    <x v="11"/>
    <x v="81"/>
    <n v="2"/>
    <n v="2021"/>
    <n v="5"/>
    <x v="1"/>
  </r>
  <r>
    <n v="4919"/>
    <s v="Amelia"/>
    <s v="Smith"/>
    <s v="Purple"/>
    <x v="6"/>
    <s v="HG2786849947Y"/>
    <n v="491.21"/>
    <x v="40"/>
    <x v="222"/>
    <n v="2"/>
    <n v="2021"/>
    <n v="1"/>
    <x v="0"/>
  </r>
  <r>
    <n v="4920"/>
    <s v="Sophia"/>
    <s v="Davis"/>
    <s v="White"/>
    <x v="31"/>
    <s v="HG2786849947Y"/>
    <n v="384.04"/>
    <x v="44"/>
    <x v="55"/>
    <n v="4"/>
    <n v="2020"/>
    <n v="12"/>
    <x v="0"/>
  </r>
  <r>
    <n v="4921"/>
    <s v="Evelyn"/>
    <s v="Anderson"/>
    <s v="Blue"/>
    <x v="6"/>
    <s v="HG2786849947Y"/>
    <n v="590.22"/>
    <x v="7"/>
    <x v="93"/>
    <n v="1"/>
    <n v="2020"/>
    <n v="12"/>
    <x v="0"/>
  </r>
  <r>
    <n v="4922"/>
    <s v="Emma"/>
    <s v="Jones"/>
    <s v="White"/>
    <x v="8"/>
    <s v="HG2786849947Y"/>
    <n v="343.14"/>
    <x v="38"/>
    <x v="205"/>
    <n v="1"/>
    <n v="2020"/>
    <n v="12"/>
    <x v="0"/>
  </r>
  <r>
    <n v="4923"/>
    <s v="Elijah"/>
    <s v="Jones"/>
    <s v="Purple"/>
    <x v="47"/>
    <s v="HG2786849947Y"/>
    <n v="249.96"/>
    <x v="18"/>
    <x v="57"/>
    <n v="9"/>
    <n v="2021"/>
    <n v="6"/>
    <x v="1"/>
  </r>
  <r>
    <n v="4924"/>
    <s v="James"/>
    <s v="Jackson"/>
    <s v="Black"/>
    <x v="22"/>
    <s v="HG2786849947Y"/>
    <n v="333.74"/>
    <x v="16"/>
    <x v="109"/>
    <n v="9"/>
    <n v="2021"/>
    <n v="1"/>
    <x v="1"/>
  </r>
  <r>
    <n v="4925"/>
    <s v="Sophia"/>
    <s v="Wilson"/>
    <s v="Blue"/>
    <x v="29"/>
    <s v="HG2786849947Y"/>
    <n v="703.54"/>
    <x v="12"/>
    <x v="114"/>
    <n v="1"/>
    <n v="2021"/>
    <n v="3"/>
    <x v="0"/>
  </r>
  <r>
    <n v="4926"/>
    <s v="Noah"/>
    <s v="Smith"/>
    <s v="Purple"/>
    <x v="45"/>
    <s v="HG2786849947Y"/>
    <n v="991.92"/>
    <x v="40"/>
    <x v="188"/>
    <n v="3"/>
    <n v="2021"/>
    <n v="3"/>
    <x v="1"/>
  </r>
  <r>
    <n v="4927"/>
    <s v="Emma"/>
    <s v="Wilson"/>
    <s v="Green"/>
    <x v="22"/>
    <s v="HG2786849947Y"/>
    <n v="943.54"/>
    <x v="51"/>
    <x v="155"/>
    <n v="5"/>
    <n v="2021"/>
    <n v="6"/>
    <x v="0"/>
  </r>
  <r>
    <n v="4928"/>
    <s v="Olivia"/>
    <s v="Brown"/>
    <s v="Blue"/>
    <x v="51"/>
    <s v="HG2786849947Y"/>
    <n v="492.33"/>
    <x v="32"/>
    <x v="234"/>
    <n v="4"/>
    <n v="2021"/>
    <n v="2"/>
    <x v="0"/>
  </r>
  <r>
    <n v="4929"/>
    <s v="Mia"/>
    <s v="Moore"/>
    <s v="Red"/>
    <x v="10"/>
    <s v="HG2786849947Y"/>
    <n v="137.56"/>
    <x v="78"/>
    <x v="34"/>
    <n v="5"/>
    <n v="2021"/>
    <n v="6"/>
    <x v="0"/>
  </r>
  <r>
    <n v="4930"/>
    <s v="Oliver"/>
    <s v="Lopez"/>
    <s v="Green"/>
    <x v="4"/>
    <s v="HG2786849947Y"/>
    <n v="558.49"/>
    <x v="38"/>
    <x v="229"/>
    <n v="4"/>
    <n v="2021"/>
    <n v="3"/>
    <x v="1"/>
  </r>
  <r>
    <n v="4931"/>
    <s v="Lucas"/>
    <s v="Thomas"/>
    <s v="Orange"/>
    <x v="24"/>
    <s v="HG2786849947Y"/>
    <n v="149.52000000000001"/>
    <x v="11"/>
    <x v="225"/>
    <n v="2"/>
    <n v="2021"/>
    <n v="1"/>
    <x v="1"/>
  </r>
  <r>
    <n v="4932"/>
    <s v="Alexander"/>
    <s v="Lopez"/>
    <s v="Black"/>
    <x v="35"/>
    <s v="HG2786849947Y"/>
    <n v="394.46"/>
    <x v="26"/>
    <x v="5"/>
    <n v="7"/>
    <n v="2020"/>
    <n v="12"/>
    <x v="1"/>
  </r>
  <r>
    <n v="4933"/>
    <s v="William"/>
    <s v="Brown"/>
    <s v="White"/>
    <x v="9"/>
    <s v="HG2786849947Y"/>
    <n v="552.25"/>
    <x v="58"/>
    <x v="236"/>
    <n v="7"/>
    <n v="2021"/>
    <n v="7"/>
    <x v="1"/>
  </r>
  <r>
    <n v="4934"/>
    <s v="Elijah"/>
    <s v="Gonzalez"/>
    <s v="Blue"/>
    <x v="40"/>
    <s v="HG2786849947Y"/>
    <n v="799.52"/>
    <x v="23"/>
    <x v="114"/>
    <n v="7"/>
    <n v="2021"/>
    <n v="3"/>
    <x v="1"/>
  </r>
  <r>
    <n v="4935"/>
    <s v="Sophia"/>
    <s v="Brown"/>
    <s v="Green"/>
    <x v="52"/>
    <s v="HG2786849947Y"/>
    <n v="859.69"/>
    <x v="2"/>
    <x v="48"/>
    <n v="3"/>
    <n v="2020"/>
    <n v="12"/>
    <x v="0"/>
  </r>
  <r>
    <n v="4936"/>
    <s v="Evelyn"/>
    <s v="Gonzalez"/>
    <s v="Blue"/>
    <x v="28"/>
    <s v="HG2786849947Y"/>
    <n v="736.58"/>
    <x v="4"/>
    <x v="245"/>
    <n v="6"/>
    <n v="2021"/>
    <n v="2"/>
    <x v="0"/>
  </r>
  <r>
    <n v="4937"/>
    <s v="Amelia"/>
    <s v="Taylor"/>
    <s v="Yellow"/>
    <x v="0"/>
    <s v="HG2786849947Y"/>
    <n v="340.88"/>
    <x v="58"/>
    <x v="125"/>
    <n v="6"/>
    <n v="2021"/>
    <n v="7"/>
    <x v="0"/>
  </r>
  <r>
    <n v="4938"/>
    <s v="Oliver"/>
    <s v="Taylor"/>
    <s v="Blue"/>
    <x v="16"/>
    <s v="HG2786849947Y"/>
    <n v="859.41"/>
    <x v="7"/>
    <x v="138"/>
    <n v="2"/>
    <n v="2021"/>
    <n v="6"/>
    <x v="1"/>
  </r>
  <r>
    <n v="4939"/>
    <s v="William"/>
    <s v="Rodriguez"/>
    <s v="Purple"/>
    <x v="13"/>
    <s v="HG2786849947Y"/>
    <n v="381.42"/>
    <x v="26"/>
    <x v="73"/>
    <n v="8"/>
    <n v="2021"/>
    <n v="7"/>
    <x v="1"/>
  </r>
  <r>
    <n v="4940"/>
    <s v="Henry"/>
    <s v="Brown"/>
    <s v="Yellow"/>
    <x v="11"/>
    <s v="HG2786849947Y"/>
    <n v="583.77"/>
    <x v="65"/>
    <x v="59"/>
    <n v="4"/>
    <n v="2021"/>
    <n v="1"/>
    <x v="1"/>
  </r>
  <r>
    <n v="4941"/>
    <s v="Olivia"/>
    <s v="Garcia"/>
    <s v="Black"/>
    <x v="10"/>
    <s v="HG2786849947Y"/>
    <n v="413.32"/>
    <x v="62"/>
    <x v="151"/>
    <n v="1"/>
    <n v="2021"/>
    <n v="8"/>
    <x v="0"/>
  </r>
  <r>
    <n v="4942"/>
    <s v="Alexander"/>
    <s v="Brown"/>
    <s v="Blue"/>
    <x v="6"/>
    <s v="HG2786849947Y"/>
    <n v="112.34"/>
    <x v="63"/>
    <x v="172"/>
    <n v="1"/>
    <n v="2021"/>
    <n v="5"/>
    <x v="1"/>
  </r>
  <r>
    <n v="4943"/>
    <s v="Mia"/>
    <s v="Thomas"/>
    <s v="Blue"/>
    <x v="34"/>
    <s v="HG2786849947Y"/>
    <n v="431.08"/>
    <x v="40"/>
    <x v="10"/>
    <n v="6"/>
    <n v="2020"/>
    <n v="12"/>
    <x v="0"/>
  </r>
  <r>
    <n v="4944"/>
    <s v="Alexander"/>
    <s v="Jackson"/>
    <s v="Purple"/>
    <x v="30"/>
    <s v="HG2786849947Y"/>
    <n v="355.38"/>
    <x v="0"/>
    <x v="251"/>
    <n v="4"/>
    <n v="2021"/>
    <n v="6"/>
    <x v="1"/>
  </r>
  <r>
    <n v="4945"/>
    <s v="Noah"/>
    <s v="Wilson"/>
    <s v="Yellow"/>
    <x v="7"/>
    <s v="HG2786849947Y"/>
    <n v="860.64"/>
    <x v="11"/>
    <x v="66"/>
    <n v="6"/>
    <n v="2021"/>
    <n v="1"/>
    <x v="1"/>
  </r>
  <r>
    <n v="4946"/>
    <s v="Alexander"/>
    <s v="Gonzalez"/>
    <s v="Purple"/>
    <x v="33"/>
    <s v="HG2786849947Y"/>
    <n v="784.49"/>
    <x v="2"/>
    <x v="99"/>
    <n v="2"/>
    <n v="2021"/>
    <n v="5"/>
    <x v="1"/>
  </r>
  <r>
    <n v="4947"/>
    <s v="William"/>
    <s v="Johnson"/>
    <s v="Purple"/>
    <x v="56"/>
    <s v="HG2786849947Y"/>
    <n v="990.4"/>
    <x v="54"/>
    <x v="76"/>
    <n v="5"/>
    <n v="2021"/>
    <n v="6"/>
    <x v="1"/>
  </r>
  <r>
    <n v="4948"/>
    <s v="James"/>
    <s v="Jackson"/>
    <s v="Purple"/>
    <x v="23"/>
    <s v="HG2786849947Y"/>
    <n v="359.77"/>
    <x v="75"/>
    <x v="251"/>
    <n v="1"/>
    <n v="2021"/>
    <n v="6"/>
    <x v="1"/>
  </r>
  <r>
    <n v="4949"/>
    <s v="Lucas"/>
    <s v="Thomas"/>
    <s v="Red"/>
    <x v="42"/>
    <s v="HG2786849947Y"/>
    <n v="855.9"/>
    <x v="16"/>
    <x v="229"/>
    <n v="6"/>
    <n v="2021"/>
    <n v="3"/>
    <x v="1"/>
  </r>
  <r>
    <n v="4950"/>
    <s v="Charlotte"/>
    <s v="Davis"/>
    <s v="Purple"/>
    <x v="22"/>
    <s v="HG2786849947Y"/>
    <n v="672.64"/>
    <x v="19"/>
    <x v="213"/>
    <n v="8"/>
    <n v="2021"/>
    <n v="1"/>
    <x v="0"/>
  </r>
  <r>
    <n v="4951"/>
    <s v="Emma"/>
    <s v="Thomas"/>
    <s v="Blue"/>
    <x v="12"/>
    <s v="HG2786849947Y"/>
    <n v="138.35"/>
    <x v="57"/>
    <x v="250"/>
    <n v="2"/>
    <n v="2021"/>
    <n v="8"/>
    <x v="0"/>
  </r>
  <r>
    <n v="4952"/>
    <s v="Noah"/>
    <s v="Anderson"/>
    <s v="Purple"/>
    <x v="19"/>
    <s v="HG2786849947Y"/>
    <n v="198.17"/>
    <x v="20"/>
    <x v="28"/>
    <n v="5"/>
    <n v="2021"/>
    <n v="7"/>
    <x v="1"/>
  </r>
  <r>
    <n v="4953"/>
    <s v="Noah"/>
    <s v="Williams"/>
    <s v="Purple"/>
    <x v="16"/>
    <s v="HG2786849947Y"/>
    <n v="822.83"/>
    <x v="39"/>
    <x v="36"/>
    <n v="3"/>
    <n v="2021"/>
    <n v="5"/>
    <x v="1"/>
  </r>
  <r>
    <n v="4954"/>
    <s v="James"/>
    <s v="Garcia"/>
    <s v="Blue"/>
    <x v="37"/>
    <s v="HG2786849947Y"/>
    <n v="185.61"/>
    <x v="39"/>
    <x v="102"/>
    <n v="7"/>
    <n v="2021"/>
    <n v="8"/>
    <x v="1"/>
  </r>
  <r>
    <n v="4955"/>
    <s v="Charlotte"/>
    <s v="Miller"/>
    <s v="Blue"/>
    <x v="40"/>
    <s v="HG2786849947Y"/>
    <n v="995.22"/>
    <x v="0"/>
    <x v="253"/>
    <n v="4"/>
    <n v="2021"/>
    <n v="7"/>
    <x v="0"/>
  </r>
  <r>
    <n v="4956"/>
    <s v="James"/>
    <s v="Miller"/>
    <s v="Green"/>
    <x v="46"/>
    <s v="HG2786849947Y"/>
    <n v="513.14"/>
    <x v="49"/>
    <x v="205"/>
    <n v="8"/>
    <n v="2020"/>
    <n v="12"/>
    <x v="1"/>
  </r>
  <r>
    <n v="4957"/>
    <s v="Charlotte"/>
    <s v="Moore"/>
    <s v="Green"/>
    <x v="20"/>
    <s v="HG2786849947Y"/>
    <n v="371"/>
    <x v="35"/>
    <x v="99"/>
    <n v="5"/>
    <n v="2021"/>
    <n v="5"/>
    <x v="0"/>
  </r>
  <r>
    <n v="4958"/>
    <s v="Harper"/>
    <s v="Taylor"/>
    <s v="Yellow"/>
    <x v="14"/>
    <s v="HG2786849947Y"/>
    <n v="268.14999999999998"/>
    <x v="4"/>
    <x v="11"/>
    <n v="2"/>
    <n v="2021"/>
    <n v="6"/>
    <x v="0"/>
  </r>
  <r>
    <n v="4959"/>
    <s v="James"/>
    <s v="Rodriguez"/>
    <s v="Red"/>
    <x v="28"/>
    <s v="HG2786849947Y"/>
    <n v="681.22"/>
    <x v="10"/>
    <x v="148"/>
    <n v="9"/>
    <n v="2021"/>
    <n v="4"/>
    <x v="1"/>
  </r>
  <r>
    <n v="4960"/>
    <s v="William"/>
    <s v="Martin"/>
    <s v="Orange"/>
    <x v="0"/>
    <s v="HG2786849947Y"/>
    <n v="532.48"/>
    <x v="1"/>
    <x v="178"/>
    <n v="2"/>
    <n v="2021"/>
    <n v="8"/>
    <x v="1"/>
  </r>
  <r>
    <n v="4961"/>
    <s v="Benjamin"/>
    <s v="Hernandez"/>
    <s v="Yellow"/>
    <x v="35"/>
    <s v="HG2786849947Y"/>
    <n v="896.75"/>
    <x v="14"/>
    <x v="12"/>
    <n v="9"/>
    <n v="2021"/>
    <n v="3"/>
    <x v="1"/>
  </r>
  <r>
    <n v="4962"/>
    <s v="Lucas"/>
    <s v="Moore"/>
    <s v="Green"/>
    <x v="18"/>
    <s v="HG2786849947Y"/>
    <n v="761.03"/>
    <x v="29"/>
    <x v="86"/>
    <n v="9"/>
    <n v="2021"/>
    <n v="1"/>
    <x v="1"/>
  </r>
  <r>
    <n v="4963"/>
    <s v="Harper"/>
    <s v="Jackson"/>
    <s v="Black"/>
    <x v="37"/>
    <s v="HG2786849947Y"/>
    <n v="393.16"/>
    <x v="57"/>
    <x v="218"/>
    <n v="6"/>
    <n v="2021"/>
    <n v="4"/>
    <x v="0"/>
  </r>
  <r>
    <n v="4964"/>
    <s v="Mia"/>
    <s v="Martin"/>
    <s v="Black"/>
    <x v="56"/>
    <s v="HG2786849947Y"/>
    <n v="362.8"/>
    <x v="16"/>
    <x v="189"/>
    <n v="2"/>
    <n v="2021"/>
    <n v="8"/>
    <x v="0"/>
  </r>
  <r>
    <n v="4965"/>
    <s v="Lucas"/>
    <s v="Gonzalez"/>
    <s v="Orange"/>
    <x v="17"/>
    <s v="HG2786849947Y"/>
    <n v="547.72"/>
    <x v="27"/>
    <x v="193"/>
    <n v="9"/>
    <n v="2021"/>
    <n v="7"/>
    <x v="1"/>
  </r>
  <r>
    <n v="4966"/>
    <s v="Amelia"/>
    <s v="Williams"/>
    <s v="Black"/>
    <x v="31"/>
    <s v="HG2786849947Y"/>
    <n v="193.59"/>
    <x v="18"/>
    <x v="183"/>
    <n v="2"/>
    <n v="2021"/>
    <n v="7"/>
    <x v="0"/>
  </r>
  <r>
    <n v="4967"/>
    <s v="Alexander"/>
    <s v="Rodriguez"/>
    <s v="Red"/>
    <x v="53"/>
    <s v="HG2786849947Y"/>
    <n v="954.19"/>
    <x v="10"/>
    <x v="87"/>
    <n v="7"/>
    <n v="2021"/>
    <n v="4"/>
    <x v="1"/>
  </r>
  <r>
    <n v="4968"/>
    <s v="Amelia"/>
    <s v="Taylor"/>
    <s v="White"/>
    <x v="37"/>
    <s v="HG2786849947Y"/>
    <n v="107.29"/>
    <x v="77"/>
    <x v="20"/>
    <n v="5"/>
    <n v="2021"/>
    <n v="6"/>
    <x v="0"/>
  </r>
  <r>
    <n v="4969"/>
    <s v="Lucas"/>
    <s v="Lopez"/>
    <s v="White"/>
    <x v="52"/>
    <s v="HG2786849947Y"/>
    <n v="158.11000000000001"/>
    <x v="26"/>
    <x v="172"/>
    <n v="7"/>
    <n v="2021"/>
    <n v="5"/>
    <x v="1"/>
  </r>
  <r>
    <n v="4970"/>
    <s v="Olivia"/>
    <s v="Rodriguez"/>
    <s v="Blue"/>
    <x v="16"/>
    <s v="HG2786849947Y"/>
    <n v="943.17"/>
    <x v="1"/>
    <x v="50"/>
    <n v="1"/>
    <n v="2021"/>
    <n v="2"/>
    <x v="0"/>
  </r>
  <r>
    <n v="4971"/>
    <s v="Liam"/>
    <s v="Hernandez"/>
    <s v="Red"/>
    <x v="4"/>
    <s v="HG2786849947Y"/>
    <n v="811.8"/>
    <x v="3"/>
    <x v="125"/>
    <n v="8"/>
    <n v="2021"/>
    <n v="7"/>
    <x v="1"/>
  </r>
  <r>
    <n v="4972"/>
    <s v="Noah"/>
    <s v="Thomas"/>
    <s v="Red"/>
    <x v="46"/>
    <s v="HG2786849947Y"/>
    <n v="554.02"/>
    <x v="8"/>
    <x v="51"/>
    <n v="3"/>
    <n v="2021"/>
    <n v="6"/>
    <x v="1"/>
  </r>
  <r>
    <n v="4973"/>
    <s v="James"/>
    <s v="Wilson"/>
    <s v="Green"/>
    <x v="31"/>
    <s v="HG2786849947Y"/>
    <n v="857.87"/>
    <x v="11"/>
    <x v="85"/>
    <n v="5"/>
    <n v="2021"/>
    <n v="2"/>
    <x v="1"/>
  </r>
  <r>
    <n v="4974"/>
    <s v="Lucas"/>
    <s v="Jones"/>
    <s v="Orange"/>
    <x v="2"/>
    <s v="HG2786849947Y"/>
    <n v="460.09"/>
    <x v="30"/>
    <x v="201"/>
    <n v="7"/>
    <n v="2021"/>
    <n v="4"/>
    <x v="1"/>
  </r>
  <r>
    <n v="4975"/>
    <s v="Liam"/>
    <s v="Wilson"/>
    <s v="Green"/>
    <x v="6"/>
    <s v="HG2786849947Y"/>
    <n v="909.04"/>
    <x v="67"/>
    <x v="245"/>
    <n v="7"/>
    <n v="2021"/>
    <n v="2"/>
    <x v="1"/>
  </r>
  <r>
    <n v="4976"/>
    <s v="Liam"/>
    <s v="Garcia"/>
    <s v="White"/>
    <x v="51"/>
    <s v="HG2786849947Y"/>
    <n v="368.35"/>
    <x v="13"/>
    <x v="147"/>
    <n v="3"/>
    <n v="2021"/>
    <n v="6"/>
    <x v="1"/>
  </r>
  <r>
    <n v="4977"/>
    <s v="Sophia"/>
    <s v="Anderson"/>
    <s v="Blue"/>
    <x v="13"/>
    <s v="HG2786849947Y"/>
    <n v="947.34"/>
    <x v="6"/>
    <x v="126"/>
    <n v="1"/>
    <n v="2021"/>
    <n v="2"/>
    <x v="0"/>
  </r>
  <r>
    <n v="4978"/>
    <s v="Oliver"/>
    <s v="Garcia"/>
    <s v="Red"/>
    <x v="33"/>
    <s v="HG2786849947Y"/>
    <n v="487.45"/>
    <x v="14"/>
    <x v="37"/>
    <n v="5"/>
    <n v="2021"/>
    <n v="6"/>
    <x v="1"/>
  </r>
  <r>
    <n v="4979"/>
    <s v="Charlotte"/>
    <s v="Jones"/>
    <s v="White"/>
    <x v="10"/>
    <s v="HG2786849947Y"/>
    <n v="197.21"/>
    <x v="9"/>
    <x v="50"/>
    <n v="5"/>
    <n v="2021"/>
    <n v="2"/>
    <x v="0"/>
  </r>
  <r>
    <n v="4980"/>
    <s v="Isabella"/>
    <s v="Hernandez"/>
    <s v="Blue"/>
    <x v="15"/>
    <s v="HG2786849947Y"/>
    <n v="831.62"/>
    <x v="43"/>
    <x v="240"/>
    <n v="3"/>
    <n v="2021"/>
    <n v="6"/>
    <x v="0"/>
  </r>
  <r>
    <n v="4981"/>
    <s v="Harper"/>
    <s v="Johnson"/>
    <s v="Green"/>
    <x v="27"/>
    <s v="HG2786849947Y"/>
    <n v="218.24"/>
    <x v="18"/>
    <x v="258"/>
    <n v="6"/>
    <n v="2021"/>
    <n v="2"/>
    <x v="0"/>
  </r>
  <r>
    <n v="4982"/>
    <s v="Sophia"/>
    <s v="Miller"/>
    <s v="Red"/>
    <x v="14"/>
    <s v="HG2786849947Y"/>
    <n v="651.79"/>
    <x v="59"/>
    <x v="101"/>
    <n v="7"/>
    <n v="2021"/>
    <n v="7"/>
    <x v="0"/>
  </r>
  <r>
    <n v="4983"/>
    <s v="Liam"/>
    <s v="Hernandez"/>
    <s v="Yellow"/>
    <x v="49"/>
    <s v="HG2786849947Y"/>
    <n v="544.83000000000004"/>
    <x v="10"/>
    <x v="72"/>
    <n v="6"/>
    <n v="2021"/>
    <n v="7"/>
    <x v="1"/>
  </r>
  <r>
    <n v="4984"/>
    <s v="Benjamin"/>
    <s v="Taylor"/>
    <s v="Black"/>
    <x v="2"/>
    <s v="HG2786849947Y"/>
    <n v="736.92"/>
    <x v="5"/>
    <x v="117"/>
    <n v="4"/>
    <n v="2021"/>
    <n v="6"/>
    <x v="1"/>
  </r>
  <r>
    <n v="4985"/>
    <s v="Alexander"/>
    <s v="Gonzalez"/>
    <s v="Yellow"/>
    <x v="44"/>
    <s v="HG2786849947Y"/>
    <n v="549.04999999999995"/>
    <x v="2"/>
    <x v="173"/>
    <n v="2"/>
    <n v="2021"/>
    <n v="4"/>
    <x v="1"/>
  </r>
  <r>
    <n v="4986"/>
    <s v="Amelia"/>
    <s v="Miller"/>
    <s v="Black"/>
    <x v="31"/>
    <s v="HG2786849947Y"/>
    <n v="454.8"/>
    <x v="18"/>
    <x v="53"/>
    <n v="6"/>
    <n v="2021"/>
    <n v="5"/>
    <x v="0"/>
  </r>
  <r>
    <n v="4987"/>
    <s v="James"/>
    <s v="Moore"/>
    <s v="Yellow"/>
    <x v="39"/>
    <s v="HG2786849947Y"/>
    <n v="659.54"/>
    <x v="6"/>
    <x v="92"/>
    <n v="2"/>
    <n v="2021"/>
    <n v="4"/>
    <x v="1"/>
  </r>
  <r>
    <n v="4988"/>
    <s v="Benjamin"/>
    <s v="Davis"/>
    <s v="Green"/>
    <x v="36"/>
    <s v="HG2786849947Y"/>
    <n v="540.82000000000005"/>
    <x v="4"/>
    <x v="28"/>
    <n v="4"/>
    <n v="2021"/>
    <n v="7"/>
    <x v="1"/>
  </r>
  <r>
    <n v="4989"/>
    <s v="William"/>
    <s v="Miller"/>
    <s v="White"/>
    <x v="0"/>
    <s v="HG2786849947Y"/>
    <n v="708.33"/>
    <x v="35"/>
    <x v="121"/>
    <n v="4"/>
    <n v="2021"/>
    <n v="2"/>
    <x v="1"/>
  </r>
  <r>
    <n v="4990"/>
    <s v="Ava"/>
    <s v="Jackson"/>
    <s v="Orange"/>
    <x v="34"/>
    <s v="HG2786849947Y"/>
    <n v="984.37"/>
    <x v="42"/>
    <x v="121"/>
    <n v="3"/>
    <n v="2021"/>
    <n v="2"/>
    <x v="0"/>
  </r>
  <r>
    <n v="4991"/>
    <s v="Lucas"/>
    <s v="Wilson"/>
    <s v="White"/>
    <x v="56"/>
    <s v="HG2786849947Y"/>
    <n v="540.4"/>
    <x v="12"/>
    <x v="96"/>
    <n v="9"/>
    <n v="2021"/>
    <n v="2"/>
    <x v="1"/>
  </r>
  <r>
    <n v="4992"/>
    <s v="James"/>
    <s v="Smith"/>
    <s v="Red"/>
    <x v="24"/>
    <s v="HG2786849947Y"/>
    <n v="641.41999999999996"/>
    <x v="2"/>
    <x v="259"/>
    <n v="4"/>
    <n v="2021"/>
    <n v="2"/>
    <x v="1"/>
  </r>
  <r>
    <n v="4993"/>
    <s v="Amelia"/>
    <s v="Gonzalez"/>
    <s v="Blue"/>
    <x v="15"/>
    <s v="HG2786849947Y"/>
    <n v="906.6"/>
    <x v="30"/>
    <x v="45"/>
    <n v="4"/>
    <n v="2021"/>
    <n v="1"/>
    <x v="0"/>
  </r>
  <r>
    <n v="4994"/>
    <s v="Sophia"/>
    <s v="Davis"/>
    <s v="Orange"/>
    <x v="51"/>
    <s v="HG2786849947Y"/>
    <n v="694"/>
    <x v="20"/>
    <x v="58"/>
    <n v="5"/>
    <n v="2021"/>
    <n v="2"/>
    <x v="0"/>
  </r>
  <r>
    <n v="4995"/>
    <s v="Ava"/>
    <s v="Johnson"/>
    <s v="Black"/>
    <x v="55"/>
    <s v="HG2786849947Y"/>
    <n v="686.07"/>
    <x v="35"/>
    <x v="187"/>
    <n v="9"/>
    <n v="2021"/>
    <n v="4"/>
    <x v="0"/>
  </r>
  <r>
    <n v="4996"/>
    <s v="Lucas"/>
    <s v="Smith"/>
    <s v="Red"/>
    <x v="45"/>
    <s v="HG2786849947Y"/>
    <n v="978.23"/>
    <x v="29"/>
    <x v="100"/>
    <n v="3"/>
    <n v="2021"/>
    <n v="4"/>
    <x v="1"/>
  </r>
  <r>
    <n v="4997"/>
    <s v="Lucas"/>
    <s v="Taylor"/>
    <s v="Green"/>
    <x v="19"/>
    <s v="HG2786849947Y"/>
    <n v="738.38"/>
    <x v="20"/>
    <x v="16"/>
    <n v="9"/>
    <n v="2021"/>
    <n v="5"/>
    <x v="1"/>
  </r>
  <r>
    <n v="4998"/>
    <s v="Isabella"/>
    <s v="Gonzalez"/>
    <s v="Green"/>
    <x v="36"/>
    <s v="HG2786849947Y"/>
    <n v="925.6"/>
    <x v="81"/>
    <x v="181"/>
    <n v="6"/>
    <n v="2021"/>
    <n v="8"/>
    <x v="0"/>
  </r>
  <r>
    <n v="4999"/>
    <s v="Sophia"/>
    <s v="Anderson"/>
    <s v="Purple"/>
    <x v="52"/>
    <s v="HG2786849947Y"/>
    <n v="959.89"/>
    <x v="2"/>
    <x v="81"/>
    <n v="5"/>
    <n v="2021"/>
    <n v="5"/>
    <x v="0"/>
  </r>
  <r>
    <n v="5000"/>
    <s v="Alexander"/>
    <s v="Wilson"/>
    <s v="Black"/>
    <x v="36"/>
    <s v="HG2786849947Y"/>
    <n v="133.66"/>
    <x v="46"/>
    <x v="144"/>
    <n v="5"/>
    <n v="2021"/>
    <n v="2"/>
    <x v="1"/>
  </r>
  <r>
    <n v="5001"/>
    <s v="Elijah"/>
    <s v="Davis"/>
    <s v="White"/>
    <x v="53"/>
    <s v="HG2786849947Y"/>
    <n v="951.15"/>
    <x v="10"/>
    <x v="121"/>
    <n v="3"/>
    <n v="2021"/>
    <n v="2"/>
    <x v="1"/>
  </r>
  <r>
    <n v="5002"/>
    <s v="Benjamin"/>
    <s v="Rodriguez"/>
    <s v="Orange"/>
    <x v="54"/>
    <s v="HG2786849947Y"/>
    <n v="210.59"/>
    <x v="21"/>
    <x v="76"/>
    <n v="9"/>
    <n v="2021"/>
    <n v="6"/>
    <x v="1"/>
  </r>
  <r>
    <n v="5003"/>
    <s v="Harper"/>
    <s v="Moore"/>
    <s v="Yellow"/>
    <x v="23"/>
    <s v="HG2786849947Y"/>
    <n v="876.42"/>
    <x v="10"/>
    <x v="20"/>
    <n v="5"/>
    <n v="2021"/>
    <n v="6"/>
    <x v="0"/>
  </r>
  <r>
    <n v="5004"/>
    <s v="Amelia"/>
    <s v="Smith"/>
    <s v="Purple"/>
    <x v="0"/>
    <s v="HG2786849947Y"/>
    <n v="498.22"/>
    <x v="30"/>
    <x v="39"/>
    <n v="3"/>
    <n v="2021"/>
    <n v="5"/>
    <x v="0"/>
  </r>
  <r>
    <n v="5005"/>
    <s v="Harper"/>
    <s v="Rodriguez"/>
    <s v="Red"/>
    <x v="43"/>
    <s v="HG2786849947Y"/>
    <n v="238.93"/>
    <x v="49"/>
    <x v="201"/>
    <n v="4"/>
    <n v="2021"/>
    <n v="4"/>
    <x v="0"/>
  </r>
  <r>
    <n v="5006"/>
    <s v="Olivia"/>
    <s v="Martinez"/>
    <s v="Red"/>
    <x v="56"/>
    <s v="HG2786849947Y"/>
    <n v="211.28"/>
    <x v="12"/>
    <x v="114"/>
    <n v="8"/>
    <n v="2021"/>
    <n v="3"/>
    <x v="0"/>
  </r>
  <r>
    <n v="5007"/>
    <s v="Isabella"/>
    <s v="Anderson"/>
    <s v="Orange"/>
    <x v="3"/>
    <s v="HG2786849947Y"/>
    <n v="267.74"/>
    <x v="41"/>
    <x v="7"/>
    <n v="9"/>
    <n v="2021"/>
    <n v="8"/>
    <x v="0"/>
  </r>
  <r>
    <n v="5008"/>
    <s v="Henry"/>
    <s v="Moore"/>
    <s v="Green"/>
    <x v="48"/>
    <s v="HG2786849947Y"/>
    <n v="760.23"/>
    <x v="17"/>
    <x v="247"/>
    <n v="9"/>
    <n v="2020"/>
    <n v="12"/>
    <x v="1"/>
  </r>
  <r>
    <n v="5009"/>
    <s v="Ava"/>
    <s v="Davis"/>
    <s v="Red"/>
    <x v="11"/>
    <s v="HG2786849947Y"/>
    <n v="688.72"/>
    <x v="7"/>
    <x v="106"/>
    <n v="7"/>
    <n v="2021"/>
    <n v="6"/>
    <x v="0"/>
  </r>
  <r>
    <n v="5010"/>
    <s v="Harper"/>
    <s v="Williams"/>
    <s v="Purple"/>
    <x v="36"/>
    <s v="HG2786849947Y"/>
    <n v="866.21"/>
    <x v="5"/>
    <x v="122"/>
    <n v="3"/>
    <n v="2021"/>
    <n v="5"/>
    <x v="0"/>
  </r>
  <r>
    <n v="5011"/>
    <s v="Ava"/>
    <s v="Hernandez"/>
    <s v="Black"/>
    <x v="16"/>
    <s v="HG2786849947Y"/>
    <n v="900.45"/>
    <x v="2"/>
    <x v="78"/>
    <n v="1"/>
    <n v="2021"/>
    <n v="3"/>
    <x v="0"/>
  </r>
  <r>
    <n v="5012"/>
    <s v="Lucas"/>
    <s v="Anderson"/>
    <s v="Red"/>
    <x v="46"/>
    <s v="HG2786849947Y"/>
    <n v="116.09"/>
    <x v="69"/>
    <x v="118"/>
    <n v="7"/>
    <n v="2021"/>
    <n v="2"/>
    <x v="1"/>
  </r>
  <r>
    <n v="5013"/>
    <s v="Noah"/>
    <s v="Martinez"/>
    <s v="Purple"/>
    <x v="17"/>
    <s v="HG2786849947Y"/>
    <n v="115.41"/>
    <x v="57"/>
    <x v="81"/>
    <n v="1"/>
    <n v="2021"/>
    <n v="5"/>
    <x v="1"/>
  </r>
  <r>
    <n v="5014"/>
    <s v="William"/>
    <s v="Brown"/>
    <s v="Blue"/>
    <x v="14"/>
    <s v="HG2786849947Y"/>
    <n v="951.55"/>
    <x v="14"/>
    <x v="139"/>
    <n v="4"/>
    <n v="2021"/>
    <n v="4"/>
    <x v="1"/>
  </r>
  <r>
    <n v="5015"/>
    <s v="Evelyn"/>
    <s v="Jackson"/>
    <s v="Red"/>
    <x v="48"/>
    <s v="HG2786849947Y"/>
    <n v="907.86"/>
    <x v="32"/>
    <x v="216"/>
    <n v="2"/>
    <n v="2021"/>
    <n v="3"/>
    <x v="0"/>
  </r>
  <r>
    <n v="5016"/>
    <s v="Sophia"/>
    <s v="Gonzalez"/>
    <s v="Green"/>
    <x v="27"/>
    <s v="HG2786849947Y"/>
    <n v="193.87"/>
    <x v="48"/>
    <x v="121"/>
    <n v="6"/>
    <n v="2021"/>
    <n v="2"/>
    <x v="0"/>
  </r>
  <r>
    <n v="5017"/>
    <s v="Mia"/>
    <s v="Martin"/>
    <s v="Blue"/>
    <x v="35"/>
    <s v="HG2786849947Y"/>
    <n v="333.33"/>
    <x v="0"/>
    <x v="65"/>
    <n v="1"/>
    <n v="2021"/>
    <n v="5"/>
    <x v="0"/>
  </r>
  <r>
    <n v="5018"/>
    <s v="Benjamin"/>
    <s v="Johnson"/>
    <s v="Orange"/>
    <x v="37"/>
    <s v="HG2786849947Y"/>
    <n v="624.38"/>
    <x v="45"/>
    <x v="49"/>
    <n v="7"/>
    <n v="2021"/>
    <n v="8"/>
    <x v="1"/>
  </r>
  <r>
    <n v="5019"/>
    <s v="Emma"/>
    <s v="Moore"/>
    <s v="Yellow"/>
    <x v="54"/>
    <s v="HG2786849947Y"/>
    <n v="537.41999999999996"/>
    <x v="47"/>
    <x v="107"/>
    <n v="3"/>
    <n v="2020"/>
    <n v="12"/>
    <x v="0"/>
  </r>
  <r>
    <n v="5020"/>
    <s v="Ava"/>
    <s v="Taylor"/>
    <s v="Black"/>
    <x v="20"/>
    <s v="HG2786849947Y"/>
    <n v="507.75"/>
    <x v="40"/>
    <x v="247"/>
    <n v="1"/>
    <n v="2020"/>
    <n v="12"/>
    <x v="0"/>
  </r>
  <r>
    <n v="5021"/>
    <s v="William"/>
    <s v="Brown"/>
    <s v="Red"/>
    <x v="49"/>
    <s v="HG2786849947Y"/>
    <n v="136.51"/>
    <x v="18"/>
    <x v="128"/>
    <n v="7"/>
    <n v="2021"/>
    <n v="5"/>
    <x v="1"/>
  </r>
  <r>
    <n v="5022"/>
    <s v="James"/>
    <s v="Wilson"/>
    <s v="Orange"/>
    <x v="52"/>
    <s v="HG2786849947Y"/>
    <n v="859.06"/>
    <x v="37"/>
    <x v="117"/>
    <n v="9"/>
    <n v="2021"/>
    <n v="6"/>
    <x v="1"/>
  </r>
  <r>
    <n v="5023"/>
    <s v="Emma"/>
    <s v="Martin"/>
    <s v="Black"/>
    <x v="45"/>
    <s v="HG2786849947Y"/>
    <n v="762.3"/>
    <x v="41"/>
    <x v="64"/>
    <n v="6"/>
    <n v="2021"/>
    <n v="3"/>
    <x v="0"/>
  </r>
  <r>
    <n v="5024"/>
    <s v="Benjamin"/>
    <s v="Williams"/>
    <s v="Red"/>
    <x v="24"/>
    <s v="HG2786849947Y"/>
    <n v="898.89"/>
    <x v="69"/>
    <x v="213"/>
    <n v="5"/>
    <n v="2021"/>
    <n v="1"/>
    <x v="1"/>
  </r>
  <r>
    <n v="5025"/>
    <s v="James"/>
    <s v="Taylor"/>
    <s v="White"/>
    <x v="47"/>
    <s v="HG2786849947Y"/>
    <n v="601.91"/>
    <x v="3"/>
    <x v="142"/>
    <n v="4"/>
    <n v="2020"/>
    <n v="12"/>
    <x v="1"/>
  </r>
  <r>
    <n v="5026"/>
    <s v="Oliver"/>
    <s v="Garcia"/>
    <s v="Black"/>
    <x v="27"/>
    <s v="HG2786849947Y"/>
    <n v="336.97"/>
    <x v="13"/>
    <x v="60"/>
    <n v="1"/>
    <n v="2021"/>
    <n v="7"/>
    <x v="1"/>
  </r>
  <r>
    <n v="5027"/>
    <s v="Isabella"/>
    <s v="Rodriguez"/>
    <s v="Purple"/>
    <x v="51"/>
    <s v="HG2786849947Y"/>
    <n v="778.82"/>
    <x v="11"/>
    <x v="251"/>
    <n v="9"/>
    <n v="2021"/>
    <n v="6"/>
    <x v="0"/>
  </r>
  <r>
    <n v="5028"/>
    <s v="Oliver"/>
    <s v="Miller"/>
    <s v="White"/>
    <x v="21"/>
    <s v="HG2786849947Y"/>
    <n v="371.81"/>
    <x v="70"/>
    <x v="168"/>
    <n v="6"/>
    <n v="2021"/>
    <n v="5"/>
    <x v="1"/>
  </r>
  <r>
    <n v="5029"/>
    <s v="Evelyn"/>
    <s v="Jones"/>
    <s v="Green"/>
    <x v="30"/>
    <s v="HG2786849947Y"/>
    <n v="622.65"/>
    <x v="75"/>
    <x v="45"/>
    <n v="9"/>
    <n v="2021"/>
    <n v="1"/>
    <x v="0"/>
  </r>
  <r>
    <n v="5030"/>
    <s v="Amelia"/>
    <s v="Jackson"/>
    <s v="Orange"/>
    <x v="2"/>
    <s v="HG2786849947Y"/>
    <n v="539"/>
    <x v="61"/>
    <x v="217"/>
    <n v="4"/>
    <n v="2021"/>
    <n v="1"/>
    <x v="0"/>
  </r>
  <r>
    <n v="5031"/>
    <s v="Evelyn"/>
    <s v="Davis"/>
    <s v="White"/>
    <x v="37"/>
    <s v="HG2786849947Y"/>
    <n v="317.73"/>
    <x v="35"/>
    <x v="7"/>
    <n v="1"/>
    <n v="2021"/>
    <n v="8"/>
    <x v="0"/>
  </r>
  <r>
    <n v="5032"/>
    <s v="Isabella"/>
    <s v="Lopez"/>
    <s v="Black"/>
    <x v="27"/>
    <s v="HG2786849947Y"/>
    <n v="372.55"/>
    <x v="0"/>
    <x v="67"/>
    <n v="5"/>
    <n v="2021"/>
    <n v="8"/>
    <x v="0"/>
  </r>
  <r>
    <n v="5033"/>
    <s v="Mia"/>
    <s v="Thomas"/>
    <s v="Red"/>
    <x v="1"/>
    <s v="HG2786849947Y"/>
    <n v="427.32"/>
    <x v="24"/>
    <x v="253"/>
    <n v="2"/>
    <n v="2021"/>
    <n v="7"/>
    <x v="0"/>
  </r>
  <r>
    <n v="5034"/>
    <s v="Elijah"/>
    <s v="Smith"/>
    <s v="Black"/>
    <x v="6"/>
    <s v="HG2786849947Y"/>
    <n v="972.73"/>
    <x v="58"/>
    <x v="236"/>
    <n v="1"/>
    <n v="2021"/>
    <n v="7"/>
    <x v="1"/>
  </r>
  <r>
    <n v="5035"/>
    <s v="Oliver"/>
    <s v="Taylor"/>
    <s v="Black"/>
    <x v="55"/>
    <s v="HG2786849947Y"/>
    <n v="320.91000000000003"/>
    <x v="25"/>
    <x v="212"/>
    <n v="7"/>
    <n v="2021"/>
    <n v="8"/>
    <x v="1"/>
  </r>
  <r>
    <n v="5036"/>
    <s v="Emma"/>
    <s v="Rodriguez"/>
    <s v="Yellow"/>
    <x v="35"/>
    <s v="HG2786849947Y"/>
    <n v="692.99"/>
    <x v="33"/>
    <x v="132"/>
    <n v="7"/>
    <n v="2021"/>
    <n v="7"/>
    <x v="0"/>
  </r>
  <r>
    <n v="5037"/>
    <s v="Harper"/>
    <s v="Thomas"/>
    <s v="Orange"/>
    <x v="55"/>
    <s v="HG2786849947Y"/>
    <n v="842.22"/>
    <x v="79"/>
    <x v="46"/>
    <n v="9"/>
    <n v="2021"/>
    <n v="5"/>
    <x v="0"/>
  </r>
  <r>
    <n v="5038"/>
    <s v="Olivia"/>
    <s v="Garcia"/>
    <s v="Orange"/>
    <x v="18"/>
    <s v="HG2786849947Y"/>
    <n v="540.09"/>
    <x v="22"/>
    <x v="220"/>
    <n v="2"/>
    <n v="2021"/>
    <n v="5"/>
    <x v="0"/>
  </r>
  <r>
    <n v="5039"/>
    <s v="Olivia"/>
    <s v="Moore"/>
    <s v="Yellow"/>
    <x v="48"/>
    <s v="HG2786849947Y"/>
    <n v="158.69999999999999"/>
    <x v="6"/>
    <x v="101"/>
    <n v="9"/>
    <n v="2021"/>
    <n v="7"/>
    <x v="0"/>
  </r>
  <r>
    <n v="5040"/>
    <s v="Amelia"/>
    <s v="Hernandez"/>
    <s v="Green"/>
    <x v="19"/>
    <s v="HG2786849947Y"/>
    <n v="808.08"/>
    <x v="24"/>
    <x v="79"/>
    <n v="5"/>
    <n v="2021"/>
    <n v="3"/>
    <x v="0"/>
  </r>
  <r>
    <n v="5041"/>
    <s v="Isabella"/>
    <s v="Lopez"/>
    <s v="Orange"/>
    <x v="8"/>
    <s v="HG2786849947Y"/>
    <n v="194.12"/>
    <x v="32"/>
    <x v="129"/>
    <n v="7"/>
    <n v="2021"/>
    <n v="2"/>
    <x v="0"/>
  </r>
  <r>
    <n v="5042"/>
    <s v="Oliver"/>
    <s v="Anderson"/>
    <s v="Yellow"/>
    <x v="39"/>
    <s v="HG2786849947Y"/>
    <n v="698.63"/>
    <x v="32"/>
    <x v="78"/>
    <n v="6"/>
    <n v="2021"/>
    <n v="3"/>
    <x v="1"/>
  </r>
  <r>
    <n v="5043"/>
    <s v="Lucas"/>
    <s v="Thomas"/>
    <s v="Orange"/>
    <x v="33"/>
    <s v="HG2786849947Y"/>
    <n v="988.64"/>
    <x v="51"/>
    <x v="54"/>
    <n v="9"/>
    <n v="2020"/>
    <n v="12"/>
    <x v="1"/>
  </r>
  <r>
    <n v="5044"/>
    <s v="Amelia"/>
    <s v="Jackson"/>
    <s v="Red"/>
    <x v="31"/>
    <s v="HG2786849947Y"/>
    <n v="750.3"/>
    <x v="35"/>
    <x v="32"/>
    <n v="8"/>
    <n v="2020"/>
    <n v="12"/>
    <x v="0"/>
  </r>
  <r>
    <n v="5045"/>
    <s v="Olivia"/>
    <s v="Martin"/>
    <s v="Black"/>
    <x v="29"/>
    <s v="HG2786849947Y"/>
    <n v="253.18"/>
    <x v="4"/>
    <x v="238"/>
    <n v="1"/>
    <n v="2021"/>
    <n v="1"/>
    <x v="0"/>
  </r>
  <r>
    <n v="5046"/>
    <s v="Isabella"/>
    <s v="Miller"/>
    <s v="Yellow"/>
    <x v="4"/>
    <s v="HG2786849947Y"/>
    <n v="227.75"/>
    <x v="1"/>
    <x v="34"/>
    <n v="1"/>
    <n v="2021"/>
    <n v="6"/>
    <x v="0"/>
  </r>
  <r>
    <n v="5047"/>
    <s v="Lucas"/>
    <s v="Thomas"/>
    <s v="Black"/>
    <x v="24"/>
    <s v="HG2786849947Y"/>
    <n v="919.11"/>
    <x v="70"/>
    <x v="67"/>
    <n v="8"/>
    <n v="2021"/>
    <n v="8"/>
    <x v="1"/>
  </r>
  <r>
    <n v="5048"/>
    <s v="Lucas"/>
    <s v="Johnson"/>
    <s v="Blue"/>
    <x v="10"/>
    <s v="HG2786849947Y"/>
    <n v="763.51"/>
    <x v="11"/>
    <x v="174"/>
    <n v="6"/>
    <n v="2021"/>
    <n v="7"/>
    <x v="1"/>
  </r>
  <r>
    <n v="5049"/>
    <s v="Ava"/>
    <s v="Smith"/>
    <s v="Green"/>
    <x v="14"/>
    <s v="HG2786849947Y"/>
    <n v="821.81"/>
    <x v="7"/>
    <x v="157"/>
    <n v="3"/>
    <n v="2021"/>
    <n v="6"/>
    <x v="0"/>
  </r>
  <r>
    <n v="5050"/>
    <s v="Sophia"/>
    <s v="Wilson"/>
    <s v="White"/>
    <x v="39"/>
    <s v="HG2786849947Y"/>
    <n v="914.19"/>
    <x v="51"/>
    <x v="153"/>
    <n v="9"/>
    <n v="2021"/>
    <n v="6"/>
    <x v="0"/>
  </r>
  <r>
    <n v="5051"/>
    <s v="Amelia"/>
    <s v="Thomas"/>
    <s v="Red"/>
    <x v="50"/>
    <s v="HG2786849947Y"/>
    <n v="550.92999999999995"/>
    <x v="40"/>
    <x v="85"/>
    <n v="5"/>
    <n v="2021"/>
    <n v="2"/>
    <x v="0"/>
  </r>
  <r>
    <n v="5052"/>
    <s v="Isabella"/>
    <s v="Miller"/>
    <s v="Orange"/>
    <x v="19"/>
    <s v="HG2786849947Y"/>
    <n v="731.79"/>
    <x v="5"/>
    <x v="122"/>
    <n v="7"/>
    <n v="2021"/>
    <n v="5"/>
    <x v="0"/>
  </r>
  <r>
    <n v="5053"/>
    <s v="Lucas"/>
    <s v="Jackson"/>
    <s v="Red"/>
    <x v="21"/>
    <s v="HG2786849947Y"/>
    <n v="516.14"/>
    <x v="71"/>
    <x v="187"/>
    <n v="8"/>
    <n v="2021"/>
    <n v="4"/>
    <x v="1"/>
  </r>
  <r>
    <n v="5054"/>
    <s v="Charlotte"/>
    <s v="Martin"/>
    <s v="Red"/>
    <x v="6"/>
    <s v="HG2786849947Y"/>
    <n v="376.61"/>
    <x v="8"/>
    <x v="112"/>
    <n v="4"/>
    <n v="2021"/>
    <n v="1"/>
    <x v="0"/>
  </r>
  <r>
    <n v="5055"/>
    <s v="Ava"/>
    <s v="Taylor"/>
    <s v="Red"/>
    <x v="7"/>
    <s v="HG2786849947Y"/>
    <n v="417.57"/>
    <x v="2"/>
    <x v="22"/>
    <n v="6"/>
    <n v="2021"/>
    <n v="4"/>
    <x v="0"/>
  </r>
  <r>
    <n v="5056"/>
    <s v="Oliver"/>
    <s v="Jones"/>
    <s v="Yellow"/>
    <x v="12"/>
    <s v="HG2786849947Y"/>
    <n v="771.46"/>
    <x v="16"/>
    <x v="54"/>
    <n v="8"/>
    <n v="2020"/>
    <n v="12"/>
    <x v="1"/>
  </r>
  <r>
    <n v="5057"/>
    <s v="Lucas"/>
    <s v="Brown"/>
    <s v="Black"/>
    <x v="52"/>
    <s v="HG2786849947Y"/>
    <n v="966.35"/>
    <x v="58"/>
    <x v="96"/>
    <n v="3"/>
    <n v="2021"/>
    <n v="2"/>
    <x v="1"/>
  </r>
  <r>
    <n v="5058"/>
    <s v="Ava"/>
    <s v="Wilson"/>
    <s v="Purple"/>
    <x v="48"/>
    <s v="HG2786849947Y"/>
    <n v="809.27"/>
    <x v="7"/>
    <x v="227"/>
    <n v="7"/>
    <n v="2021"/>
    <n v="5"/>
    <x v="0"/>
  </r>
  <r>
    <n v="5059"/>
    <s v="Lucas"/>
    <s v="Martin"/>
    <s v="Red"/>
    <x v="40"/>
    <s v="HG2786849947Y"/>
    <n v="888.22"/>
    <x v="10"/>
    <x v="89"/>
    <n v="3"/>
    <n v="2020"/>
    <n v="12"/>
    <x v="1"/>
  </r>
  <r>
    <n v="5060"/>
    <s v="Benjamin"/>
    <s v="Moore"/>
    <s v="Blue"/>
    <x v="53"/>
    <s v="HG2786849947Y"/>
    <n v="415.51"/>
    <x v="51"/>
    <x v="61"/>
    <n v="5"/>
    <n v="2021"/>
    <n v="5"/>
    <x v="1"/>
  </r>
  <r>
    <n v="5061"/>
    <s v="Evelyn"/>
    <s v="Martinez"/>
    <s v="White"/>
    <x v="38"/>
    <s v="HG2786849947Y"/>
    <n v="212.78"/>
    <x v="19"/>
    <x v="210"/>
    <n v="6"/>
    <n v="2020"/>
    <n v="12"/>
    <x v="0"/>
  </r>
  <r>
    <n v="5062"/>
    <s v="Alexander"/>
    <s v="Rodriguez"/>
    <s v="Orange"/>
    <x v="33"/>
    <s v="HG2786849947Y"/>
    <n v="878.47"/>
    <x v="14"/>
    <x v="248"/>
    <n v="6"/>
    <n v="2021"/>
    <n v="7"/>
    <x v="1"/>
  </r>
  <r>
    <n v="5063"/>
    <s v="James"/>
    <s v="Martinez"/>
    <s v="Purple"/>
    <x v="46"/>
    <s v="HG2786849947Y"/>
    <n v="626.55999999999995"/>
    <x v="29"/>
    <x v="59"/>
    <n v="4"/>
    <n v="2021"/>
    <n v="1"/>
    <x v="1"/>
  </r>
  <r>
    <n v="5064"/>
    <s v="Benjamin"/>
    <s v="Davis"/>
    <s v="Green"/>
    <x v="6"/>
    <s v="HG2786849947Y"/>
    <n v="561.12"/>
    <x v="13"/>
    <x v="86"/>
    <n v="5"/>
    <n v="2021"/>
    <n v="1"/>
    <x v="1"/>
  </r>
  <r>
    <n v="5065"/>
    <s v="Alexander"/>
    <s v="Garcia"/>
    <s v="Yellow"/>
    <x v="26"/>
    <s v="HG2786849947Y"/>
    <n v="178.63"/>
    <x v="18"/>
    <x v="195"/>
    <n v="9"/>
    <n v="2021"/>
    <n v="7"/>
    <x v="1"/>
  </r>
  <r>
    <n v="5066"/>
    <s v="Isabella"/>
    <s v="Davis"/>
    <s v="Blue"/>
    <x v="53"/>
    <s v="HG2786849947Y"/>
    <n v="377.29"/>
    <x v="31"/>
    <x v="140"/>
    <n v="2"/>
    <n v="2021"/>
    <n v="1"/>
    <x v="0"/>
  </r>
  <r>
    <n v="5067"/>
    <s v="Sophia"/>
    <s v="Miller"/>
    <s v="Black"/>
    <x v="23"/>
    <s v="HG2786849947Y"/>
    <n v="445.21"/>
    <x v="20"/>
    <x v="215"/>
    <n v="4"/>
    <n v="2021"/>
    <n v="6"/>
    <x v="0"/>
  </r>
  <r>
    <n v="5068"/>
    <s v="Liam"/>
    <s v="Rodriguez"/>
    <s v="Purple"/>
    <x v="50"/>
    <s v="HG2786849947Y"/>
    <n v="617.04"/>
    <x v="0"/>
    <x v="144"/>
    <n v="2"/>
    <n v="2021"/>
    <n v="2"/>
    <x v="1"/>
  </r>
  <r>
    <n v="5069"/>
    <s v="Harper"/>
    <s v="Moore"/>
    <s v="Purple"/>
    <x v="44"/>
    <s v="HG2786849947Y"/>
    <n v="731.78"/>
    <x v="44"/>
    <x v="113"/>
    <n v="6"/>
    <n v="2021"/>
    <n v="1"/>
    <x v="0"/>
  </r>
  <r>
    <n v="5070"/>
    <s v="Sophia"/>
    <s v="Lopez"/>
    <s v="Blue"/>
    <x v="22"/>
    <s v="HG2786849947Y"/>
    <n v="755.43"/>
    <x v="70"/>
    <x v="91"/>
    <n v="9"/>
    <n v="2020"/>
    <n v="12"/>
    <x v="0"/>
  </r>
  <r>
    <n v="5071"/>
    <s v="Sophia"/>
    <s v="Smith"/>
    <s v="Green"/>
    <x v="3"/>
    <s v="HG2786849947Y"/>
    <n v="538.5"/>
    <x v="20"/>
    <x v="108"/>
    <n v="3"/>
    <n v="2021"/>
    <n v="6"/>
    <x v="0"/>
  </r>
  <r>
    <n v="5072"/>
    <s v="Sophia"/>
    <s v="Anderson"/>
    <s v="Orange"/>
    <x v="22"/>
    <s v="HG2786849947Y"/>
    <n v="331.07"/>
    <x v="25"/>
    <x v="177"/>
    <n v="1"/>
    <n v="2021"/>
    <n v="3"/>
    <x v="0"/>
  </r>
  <r>
    <n v="5073"/>
    <s v="William"/>
    <s v="Taylor"/>
    <s v="Yellow"/>
    <x v="5"/>
    <s v="HG2786849947Y"/>
    <n v="867.15"/>
    <x v="29"/>
    <x v="187"/>
    <n v="7"/>
    <n v="2021"/>
    <n v="4"/>
    <x v="1"/>
  </r>
  <r>
    <n v="5074"/>
    <s v="Ava"/>
    <s v="Martinez"/>
    <s v="Red"/>
    <x v="8"/>
    <s v="HG2786849947Y"/>
    <n v="700.06"/>
    <x v="62"/>
    <x v="6"/>
    <n v="2"/>
    <n v="2021"/>
    <n v="1"/>
    <x v="0"/>
  </r>
  <r>
    <n v="5075"/>
    <s v="Ava"/>
    <s v="Wilson"/>
    <s v="White"/>
    <x v="25"/>
    <s v="HG2786849947Y"/>
    <n v="849.06"/>
    <x v="40"/>
    <x v="218"/>
    <n v="1"/>
    <n v="2021"/>
    <n v="4"/>
    <x v="0"/>
  </r>
  <r>
    <n v="5076"/>
    <s v="Henry"/>
    <s v="Jones"/>
    <s v="Red"/>
    <x v="14"/>
    <s v="HG2786849947Y"/>
    <n v="854.13"/>
    <x v="29"/>
    <x v="66"/>
    <n v="4"/>
    <n v="2021"/>
    <n v="1"/>
    <x v="1"/>
  </r>
  <r>
    <n v="5077"/>
    <s v="Emma"/>
    <s v="Taylor"/>
    <s v="Purple"/>
    <x v="37"/>
    <s v="HG2786849947Y"/>
    <n v="644.89"/>
    <x v="46"/>
    <x v="167"/>
    <n v="6"/>
    <n v="2021"/>
    <n v="5"/>
    <x v="0"/>
  </r>
  <r>
    <n v="5078"/>
    <s v="Olivia"/>
    <s v="Johnson"/>
    <s v="Black"/>
    <x v="37"/>
    <s v="HG2786849947Y"/>
    <n v="825.86"/>
    <x v="10"/>
    <x v="49"/>
    <n v="6"/>
    <n v="2021"/>
    <n v="8"/>
    <x v="0"/>
  </r>
  <r>
    <n v="5079"/>
    <s v="Mia"/>
    <s v="Johnson"/>
    <s v="Orange"/>
    <x v="45"/>
    <s v="HG2786849947Y"/>
    <n v="892.22"/>
    <x v="43"/>
    <x v="28"/>
    <n v="5"/>
    <n v="2021"/>
    <n v="7"/>
    <x v="0"/>
  </r>
  <r>
    <n v="5080"/>
    <s v="Harper"/>
    <s v="Miller"/>
    <s v="Red"/>
    <x v="29"/>
    <s v="HG2786849947Y"/>
    <n v="725.35"/>
    <x v="7"/>
    <x v="56"/>
    <n v="8"/>
    <n v="2021"/>
    <n v="1"/>
    <x v="0"/>
  </r>
  <r>
    <n v="5081"/>
    <s v="Liam"/>
    <s v="Hernandez"/>
    <s v="Yellow"/>
    <x v="16"/>
    <s v="HG2786849947Y"/>
    <n v="329.77"/>
    <x v="53"/>
    <x v="158"/>
    <n v="8"/>
    <n v="2021"/>
    <n v="4"/>
    <x v="1"/>
  </r>
  <r>
    <n v="5082"/>
    <s v="William"/>
    <s v="Johnson"/>
    <s v="Purple"/>
    <x v="50"/>
    <s v="HG2786849947Y"/>
    <n v="565.21"/>
    <x v="59"/>
    <x v="245"/>
    <n v="4"/>
    <n v="2021"/>
    <n v="2"/>
    <x v="1"/>
  </r>
  <r>
    <n v="5083"/>
    <s v="Lucas"/>
    <s v="Miller"/>
    <s v="Blue"/>
    <x v="50"/>
    <s v="HG2786849947Y"/>
    <n v="965.41"/>
    <x v="46"/>
    <x v="46"/>
    <n v="5"/>
    <n v="2021"/>
    <n v="5"/>
    <x v="1"/>
  </r>
  <r>
    <n v="5084"/>
    <s v="James"/>
    <s v="Johnson"/>
    <s v="Green"/>
    <x v="6"/>
    <s v="HG2786849947Y"/>
    <n v="615.65"/>
    <x v="35"/>
    <x v="121"/>
    <n v="6"/>
    <n v="2021"/>
    <n v="2"/>
    <x v="1"/>
  </r>
  <r>
    <n v="5085"/>
    <s v="Isabella"/>
    <s v="Brown"/>
    <s v="Red"/>
    <x v="11"/>
    <s v="HG2786849947Y"/>
    <n v="217.88"/>
    <x v="1"/>
    <x v="204"/>
    <n v="2"/>
    <n v="2021"/>
    <n v="3"/>
    <x v="0"/>
  </r>
  <r>
    <n v="5086"/>
    <s v="Liam"/>
    <s v="Wilson"/>
    <s v="Purple"/>
    <x v="44"/>
    <s v="HG2786849947Y"/>
    <n v="487.39"/>
    <x v="1"/>
    <x v="255"/>
    <n v="4"/>
    <n v="2021"/>
    <n v="4"/>
    <x v="1"/>
  </r>
  <r>
    <n v="5087"/>
    <s v="Oliver"/>
    <s v="Garcia"/>
    <s v="Red"/>
    <x v="7"/>
    <s v="HG2786849947Y"/>
    <n v="610.20000000000005"/>
    <x v="31"/>
    <x v="227"/>
    <n v="2"/>
    <n v="2021"/>
    <n v="5"/>
    <x v="1"/>
  </r>
  <r>
    <n v="5088"/>
    <s v="Sophia"/>
    <s v="Miller"/>
    <s v="Orange"/>
    <x v="52"/>
    <s v="HG2786849947Y"/>
    <n v="620.39"/>
    <x v="14"/>
    <x v="139"/>
    <n v="3"/>
    <n v="2021"/>
    <n v="4"/>
    <x v="0"/>
  </r>
  <r>
    <n v="5089"/>
    <s v="Charlotte"/>
    <s v="Lopez"/>
    <s v="Blue"/>
    <x v="34"/>
    <s v="HG2786849947Y"/>
    <n v="401.24"/>
    <x v="40"/>
    <x v="112"/>
    <n v="5"/>
    <n v="2021"/>
    <n v="1"/>
    <x v="0"/>
  </r>
  <r>
    <n v="5090"/>
    <s v="Evelyn"/>
    <s v="Rodriguez"/>
    <s v="Blue"/>
    <x v="15"/>
    <s v="HG2786849947Y"/>
    <n v="190.17"/>
    <x v="71"/>
    <x v="210"/>
    <n v="6"/>
    <n v="2020"/>
    <n v="12"/>
    <x v="0"/>
  </r>
  <r>
    <n v="5091"/>
    <s v="Oliver"/>
    <s v="Smith"/>
    <s v="Black"/>
    <x v="51"/>
    <s v="HG2786849947Y"/>
    <n v="323.44"/>
    <x v="11"/>
    <x v="60"/>
    <n v="7"/>
    <n v="2021"/>
    <n v="7"/>
    <x v="1"/>
  </r>
  <r>
    <n v="5092"/>
    <s v="Noah"/>
    <s v="Williams"/>
    <s v="Blue"/>
    <x v="20"/>
    <s v="HG2786849947Y"/>
    <n v="280.44"/>
    <x v="11"/>
    <x v="203"/>
    <n v="4"/>
    <n v="2021"/>
    <n v="5"/>
    <x v="1"/>
  </r>
  <r>
    <n v="5093"/>
    <s v="Lucas"/>
    <s v="Hernandez"/>
    <s v="Purple"/>
    <x v="28"/>
    <s v="HG2786849947Y"/>
    <n v="434.88"/>
    <x v="29"/>
    <x v="31"/>
    <n v="3"/>
    <n v="2021"/>
    <n v="6"/>
    <x v="1"/>
  </r>
  <r>
    <n v="5094"/>
    <s v="Alexander"/>
    <s v="Thomas"/>
    <s v="Green"/>
    <x v="42"/>
    <s v="HG2786849947Y"/>
    <n v="822.69"/>
    <x v="1"/>
    <x v="62"/>
    <n v="8"/>
    <n v="2021"/>
    <n v="6"/>
    <x v="1"/>
  </r>
  <r>
    <n v="5095"/>
    <s v="Alexander"/>
    <s v="Williams"/>
    <s v="White"/>
    <x v="37"/>
    <s v="HG2786849947Y"/>
    <n v="717.57"/>
    <x v="7"/>
    <x v="0"/>
    <n v="6"/>
    <n v="2021"/>
    <n v="6"/>
    <x v="1"/>
  </r>
  <r>
    <n v="5096"/>
    <s v="Henry"/>
    <s v="Thomas"/>
    <s v="Orange"/>
    <x v="52"/>
    <s v="HG2786849947Y"/>
    <n v="769.43"/>
    <x v="14"/>
    <x v="209"/>
    <n v="1"/>
    <n v="2021"/>
    <n v="2"/>
    <x v="1"/>
  </r>
  <r>
    <n v="5097"/>
    <s v="Mia"/>
    <s v="Thomas"/>
    <s v="Yellow"/>
    <x v="40"/>
    <s v="HG2786849947Y"/>
    <n v="640.69000000000005"/>
    <x v="49"/>
    <x v="199"/>
    <n v="9"/>
    <n v="2021"/>
    <n v="1"/>
    <x v="0"/>
  </r>
  <r>
    <n v="5098"/>
    <s v="Ava"/>
    <s v="Jackson"/>
    <s v="White"/>
    <x v="27"/>
    <s v="HG2786849947Y"/>
    <n v="155.43"/>
    <x v="15"/>
    <x v="34"/>
    <n v="5"/>
    <n v="2021"/>
    <n v="6"/>
    <x v="0"/>
  </r>
  <r>
    <n v="5099"/>
    <s v="Ava"/>
    <s v="Gonzalez"/>
    <s v="White"/>
    <x v="17"/>
    <s v="HG2786849947Y"/>
    <n v="425.92"/>
    <x v="8"/>
    <x v="89"/>
    <n v="5"/>
    <n v="2020"/>
    <n v="12"/>
    <x v="0"/>
  </r>
  <r>
    <n v="5100"/>
    <s v="Charlotte"/>
    <s v="Brown"/>
    <s v="White"/>
    <x v="50"/>
    <s v="HG2786849947Y"/>
    <n v="922.28"/>
    <x v="8"/>
    <x v="33"/>
    <n v="1"/>
    <n v="2021"/>
    <n v="6"/>
    <x v="0"/>
  </r>
  <r>
    <n v="5101"/>
    <s v="William"/>
    <s v="Gonzalez"/>
    <s v="White"/>
    <x v="16"/>
    <s v="HG2786849947Y"/>
    <n v="325.89999999999998"/>
    <x v="35"/>
    <x v="197"/>
    <n v="1"/>
    <n v="2021"/>
    <n v="3"/>
    <x v="1"/>
  </r>
  <r>
    <n v="5102"/>
    <s v="Henry"/>
    <s v="Thomas"/>
    <s v="Yellow"/>
    <x v="0"/>
    <s v="HG2786849947Y"/>
    <n v="836.04"/>
    <x v="16"/>
    <x v="223"/>
    <n v="5"/>
    <n v="2021"/>
    <n v="4"/>
    <x v="1"/>
  </r>
  <r>
    <n v="5103"/>
    <s v="William"/>
    <s v="Martin"/>
    <s v="Purple"/>
    <x v="28"/>
    <s v="HG2786849947Y"/>
    <n v="943.7"/>
    <x v="52"/>
    <x v="10"/>
    <n v="7"/>
    <n v="2020"/>
    <n v="12"/>
    <x v="1"/>
  </r>
  <r>
    <n v="5104"/>
    <s v="Emma"/>
    <s v="Thomas"/>
    <s v="Black"/>
    <x v="42"/>
    <s v="HG2786849947Y"/>
    <n v="817.49"/>
    <x v="11"/>
    <x v="182"/>
    <n v="1"/>
    <n v="2021"/>
    <n v="6"/>
    <x v="0"/>
  </r>
  <r>
    <n v="5105"/>
    <s v="Isabella"/>
    <s v="Davis"/>
    <s v="Black"/>
    <x v="42"/>
    <s v="HG2786849947Y"/>
    <n v="771.29"/>
    <x v="26"/>
    <x v="51"/>
    <n v="1"/>
    <n v="2021"/>
    <n v="6"/>
    <x v="0"/>
  </r>
  <r>
    <n v="5106"/>
    <s v="James"/>
    <s v="Brown"/>
    <s v="Yellow"/>
    <x v="19"/>
    <s v="HG2786849947Y"/>
    <n v="781.34"/>
    <x v="51"/>
    <x v="52"/>
    <n v="1"/>
    <n v="2021"/>
    <n v="8"/>
    <x v="1"/>
  </r>
  <r>
    <n v="5107"/>
    <s v="Oliver"/>
    <s v="Lopez"/>
    <s v="Purple"/>
    <x v="36"/>
    <s v="HG2786849947Y"/>
    <n v="983.99"/>
    <x v="26"/>
    <x v="33"/>
    <n v="1"/>
    <n v="2021"/>
    <n v="6"/>
    <x v="1"/>
  </r>
  <r>
    <n v="5108"/>
    <s v="Charlotte"/>
    <s v="Moore"/>
    <s v="Orange"/>
    <x v="17"/>
    <s v="HG2786849947Y"/>
    <n v="739.14"/>
    <x v="19"/>
    <x v="154"/>
    <n v="4"/>
    <n v="2021"/>
    <n v="7"/>
    <x v="0"/>
  </r>
  <r>
    <n v="5109"/>
    <s v="Noah"/>
    <s v="Davis"/>
    <s v="Red"/>
    <x v="40"/>
    <s v="HG2786849947Y"/>
    <n v="139.22999999999999"/>
    <x v="31"/>
    <x v="193"/>
    <n v="9"/>
    <n v="2021"/>
    <n v="7"/>
    <x v="1"/>
  </r>
  <r>
    <n v="5110"/>
    <s v="Lucas"/>
    <s v="Williams"/>
    <s v="Purple"/>
    <x v="10"/>
    <s v="HG2786849947Y"/>
    <n v="823.45"/>
    <x v="19"/>
    <x v="93"/>
    <n v="5"/>
    <n v="2020"/>
    <n v="12"/>
    <x v="1"/>
  </r>
  <r>
    <n v="5111"/>
    <s v="Noah"/>
    <s v="Martin"/>
    <s v="Blue"/>
    <x v="14"/>
    <s v="HG2786849947Y"/>
    <n v="192.7"/>
    <x v="29"/>
    <x v="4"/>
    <n v="7"/>
    <n v="2020"/>
    <n v="12"/>
    <x v="1"/>
  </r>
  <r>
    <n v="5112"/>
    <s v="Benjamin"/>
    <s v="Miller"/>
    <s v="Purple"/>
    <x v="42"/>
    <s v="HG2786849947Y"/>
    <n v="315.89999999999998"/>
    <x v="59"/>
    <x v="88"/>
    <n v="9"/>
    <n v="2021"/>
    <n v="8"/>
    <x v="1"/>
  </r>
  <r>
    <n v="5113"/>
    <s v="Lucas"/>
    <s v="Hernandez"/>
    <s v="Purple"/>
    <x v="34"/>
    <s v="HG2786849947Y"/>
    <n v="203.82"/>
    <x v="15"/>
    <x v="114"/>
    <n v="3"/>
    <n v="2021"/>
    <n v="3"/>
    <x v="1"/>
  </r>
  <r>
    <n v="5114"/>
    <s v="Sophia"/>
    <s v="Martin"/>
    <s v="Orange"/>
    <x v="23"/>
    <s v="HG2786849947Y"/>
    <n v="412.03"/>
    <x v="4"/>
    <x v="37"/>
    <n v="1"/>
    <n v="2021"/>
    <n v="6"/>
    <x v="0"/>
  </r>
  <r>
    <n v="5115"/>
    <s v="Amelia"/>
    <s v="Martin"/>
    <s v="Green"/>
    <x v="2"/>
    <s v="HG2786849947Y"/>
    <n v="923.24"/>
    <x v="18"/>
    <x v="126"/>
    <n v="7"/>
    <n v="2021"/>
    <n v="2"/>
    <x v="0"/>
  </r>
  <r>
    <n v="5116"/>
    <s v="Amelia"/>
    <s v="Anderson"/>
    <s v="Orange"/>
    <x v="13"/>
    <s v="HG2786849947Y"/>
    <n v="382.92"/>
    <x v="54"/>
    <x v="258"/>
    <n v="3"/>
    <n v="2021"/>
    <n v="2"/>
    <x v="0"/>
  </r>
  <r>
    <n v="5117"/>
    <s v="Olivia"/>
    <s v="Davis"/>
    <s v="Black"/>
    <x v="38"/>
    <s v="HG2786849947Y"/>
    <n v="221.41"/>
    <x v="51"/>
    <x v="249"/>
    <n v="6"/>
    <n v="2021"/>
    <n v="7"/>
    <x v="0"/>
  </r>
  <r>
    <n v="5118"/>
    <s v="Alexander"/>
    <s v="Garcia"/>
    <s v="Orange"/>
    <x v="56"/>
    <s v="HG2786849947Y"/>
    <n v="689.08"/>
    <x v="32"/>
    <x v="138"/>
    <n v="2"/>
    <n v="2021"/>
    <n v="6"/>
    <x v="1"/>
  </r>
  <r>
    <n v="5119"/>
    <s v="Olivia"/>
    <s v="Thomas"/>
    <s v="Green"/>
    <x v="39"/>
    <s v="HG2786849947Y"/>
    <n v="157.65"/>
    <x v="11"/>
    <x v="151"/>
    <n v="1"/>
    <n v="2021"/>
    <n v="8"/>
    <x v="0"/>
  </r>
  <r>
    <n v="5120"/>
    <s v="Evelyn"/>
    <s v="Martin"/>
    <s v="Yellow"/>
    <x v="56"/>
    <s v="HG2786849947Y"/>
    <n v="263.14999999999998"/>
    <x v="7"/>
    <x v="106"/>
    <n v="9"/>
    <n v="2021"/>
    <n v="6"/>
    <x v="0"/>
  </r>
  <r>
    <n v="5121"/>
    <s v="Alexander"/>
    <s v="Anderson"/>
    <s v="Purple"/>
    <x v="45"/>
    <s v="HG2786849947Y"/>
    <n v="948.23"/>
    <x v="71"/>
    <x v="112"/>
    <n v="9"/>
    <n v="2021"/>
    <n v="1"/>
    <x v="1"/>
  </r>
  <r>
    <n v="5122"/>
    <s v="Liam"/>
    <s v="Lopez"/>
    <s v="White"/>
    <x v="15"/>
    <s v="HG2786849947Y"/>
    <n v="775.55"/>
    <x v="13"/>
    <x v="65"/>
    <n v="3"/>
    <n v="2021"/>
    <n v="5"/>
    <x v="1"/>
  </r>
  <r>
    <n v="5123"/>
    <s v="William"/>
    <s v="Martinez"/>
    <s v="Yellow"/>
    <x v="27"/>
    <s v="HG2786849947Y"/>
    <n v="516.69000000000005"/>
    <x v="22"/>
    <x v="255"/>
    <n v="5"/>
    <n v="2021"/>
    <n v="4"/>
    <x v="1"/>
  </r>
  <r>
    <n v="5124"/>
    <s v="Amelia"/>
    <s v="Rodriguez"/>
    <s v="Green"/>
    <x v="30"/>
    <s v="HG2786849947Y"/>
    <n v="800.18"/>
    <x v="35"/>
    <x v="103"/>
    <n v="6"/>
    <n v="2021"/>
    <n v="7"/>
    <x v="0"/>
  </r>
  <r>
    <n v="5125"/>
    <s v="Isabella"/>
    <s v="Taylor"/>
    <s v="White"/>
    <x v="5"/>
    <s v="HG2786849947Y"/>
    <n v="170.38"/>
    <x v="40"/>
    <x v="75"/>
    <n v="3"/>
    <n v="2021"/>
    <n v="5"/>
    <x v="0"/>
  </r>
  <r>
    <n v="5126"/>
    <s v="Lucas"/>
    <s v="Smith"/>
    <s v="Red"/>
    <x v="53"/>
    <s v="HG2786849947Y"/>
    <n v="574.41999999999996"/>
    <x v="14"/>
    <x v="167"/>
    <n v="9"/>
    <n v="2021"/>
    <n v="5"/>
    <x v="1"/>
  </r>
  <r>
    <n v="5127"/>
    <s v="Elijah"/>
    <s v="Wilson"/>
    <s v="White"/>
    <x v="14"/>
    <s v="HG2786849947Y"/>
    <n v="486.56"/>
    <x v="20"/>
    <x v="68"/>
    <n v="9"/>
    <n v="2021"/>
    <n v="8"/>
    <x v="1"/>
  </r>
  <r>
    <n v="5128"/>
    <s v="Emma"/>
    <s v="Brown"/>
    <s v="Orange"/>
    <x v="26"/>
    <s v="HG2786849947Y"/>
    <n v="538.61"/>
    <x v="7"/>
    <x v="108"/>
    <n v="3"/>
    <n v="2021"/>
    <n v="6"/>
    <x v="0"/>
  </r>
  <r>
    <n v="5129"/>
    <s v="Ava"/>
    <s v="Jackson"/>
    <s v="Black"/>
    <x v="13"/>
    <s v="HG2786849947Y"/>
    <n v="930.06"/>
    <x v="26"/>
    <x v="34"/>
    <n v="3"/>
    <n v="2021"/>
    <n v="6"/>
    <x v="0"/>
  </r>
  <r>
    <n v="5130"/>
    <s v="Henry"/>
    <s v="Johnson"/>
    <s v="White"/>
    <x v="11"/>
    <s v="HG2786849947Y"/>
    <n v="897.31"/>
    <x v="18"/>
    <x v="23"/>
    <n v="2"/>
    <n v="2021"/>
    <n v="7"/>
    <x v="1"/>
  </r>
  <r>
    <n v="5131"/>
    <s v="Sophia"/>
    <s v="Thomas"/>
    <s v="Yellow"/>
    <x v="37"/>
    <s v="HG2786849947Y"/>
    <n v="490.83"/>
    <x v="35"/>
    <x v="208"/>
    <n v="3"/>
    <n v="2020"/>
    <n v="12"/>
    <x v="0"/>
  </r>
  <r>
    <n v="5132"/>
    <s v="William"/>
    <s v="Jackson"/>
    <s v="White"/>
    <x v="49"/>
    <s v="HG2786849947Y"/>
    <n v="615.85"/>
    <x v="29"/>
    <x v="16"/>
    <n v="6"/>
    <n v="2021"/>
    <n v="5"/>
    <x v="1"/>
  </r>
  <r>
    <n v="5133"/>
    <s v="Olivia"/>
    <s v="Wilson"/>
    <s v="Yellow"/>
    <x v="44"/>
    <s v="HG2786849947Y"/>
    <n v="264.05"/>
    <x v="30"/>
    <x v="69"/>
    <n v="5"/>
    <n v="2021"/>
    <n v="7"/>
    <x v="0"/>
  </r>
  <r>
    <n v="5134"/>
    <s v="Ava"/>
    <s v="Smith"/>
    <s v="Green"/>
    <x v="47"/>
    <s v="HG2786849947Y"/>
    <n v="816.94"/>
    <x v="52"/>
    <x v="201"/>
    <n v="4"/>
    <n v="2021"/>
    <n v="4"/>
    <x v="0"/>
  </r>
  <r>
    <n v="5135"/>
    <s v="William"/>
    <s v="Garcia"/>
    <s v="Blue"/>
    <x v="44"/>
    <s v="HG2786849947Y"/>
    <n v="874.92"/>
    <x v="18"/>
    <x v="240"/>
    <n v="5"/>
    <n v="2021"/>
    <n v="6"/>
    <x v="1"/>
  </r>
  <r>
    <n v="5136"/>
    <s v="Sophia"/>
    <s v="Anderson"/>
    <s v="Black"/>
    <x v="9"/>
    <s v="HG2786849947Y"/>
    <n v="727.53"/>
    <x v="64"/>
    <x v="0"/>
    <n v="1"/>
    <n v="2021"/>
    <n v="6"/>
    <x v="0"/>
  </r>
  <r>
    <n v="5137"/>
    <s v="Mia"/>
    <s v="Garcia"/>
    <s v="White"/>
    <x v="5"/>
    <s v="HG2786849947Y"/>
    <n v="958.96"/>
    <x v="31"/>
    <x v="141"/>
    <n v="2"/>
    <n v="2021"/>
    <n v="6"/>
    <x v="0"/>
  </r>
  <r>
    <n v="5138"/>
    <s v="Elijah"/>
    <s v="Moore"/>
    <s v="Blue"/>
    <x v="44"/>
    <s v="HG2786849947Y"/>
    <n v="143.49"/>
    <x v="28"/>
    <x v="214"/>
    <n v="3"/>
    <n v="2021"/>
    <n v="3"/>
    <x v="1"/>
  </r>
  <r>
    <n v="5139"/>
    <s v="Ava"/>
    <s v="Miller"/>
    <s v="Red"/>
    <x v="0"/>
    <s v="HG2786849947Y"/>
    <n v="191.3"/>
    <x v="70"/>
    <x v="172"/>
    <n v="1"/>
    <n v="2021"/>
    <n v="5"/>
    <x v="0"/>
  </r>
  <r>
    <n v="5140"/>
    <s v="James"/>
    <s v="Williams"/>
    <s v="White"/>
    <x v="31"/>
    <s v="HG2786849947Y"/>
    <n v="774.62"/>
    <x v="13"/>
    <x v="90"/>
    <n v="2"/>
    <n v="2021"/>
    <n v="4"/>
    <x v="1"/>
  </r>
  <r>
    <n v="5141"/>
    <s v="Isabella"/>
    <s v="Rodriguez"/>
    <s v="Red"/>
    <x v="9"/>
    <s v="HG2786849947Y"/>
    <n v="931.91"/>
    <x v="14"/>
    <x v="11"/>
    <n v="9"/>
    <n v="2021"/>
    <n v="6"/>
    <x v="0"/>
  </r>
  <r>
    <n v="5142"/>
    <s v="Amelia"/>
    <s v="Lopez"/>
    <s v="Green"/>
    <x v="5"/>
    <s v="HG2786849947Y"/>
    <n v="618.20000000000005"/>
    <x v="37"/>
    <x v="77"/>
    <n v="8"/>
    <n v="2021"/>
    <n v="5"/>
    <x v="0"/>
  </r>
  <r>
    <n v="5143"/>
    <s v="Alexander"/>
    <s v="Wilson"/>
    <s v="Black"/>
    <x v="36"/>
    <s v="HG2786849947Y"/>
    <n v="347.68"/>
    <x v="1"/>
    <x v="198"/>
    <n v="3"/>
    <n v="2021"/>
    <n v="3"/>
    <x v="1"/>
  </r>
  <r>
    <n v="5144"/>
    <s v="Isabella"/>
    <s v="Moore"/>
    <s v="Green"/>
    <x v="29"/>
    <s v="HG2786849947Y"/>
    <n v="798.05"/>
    <x v="49"/>
    <x v="179"/>
    <n v="2"/>
    <n v="2021"/>
    <n v="1"/>
    <x v="0"/>
  </r>
  <r>
    <n v="5145"/>
    <s v="Evelyn"/>
    <s v="Taylor"/>
    <s v="Black"/>
    <x v="42"/>
    <s v="HG2786849947Y"/>
    <n v="906.46"/>
    <x v="29"/>
    <x v="213"/>
    <n v="5"/>
    <n v="2021"/>
    <n v="1"/>
    <x v="0"/>
  </r>
  <r>
    <n v="5146"/>
    <s v="Isabella"/>
    <s v="Jackson"/>
    <s v="White"/>
    <x v="13"/>
    <s v="HG2786849947Y"/>
    <n v="761.39"/>
    <x v="22"/>
    <x v="64"/>
    <n v="2"/>
    <n v="2021"/>
    <n v="3"/>
    <x v="0"/>
  </r>
  <r>
    <n v="5147"/>
    <s v="Ava"/>
    <s v="Jackson"/>
    <s v="Red"/>
    <x v="8"/>
    <s v="HG2786849947Y"/>
    <n v="963.06"/>
    <x v="39"/>
    <x v="55"/>
    <n v="5"/>
    <n v="2020"/>
    <n v="12"/>
    <x v="0"/>
  </r>
  <r>
    <n v="5148"/>
    <s v="Henry"/>
    <s v="Lopez"/>
    <s v="Red"/>
    <x v="22"/>
    <s v="HG2786849947Y"/>
    <n v="376.65"/>
    <x v="32"/>
    <x v="188"/>
    <n v="5"/>
    <n v="2021"/>
    <n v="3"/>
    <x v="1"/>
  </r>
  <r>
    <n v="5149"/>
    <s v="Isabella"/>
    <s v="Williams"/>
    <s v="Green"/>
    <x v="47"/>
    <s v="HG2786849947Y"/>
    <n v="533.09"/>
    <x v="10"/>
    <x v="251"/>
    <n v="3"/>
    <n v="2021"/>
    <n v="6"/>
    <x v="0"/>
  </r>
  <r>
    <n v="5150"/>
    <s v="Emma"/>
    <s v="Hernandez"/>
    <s v="Yellow"/>
    <x v="19"/>
    <s v="HG2786849947Y"/>
    <n v="378.81"/>
    <x v="77"/>
    <x v="241"/>
    <n v="1"/>
    <n v="2021"/>
    <n v="2"/>
    <x v="0"/>
  </r>
  <r>
    <n v="5151"/>
    <s v="Alexander"/>
    <s v="Jackson"/>
    <s v="Red"/>
    <x v="12"/>
    <s v="HG2786849947Y"/>
    <n v="413"/>
    <x v="50"/>
    <x v="97"/>
    <n v="3"/>
    <n v="2021"/>
    <n v="2"/>
    <x v="1"/>
  </r>
  <r>
    <n v="5152"/>
    <s v="Mia"/>
    <s v="Smith"/>
    <s v="Orange"/>
    <x v="52"/>
    <s v="HG2786849947Y"/>
    <n v="425.92"/>
    <x v="35"/>
    <x v="95"/>
    <n v="7"/>
    <n v="2020"/>
    <n v="12"/>
    <x v="0"/>
  </r>
  <r>
    <n v="5153"/>
    <s v="Emma"/>
    <s v="Brown"/>
    <s v="Green"/>
    <x v="19"/>
    <s v="HG2786849947Y"/>
    <n v="745.13"/>
    <x v="39"/>
    <x v="59"/>
    <n v="6"/>
    <n v="2021"/>
    <n v="1"/>
    <x v="0"/>
  </r>
  <r>
    <n v="5154"/>
    <s v="Sophia"/>
    <s v="Miller"/>
    <s v="White"/>
    <x v="24"/>
    <s v="HG2786849947Y"/>
    <n v="449.71"/>
    <x v="26"/>
    <x v="116"/>
    <n v="6"/>
    <n v="2021"/>
    <n v="5"/>
    <x v="0"/>
  </r>
  <r>
    <n v="5155"/>
    <s v="Emma"/>
    <s v="Williams"/>
    <s v="Red"/>
    <x v="49"/>
    <s v="HG2786849947Y"/>
    <n v="244.07"/>
    <x v="29"/>
    <x v="167"/>
    <n v="9"/>
    <n v="2021"/>
    <n v="5"/>
    <x v="0"/>
  </r>
  <r>
    <n v="5156"/>
    <s v="Evelyn"/>
    <s v="Jackson"/>
    <s v="Black"/>
    <x v="22"/>
    <s v="HG2786849947Y"/>
    <n v="180.48"/>
    <x v="14"/>
    <x v="37"/>
    <n v="2"/>
    <n v="2021"/>
    <n v="6"/>
    <x v="0"/>
  </r>
  <r>
    <n v="5157"/>
    <s v="Emma"/>
    <s v="Martin"/>
    <s v="Purple"/>
    <x v="2"/>
    <s v="HG2786849947Y"/>
    <n v="770.12"/>
    <x v="12"/>
    <x v="34"/>
    <n v="6"/>
    <n v="2021"/>
    <n v="6"/>
    <x v="0"/>
  </r>
  <r>
    <n v="5158"/>
    <s v="Lucas"/>
    <s v="Hernandez"/>
    <s v="Blue"/>
    <x v="56"/>
    <s v="HG2786849947Y"/>
    <n v="271.23"/>
    <x v="28"/>
    <x v="247"/>
    <n v="8"/>
    <n v="2020"/>
    <n v="12"/>
    <x v="1"/>
  </r>
  <r>
    <n v="5159"/>
    <s v="Amelia"/>
    <s v="Davis"/>
    <s v="Black"/>
    <x v="32"/>
    <s v="HG2786849947Y"/>
    <n v="882.25"/>
    <x v="35"/>
    <x v="179"/>
    <n v="1"/>
    <n v="2021"/>
    <n v="1"/>
    <x v="0"/>
  </r>
  <r>
    <n v="5160"/>
    <s v="Harper"/>
    <s v="Jackson"/>
    <s v="Orange"/>
    <x v="44"/>
    <s v="HG2786849947Y"/>
    <n v="765.44"/>
    <x v="42"/>
    <x v="232"/>
    <n v="9"/>
    <n v="2021"/>
    <n v="5"/>
    <x v="0"/>
  </r>
  <r>
    <n v="5161"/>
    <s v="Henry"/>
    <s v="Williams"/>
    <s v="White"/>
    <x v="56"/>
    <s v="HG2786849947Y"/>
    <n v="863.09"/>
    <x v="24"/>
    <x v="53"/>
    <n v="1"/>
    <n v="2021"/>
    <n v="5"/>
    <x v="1"/>
  </r>
  <r>
    <n v="5162"/>
    <s v="Henry"/>
    <s v="Wilson"/>
    <s v="Red"/>
    <x v="22"/>
    <s v="HG2786849947Y"/>
    <n v="354.26"/>
    <x v="35"/>
    <x v="233"/>
    <n v="3"/>
    <n v="2021"/>
    <n v="5"/>
    <x v="1"/>
  </r>
  <r>
    <n v="5163"/>
    <s v="Lucas"/>
    <s v="Lopez"/>
    <s v="Green"/>
    <x v="22"/>
    <s v="HG2786849947Y"/>
    <n v="691.65"/>
    <x v="64"/>
    <x v="169"/>
    <n v="1"/>
    <n v="2021"/>
    <n v="8"/>
    <x v="1"/>
  </r>
  <r>
    <n v="5164"/>
    <s v="Amelia"/>
    <s v="Brown"/>
    <s v="Blue"/>
    <x v="33"/>
    <s v="HG2786849947Y"/>
    <n v="472.07"/>
    <x v="18"/>
    <x v="228"/>
    <n v="7"/>
    <n v="2021"/>
    <n v="4"/>
    <x v="0"/>
  </r>
  <r>
    <n v="5165"/>
    <s v="Benjamin"/>
    <s v="Thomas"/>
    <s v="White"/>
    <x v="48"/>
    <s v="HG2786849947Y"/>
    <n v="549.83000000000004"/>
    <x v="21"/>
    <x v="163"/>
    <n v="2"/>
    <n v="2021"/>
    <n v="2"/>
    <x v="1"/>
  </r>
  <r>
    <n v="5166"/>
    <s v="Ava"/>
    <s v="Davis"/>
    <s v="White"/>
    <x v="15"/>
    <s v="HG2786849947Y"/>
    <n v="516.03"/>
    <x v="42"/>
    <x v="98"/>
    <n v="5"/>
    <n v="2021"/>
    <n v="1"/>
    <x v="0"/>
  </r>
  <r>
    <n v="5167"/>
    <s v="Ava"/>
    <s v="Wilson"/>
    <s v="Green"/>
    <x v="53"/>
    <s v="HG2786849947Y"/>
    <n v="433.64"/>
    <x v="18"/>
    <x v="191"/>
    <n v="7"/>
    <n v="2021"/>
    <n v="4"/>
    <x v="0"/>
  </r>
  <r>
    <n v="5168"/>
    <s v="William"/>
    <s v="Miller"/>
    <s v="Yellow"/>
    <x v="29"/>
    <s v="HG2786849947Y"/>
    <n v="640.91"/>
    <x v="31"/>
    <x v="21"/>
    <n v="8"/>
    <n v="2021"/>
    <n v="1"/>
    <x v="1"/>
  </r>
  <r>
    <n v="5169"/>
    <s v="Amelia"/>
    <s v="Jackson"/>
    <s v="Red"/>
    <x v="56"/>
    <s v="HG2786849947Y"/>
    <n v="765.23"/>
    <x v="4"/>
    <x v="231"/>
    <n v="5"/>
    <n v="2021"/>
    <n v="7"/>
    <x v="0"/>
  </r>
  <r>
    <n v="5170"/>
    <s v="Emma"/>
    <s v="Taylor"/>
    <s v="Orange"/>
    <x v="7"/>
    <s v="HG2786849947Y"/>
    <n v="858.42"/>
    <x v="1"/>
    <x v="41"/>
    <n v="4"/>
    <n v="2020"/>
    <n v="12"/>
    <x v="0"/>
  </r>
  <r>
    <n v="5171"/>
    <s v="Olivia"/>
    <s v="Davis"/>
    <s v="Blue"/>
    <x v="13"/>
    <s v="HG2786849947Y"/>
    <n v="823.91"/>
    <x v="54"/>
    <x v="22"/>
    <n v="3"/>
    <n v="2021"/>
    <n v="4"/>
    <x v="0"/>
  </r>
  <r>
    <n v="5172"/>
    <s v="Amelia"/>
    <s v="Miller"/>
    <s v="Orange"/>
    <x v="23"/>
    <s v="HG2786849947Y"/>
    <n v="338.23"/>
    <x v="40"/>
    <x v="232"/>
    <n v="8"/>
    <n v="2021"/>
    <n v="5"/>
    <x v="0"/>
  </r>
  <r>
    <n v="5173"/>
    <s v="Liam"/>
    <s v="Lopez"/>
    <s v="Red"/>
    <x v="28"/>
    <s v="HG2786849947Y"/>
    <n v="857.28"/>
    <x v="32"/>
    <x v="185"/>
    <n v="9"/>
    <n v="2021"/>
    <n v="7"/>
    <x v="1"/>
  </r>
  <r>
    <n v="5174"/>
    <s v="Liam"/>
    <s v="Smith"/>
    <s v="Red"/>
    <x v="40"/>
    <s v="HG2786849947Y"/>
    <n v="784.69"/>
    <x v="6"/>
    <x v="91"/>
    <n v="4"/>
    <n v="2020"/>
    <n v="12"/>
    <x v="1"/>
  </r>
  <r>
    <n v="5175"/>
    <s v="Liam"/>
    <s v="Williams"/>
    <s v="Green"/>
    <x v="21"/>
    <s v="HG2786849947Y"/>
    <n v="485.2"/>
    <x v="49"/>
    <x v="111"/>
    <n v="1"/>
    <n v="2020"/>
    <n v="12"/>
    <x v="1"/>
  </r>
  <r>
    <n v="5176"/>
    <s v="Lucas"/>
    <s v="Davis"/>
    <s v="Orange"/>
    <x v="27"/>
    <s v="HG2786849947Y"/>
    <n v="932.9"/>
    <x v="25"/>
    <x v="34"/>
    <n v="9"/>
    <n v="2021"/>
    <n v="6"/>
    <x v="1"/>
  </r>
  <r>
    <n v="5177"/>
    <s v="Olivia"/>
    <s v="Jones"/>
    <s v="Orange"/>
    <x v="53"/>
    <s v="HG2786849947Y"/>
    <n v="495.66"/>
    <x v="32"/>
    <x v="197"/>
    <n v="5"/>
    <n v="2021"/>
    <n v="3"/>
    <x v="0"/>
  </r>
  <r>
    <n v="5178"/>
    <s v="Amelia"/>
    <s v="Thomas"/>
    <s v="Purple"/>
    <x v="25"/>
    <s v="HG2786849947Y"/>
    <n v="882.92"/>
    <x v="1"/>
    <x v="200"/>
    <n v="1"/>
    <n v="2021"/>
    <n v="3"/>
    <x v="0"/>
  </r>
  <r>
    <n v="5179"/>
    <s v="Lucas"/>
    <s v="Thomas"/>
    <s v="White"/>
    <x v="10"/>
    <s v="HG2786849947Y"/>
    <n v="853.86"/>
    <x v="18"/>
    <x v="173"/>
    <n v="2"/>
    <n v="2021"/>
    <n v="4"/>
    <x v="1"/>
  </r>
  <r>
    <n v="5180"/>
    <s v="Oliver"/>
    <s v="Miller"/>
    <s v="Red"/>
    <x v="25"/>
    <s v="HG2786849947Y"/>
    <n v="189.84"/>
    <x v="38"/>
    <x v="244"/>
    <n v="3"/>
    <n v="2021"/>
    <n v="1"/>
    <x v="1"/>
  </r>
  <r>
    <n v="5181"/>
    <s v="James"/>
    <s v="Jackson"/>
    <s v="Orange"/>
    <x v="0"/>
    <s v="HG2786849947Y"/>
    <n v="343.64"/>
    <x v="26"/>
    <x v="38"/>
    <n v="4"/>
    <n v="2021"/>
    <n v="5"/>
    <x v="1"/>
  </r>
  <r>
    <n v="5182"/>
    <s v="Ava"/>
    <s v="Thomas"/>
    <s v="Orange"/>
    <x v="46"/>
    <s v="HG2786849947Y"/>
    <n v="876.71"/>
    <x v="32"/>
    <x v="15"/>
    <n v="9"/>
    <n v="2020"/>
    <n v="12"/>
    <x v="0"/>
  </r>
  <r>
    <n v="5183"/>
    <s v="Oliver"/>
    <s v="Thomas"/>
    <s v="Red"/>
    <x v="16"/>
    <s v="HG2786849947Y"/>
    <n v="799.47"/>
    <x v="2"/>
    <x v="112"/>
    <n v="3"/>
    <n v="2021"/>
    <n v="1"/>
    <x v="1"/>
  </r>
  <r>
    <n v="5184"/>
    <s v="Ava"/>
    <s v="Williams"/>
    <s v="Black"/>
    <x v="1"/>
    <s v="HG2786849947Y"/>
    <n v="147.72"/>
    <x v="11"/>
    <x v="8"/>
    <n v="3"/>
    <n v="2021"/>
    <n v="6"/>
    <x v="0"/>
  </r>
  <r>
    <n v="5185"/>
    <s v="Alexander"/>
    <s v="Gonzalez"/>
    <s v="Green"/>
    <x v="20"/>
    <s v="HG2786849947Y"/>
    <n v="416.08"/>
    <x v="7"/>
    <x v="242"/>
    <n v="3"/>
    <n v="2021"/>
    <n v="3"/>
    <x v="1"/>
  </r>
  <r>
    <n v="5186"/>
    <s v="Sophia"/>
    <s v="Smith"/>
    <s v="White"/>
    <x v="48"/>
    <s v="HG2786849947Y"/>
    <n v="209.16"/>
    <x v="43"/>
    <x v="37"/>
    <n v="6"/>
    <n v="2021"/>
    <n v="6"/>
    <x v="0"/>
  </r>
  <r>
    <n v="5187"/>
    <s v="Alexander"/>
    <s v="Lopez"/>
    <s v="Black"/>
    <x v="16"/>
    <s v="HG2786849947Y"/>
    <n v="455.96"/>
    <x v="20"/>
    <x v="253"/>
    <n v="2"/>
    <n v="2021"/>
    <n v="7"/>
    <x v="1"/>
  </r>
  <r>
    <n v="5188"/>
    <s v="Lucas"/>
    <s v="Davis"/>
    <s v="Red"/>
    <x v="12"/>
    <s v="HG2786849947Y"/>
    <n v="992.04"/>
    <x v="40"/>
    <x v="91"/>
    <n v="7"/>
    <n v="2020"/>
    <n v="12"/>
    <x v="1"/>
  </r>
  <r>
    <n v="5189"/>
    <s v="Ava"/>
    <s v="Anderson"/>
    <s v="Orange"/>
    <x v="36"/>
    <s v="HG2786849947Y"/>
    <n v="891.96"/>
    <x v="16"/>
    <x v="80"/>
    <n v="9"/>
    <n v="2021"/>
    <n v="3"/>
    <x v="0"/>
  </r>
  <r>
    <n v="5190"/>
    <s v="Alexander"/>
    <s v="Davis"/>
    <s v="White"/>
    <x v="54"/>
    <s v="HG2786849947Y"/>
    <n v="888.43"/>
    <x v="16"/>
    <x v="238"/>
    <n v="6"/>
    <n v="2021"/>
    <n v="1"/>
    <x v="1"/>
  </r>
  <r>
    <n v="5191"/>
    <s v="Noah"/>
    <s v="Martin"/>
    <s v="Green"/>
    <x v="8"/>
    <s v="HG2786849947Y"/>
    <n v="274.57"/>
    <x v="13"/>
    <x v="45"/>
    <n v="8"/>
    <n v="2021"/>
    <n v="1"/>
    <x v="1"/>
  </r>
  <r>
    <n v="5192"/>
    <s v="Henry"/>
    <s v="Moore"/>
    <s v="Yellow"/>
    <x v="21"/>
    <s v="HG2786849947Y"/>
    <n v="840.74"/>
    <x v="11"/>
    <x v="72"/>
    <n v="5"/>
    <n v="2021"/>
    <n v="7"/>
    <x v="1"/>
  </r>
  <r>
    <n v="5193"/>
    <s v="Sophia"/>
    <s v="Lopez"/>
    <s v="Yellow"/>
    <x v="46"/>
    <s v="HG2786849947Y"/>
    <n v="349.67"/>
    <x v="24"/>
    <x v="24"/>
    <n v="4"/>
    <n v="2021"/>
    <n v="3"/>
    <x v="0"/>
  </r>
  <r>
    <n v="5194"/>
    <s v="Olivia"/>
    <s v="Moore"/>
    <s v="Green"/>
    <x v="1"/>
    <s v="HG2786849947Y"/>
    <n v="526.34"/>
    <x v="44"/>
    <x v="203"/>
    <n v="3"/>
    <n v="2021"/>
    <n v="5"/>
    <x v="0"/>
  </r>
  <r>
    <n v="5195"/>
    <s v="Harper"/>
    <s v="Smith"/>
    <s v="Black"/>
    <x v="34"/>
    <s v="HG2786849947Y"/>
    <n v="328.49"/>
    <x v="73"/>
    <x v="122"/>
    <n v="2"/>
    <n v="2021"/>
    <n v="5"/>
    <x v="0"/>
  </r>
  <r>
    <n v="5196"/>
    <s v="Amelia"/>
    <s v="Williams"/>
    <s v="Black"/>
    <x v="29"/>
    <s v="HG2786849947Y"/>
    <n v="611.34"/>
    <x v="20"/>
    <x v="187"/>
    <n v="2"/>
    <n v="2021"/>
    <n v="4"/>
    <x v="0"/>
  </r>
  <r>
    <n v="5197"/>
    <s v="Ava"/>
    <s v="Martin"/>
    <s v="Blue"/>
    <x v="26"/>
    <s v="HG2786849947Y"/>
    <n v="282"/>
    <x v="52"/>
    <x v="130"/>
    <n v="1"/>
    <n v="2021"/>
    <n v="5"/>
    <x v="0"/>
  </r>
  <r>
    <n v="5198"/>
    <s v="Amelia"/>
    <s v="Jones"/>
    <s v="Orange"/>
    <x v="55"/>
    <s v="HG2786849947Y"/>
    <n v="841.46"/>
    <x v="40"/>
    <x v="223"/>
    <n v="3"/>
    <n v="2021"/>
    <n v="4"/>
    <x v="0"/>
  </r>
  <r>
    <n v="5199"/>
    <s v="Noah"/>
    <s v="Lopez"/>
    <s v="Black"/>
    <x v="30"/>
    <s v="HG2786849947Y"/>
    <n v="695.15"/>
    <x v="16"/>
    <x v="11"/>
    <n v="2"/>
    <n v="2021"/>
    <n v="6"/>
    <x v="1"/>
  </r>
  <r>
    <n v="5200"/>
    <s v="Isabella"/>
    <s v="Lopez"/>
    <s v="Purple"/>
    <x v="35"/>
    <s v="HG2786849947Y"/>
    <n v="346.73"/>
    <x v="37"/>
    <x v="134"/>
    <n v="7"/>
    <n v="2021"/>
    <n v="7"/>
    <x v="0"/>
  </r>
  <r>
    <n v="5201"/>
    <s v="Elijah"/>
    <s v="Williams"/>
    <s v="Blue"/>
    <x v="42"/>
    <s v="HG2786849947Y"/>
    <n v="262.35000000000002"/>
    <x v="20"/>
    <x v="203"/>
    <n v="5"/>
    <n v="2021"/>
    <n v="5"/>
    <x v="1"/>
  </r>
  <r>
    <n v="5202"/>
    <s v="Oliver"/>
    <s v="Lopez"/>
    <s v="Blue"/>
    <x v="30"/>
    <s v="HG2786849947Y"/>
    <n v="641.39"/>
    <x v="32"/>
    <x v="3"/>
    <n v="1"/>
    <n v="2021"/>
    <n v="2"/>
    <x v="1"/>
  </r>
  <r>
    <n v="5203"/>
    <s v="William"/>
    <s v="Jones"/>
    <s v="Green"/>
    <x v="19"/>
    <s v="HG2786849947Y"/>
    <n v="967.72"/>
    <x v="14"/>
    <x v="44"/>
    <n v="1"/>
    <n v="2021"/>
    <n v="1"/>
    <x v="1"/>
  </r>
  <r>
    <n v="5204"/>
    <s v="Elijah"/>
    <s v="Johnson"/>
    <s v="Blue"/>
    <x v="51"/>
    <s v="HG2786849947Y"/>
    <n v="246.64"/>
    <x v="18"/>
    <x v="72"/>
    <n v="7"/>
    <n v="2021"/>
    <n v="7"/>
    <x v="1"/>
  </r>
  <r>
    <n v="5205"/>
    <s v="Charlotte"/>
    <s v="Davis"/>
    <s v="Orange"/>
    <x v="3"/>
    <s v="HG2786849947Y"/>
    <n v="462.19"/>
    <x v="21"/>
    <x v="121"/>
    <n v="4"/>
    <n v="2021"/>
    <n v="2"/>
    <x v="0"/>
  </r>
  <r>
    <n v="5206"/>
    <s v="Olivia"/>
    <s v="Brown"/>
    <s v="Black"/>
    <x v="53"/>
    <s v="HG2786849947Y"/>
    <n v="704.53"/>
    <x v="50"/>
    <x v="260"/>
    <n v="5"/>
    <n v="2021"/>
    <n v="2"/>
    <x v="0"/>
  </r>
  <r>
    <n v="5207"/>
    <s v="Henry"/>
    <s v="Martin"/>
    <s v="Black"/>
    <x v="48"/>
    <s v="HG2786849947Y"/>
    <n v="780.44"/>
    <x v="21"/>
    <x v="183"/>
    <n v="9"/>
    <n v="2021"/>
    <n v="7"/>
    <x v="1"/>
  </r>
  <r>
    <n v="5208"/>
    <s v="Mia"/>
    <s v="Hernandez"/>
    <s v="Yellow"/>
    <x v="33"/>
    <s v="HG2786849947Y"/>
    <n v="711.5"/>
    <x v="18"/>
    <x v="12"/>
    <n v="8"/>
    <n v="2021"/>
    <n v="3"/>
    <x v="0"/>
  </r>
  <r>
    <n v="5209"/>
    <s v="Mia"/>
    <s v="Smith"/>
    <s v="Green"/>
    <x v="30"/>
    <s v="HG2786849947Y"/>
    <n v="753.02"/>
    <x v="52"/>
    <x v="208"/>
    <n v="2"/>
    <n v="2020"/>
    <n v="12"/>
    <x v="0"/>
  </r>
  <r>
    <n v="5210"/>
    <s v="Sophia"/>
    <s v="Rodriguez"/>
    <s v="Blue"/>
    <x v="56"/>
    <s v="HG2786849947Y"/>
    <n v="131.83000000000001"/>
    <x v="18"/>
    <x v="84"/>
    <n v="5"/>
    <n v="2021"/>
    <n v="4"/>
    <x v="0"/>
  </r>
  <r>
    <n v="5211"/>
    <s v="Liam"/>
    <s v="Johnson"/>
    <s v="Black"/>
    <x v="38"/>
    <s v="HG2786849947Y"/>
    <n v="717.54"/>
    <x v="18"/>
    <x v="162"/>
    <n v="6"/>
    <n v="2020"/>
    <n v="12"/>
    <x v="1"/>
  </r>
  <r>
    <n v="5212"/>
    <s v="Alexander"/>
    <s v="Johnson"/>
    <s v="Orange"/>
    <x v="45"/>
    <s v="HG2786849947Y"/>
    <n v="216.43"/>
    <x v="1"/>
    <x v="181"/>
    <n v="3"/>
    <n v="2021"/>
    <n v="8"/>
    <x v="1"/>
  </r>
  <r>
    <n v="5213"/>
    <s v="Isabella"/>
    <s v="Johnson"/>
    <s v="Blue"/>
    <x v="48"/>
    <s v="HG2786849947Y"/>
    <n v="681.06"/>
    <x v="2"/>
    <x v="29"/>
    <n v="4"/>
    <n v="2021"/>
    <n v="4"/>
    <x v="0"/>
  </r>
  <r>
    <n v="5214"/>
    <s v="Isabella"/>
    <s v="Williams"/>
    <s v="Black"/>
    <x v="29"/>
    <s v="HG2786849947Y"/>
    <n v="385.32"/>
    <x v="40"/>
    <x v="150"/>
    <n v="2"/>
    <n v="2021"/>
    <n v="5"/>
    <x v="0"/>
  </r>
  <r>
    <n v="5215"/>
    <s v="Isabella"/>
    <s v="Jones"/>
    <s v="Red"/>
    <x v="19"/>
    <s v="HG2786849947Y"/>
    <n v="370.3"/>
    <x v="38"/>
    <x v="51"/>
    <n v="1"/>
    <n v="2021"/>
    <n v="6"/>
    <x v="0"/>
  </r>
  <r>
    <n v="5216"/>
    <s v="James"/>
    <s v="Garcia"/>
    <s v="Purple"/>
    <x v="41"/>
    <s v="HG2786849947Y"/>
    <n v="403.55"/>
    <x v="40"/>
    <x v="221"/>
    <n v="1"/>
    <n v="2021"/>
    <n v="3"/>
    <x v="1"/>
  </r>
  <r>
    <n v="5217"/>
    <s v="Lucas"/>
    <s v="Hernandez"/>
    <s v="White"/>
    <x v="40"/>
    <s v="HG2786849947Y"/>
    <n v="889.74"/>
    <x v="54"/>
    <x v="54"/>
    <n v="3"/>
    <n v="2020"/>
    <n v="12"/>
    <x v="1"/>
  </r>
  <r>
    <n v="5218"/>
    <s v="Isabella"/>
    <s v="Rodriguez"/>
    <s v="Red"/>
    <x v="46"/>
    <s v="HG2786849947Y"/>
    <n v="527.38"/>
    <x v="58"/>
    <x v="249"/>
    <n v="5"/>
    <n v="2021"/>
    <n v="7"/>
    <x v="0"/>
  </r>
  <r>
    <n v="5219"/>
    <s v="Liam"/>
    <s v="Williams"/>
    <s v="Purple"/>
    <x v="39"/>
    <s v="HG2786849947Y"/>
    <n v="982.06"/>
    <x v="73"/>
    <x v="157"/>
    <n v="8"/>
    <n v="2021"/>
    <n v="6"/>
    <x v="1"/>
  </r>
  <r>
    <n v="5220"/>
    <s v="Noah"/>
    <s v="Garcia"/>
    <s v="Blue"/>
    <x v="43"/>
    <s v="HG2786849947Y"/>
    <n v="814.26"/>
    <x v="13"/>
    <x v="52"/>
    <n v="1"/>
    <n v="2021"/>
    <n v="8"/>
    <x v="1"/>
  </r>
  <r>
    <n v="5221"/>
    <s v="Benjamin"/>
    <s v="Taylor"/>
    <s v="Black"/>
    <x v="49"/>
    <s v="HG2786849947Y"/>
    <n v="845.14"/>
    <x v="2"/>
    <x v="173"/>
    <n v="4"/>
    <n v="2021"/>
    <n v="4"/>
    <x v="1"/>
  </r>
  <r>
    <n v="5222"/>
    <s v="Ava"/>
    <s v="Jones"/>
    <s v="White"/>
    <x v="10"/>
    <s v="HG2786849947Y"/>
    <n v="160.59"/>
    <x v="20"/>
    <x v="213"/>
    <n v="2"/>
    <n v="2021"/>
    <n v="1"/>
    <x v="0"/>
  </r>
  <r>
    <n v="5223"/>
    <s v="Lucas"/>
    <s v="Johnson"/>
    <s v="Green"/>
    <x v="48"/>
    <s v="HG2786849947Y"/>
    <n v="248.46"/>
    <x v="7"/>
    <x v="121"/>
    <n v="9"/>
    <n v="2021"/>
    <n v="2"/>
    <x v="1"/>
  </r>
  <r>
    <n v="5224"/>
    <s v="James"/>
    <s v="Thomas"/>
    <s v="Purple"/>
    <x v="32"/>
    <s v="HG2786849947Y"/>
    <n v="128.49"/>
    <x v="26"/>
    <x v="17"/>
    <n v="3"/>
    <n v="2021"/>
    <n v="8"/>
    <x v="1"/>
  </r>
  <r>
    <n v="5225"/>
    <s v="Isabella"/>
    <s v="Miller"/>
    <s v="Orange"/>
    <x v="15"/>
    <s v="HG2786849947Y"/>
    <n v="361.92"/>
    <x v="32"/>
    <x v="229"/>
    <n v="5"/>
    <n v="2021"/>
    <n v="3"/>
    <x v="0"/>
  </r>
  <r>
    <n v="5226"/>
    <s v="Alexander"/>
    <s v="Martin"/>
    <s v="Blue"/>
    <x v="28"/>
    <s v="HG2786849947Y"/>
    <n v="440.9"/>
    <x v="22"/>
    <x v="198"/>
    <n v="7"/>
    <n v="2021"/>
    <n v="3"/>
    <x v="1"/>
  </r>
  <r>
    <n v="5227"/>
    <s v="James"/>
    <s v="Rodriguez"/>
    <s v="Green"/>
    <x v="5"/>
    <s v="HG2786849947Y"/>
    <n v="367.23"/>
    <x v="23"/>
    <x v="117"/>
    <n v="2"/>
    <n v="2021"/>
    <n v="6"/>
    <x v="1"/>
  </r>
  <r>
    <n v="5228"/>
    <s v="Olivia"/>
    <s v="Gonzalez"/>
    <s v="Green"/>
    <x v="7"/>
    <s v="HG2786849947Y"/>
    <n v="115.14"/>
    <x v="18"/>
    <x v="59"/>
    <n v="7"/>
    <n v="2021"/>
    <n v="1"/>
    <x v="0"/>
  </r>
  <r>
    <n v="5229"/>
    <s v="Liam"/>
    <s v="Martin"/>
    <s v="Orange"/>
    <x v="38"/>
    <s v="HG2786849947Y"/>
    <n v="671.89"/>
    <x v="31"/>
    <x v="134"/>
    <n v="3"/>
    <n v="2021"/>
    <n v="7"/>
    <x v="1"/>
  </r>
  <r>
    <n v="5230"/>
    <s v="Noah"/>
    <s v="Moore"/>
    <s v="Orange"/>
    <x v="51"/>
    <s v="HG2786849947Y"/>
    <n v="603.63"/>
    <x v="44"/>
    <x v="253"/>
    <n v="1"/>
    <n v="2021"/>
    <n v="7"/>
    <x v="1"/>
  </r>
  <r>
    <n v="5231"/>
    <s v="William"/>
    <s v="Smith"/>
    <s v="Purple"/>
    <x v="50"/>
    <s v="HG2786849947Y"/>
    <n v="925.66"/>
    <x v="42"/>
    <x v="131"/>
    <n v="4"/>
    <n v="2021"/>
    <n v="8"/>
    <x v="1"/>
  </r>
  <r>
    <n v="5232"/>
    <s v="Harper"/>
    <s v="Miller"/>
    <s v="Orange"/>
    <x v="35"/>
    <s v="HG2786849947Y"/>
    <n v="466.04"/>
    <x v="2"/>
    <x v="8"/>
    <n v="2"/>
    <n v="2021"/>
    <n v="6"/>
    <x v="0"/>
  </r>
  <r>
    <n v="5233"/>
    <s v="Benjamin"/>
    <s v="Jackson"/>
    <s v="Black"/>
    <x v="19"/>
    <s v="HG2786849947Y"/>
    <n v="629.54999999999995"/>
    <x v="2"/>
    <x v="140"/>
    <n v="6"/>
    <n v="2021"/>
    <n v="1"/>
    <x v="1"/>
  </r>
  <r>
    <n v="5234"/>
    <s v="Isabella"/>
    <s v="Moore"/>
    <s v="Red"/>
    <x v="9"/>
    <s v="HG2786849947Y"/>
    <n v="137.47999999999999"/>
    <x v="65"/>
    <x v="105"/>
    <n v="4"/>
    <n v="2021"/>
    <n v="3"/>
    <x v="0"/>
  </r>
  <r>
    <n v="5235"/>
    <s v="Lucas"/>
    <s v="Miller"/>
    <s v="Red"/>
    <x v="26"/>
    <s v="HG2786849947Y"/>
    <n v="736.19"/>
    <x v="48"/>
    <x v="95"/>
    <n v="9"/>
    <n v="2020"/>
    <n v="12"/>
    <x v="1"/>
  </r>
  <r>
    <n v="5236"/>
    <s v="Olivia"/>
    <s v="Taylor"/>
    <s v="Yellow"/>
    <x v="14"/>
    <s v="HG2786849947Y"/>
    <n v="942.67"/>
    <x v="25"/>
    <x v="147"/>
    <n v="9"/>
    <n v="2021"/>
    <n v="6"/>
    <x v="0"/>
  </r>
  <r>
    <n v="5237"/>
    <s v="William"/>
    <s v="Jackson"/>
    <s v="Yellow"/>
    <x v="28"/>
    <s v="HG2786849947Y"/>
    <n v="735.07"/>
    <x v="28"/>
    <x v="24"/>
    <n v="5"/>
    <n v="2021"/>
    <n v="3"/>
    <x v="1"/>
  </r>
  <r>
    <n v="5238"/>
    <s v="Benjamin"/>
    <s v="Smith"/>
    <s v="Yellow"/>
    <x v="23"/>
    <s v="HG2786849947Y"/>
    <n v="652.47"/>
    <x v="8"/>
    <x v="190"/>
    <n v="3"/>
    <n v="2021"/>
    <n v="2"/>
    <x v="1"/>
  </r>
  <r>
    <n v="5239"/>
    <s v="Benjamin"/>
    <s v="Davis"/>
    <s v="Orange"/>
    <x v="40"/>
    <s v="HG2786849947Y"/>
    <n v="176.6"/>
    <x v="34"/>
    <x v="85"/>
    <n v="9"/>
    <n v="2021"/>
    <n v="2"/>
    <x v="1"/>
  </r>
  <r>
    <n v="5240"/>
    <s v="Liam"/>
    <s v="Jones"/>
    <s v="Green"/>
    <x v="0"/>
    <s v="HG2786849947Y"/>
    <n v="395.8"/>
    <x v="16"/>
    <x v="17"/>
    <n v="4"/>
    <n v="2021"/>
    <n v="8"/>
    <x v="1"/>
  </r>
  <r>
    <n v="5241"/>
    <s v="Liam"/>
    <s v="Garcia"/>
    <s v="Black"/>
    <x v="56"/>
    <s v="HG2786849947Y"/>
    <n v="697.66"/>
    <x v="13"/>
    <x v="177"/>
    <n v="1"/>
    <n v="2021"/>
    <n v="3"/>
    <x v="1"/>
  </r>
  <r>
    <n v="5242"/>
    <s v="William"/>
    <s v="Martin"/>
    <s v="Blue"/>
    <x v="13"/>
    <s v="HG2786849947Y"/>
    <n v="384.46"/>
    <x v="15"/>
    <x v="259"/>
    <n v="3"/>
    <n v="2021"/>
    <n v="2"/>
    <x v="1"/>
  </r>
  <r>
    <n v="5243"/>
    <s v="Olivia"/>
    <s v="Johnson"/>
    <s v="Purple"/>
    <x v="42"/>
    <s v="HG2786849947Y"/>
    <n v="168.52"/>
    <x v="40"/>
    <x v="97"/>
    <n v="4"/>
    <n v="2021"/>
    <n v="2"/>
    <x v="0"/>
  </r>
  <r>
    <n v="5244"/>
    <s v="Benjamin"/>
    <s v="Hernandez"/>
    <s v="Yellow"/>
    <x v="46"/>
    <s v="HG2786849947Y"/>
    <n v="293.41000000000003"/>
    <x v="2"/>
    <x v="32"/>
    <n v="2"/>
    <n v="2020"/>
    <n v="12"/>
    <x v="1"/>
  </r>
  <r>
    <n v="5245"/>
    <s v="Liam"/>
    <s v="Smith"/>
    <s v="Red"/>
    <x v="24"/>
    <s v="HG2786849947Y"/>
    <n v="309.13"/>
    <x v="32"/>
    <x v="38"/>
    <n v="2"/>
    <n v="2021"/>
    <n v="5"/>
    <x v="1"/>
  </r>
  <r>
    <n v="5246"/>
    <s v="Alexander"/>
    <s v="Taylor"/>
    <s v="Orange"/>
    <x v="23"/>
    <s v="HG2786849947Y"/>
    <n v="498.11"/>
    <x v="16"/>
    <x v="248"/>
    <n v="6"/>
    <n v="2021"/>
    <n v="7"/>
    <x v="1"/>
  </r>
  <r>
    <n v="5247"/>
    <s v="Harper"/>
    <s v="Brown"/>
    <s v="Black"/>
    <x v="41"/>
    <s v="HG2786849947Y"/>
    <n v="481.07"/>
    <x v="47"/>
    <x v="80"/>
    <n v="7"/>
    <n v="2021"/>
    <n v="3"/>
    <x v="0"/>
  </r>
  <r>
    <n v="5248"/>
    <s v="Ava"/>
    <s v="Johnson"/>
    <s v="Yellow"/>
    <x v="22"/>
    <s v="HG2786849947Y"/>
    <n v="613.46"/>
    <x v="28"/>
    <x v="123"/>
    <n v="3"/>
    <n v="2021"/>
    <n v="3"/>
    <x v="0"/>
  </r>
  <r>
    <n v="5249"/>
    <s v="Henry"/>
    <s v="Martin"/>
    <s v="White"/>
    <x v="30"/>
    <s v="HG2786849947Y"/>
    <n v="620.05999999999995"/>
    <x v="20"/>
    <x v="68"/>
    <n v="2"/>
    <n v="2021"/>
    <n v="8"/>
    <x v="1"/>
  </r>
  <r>
    <n v="5250"/>
    <s v="Henry"/>
    <s v="Moore"/>
    <s v="Black"/>
    <x v="45"/>
    <s v="HG2786849947Y"/>
    <n v="198.02"/>
    <x v="1"/>
    <x v="73"/>
    <n v="8"/>
    <n v="2021"/>
    <n v="7"/>
    <x v="1"/>
  </r>
  <r>
    <n v="5251"/>
    <s v="Noah"/>
    <s v="Taylor"/>
    <s v="Blue"/>
    <x v="54"/>
    <s v="HG2786849947Y"/>
    <n v="278.77999999999997"/>
    <x v="16"/>
    <x v="189"/>
    <n v="1"/>
    <n v="2021"/>
    <n v="8"/>
    <x v="1"/>
  </r>
  <r>
    <n v="5252"/>
    <s v="Henry"/>
    <s v="Hernandez"/>
    <s v="Purple"/>
    <x v="1"/>
    <s v="HG2786849947Y"/>
    <n v="171.97"/>
    <x v="24"/>
    <x v="121"/>
    <n v="5"/>
    <n v="2021"/>
    <n v="2"/>
    <x v="1"/>
  </r>
  <r>
    <n v="5253"/>
    <s v="Charlotte"/>
    <s v="Williams"/>
    <s v="Blue"/>
    <x v="35"/>
    <s v="HG2786849947Y"/>
    <n v="523.51"/>
    <x v="0"/>
    <x v="134"/>
    <n v="3"/>
    <n v="2021"/>
    <n v="7"/>
    <x v="0"/>
  </r>
  <r>
    <n v="5254"/>
    <s v="Liam"/>
    <s v="Gonzalez"/>
    <s v="Yellow"/>
    <x v="38"/>
    <s v="HG2786849947Y"/>
    <n v="806.14"/>
    <x v="30"/>
    <x v="33"/>
    <n v="5"/>
    <n v="2021"/>
    <n v="6"/>
    <x v="1"/>
  </r>
  <r>
    <n v="5255"/>
    <s v="Elijah"/>
    <s v="Martin"/>
    <s v="Purple"/>
    <x v="0"/>
    <s v="HG2786849947Y"/>
    <n v="419.67"/>
    <x v="28"/>
    <x v="135"/>
    <n v="7"/>
    <n v="2021"/>
    <n v="6"/>
    <x v="1"/>
  </r>
  <r>
    <n v="5256"/>
    <s v="Henry"/>
    <s v="Rodriguez"/>
    <s v="Black"/>
    <x v="24"/>
    <s v="HG2786849947Y"/>
    <n v="780.71"/>
    <x v="18"/>
    <x v="13"/>
    <n v="5"/>
    <n v="2021"/>
    <n v="1"/>
    <x v="1"/>
  </r>
  <r>
    <n v="5257"/>
    <s v="Charlotte"/>
    <s v="Williams"/>
    <s v="Purple"/>
    <x v="47"/>
    <s v="HG2786849947Y"/>
    <n v="938.43"/>
    <x v="1"/>
    <x v="104"/>
    <n v="2"/>
    <n v="2021"/>
    <n v="7"/>
    <x v="0"/>
  </r>
  <r>
    <n v="5258"/>
    <s v="James"/>
    <s v="Martin"/>
    <s v="Green"/>
    <x v="49"/>
    <s v="HG2786849947Y"/>
    <n v="394.07"/>
    <x v="5"/>
    <x v="61"/>
    <n v="1"/>
    <n v="2021"/>
    <n v="5"/>
    <x v="1"/>
  </r>
  <r>
    <n v="5259"/>
    <s v="Isabella"/>
    <s v="Williams"/>
    <s v="Orange"/>
    <x v="23"/>
    <s v="HG2786849947Y"/>
    <n v="682.59"/>
    <x v="10"/>
    <x v="163"/>
    <n v="9"/>
    <n v="2021"/>
    <n v="2"/>
    <x v="0"/>
  </r>
  <r>
    <n v="5260"/>
    <s v="Liam"/>
    <s v="Smith"/>
    <s v="White"/>
    <x v="47"/>
    <s v="HG2786849947Y"/>
    <n v="802.82"/>
    <x v="40"/>
    <x v="249"/>
    <n v="1"/>
    <n v="2021"/>
    <n v="7"/>
    <x v="1"/>
  </r>
  <r>
    <n v="5261"/>
    <s v="William"/>
    <s v="Hernandez"/>
    <s v="Blue"/>
    <x v="41"/>
    <s v="HG2786849947Y"/>
    <n v="664.3"/>
    <x v="49"/>
    <x v="92"/>
    <n v="1"/>
    <n v="2021"/>
    <n v="4"/>
    <x v="1"/>
  </r>
  <r>
    <n v="5262"/>
    <s v="Benjamin"/>
    <s v="Davis"/>
    <s v="Blue"/>
    <x v="15"/>
    <s v="HG2786849947Y"/>
    <n v="877.19"/>
    <x v="56"/>
    <x v="64"/>
    <n v="3"/>
    <n v="2021"/>
    <n v="3"/>
    <x v="1"/>
  </r>
  <r>
    <n v="5263"/>
    <s v="Mia"/>
    <s v="Thomas"/>
    <s v="Yellow"/>
    <x v="23"/>
    <s v="HG2786849947Y"/>
    <n v="453.11"/>
    <x v="7"/>
    <x v="13"/>
    <n v="7"/>
    <n v="2021"/>
    <n v="1"/>
    <x v="0"/>
  </r>
  <r>
    <n v="5264"/>
    <s v="Evelyn"/>
    <s v="Rodriguez"/>
    <s v="Yellow"/>
    <x v="35"/>
    <s v="HG2786849947Y"/>
    <n v="881.02"/>
    <x v="42"/>
    <x v="144"/>
    <n v="8"/>
    <n v="2021"/>
    <n v="2"/>
    <x v="0"/>
  </r>
  <r>
    <n v="5265"/>
    <s v="Liam"/>
    <s v="Jackson"/>
    <s v="Purple"/>
    <x v="24"/>
    <s v="HG2786849947Y"/>
    <n v="584.32000000000005"/>
    <x v="13"/>
    <x v="20"/>
    <n v="8"/>
    <n v="2021"/>
    <n v="6"/>
    <x v="1"/>
  </r>
  <r>
    <n v="5266"/>
    <s v="Elijah"/>
    <s v="Martin"/>
    <s v="Yellow"/>
    <x v="54"/>
    <s v="HG2786849947Y"/>
    <n v="134.47999999999999"/>
    <x v="0"/>
    <x v="133"/>
    <n v="4"/>
    <n v="2021"/>
    <n v="2"/>
    <x v="1"/>
  </r>
  <r>
    <n v="5267"/>
    <s v="Henry"/>
    <s v="Jones"/>
    <s v="Orange"/>
    <x v="38"/>
    <s v="HG2786849947Y"/>
    <n v="377"/>
    <x v="29"/>
    <x v="231"/>
    <n v="8"/>
    <n v="2021"/>
    <n v="7"/>
    <x v="1"/>
  </r>
  <r>
    <n v="5268"/>
    <s v="Benjamin"/>
    <s v="Johnson"/>
    <s v="Red"/>
    <x v="2"/>
    <s v="HG2786849947Y"/>
    <n v="366.53"/>
    <x v="65"/>
    <x v="163"/>
    <n v="2"/>
    <n v="2021"/>
    <n v="2"/>
    <x v="1"/>
  </r>
  <r>
    <n v="5269"/>
    <s v="Charlotte"/>
    <s v="Wilson"/>
    <s v="White"/>
    <x v="32"/>
    <s v="HG2786849947Y"/>
    <n v="802.08"/>
    <x v="1"/>
    <x v="236"/>
    <n v="1"/>
    <n v="2021"/>
    <n v="7"/>
    <x v="0"/>
  </r>
  <r>
    <n v="5270"/>
    <s v="William"/>
    <s v="Brown"/>
    <s v="Purple"/>
    <x v="35"/>
    <s v="HG2786849947Y"/>
    <n v="136.84"/>
    <x v="42"/>
    <x v="67"/>
    <n v="7"/>
    <n v="2021"/>
    <n v="8"/>
    <x v="1"/>
  </r>
  <r>
    <n v="5271"/>
    <s v="Sophia"/>
    <s v="Lopez"/>
    <s v="Yellow"/>
    <x v="51"/>
    <s v="HG2786849947Y"/>
    <n v="695.8"/>
    <x v="2"/>
    <x v="19"/>
    <n v="2"/>
    <n v="2021"/>
    <n v="5"/>
    <x v="0"/>
  </r>
  <r>
    <n v="5272"/>
    <s v="Amelia"/>
    <s v="Miller"/>
    <s v="Black"/>
    <x v="16"/>
    <s v="HG2786849947Y"/>
    <n v="607.86"/>
    <x v="12"/>
    <x v="99"/>
    <n v="7"/>
    <n v="2021"/>
    <n v="5"/>
    <x v="0"/>
  </r>
  <r>
    <n v="5273"/>
    <s v="Mia"/>
    <s v="Moore"/>
    <s v="White"/>
    <x v="46"/>
    <s v="HG2786849947Y"/>
    <n v="520.32000000000005"/>
    <x v="10"/>
    <x v="221"/>
    <n v="6"/>
    <n v="2021"/>
    <n v="3"/>
    <x v="0"/>
  </r>
  <r>
    <n v="5274"/>
    <s v="Elijah"/>
    <s v="Johnson"/>
    <s v="Black"/>
    <x v="48"/>
    <s v="HG2786849947Y"/>
    <n v="783.97"/>
    <x v="27"/>
    <x v="189"/>
    <n v="8"/>
    <n v="2021"/>
    <n v="8"/>
    <x v="1"/>
  </r>
  <r>
    <n v="5275"/>
    <s v="Harper"/>
    <s v="Jackson"/>
    <s v="Red"/>
    <x v="10"/>
    <s v="HG2786849947Y"/>
    <n v="344.77"/>
    <x v="4"/>
    <x v="4"/>
    <n v="1"/>
    <n v="2020"/>
    <n v="12"/>
    <x v="0"/>
  </r>
  <r>
    <n v="5276"/>
    <s v="Evelyn"/>
    <s v="Garcia"/>
    <s v="Orange"/>
    <x v="26"/>
    <s v="HG2786849947Y"/>
    <n v="207.8"/>
    <x v="20"/>
    <x v="138"/>
    <n v="2"/>
    <n v="2021"/>
    <n v="6"/>
    <x v="0"/>
  </r>
  <r>
    <n v="5277"/>
    <s v="Evelyn"/>
    <s v="Brown"/>
    <s v="Purple"/>
    <x v="34"/>
    <s v="HG2786849947Y"/>
    <n v="136.94999999999999"/>
    <x v="77"/>
    <x v="99"/>
    <n v="5"/>
    <n v="2021"/>
    <n v="5"/>
    <x v="0"/>
  </r>
  <r>
    <n v="5278"/>
    <s v="Henry"/>
    <s v="Smith"/>
    <s v="Red"/>
    <x v="36"/>
    <s v="HG2786849947Y"/>
    <n v="693.06"/>
    <x v="33"/>
    <x v="69"/>
    <n v="2"/>
    <n v="2021"/>
    <n v="7"/>
    <x v="1"/>
  </r>
  <r>
    <n v="5279"/>
    <s v="Benjamin"/>
    <s v="Thomas"/>
    <s v="Orange"/>
    <x v="25"/>
    <s v="HG2786849947Y"/>
    <n v="658.1"/>
    <x v="43"/>
    <x v="241"/>
    <n v="8"/>
    <n v="2021"/>
    <n v="2"/>
    <x v="1"/>
  </r>
  <r>
    <n v="5280"/>
    <s v="Amelia"/>
    <s v="Johnson"/>
    <s v="Green"/>
    <x v="36"/>
    <s v="HG2786849947Y"/>
    <n v="656.76"/>
    <x v="48"/>
    <x v="206"/>
    <n v="9"/>
    <n v="2021"/>
    <n v="3"/>
    <x v="0"/>
  </r>
  <r>
    <n v="5281"/>
    <s v="William"/>
    <s v="Hernandez"/>
    <s v="Orange"/>
    <x v="52"/>
    <s v="HG2786849947Y"/>
    <n v="314.64999999999998"/>
    <x v="17"/>
    <x v="110"/>
    <n v="2"/>
    <n v="2020"/>
    <n v="12"/>
    <x v="1"/>
  </r>
  <r>
    <n v="5282"/>
    <s v="Oliver"/>
    <s v="Moore"/>
    <s v="Red"/>
    <x v="4"/>
    <s v="HG2786849947Y"/>
    <n v="483.65"/>
    <x v="26"/>
    <x v="5"/>
    <n v="7"/>
    <n v="2020"/>
    <n v="12"/>
    <x v="1"/>
  </r>
  <r>
    <n v="5283"/>
    <s v="Isabella"/>
    <s v="Jones"/>
    <s v="Yellow"/>
    <x v="46"/>
    <s v="HG2786849947Y"/>
    <n v="650.45000000000005"/>
    <x v="20"/>
    <x v="74"/>
    <n v="7"/>
    <n v="2021"/>
    <n v="5"/>
    <x v="0"/>
  </r>
  <r>
    <n v="5284"/>
    <s v="Amelia"/>
    <s v="Lopez"/>
    <s v="Green"/>
    <x v="22"/>
    <s v="HG2786849947Y"/>
    <n v="311.93"/>
    <x v="35"/>
    <x v="67"/>
    <n v="4"/>
    <n v="2021"/>
    <n v="8"/>
    <x v="0"/>
  </r>
  <r>
    <n v="5285"/>
    <s v="Noah"/>
    <s v="Martinez"/>
    <s v="Red"/>
    <x v="39"/>
    <s v="HG2786849947Y"/>
    <n v="857.28"/>
    <x v="13"/>
    <x v="195"/>
    <n v="8"/>
    <n v="2021"/>
    <n v="7"/>
    <x v="1"/>
  </r>
  <r>
    <n v="5286"/>
    <s v="Henry"/>
    <s v="Miller"/>
    <s v="Blue"/>
    <x v="18"/>
    <s v="HG2786849947Y"/>
    <n v="904.31"/>
    <x v="32"/>
    <x v="130"/>
    <n v="9"/>
    <n v="2021"/>
    <n v="5"/>
    <x v="1"/>
  </r>
  <r>
    <n v="5287"/>
    <s v="William"/>
    <s v="Taylor"/>
    <s v="Yellow"/>
    <x v="10"/>
    <s v="HG2786849947Y"/>
    <n v="617.70000000000005"/>
    <x v="20"/>
    <x v="42"/>
    <n v="1"/>
    <n v="2021"/>
    <n v="1"/>
    <x v="1"/>
  </r>
  <r>
    <n v="5288"/>
    <s v="Elijah"/>
    <s v="Brown"/>
    <s v="Purple"/>
    <x v="27"/>
    <s v="HG2786849947Y"/>
    <n v="627.61"/>
    <x v="56"/>
    <x v="123"/>
    <n v="5"/>
    <n v="2021"/>
    <n v="3"/>
    <x v="1"/>
  </r>
  <r>
    <n v="5289"/>
    <s v="Evelyn"/>
    <s v="Gonzalez"/>
    <s v="Yellow"/>
    <x v="32"/>
    <s v="HG2786849947Y"/>
    <n v="400.51"/>
    <x v="2"/>
    <x v="51"/>
    <n v="8"/>
    <n v="2021"/>
    <n v="6"/>
    <x v="0"/>
  </r>
  <r>
    <n v="5290"/>
    <s v="Charlotte"/>
    <s v="Smith"/>
    <s v="Red"/>
    <x v="53"/>
    <s v="HG2786849947Y"/>
    <n v="938.34"/>
    <x v="30"/>
    <x v="57"/>
    <n v="3"/>
    <n v="2021"/>
    <n v="6"/>
    <x v="0"/>
  </r>
  <r>
    <n v="5291"/>
    <s v="Elijah"/>
    <s v="Thomas"/>
    <s v="Black"/>
    <x v="8"/>
    <s v="HG2786849947Y"/>
    <n v="759.98"/>
    <x v="20"/>
    <x v="17"/>
    <n v="7"/>
    <n v="2021"/>
    <n v="8"/>
    <x v="1"/>
  </r>
  <r>
    <n v="5292"/>
    <s v="Evelyn"/>
    <s v="Rodriguez"/>
    <s v="Purple"/>
    <x v="49"/>
    <s v="HG2786849947Y"/>
    <n v="961.35"/>
    <x v="58"/>
    <x v="185"/>
    <n v="6"/>
    <n v="2021"/>
    <n v="7"/>
    <x v="0"/>
  </r>
  <r>
    <n v="5293"/>
    <s v="Henry"/>
    <s v="Williams"/>
    <s v="Green"/>
    <x v="16"/>
    <s v="HG2786849947Y"/>
    <n v="662.57"/>
    <x v="44"/>
    <x v="25"/>
    <n v="7"/>
    <n v="2021"/>
    <n v="3"/>
    <x v="1"/>
  </r>
  <r>
    <n v="5294"/>
    <s v="Charlotte"/>
    <s v="Davis"/>
    <s v="Blue"/>
    <x v="51"/>
    <s v="HG2786849947Y"/>
    <n v="514.59"/>
    <x v="64"/>
    <x v="109"/>
    <n v="7"/>
    <n v="2021"/>
    <n v="1"/>
    <x v="0"/>
  </r>
  <r>
    <n v="5295"/>
    <s v="Sophia"/>
    <s v="Moore"/>
    <s v="Black"/>
    <x v="37"/>
    <s v="HG2786849947Y"/>
    <n v="401.58"/>
    <x v="57"/>
    <x v="91"/>
    <n v="1"/>
    <n v="2020"/>
    <n v="12"/>
    <x v="0"/>
  </r>
  <r>
    <n v="5296"/>
    <s v="Olivia"/>
    <s v="Johnson"/>
    <s v="Black"/>
    <x v="55"/>
    <s v="HG2786849947Y"/>
    <n v="527.78"/>
    <x v="44"/>
    <x v="245"/>
    <n v="4"/>
    <n v="2021"/>
    <n v="2"/>
    <x v="0"/>
  </r>
  <r>
    <n v="5297"/>
    <s v="Harper"/>
    <s v="Gonzalez"/>
    <s v="Blue"/>
    <x v="6"/>
    <s v="HG2786849947Y"/>
    <n v="932.43"/>
    <x v="35"/>
    <x v="75"/>
    <n v="1"/>
    <n v="2021"/>
    <n v="5"/>
    <x v="0"/>
  </r>
  <r>
    <n v="5298"/>
    <s v="William"/>
    <s v="Rodriguez"/>
    <s v="Green"/>
    <x v="52"/>
    <s v="HG2786849947Y"/>
    <n v="144.33000000000001"/>
    <x v="13"/>
    <x v="114"/>
    <n v="3"/>
    <n v="2021"/>
    <n v="3"/>
    <x v="1"/>
  </r>
  <r>
    <n v="5299"/>
    <s v="Emma"/>
    <s v="Davis"/>
    <s v="Green"/>
    <x v="27"/>
    <s v="HG2786849947Y"/>
    <n v="302.20999999999998"/>
    <x v="2"/>
    <x v="235"/>
    <n v="6"/>
    <n v="2021"/>
    <n v="2"/>
    <x v="0"/>
  </r>
  <r>
    <n v="5300"/>
    <s v="Benjamin"/>
    <s v="Gonzalez"/>
    <s v="Orange"/>
    <x v="40"/>
    <s v="HG2786849947Y"/>
    <n v="232.69"/>
    <x v="35"/>
    <x v="222"/>
    <n v="6"/>
    <n v="2021"/>
    <n v="1"/>
    <x v="1"/>
  </r>
  <r>
    <n v="5301"/>
    <s v="Ava"/>
    <s v="Martin"/>
    <s v="Orange"/>
    <x v="46"/>
    <s v="HG2786849947Y"/>
    <n v="457.51"/>
    <x v="1"/>
    <x v="260"/>
    <n v="4"/>
    <n v="2021"/>
    <n v="2"/>
    <x v="0"/>
  </r>
  <r>
    <n v="5302"/>
    <s v="Ava"/>
    <s v="Moore"/>
    <s v="Orange"/>
    <x v="45"/>
    <s v="HG2786849947Y"/>
    <n v="861.79"/>
    <x v="29"/>
    <x v="222"/>
    <n v="6"/>
    <n v="2021"/>
    <n v="1"/>
    <x v="0"/>
  </r>
  <r>
    <n v="5303"/>
    <s v="Noah"/>
    <s v="Taylor"/>
    <s v="Purple"/>
    <x v="41"/>
    <s v="HG2786849947Y"/>
    <n v="302.19"/>
    <x v="26"/>
    <x v="223"/>
    <n v="8"/>
    <n v="2021"/>
    <n v="4"/>
    <x v="1"/>
  </r>
  <r>
    <n v="5304"/>
    <s v="Emma"/>
    <s v="Martinez"/>
    <s v="Yellow"/>
    <x v="26"/>
    <s v="HG2786849947Y"/>
    <n v="242.25"/>
    <x v="32"/>
    <x v="41"/>
    <n v="5"/>
    <n v="2020"/>
    <n v="12"/>
    <x v="0"/>
  </r>
  <r>
    <n v="5305"/>
    <s v="Lucas"/>
    <s v="Johnson"/>
    <s v="Black"/>
    <x v="19"/>
    <s v="HG2786849947Y"/>
    <n v="480.41"/>
    <x v="3"/>
    <x v="76"/>
    <n v="7"/>
    <n v="2021"/>
    <n v="6"/>
    <x v="1"/>
  </r>
  <r>
    <n v="5306"/>
    <s v="Isabella"/>
    <s v="Smith"/>
    <s v="Green"/>
    <x v="41"/>
    <s v="HG2786849947Y"/>
    <n v="670.32"/>
    <x v="32"/>
    <x v="97"/>
    <n v="1"/>
    <n v="2021"/>
    <n v="2"/>
    <x v="0"/>
  </r>
  <r>
    <n v="5307"/>
    <s v="Amelia"/>
    <s v="Wilson"/>
    <s v="Orange"/>
    <x v="23"/>
    <s v="HG2786849947Y"/>
    <n v="423.7"/>
    <x v="35"/>
    <x v="121"/>
    <n v="2"/>
    <n v="2021"/>
    <n v="2"/>
    <x v="0"/>
  </r>
  <r>
    <n v="5308"/>
    <s v="Olivia"/>
    <s v="Rodriguez"/>
    <s v="Purple"/>
    <x v="7"/>
    <s v="HG2786849947Y"/>
    <n v="272.83999999999997"/>
    <x v="70"/>
    <x v="83"/>
    <n v="1"/>
    <n v="2021"/>
    <n v="1"/>
    <x v="0"/>
  </r>
  <r>
    <n v="5309"/>
    <s v="Elijah"/>
    <s v="Martinez"/>
    <s v="Red"/>
    <x v="18"/>
    <s v="HG2786849947Y"/>
    <n v="617.16999999999996"/>
    <x v="20"/>
    <x v="83"/>
    <n v="4"/>
    <n v="2021"/>
    <n v="1"/>
    <x v="1"/>
  </r>
  <r>
    <n v="5310"/>
    <s v="Amelia"/>
    <s v="Jones"/>
    <s v="Yellow"/>
    <x v="22"/>
    <s v="HG2786849947Y"/>
    <n v="899.5"/>
    <x v="80"/>
    <x v="75"/>
    <n v="6"/>
    <n v="2021"/>
    <n v="5"/>
    <x v="0"/>
  </r>
  <r>
    <n v="5311"/>
    <s v="Olivia"/>
    <s v="Smith"/>
    <s v="Yellow"/>
    <x v="2"/>
    <s v="HG2786849947Y"/>
    <n v="216.55"/>
    <x v="52"/>
    <x v="152"/>
    <n v="3"/>
    <n v="2021"/>
    <n v="4"/>
    <x v="0"/>
  </r>
  <r>
    <n v="5312"/>
    <s v="Sophia"/>
    <s v="Smith"/>
    <s v="Orange"/>
    <x v="10"/>
    <s v="HG2786849947Y"/>
    <n v="877.72"/>
    <x v="52"/>
    <x v="66"/>
    <n v="9"/>
    <n v="2021"/>
    <n v="1"/>
    <x v="0"/>
  </r>
  <r>
    <n v="5313"/>
    <s v="Oliver"/>
    <s v="Brown"/>
    <s v="Purple"/>
    <x v="49"/>
    <s v="HG2786849947Y"/>
    <n v="121.49"/>
    <x v="4"/>
    <x v="61"/>
    <n v="8"/>
    <n v="2021"/>
    <n v="5"/>
    <x v="1"/>
  </r>
  <r>
    <n v="5314"/>
    <s v="Isabella"/>
    <s v="Williams"/>
    <s v="Green"/>
    <x v="31"/>
    <s v="HG2786849947Y"/>
    <n v="514.29"/>
    <x v="45"/>
    <x v="57"/>
    <n v="3"/>
    <n v="2021"/>
    <n v="6"/>
    <x v="0"/>
  </r>
  <r>
    <n v="5315"/>
    <s v="Evelyn"/>
    <s v="Moore"/>
    <s v="Black"/>
    <x v="48"/>
    <s v="HG2786849947Y"/>
    <n v="566.54999999999995"/>
    <x v="20"/>
    <x v="217"/>
    <n v="5"/>
    <n v="2021"/>
    <n v="1"/>
    <x v="0"/>
  </r>
  <r>
    <n v="5316"/>
    <s v="Alexander"/>
    <s v="Rodriguez"/>
    <s v="Black"/>
    <x v="47"/>
    <s v="HG2786849947Y"/>
    <n v="548.6"/>
    <x v="57"/>
    <x v="26"/>
    <n v="6"/>
    <n v="2021"/>
    <n v="2"/>
    <x v="1"/>
  </r>
  <r>
    <n v="5317"/>
    <s v="Mia"/>
    <s v="Johnson"/>
    <s v="Orange"/>
    <x v="37"/>
    <s v="HG2786849947Y"/>
    <n v="201.34"/>
    <x v="0"/>
    <x v="209"/>
    <n v="9"/>
    <n v="2021"/>
    <n v="2"/>
    <x v="0"/>
  </r>
  <r>
    <n v="5318"/>
    <s v="Oliver"/>
    <s v="Smith"/>
    <s v="Orange"/>
    <x v="46"/>
    <s v="HG2786849947Y"/>
    <n v="971.78"/>
    <x v="41"/>
    <x v="240"/>
    <n v="5"/>
    <n v="2021"/>
    <n v="6"/>
    <x v="1"/>
  </r>
  <r>
    <n v="5319"/>
    <s v="Olivia"/>
    <s v="Lopez"/>
    <s v="Green"/>
    <x v="28"/>
    <s v="HG2786849947Y"/>
    <n v="173.51"/>
    <x v="1"/>
    <x v="117"/>
    <n v="6"/>
    <n v="2021"/>
    <n v="6"/>
    <x v="0"/>
  </r>
  <r>
    <n v="5320"/>
    <s v="Liam"/>
    <s v="Taylor"/>
    <s v="Blue"/>
    <x v="39"/>
    <s v="HG2786849947Y"/>
    <n v="253.72"/>
    <x v="29"/>
    <x v="234"/>
    <n v="6"/>
    <n v="2021"/>
    <n v="2"/>
    <x v="1"/>
  </r>
  <r>
    <n v="5321"/>
    <s v="Evelyn"/>
    <s v="Gonzalez"/>
    <s v="Green"/>
    <x v="12"/>
    <s v="HG2786849947Y"/>
    <n v="805.96"/>
    <x v="47"/>
    <x v="232"/>
    <n v="2"/>
    <n v="2021"/>
    <n v="5"/>
    <x v="0"/>
  </r>
  <r>
    <n v="5322"/>
    <s v="Ava"/>
    <s v="Gonzalez"/>
    <s v="Yellow"/>
    <x v="56"/>
    <s v="HG2786849947Y"/>
    <n v="590.45000000000005"/>
    <x v="60"/>
    <x v="194"/>
    <n v="2"/>
    <n v="2020"/>
    <n v="12"/>
    <x v="0"/>
  </r>
  <r>
    <n v="5323"/>
    <s v="Charlotte"/>
    <s v="Hernandez"/>
    <s v="Yellow"/>
    <x v="40"/>
    <s v="HG2786849947Y"/>
    <n v="919"/>
    <x v="18"/>
    <x v="230"/>
    <n v="1"/>
    <n v="2021"/>
    <n v="7"/>
    <x v="0"/>
  </r>
  <r>
    <n v="5324"/>
    <s v="Isabella"/>
    <s v="Smith"/>
    <s v="White"/>
    <x v="48"/>
    <s v="HG2786849947Y"/>
    <n v="115.3"/>
    <x v="16"/>
    <x v="202"/>
    <n v="4"/>
    <n v="2021"/>
    <n v="1"/>
    <x v="0"/>
  </r>
  <r>
    <n v="5325"/>
    <s v="Benjamin"/>
    <s v="Martin"/>
    <s v="Black"/>
    <x v="24"/>
    <s v="HG2786849947Y"/>
    <n v="929.89"/>
    <x v="11"/>
    <x v="106"/>
    <n v="3"/>
    <n v="2021"/>
    <n v="6"/>
    <x v="1"/>
  </r>
  <r>
    <n v="5326"/>
    <s v="William"/>
    <s v="Davis"/>
    <s v="Red"/>
    <x v="54"/>
    <s v="HG2786849947Y"/>
    <n v="150.22999999999999"/>
    <x v="24"/>
    <x v="69"/>
    <n v="6"/>
    <n v="2021"/>
    <n v="7"/>
    <x v="1"/>
  </r>
  <r>
    <n v="5327"/>
    <s v="William"/>
    <s v="Miller"/>
    <s v="Blue"/>
    <x v="30"/>
    <s v="HG2786849947Y"/>
    <n v="656.46"/>
    <x v="13"/>
    <x v="211"/>
    <n v="9"/>
    <n v="2021"/>
    <n v="1"/>
    <x v="1"/>
  </r>
  <r>
    <n v="5328"/>
    <s v="Olivia"/>
    <s v="Rodriguez"/>
    <s v="White"/>
    <x v="17"/>
    <s v="HG2786849947Y"/>
    <n v="281.45"/>
    <x v="77"/>
    <x v="3"/>
    <n v="9"/>
    <n v="2021"/>
    <n v="2"/>
    <x v="0"/>
  </r>
  <r>
    <n v="5329"/>
    <s v="Alexander"/>
    <s v="Anderson"/>
    <s v="Orange"/>
    <x v="49"/>
    <s v="HG2786849947Y"/>
    <n v="812.03"/>
    <x v="2"/>
    <x v="56"/>
    <n v="5"/>
    <n v="2021"/>
    <n v="1"/>
    <x v="1"/>
  </r>
  <r>
    <n v="5330"/>
    <s v="Liam"/>
    <s v="Brown"/>
    <s v="Orange"/>
    <x v="34"/>
    <s v="HG2786849947Y"/>
    <n v="364.8"/>
    <x v="17"/>
    <x v="70"/>
    <n v="5"/>
    <n v="2021"/>
    <n v="1"/>
    <x v="1"/>
  </r>
  <r>
    <n v="5331"/>
    <s v="Elijah"/>
    <s v="Wilson"/>
    <s v="Orange"/>
    <x v="53"/>
    <s v="HG2786849947Y"/>
    <n v="861.33"/>
    <x v="18"/>
    <x v="254"/>
    <n v="9"/>
    <n v="2021"/>
    <n v="1"/>
    <x v="1"/>
  </r>
  <r>
    <n v="5332"/>
    <s v="Alexander"/>
    <s v="Wilson"/>
    <s v="Orange"/>
    <x v="22"/>
    <s v="HG2786849947Y"/>
    <n v="638.76"/>
    <x v="10"/>
    <x v="178"/>
    <n v="2"/>
    <n v="2021"/>
    <n v="8"/>
    <x v="1"/>
  </r>
  <r>
    <n v="5333"/>
    <s v="William"/>
    <s v="Jackson"/>
    <s v="White"/>
    <x v="2"/>
    <s v="HG2786849947Y"/>
    <n v="127.49"/>
    <x v="14"/>
    <x v="6"/>
    <n v="3"/>
    <n v="2021"/>
    <n v="1"/>
    <x v="1"/>
  </r>
  <r>
    <n v="5334"/>
    <s v="Oliver"/>
    <s v="Thomas"/>
    <s v="Yellow"/>
    <x v="13"/>
    <s v="HG2786849947Y"/>
    <n v="521.79999999999995"/>
    <x v="40"/>
    <x v="226"/>
    <n v="1"/>
    <n v="2021"/>
    <n v="4"/>
    <x v="1"/>
  </r>
  <r>
    <n v="5335"/>
    <s v="Emma"/>
    <s v="Brown"/>
    <s v="Purple"/>
    <x v="13"/>
    <s v="HG2786849947Y"/>
    <n v="155"/>
    <x v="24"/>
    <x v="234"/>
    <n v="6"/>
    <n v="2021"/>
    <n v="2"/>
    <x v="0"/>
  </r>
  <r>
    <n v="5336"/>
    <s v="Olivia"/>
    <s v="Jackson"/>
    <s v="Black"/>
    <x v="21"/>
    <s v="HG2786849947Y"/>
    <n v="918.75"/>
    <x v="16"/>
    <x v="236"/>
    <n v="6"/>
    <n v="2021"/>
    <n v="7"/>
    <x v="0"/>
  </r>
  <r>
    <n v="5337"/>
    <s v="Henry"/>
    <s v="Martin"/>
    <s v="Blue"/>
    <x v="48"/>
    <s v="HG2786849947Y"/>
    <n v="928.48"/>
    <x v="6"/>
    <x v="230"/>
    <n v="9"/>
    <n v="2021"/>
    <n v="7"/>
    <x v="1"/>
  </r>
  <r>
    <n v="5338"/>
    <s v="Harper"/>
    <s v="Lopez"/>
    <s v="Red"/>
    <x v="55"/>
    <s v="HG2786849947Y"/>
    <n v="907.39"/>
    <x v="70"/>
    <x v="25"/>
    <n v="8"/>
    <n v="2021"/>
    <n v="3"/>
    <x v="0"/>
  </r>
  <r>
    <n v="5339"/>
    <s v="Isabella"/>
    <s v="Jones"/>
    <s v="Black"/>
    <x v="41"/>
    <s v="HG2786849947Y"/>
    <n v="540.98"/>
    <x v="8"/>
    <x v="128"/>
    <n v="6"/>
    <n v="2021"/>
    <n v="5"/>
    <x v="0"/>
  </r>
  <r>
    <n v="5340"/>
    <s v="Henry"/>
    <s v="Miller"/>
    <s v="Green"/>
    <x v="7"/>
    <s v="HG2786849947Y"/>
    <n v="649.04"/>
    <x v="15"/>
    <x v="168"/>
    <n v="2"/>
    <n v="2021"/>
    <n v="5"/>
    <x v="1"/>
  </r>
  <r>
    <n v="5341"/>
    <s v="Alexander"/>
    <s v="Martinez"/>
    <s v="Purple"/>
    <x v="29"/>
    <s v="HG2786849947Y"/>
    <n v="405.94"/>
    <x v="71"/>
    <x v="214"/>
    <n v="5"/>
    <n v="2021"/>
    <n v="3"/>
    <x v="1"/>
  </r>
  <r>
    <n v="5342"/>
    <s v="Liam"/>
    <s v="Anderson"/>
    <s v="Purple"/>
    <x v="23"/>
    <s v="HG2786849947Y"/>
    <n v="552.23"/>
    <x v="7"/>
    <x v="166"/>
    <n v="6"/>
    <n v="2021"/>
    <n v="2"/>
    <x v="1"/>
  </r>
  <r>
    <n v="5343"/>
    <s v="James"/>
    <s v="Lopez"/>
    <s v="Green"/>
    <x v="55"/>
    <s v="HG2786849947Y"/>
    <n v="528.34"/>
    <x v="38"/>
    <x v="35"/>
    <n v="3"/>
    <n v="2021"/>
    <n v="6"/>
    <x v="1"/>
  </r>
  <r>
    <n v="5344"/>
    <s v="Amelia"/>
    <s v="Jackson"/>
    <s v="Blue"/>
    <x v="38"/>
    <s v="HG2786849947Y"/>
    <n v="977.13"/>
    <x v="6"/>
    <x v="24"/>
    <n v="9"/>
    <n v="2021"/>
    <n v="3"/>
    <x v="0"/>
  </r>
  <r>
    <n v="5345"/>
    <s v="Oliver"/>
    <s v="Taylor"/>
    <s v="Red"/>
    <x v="52"/>
    <s v="HG2786849947Y"/>
    <n v="968.52"/>
    <x v="29"/>
    <x v="25"/>
    <n v="9"/>
    <n v="2021"/>
    <n v="3"/>
    <x v="1"/>
  </r>
  <r>
    <n v="5346"/>
    <s v="William"/>
    <s v="Taylor"/>
    <s v="Blue"/>
    <x v="19"/>
    <s v="HG2786849947Y"/>
    <n v="987.41"/>
    <x v="34"/>
    <x v="220"/>
    <n v="3"/>
    <n v="2021"/>
    <n v="5"/>
    <x v="1"/>
  </r>
  <r>
    <n v="5347"/>
    <s v="Lucas"/>
    <s v="Davis"/>
    <s v="Red"/>
    <x v="14"/>
    <s v="HG2786849947Y"/>
    <n v="220.09"/>
    <x v="45"/>
    <x v="58"/>
    <n v="9"/>
    <n v="2021"/>
    <n v="2"/>
    <x v="1"/>
  </r>
  <r>
    <n v="5348"/>
    <s v="Ava"/>
    <s v="Smith"/>
    <s v="Blue"/>
    <x v="13"/>
    <s v="HG2786849947Y"/>
    <n v="278.98"/>
    <x v="31"/>
    <x v="34"/>
    <n v="2"/>
    <n v="2021"/>
    <n v="6"/>
    <x v="0"/>
  </r>
  <r>
    <n v="5349"/>
    <s v="Alexander"/>
    <s v="Smith"/>
    <s v="Yellow"/>
    <x v="36"/>
    <s v="HG2786849947Y"/>
    <n v="913.07"/>
    <x v="36"/>
    <x v="255"/>
    <n v="1"/>
    <n v="2021"/>
    <n v="4"/>
    <x v="1"/>
  </r>
  <r>
    <n v="5350"/>
    <s v="Charlotte"/>
    <s v="Anderson"/>
    <s v="Purple"/>
    <x v="23"/>
    <s v="HG2786849947Y"/>
    <n v="358.65"/>
    <x v="37"/>
    <x v="207"/>
    <n v="3"/>
    <n v="2021"/>
    <n v="8"/>
    <x v="0"/>
  </r>
  <r>
    <n v="5351"/>
    <s v="Sophia"/>
    <s v="Davis"/>
    <s v="Blue"/>
    <x v="33"/>
    <s v="HG2786849947Y"/>
    <n v="739.19"/>
    <x v="10"/>
    <x v="38"/>
    <n v="3"/>
    <n v="2021"/>
    <n v="5"/>
    <x v="0"/>
  </r>
  <r>
    <n v="5352"/>
    <s v="Emma"/>
    <s v="Anderson"/>
    <s v="Black"/>
    <x v="5"/>
    <s v="HG2786849947Y"/>
    <n v="301.44"/>
    <x v="39"/>
    <x v="176"/>
    <n v="4"/>
    <n v="2021"/>
    <n v="7"/>
    <x v="0"/>
  </r>
  <r>
    <n v="5353"/>
    <s v="James"/>
    <s v="Hernandez"/>
    <s v="Black"/>
    <x v="45"/>
    <s v="HG2786849947Y"/>
    <n v="574.92999999999995"/>
    <x v="7"/>
    <x v="141"/>
    <n v="6"/>
    <n v="2021"/>
    <n v="6"/>
    <x v="1"/>
  </r>
  <r>
    <n v="5354"/>
    <s v="Olivia"/>
    <s v="Wilson"/>
    <s v="Purple"/>
    <x v="48"/>
    <s v="HG2786849947Y"/>
    <n v="144.4"/>
    <x v="51"/>
    <x v="246"/>
    <n v="6"/>
    <n v="2021"/>
    <n v="4"/>
    <x v="0"/>
  </r>
  <r>
    <n v="5355"/>
    <s v="Henry"/>
    <s v="Rodriguez"/>
    <s v="Blue"/>
    <x v="44"/>
    <s v="HG2786849947Y"/>
    <n v="975.38"/>
    <x v="44"/>
    <x v="12"/>
    <n v="8"/>
    <n v="2021"/>
    <n v="3"/>
    <x v="1"/>
  </r>
  <r>
    <n v="5356"/>
    <s v="Benjamin"/>
    <s v="Moore"/>
    <s v="Blue"/>
    <x v="35"/>
    <s v="HG2786849947Y"/>
    <n v="699.88"/>
    <x v="21"/>
    <x v="200"/>
    <n v="9"/>
    <n v="2021"/>
    <n v="3"/>
    <x v="1"/>
  </r>
  <r>
    <n v="5357"/>
    <s v="William"/>
    <s v="Rodriguez"/>
    <s v="Orange"/>
    <x v="22"/>
    <s v="HG2786849947Y"/>
    <n v="696"/>
    <x v="26"/>
    <x v="152"/>
    <n v="1"/>
    <n v="2021"/>
    <n v="4"/>
    <x v="1"/>
  </r>
  <r>
    <n v="5358"/>
    <s v="Alexander"/>
    <s v="Moore"/>
    <s v="Purple"/>
    <x v="55"/>
    <s v="HG2786849947Y"/>
    <n v="652.86"/>
    <x v="30"/>
    <x v="112"/>
    <n v="8"/>
    <n v="2021"/>
    <n v="1"/>
    <x v="1"/>
  </r>
  <r>
    <n v="5359"/>
    <s v="William"/>
    <s v="Johnson"/>
    <s v="Green"/>
    <x v="48"/>
    <s v="HG2786849947Y"/>
    <n v="374.51"/>
    <x v="62"/>
    <x v="89"/>
    <n v="8"/>
    <n v="2020"/>
    <n v="12"/>
    <x v="1"/>
  </r>
  <r>
    <n v="5360"/>
    <s v="Emma"/>
    <s v="Garcia"/>
    <s v="Blue"/>
    <x v="33"/>
    <s v="HG2786849947Y"/>
    <n v="410.69"/>
    <x v="28"/>
    <x v="196"/>
    <n v="3"/>
    <n v="2021"/>
    <n v="3"/>
    <x v="0"/>
  </r>
  <r>
    <n v="5361"/>
    <s v="William"/>
    <s v="Brown"/>
    <s v="Red"/>
    <x v="3"/>
    <s v="HG2786849947Y"/>
    <n v="534.66"/>
    <x v="19"/>
    <x v="227"/>
    <n v="5"/>
    <n v="2021"/>
    <n v="5"/>
    <x v="1"/>
  </r>
  <r>
    <n v="5362"/>
    <s v="Isabella"/>
    <s v="Rodriguez"/>
    <s v="Green"/>
    <x v="27"/>
    <s v="HG2786849947Y"/>
    <n v="253.66"/>
    <x v="26"/>
    <x v="52"/>
    <n v="5"/>
    <n v="2021"/>
    <n v="8"/>
    <x v="0"/>
  </r>
  <r>
    <n v="5363"/>
    <s v="Oliver"/>
    <s v="Miller"/>
    <s v="Red"/>
    <x v="40"/>
    <s v="HG2786849947Y"/>
    <n v="579.75"/>
    <x v="38"/>
    <x v="97"/>
    <n v="9"/>
    <n v="2021"/>
    <n v="2"/>
    <x v="1"/>
  </r>
  <r>
    <n v="5364"/>
    <s v="Evelyn"/>
    <s v="Williams"/>
    <s v="White"/>
    <x v="14"/>
    <s v="HG2786849947Y"/>
    <n v="723.13"/>
    <x v="1"/>
    <x v="123"/>
    <n v="9"/>
    <n v="2021"/>
    <n v="3"/>
    <x v="0"/>
  </r>
  <r>
    <n v="5365"/>
    <s v="Isabella"/>
    <s v="Johnson"/>
    <s v="Black"/>
    <x v="47"/>
    <s v="HG2786849947Y"/>
    <n v="769.99"/>
    <x v="46"/>
    <x v="258"/>
    <n v="1"/>
    <n v="2021"/>
    <n v="2"/>
    <x v="0"/>
  </r>
  <r>
    <n v="5366"/>
    <s v="Olivia"/>
    <s v="Garcia"/>
    <s v="White"/>
    <x v="19"/>
    <s v="HG2786849947Y"/>
    <n v="499.4"/>
    <x v="76"/>
    <x v="17"/>
    <n v="2"/>
    <n v="2021"/>
    <n v="8"/>
    <x v="0"/>
  </r>
  <r>
    <n v="5367"/>
    <s v="Harper"/>
    <s v="Gonzalez"/>
    <s v="White"/>
    <x v="49"/>
    <s v="HG2786849947Y"/>
    <n v="996.5"/>
    <x v="2"/>
    <x v="104"/>
    <n v="2"/>
    <n v="2021"/>
    <n v="7"/>
    <x v="0"/>
  </r>
  <r>
    <n v="5368"/>
    <s v="Alexander"/>
    <s v="Miller"/>
    <s v="Purple"/>
    <x v="39"/>
    <s v="HG2786849947Y"/>
    <n v="303.25"/>
    <x v="18"/>
    <x v="159"/>
    <n v="5"/>
    <n v="2021"/>
    <n v="3"/>
    <x v="1"/>
  </r>
  <r>
    <n v="5369"/>
    <s v="Elijah"/>
    <s v="Miller"/>
    <s v="Red"/>
    <x v="38"/>
    <s v="HG2786849947Y"/>
    <n v="976.24"/>
    <x v="48"/>
    <x v="40"/>
    <n v="2"/>
    <n v="2021"/>
    <n v="7"/>
    <x v="1"/>
  </r>
  <r>
    <n v="5370"/>
    <s v="Liam"/>
    <s v="Hernandez"/>
    <s v="White"/>
    <x v="5"/>
    <s v="HG2786849947Y"/>
    <n v="575.71"/>
    <x v="22"/>
    <x v="54"/>
    <n v="2"/>
    <n v="2020"/>
    <n v="12"/>
    <x v="1"/>
  </r>
  <r>
    <n v="5371"/>
    <s v="Ava"/>
    <s v="Lopez"/>
    <s v="Black"/>
    <x v="21"/>
    <s v="HG2786849947Y"/>
    <n v="360.68"/>
    <x v="23"/>
    <x v="194"/>
    <n v="3"/>
    <n v="2020"/>
    <n v="12"/>
    <x v="0"/>
  </r>
  <r>
    <n v="5372"/>
    <s v="Olivia"/>
    <s v="Brown"/>
    <s v="Green"/>
    <x v="21"/>
    <s v="HG2786849947Y"/>
    <n v="466.65"/>
    <x v="7"/>
    <x v="197"/>
    <n v="4"/>
    <n v="2021"/>
    <n v="3"/>
    <x v="0"/>
  </r>
  <r>
    <n v="5373"/>
    <s v="Lucas"/>
    <s v="Brown"/>
    <s v="Purple"/>
    <x v="55"/>
    <s v="HG2786849947Y"/>
    <n v="863.09"/>
    <x v="40"/>
    <x v="147"/>
    <n v="6"/>
    <n v="2021"/>
    <n v="6"/>
    <x v="1"/>
  </r>
  <r>
    <n v="5374"/>
    <s v="Emma"/>
    <s v="Rodriguez"/>
    <s v="Yellow"/>
    <x v="15"/>
    <s v="HG2786849947Y"/>
    <n v="969.51"/>
    <x v="19"/>
    <x v="109"/>
    <n v="1"/>
    <n v="2021"/>
    <n v="1"/>
    <x v="0"/>
  </r>
  <r>
    <n v="5375"/>
    <s v="Mia"/>
    <s v="Smith"/>
    <s v="Blue"/>
    <x v="13"/>
    <s v="HG2786849947Y"/>
    <n v="650.91"/>
    <x v="64"/>
    <x v="228"/>
    <n v="2"/>
    <n v="2021"/>
    <n v="4"/>
    <x v="0"/>
  </r>
  <r>
    <n v="5376"/>
    <s v="Oliver"/>
    <s v="Lopez"/>
    <s v="Yellow"/>
    <x v="0"/>
    <s v="HG2786849947Y"/>
    <n v="748.03"/>
    <x v="4"/>
    <x v="19"/>
    <n v="1"/>
    <n v="2021"/>
    <n v="5"/>
    <x v="1"/>
  </r>
  <r>
    <n v="5377"/>
    <s v="Amelia"/>
    <s v="Jackson"/>
    <s v="Red"/>
    <x v="55"/>
    <s v="HG2786849947Y"/>
    <n v="158.81"/>
    <x v="49"/>
    <x v="74"/>
    <n v="7"/>
    <n v="2021"/>
    <n v="5"/>
    <x v="0"/>
  </r>
  <r>
    <n v="5378"/>
    <s v="Elijah"/>
    <s v="Johnson"/>
    <s v="Green"/>
    <x v="45"/>
    <s v="HG2786849947Y"/>
    <n v="706.45"/>
    <x v="15"/>
    <x v="27"/>
    <n v="4"/>
    <n v="2021"/>
    <n v="3"/>
    <x v="1"/>
  </r>
  <r>
    <n v="5379"/>
    <s v="Amelia"/>
    <s v="Gonzalez"/>
    <s v="Blue"/>
    <x v="6"/>
    <s v="HG2786849947Y"/>
    <n v="350.43"/>
    <x v="4"/>
    <x v="94"/>
    <n v="4"/>
    <n v="2021"/>
    <n v="2"/>
    <x v="0"/>
  </r>
  <r>
    <n v="5380"/>
    <s v="Oliver"/>
    <s v="Johnson"/>
    <s v="Blue"/>
    <x v="11"/>
    <s v="HG2786849947Y"/>
    <n v="608.42999999999995"/>
    <x v="17"/>
    <x v="152"/>
    <n v="4"/>
    <n v="2021"/>
    <n v="4"/>
    <x v="1"/>
  </r>
  <r>
    <n v="5381"/>
    <s v="Ava"/>
    <s v="Jones"/>
    <s v="Orange"/>
    <x v="30"/>
    <s v="HG2786849947Y"/>
    <n v="319.16000000000003"/>
    <x v="29"/>
    <x v="170"/>
    <n v="4"/>
    <n v="2021"/>
    <n v="4"/>
    <x v="0"/>
  </r>
  <r>
    <n v="5382"/>
    <s v="Elijah"/>
    <s v="Garcia"/>
    <s v="Orange"/>
    <x v="26"/>
    <s v="HG2786849947Y"/>
    <n v="115.26"/>
    <x v="4"/>
    <x v="220"/>
    <n v="3"/>
    <n v="2021"/>
    <n v="5"/>
    <x v="1"/>
  </r>
  <r>
    <n v="5383"/>
    <s v="Alexander"/>
    <s v="Martin"/>
    <s v="Black"/>
    <x v="26"/>
    <s v="HG2786849947Y"/>
    <n v="987.73"/>
    <x v="55"/>
    <x v="30"/>
    <n v="3"/>
    <n v="2021"/>
    <n v="5"/>
    <x v="1"/>
  </r>
  <r>
    <n v="5384"/>
    <s v="Lucas"/>
    <s v="Anderson"/>
    <s v="Black"/>
    <x v="4"/>
    <s v="HG2786849947Y"/>
    <n v="537.51"/>
    <x v="42"/>
    <x v="50"/>
    <n v="4"/>
    <n v="2021"/>
    <n v="2"/>
    <x v="1"/>
  </r>
  <r>
    <n v="5385"/>
    <s v="William"/>
    <s v="Williams"/>
    <s v="Blue"/>
    <x v="26"/>
    <s v="HG2786849947Y"/>
    <n v="212.11"/>
    <x v="12"/>
    <x v="20"/>
    <n v="2"/>
    <n v="2021"/>
    <n v="6"/>
    <x v="1"/>
  </r>
  <r>
    <n v="5386"/>
    <s v="Evelyn"/>
    <s v="Garcia"/>
    <s v="Orange"/>
    <x v="27"/>
    <s v="HG2786849947Y"/>
    <n v="475.11"/>
    <x v="30"/>
    <x v="155"/>
    <n v="3"/>
    <n v="2021"/>
    <n v="6"/>
    <x v="0"/>
  </r>
  <r>
    <n v="5387"/>
    <s v="Sophia"/>
    <s v="Martinez"/>
    <s v="Orange"/>
    <x v="4"/>
    <s v="HG2786849947Y"/>
    <n v="837.57"/>
    <x v="38"/>
    <x v="167"/>
    <n v="9"/>
    <n v="2021"/>
    <n v="5"/>
    <x v="0"/>
  </r>
  <r>
    <n v="5388"/>
    <s v="Harper"/>
    <s v="Smith"/>
    <s v="Black"/>
    <x v="31"/>
    <s v="HG2786849947Y"/>
    <n v="398.73"/>
    <x v="44"/>
    <x v="172"/>
    <n v="6"/>
    <n v="2021"/>
    <n v="5"/>
    <x v="0"/>
  </r>
  <r>
    <n v="5389"/>
    <s v="Sophia"/>
    <s v="Wilson"/>
    <s v="Red"/>
    <x v="20"/>
    <s v="HG2786849947Y"/>
    <n v="262.33"/>
    <x v="46"/>
    <x v="134"/>
    <n v="5"/>
    <n v="2021"/>
    <n v="7"/>
    <x v="0"/>
  </r>
  <r>
    <n v="5390"/>
    <s v="James"/>
    <s v="Hernandez"/>
    <s v="Green"/>
    <x v="33"/>
    <s v="HG2786849947Y"/>
    <n v="593.45000000000005"/>
    <x v="25"/>
    <x v="145"/>
    <n v="9"/>
    <n v="2021"/>
    <n v="7"/>
    <x v="1"/>
  </r>
  <r>
    <n v="5391"/>
    <s v="Olivia"/>
    <s v="Brown"/>
    <s v="Purple"/>
    <x v="5"/>
    <s v="HG2786849947Y"/>
    <n v="234.43"/>
    <x v="18"/>
    <x v="37"/>
    <n v="2"/>
    <n v="2021"/>
    <n v="6"/>
    <x v="0"/>
  </r>
  <r>
    <n v="5392"/>
    <s v="Sophia"/>
    <s v="Jackson"/>
    <s v="Orange"/>
    <x v="1"/>
    <s v="HG2786849947Y"/>
    <n v="567.92999999999995"/>
    <x v="20"/>
    <x v="42"/>
    <n v="2"/>
    <n v="2021"/>
    <n v="1"/>
    <x v="0"/>
  </r>
  <r>
    <n v="5393"/>
    <s v="Alexander"/>
    <s v="Wilson"/>
    <s v="Black"/>
    <x v="1"/>
    <s v="HG2786849947Y"/>
    <n v="665.29"/>
    <x v="26"/>
    <x v="118"/>
    <n v="8"/>
    <n v="2021"/>
    <n v="2"/>
    <x v="1"/>
  </r>
  <r>
    <n v="5394"/>
    <s v="Amelia"/>
    <s v="Davis"/>
    <s v="White"/>
    <x v="8"/>
    <s v="HG2786849947Y"/>
    <n v="904.75"/>
    <x v="10"/>
    <x v="243"/>
    <n v="1"/>
    <n v="2021"/>
    <n v="4"/>
    <x v="0"/>
  </r>
  <r>
    <n v="5395"/>
    <s v="Amelia"/>
    <s v="Hernandez"/>
    <s v="Red"/>
    <x v="41"/>
    <s v="HG2786849947Y"/>
    <n v="530.49"/>
    <x v="45"/>
    <x v="151"/>
    <n v="9"/>
    <n v="2021"/>
    <n v="8"/>
    <x v="0"/>
  </r>
  <r>
    <n v="5396"/>
    <s v="Charlotte"/>
    <s v="Anderson"/>
    <s v="Red"/>
    <x v="18"/>
    <s v="HG2786849947Y"/>
    <n v="120.2"/>
    <x v="23"/>
    <x v="131"/>
    <n v="3"/>
    <n v="2021"/>
    <n v="8"/>
    <x v="0"/>
  </r>
  <r>
    <n v="5397"/>
    <s v="Lucas"/>
    <s v="Martinez"/>
    <s v="Black"/>
    <x v="41"/>
    <s v="HG2786849947Y"/>
    <n v="958.15"/>
    <x v="73"/>
    <x v="182"/>
    <n v="2"/>
    <n v="2021"/>
    <n v="6"/>
    <x v="1"/>
  </r>
  <r>
    <n v="5398"/>
    <s v="Benjamin"/>
    <s v="Smith"/>
    <s v="Green"/>
    <x v="53"/>
    <s v="HG2786849947Y"/>
    <n v="154.69999999999999"/>
    <x v="14"/>
    <x v="254"/>
    <n v="9"/>
    <n v="2021"/>
    <n v="1"/>
    <x v="1"/>
  </r>
  <r>
    <n v="5399"/>
    <s v="Oliver"/>
    <s v="Rodriguez"/>
    <s v="Yellow"/>
    <x v="6"/>
    <s v="HG2786849947Y"/>
    <n v="616.91"/>
    <x v="11"/>
    <x v="57"/>
    <n v="1"/>
    <n v="2021"/>
    <n v="6"/>
    <x v="1"/>
  </r>
  <r>
    <n v="5400"/>
    <s v="Noah"/>
    <s v="Miller"/>
    <s v="Orange"/>
    <x v="37"/>
    <s v="HG2786849947Y"/>
    <n v="354.88"/>
    <x v="26"/>
    <x v="143"/>
    <n v="5"/>
    <n v="2020"/>
    <n v="12"/>
    <x v="1"/>
  </r>
  <r>
    <n v="5401"/>
    <s v="Alexander"/>
    <s v="Martinez"/>
    <s v="Green"/>
    <x v="52"/>
    <s v="HG2786849947Y"/>
    <n v="945.02"/>
    <x v="40"/>
    <x v="4"/>
    <n v="2"/>
    <n v="2020"/>
    <n v="12"/>
    <x v="1"/>
  </r>
  <r>
    <n v="5402"/>
    <s v="William"/>
    <s v="Thomas"/>
    <s v="Red"/>
    <x v="4"/>
    <s v="HG2786849947Y"/>
    <n v="591.57000000000005"/>
    <x v="73"/>
    <x v="167"/>
    <n v="2"/>
    <n v="2021"/>
    <n v="5"/>
    <x v="1"/>
  </r>
  <r>
    <n v="5403"/>
    <s v="Henry"/>
    <s v="Thomas"/>
    <s v="Black"/>
    <x v="33"/>
    <s v="HG2786849947Y"/>
    <n v="942.44"/>
    <x v="14"/>
    <x v="149"/>
    <n v="6"/>
    <n v="2021"/>
    <n v="1"/>
    <x v="1"/>
  </r>
  <r>
    <n v="5404"/>
    <s v="Noah"/>
    <s v="Garcia"/>
    <s v="Blue"/>
    <x v="43"/>
    <s v="HG2786849947Y"/>
    <n v="827.39"/>
    <x v="51"/>
    <x v="236"/>
    <n v="5"/>
    <n v="2021"/>
    <n v="7"/>
    <x v="1"/>
  </r>
  <r>
    <n v="5405"/>
    <s v="Emma"/>
    <s v="Martinez"/>
    <s v="Black"/>
    <x v="40"/>
    <s v="HG2786849947Y"/>
    <n v="128.63999999999999"/>
    <x v="2"/>
    <x v="233"/>
    <n v="2"/>
    <n v="2021"/>
    <n v="5"/>
    <x v="0"/>
  </r>
  <r>
    <n v="5406"/>
    <s v="Evelyn"/>
    <s v="Taylor"/>
    <s v="Black"/>
    <x v="43"/>
    <s v="HG2786849947Y"/>
    <n v="608.33000000000004"/>
    <x v="7"/>
    <x v="221"/>
    <n v="9"/>
    <n v="2021"/>
    <n v="3"/>
    <x v="0"/>
  </r>
  <r>
    <n v="5407"/>
    <s v="James"/>
    <s v="Moore"/>
    <s v="Orange"/>
    <x v="25"/>
    <s v="HG2786849947Y"/>
    <n v="254.48"/>
    <x v="54"/>
    <x v="203"/>
    <n v="2"/>
    <n v="2021"/>
    <n v="5"/>
    <x v="1"/>
  </r>
  <r>
    <n v="5408"/>
    <s v="Isabella"/>
    <s v="Johnson"/>
    <s v="Orange"/>
    <x v="4"/>
    <s v="HG2786849947Y"/>
    <n v="554.61"/>
    <x v="51"/>
    <x v="219"/>
    <n v="7"/>
    <n v="2021"/>
    <n v="8"/>
    <x v="0"/>
  </r>
  <r>
    <n v="5409"/>
    <s v="Emma"/>
    <s v="Johnson"/>
    <s v="Black"/>
    <x v="13"/>
    <s v="HG2786849947Y"/>
    <n v="822.7"/>
    <x v="34"/>
    <x v="49"/>
    <n v="6"/>
    <n v="2021"/>
    <n v="8"/>
    <x v="0"/>
  </r>
  <r>
    <n v="5410"/>
    <s v="Isabella"/>
    <s v="Thomas"/>
    <s v="Yellow"/>
    <x v="56"/>
    <s v="HG2786849947Y"/>
    <n v="875.29"/>
    <x v="22"/>
    <x v="120"/>
    <n v="9"/>
    <n v="2021"/>
    <n v="6"/>
    <x v="0"/>
  </r>
  <r>
    <n v="5411"/>
    <s v="Amelia"/>
    <s v="Davis"/>
    <s v="Orange"/>
    <x v="14"/>
    <s v="HG2786849947Y"/>
    <n v="523.08000000000004"/>
    <x v="7"/>
    <x v="47"/>
    <n v="7"/>
    <n v="2021"/>
    <n v="6"/>
    <x v="0"/>
  </r>
  <r>
    <n v="5412"/>
    <s v="Sophia"/>
    <s v="Lopez"/>
    <s v="White"/>
    <x v="3"/>
    <s v="HG2786849947Y"/>
    <n v="680.4"/>
    <x v="8"/>
    <x v="34"/>
    <n v="3"/>
    <n v="2021"/>
    <n v="6"/>
    <x v="0"/>
  </r>
  <r>
    <n v="5413"/>
    <s v="Emma"/>
    <s v="Davis"/>
    <s v="Yellow"/>
    <x v="45"/>
    <s v="HG2786849947Y"/>
    <n v="720.58"/>
    <x v="13"/>
    <x v="131"/>
    <n v="5"/>
    <n v="2021"/>
    <n v="8"/>
    <x v="0"/>
  </r>
  <r>
    <n v="5414"/>
    <s v="Emma"/>
    <s v="Brown"/>
    <s v="Orange"/>
    <x v="53"/>
    <s v="HG2786849947Y"/>
    <n v="662.59"/>
    <x v="11"/>
    <x v="92"/>
    <n v="5"/>
    <n v="2021"/>
    <n v="4"/>
    <x v="0"/>
  </r>
  <r>
    <n v="5415"/>
    <s v="Harper"/>
    <s v="Hernandez"/>
    <s v="Black"/>
    <x v="52"/>
    <s v="HG2786849947Y"/>
    <n v="520.42999999999995"/>
    <x v="20"/>
    <x v="120"/>
    <n v="3"/>
    <n v="2021"/>
    <n v="6"/>
    <x v="0"/>
  </r>
  <r>
    <n v="5416"/>
    <s v="Elijah"/>
    <s v="Martin"/>
    <s v="Black"/>
    <x v="33"/>
    <s v="HG2786849947Y"/>
    <n v="486.43"/>
    <x v="26"/>
    <x v="178"/>
    <n v="5"/>
    <n v="2021"/>
    <n v="8"/>
    <x v="1"/>
  </r>
  <r>
    <n v="5417"/>
    <s v="Harper"/>
    <s v="Hernandez"/>
    <s v="Purple"/>
    <x v="24"/>
    <s v="HG2786849947Y"/>
    <n v="278.23"/>
    <x v="1"/>
    <x v="147"/>
    <n v="2"/>
    <n v="2021"/>
    <n v="6"/>
    <x v="0"/>
  </r>
  <r>
    <n v="5418"/>
    <s v="James"/>
    <s v="Lopez"/>
    <s v="Purple"/>
    <x v="4"/>
    <s v="HG2786849947Y"/>
    <n v="600.66999999999996"/>
    <x v="75"/>
    <x v="153"/>
    <n v="9"/>
    <n v="2021"/>
    <n v="6"/>
    <x v="1"/>
  </r>
  <r>
    <n v="5419"/>
    <s v="Alexander"/>
    <s v="Jackson"/>
    <s v="Blue"/>
    <x v="10"/>
    <s v="HG2786849947Y"/>
    <n v="643.66999999999996"/>
    <x v="27"/>
    <x v="220"/>
    <n v="2"/>
    <n v="2021"/>
    <n v="5"/>
    <x v="1"/>
  </r>
  <r>
    <n v="5420"/>
    <s v="Alexander"/>
    <s v="Anderson"/>
    <s v="Yellow"/>
    <x v="56"/>
    <s v="HG2786849947Y"/>
    <n v="649.72"/>
    <x v="28"/>
    <x v="239"/>
    <n v="1"/>
    <n v="2020"/>
    <n v="12"/>
    <x v="1"/>
  </r>
  <r>
    <n v="5421"/>
    <s v="Benjamin"/>
    <s v="Taylor"/>
    <s v="Yellow"/>
    <x v="32"/>
    <s v="HG2786849947Y"/>
    <n v="953.01"/>
    <x v="16"/>
    <x v="8"/>
    <n v="1"/>
    <n v="2021"/>
    <n v="6"/>
    <x v="1"/>
  </r>
  <r>
    <n v="5422"/>
    <s v="Charlotte"/>
    <s v="Thomas"/>
    <s v="Green"/>
    <x v="14"/>
    <s v="HG2786849947Y"/>
    <n v="244.13"/>
    <x v="2"/>
    <x v="133"/>
    <n v="8"/>
    <n v="2021"/>
    <n v="2"/>
    <x v="0"/>
  </r>
  <r>
    <n v="5423"/>
    <s v="Alexander"/>
    <s v="Garcia"/>
    <s v="Blue"/>
    <x v="25"/>
    <s v="HG2786849947Y"/>
    <n v="664.51"/>
    <x v="27"/>
    <x v="246"/>
    <n v="1"/>
    <n v="2021"/>
    <n v="4"/>
    <x v="1"/>
  </r>
  <r>
    <n v="5424"/>
    <s v="Ava"/>
    <s v="Miller"/>
    <s v="Yellow"/>
    <x v="3"/>
    <s v="HG2786849947Y"/>
    <n v="617.82000000000005"/>
    <x v="16"/>
    <x v="11"/>
    <n v="2"/>
    <n v="2021"/>
    <n v="6"/>
    <x v="0"/>
  </r>
  <r>
    <n v="5425"/>
    <s v="Lucas"/>
    <s v="Brown"/>
    <s v="Red"/>
    <x v="53"/>
    <s v="HG2786849947Y"/>
    <n v="165.87"/>
    <x v="40"/>
    <x v="56"/>
    <n v="7"/>
    <n v="2021"/>
    <n v="1"/>
    <x v="1"/>
  </r>
  <r>
    <n v="5426"/>
    <s v="Isabella"/>
    <s v="Garcia"/>
    <s v="Yellow"/>
    <x v="54"/>
    <s v="HG2786849947Y"/>
    <n v="627.32000000000005"/>
    <x v="26"/>
    <x v="19"/>
    <n v="3"/>
    <n v="2021"/>
    <n v="5"/>
    <x v="0"/>
  </r>
  <r>
    <n v="5427"/>
    <s v="Henry"/>
    <s v="Martinez"/>
    <s v="Red"/>
    <x v="0"/>
    <s v="HG2786849947Y"/>
    <n v="243.27"/>
    <x v="38"/>
    <x v="131"/>
    <n v="8"/>
    <n v="2021"/>
    <n v="8"/>
    <x v="1"/>
  </r>
  <r>
    <n v="5428"/>
    <s v="Olivia"/>
    <s v="Hernandez"/>
    <s v="Red"/>
    <x v="55"/>
    <s v="HG2786849947Y"/>
    <n v="319.56"/>
    <x v="26"/>
    <x v="5"/>
    <n v="3"/>
    <n v="2020"/>
    <n v="12"/>
    <x v="0"/>
  </r>
  <r>
    <n v="5429"/>
    <s v="Mia"/>
    <s v="Johnson"/>
    <s v="Red"/>
    <x v="53"/>
    <s v="HG2786849947Y"/>
    <n v="585.37"/>
    <x v="65"/>
    <x v="186"/>
    <n v="4"/>
    <n v="2020"/>
    <n v="12"/>
    <x v="0"/>
  </r>
  <r>
    <n v="5430"/>
    <s v="Elijah"/>
    <s v="Gonzalez"/>
    <s v="Purple"/>
    <x v="0"/>
    <s v="HG2786849947Y"/>
    <n v="515.79"/>
    <x v="8"/>
    <x v="199"/>
    <n v="9"/>
    <n v="2021"/>
    <n v="1"/>
    <x v="1"/>
  </r>
  <r>
    <n v="5431"/>
    <s v="William"/>
    <s v="Martinez"/>
    <s v="Red"/>
    <x v="55"/>
    <s v="HG2786849947Y"/>
    <n v="682.59"/>
    <x v="10"/>
    <x v="46"/>
    <n v="5"/>
    <n v="2021"/>
    <n v="5"/>
    <x v="1"/>
  </r>
  <r>
    <n v="5432"/>
    <s v="Liam"/>
    <s v="Martin"/>
    <s v="Orange"/>
    <x v="21"/>
    <s v="HG2786849947Y"/>
    <n v="875.1"/>
    <x v="10"/>
    <x v="6"/>
    <n v="1"/>
    <n v="2021"/>
    <n v="1"/>
    <x v="1"/>
  </r>
  <r>
    <n v="5433"/>
    <s v="Lucas"/>
    <s v="Brown"/>
    <s v="White"/>
    <x v="21"/>
    <s v="HG2786849947Y"/>
    <n v="573.27"/>
    <x v="29"/>
    <x v="23"/>
    <n v="9"/>
    <n v="2021"/>
    <n v="7"/>
    <x v="1"/>
  </r>
  <r>
    <n v="5434"/>
    <s v="Benjamin"/>
    <s v="Miller"/>
    <s v="Blue"/>
    <x v="50"/>
    <s v="HG2786849947Y"/>
    <n v="678.12"/>
    <x v="19"/>
    <x v="25"/>
    <n v="1"/>
    <n v="2021"/>
    <n v="3"/>
    <x v="1"/>
  </r>
  <r>
    <n v="5435"/>
    <s v="Olivia"/>
    <s v="Anderson"/>
    <s v="Black"/>
    <x v="4"/>
    <s v="HG2786849947Y"/>
    <n v="450.35"/>
    <x v="16"/>
    <x v="160"/>
    <n v="2"/>
    <n v="2021"/>
    <n v="6"/>
    <x v="0"/>
  </r>
  <r>
    <n v="5436"/>
    <s v="Liam"/>
    <s v="Moore"/>
    <s v="Red"/>
    <x v="18"/>
    <s v="HG2786849947Y"/>
    <n v="847.48"/>
    <x v="48"/>
    <x v="234"/>
    <n v="8"/>
    <n v="2021"/>
    <n v="2"/>
    <x v="1"/>
  </r>
  <r>
    <n v="5437"/>
    <s v="Noah"/>
    <s v="Gonzalez"/>
    <s v="Orange"/>
    <x v="26"/>
    <s v="HG2786849947Y"/>
    <n v="271.74"/>
    <x v="32"/>
    <x v="98"/>
    <n v="9"/>
    <n v="2021"/>
    <n v="1"/>
    <x v="1"/>
  </r>
  <r>
    <n v="5438"/>
    <s v="Amelia"/>
    <s v="Thomas"/>
    <s v="Blue"/>
    <x v="0"/>
    <s v="HG2786849947Y"/>
    <n v="856.29"/>
    <x v="29"/>
    <x v="61"/>
    <n v="3"/>
    <n v="2021"/>
    <n v="5"/>
    <x v="0"/>
  </r>
  <r>
    <n v="5439"/>
    <s v="Olivia"/>
    <s v="Martin"/>
    <s v="Green"/>
    <x v="37"/>
    <s v="HG2786849947Y"/>
    <n v="135.09"/>
    <x v="16"/>
    <x v="213"/>
    <n v="3"/>
    <n v="2021"/>
    <n v="1"/>
    <x v="0"/>
  </r>
  <r>
    <n v="5440"/>
    <s v="Isabella"/>
    <s v="Johnson"/>
    <s v="Green"/>
    <x v="20"/>
    <s v="HG2786849947Y"/>
    <n v="207.46"/>
    <x v="59"/>
    <x v="84"/>
    <n v="8"/>
    <n v="2021"/>
    <n v="4"/>
    <x v="0"/>
  </r>
  <r>
    <n v="5441"/>
    <s v="Ava"/>
    <s v="Garcia"/>
    <s v="Yellow"/>
    <x v="54"/>
    <s v="HG2786849947Y"/>
    <n v="267.2"/>
    <x v="20"/>
    <x v="108"/>
    <n v="8"/>
    <n v="2021"/>
    <n v="6"/>
    <x v="0"/>
  </r>
  <r>
    <n v="5442"/>
    <s v="William"/>
    <s v="Smith"/>
    <s v="Yellow"/>
    <x v="18"/>
    <s v="HG2786849947Y"/>
    <n v="777.78"/>
    <x v="20"/>
    <x v="31"/>
    <n v="8"/>
    <n v="2021"/>
    <n v="6"/>
    <x v="1"/>
  </r>
  <r>
    <n v="5443"/>
    <s v="Isabella"/>
    <s v="Martinez"/>
    <s v="Orange"/>
    <x v="51"/>
    <s v="HG2786849947Y"/>
    <n v="168"/>
    <x v="18"/>
    <x v="36"/>
    <n v="7"/>
    <n v="2021"/>
    <n v="5"/>
    <x v="0"/>
  </r>
  <r>
    <n v="5444"/>
    <s v="Amelia"/>
    <s v="Brown"/>
    <s v="Red"/>
    <x v="33"/>
    <s v="HG2786849947Y"/>
    <n v="736.66"/>
    <x v="26"/>
    <x v="39"/>
    <n v="5"/>
    <n v="2021"/>
    <n v="5"/>
    <x v="0"/>
  </r>
  <r>
    <n v="5445"/>
    <s v="Harper"/>
    <s v="Smith"/>
    <s v="Yellow"/>
    <x v="16"/>
    <s v="HG2786849947Y"/>
    <n v="951.52"/>
    <x v="68"/>
    <x v="216"/>
    <n v="4"/>
    <n v="2021"/>
    <n v="3"/>
    <x v="0"/>
  </r>
  <r>
    <n v="5446"/>
    <s v="William"/>
    <s v="Moore"/>
    <s v="Black"/>
    <x v="44"/>
    <s v="HG2786849947Y"/>
    <n v="828.44"/>
    <x v="6"/>
    <x v="124"/>
    <n v="3"/>
    <n v="2021"/>
    <n v="7"/>
    <x v="1"/>
  </r>
  <r>
    <n v="5447"/>
    <s v="Lucas"/>
    <s v="Davis"/>
    <s v="Blue"/>
    <x v="43"/>
    <s v="HG2786849947Y"/>
    <n v="338.85"/>
    <x v="18"/>
    <x v="70"/>
    <n v="1"/>
    <n v="2021"/>
    <n v="1"/>
    <x v="1"/>
  </r>
  <r>
    <n v="5448"/>
    <s v="Benjamin"/>
    <s v="Wilson"/>
    <s v="Green"/>
    <x v="39"/>
    <s v="HG2786849947Y"/>
    <n v="847.3"/>
    <x v="18"/>
    <x v="124"/>
    <n v="4"/>
    <n v="2021"/>
    <n v="7"/>
    <x v="1"/>
  </r>
  <r>
    <n v="5449"/>
    <s v="James"/>
    <s v="Jackson"/>
    <s v="White"/>
    <x v="40"/>
    <s v="HG2786849947Y"/>
    <n v="894.08"/>
    <x v="22"/>
    <x v="34"/>
    <n v="8"/>
    <n v="2021"/>
    <n v="6"/>
    <x v="1"/>
  </r>
  <r>
    <n v="5450"/>
    <s v="Henry"/>
    <s v="Anderson"/>
    <s v="Yellow"/>
    <x v="44"/>
    <s v="HG2786849947Y"/>
    <n v="249.52"/>
    <x v="15"/>
    <x v="54"/>
    <n v="8"/>
    <n v="2020"/>
    <n v="12"/>
    <x v="1"/>
  </r>
  <r>
    <n v="5451"/>
    <s v="Henry"/>
    <s v="Williams"/>
    <s v="Green"/>
    <x v="52"/>
    <s v="HG2786849947Y"/>
    <n v="148.65"/>
    <x v="1"/>
    <x v="220"/>
    <n v="9"/>
    <n v="2021"/>
    <n v="5"/>
    <x v="1"/>
  </r>
  <r>
    <n v="5452"/>
    <s v="Lucas"/>
    <s v="Smith"/>
    <s v="Red"/>
    <x v="46"/>
    <s v="HG2786849947Y"/>
    <n v="929.64"/>
    <x v="0"/>
    <x v="96"/>
    <n v="1"/>
    <n v="2021"/>
    <n v="2"/>
    <x v="1"/>
  </r>
  <r>
    <n v="5453"/>
    <s v="Benjamin"/>
    <s v="Miller"/>
    <s v="White"/>
    <x v="13"/>
    <s v="HG2786849947Y"/>
    <n v="224.87"/>
    <x v="18"/>
    <x v="10"/>
    <n v="1"/>
    <n v="2020"/>
    <n v="12"/>
    <x v="1"/>
  </r>
  <r>
    <n v="5454"/>
    <s v="Olivia"/>
    <s v="Wilson"/>
    <s v="Blue"/>
    <x v="24"/>
    <s v="HG2786849947Y"/>
    <n v="117.84"/>
    <x v="51"/>
    <x v="231"/>
    <n v="5"/>
    <n v="2021"/>
    <n v="7"/>
    <x v="0"/>
  </r>
  <r>
    <n v="5455"/>
    <s v="Isabella"/>
    <s v="Jackson"/>
    <s v="Orange"/>
    <x v="19"/>
    <s v="HG2786849947Y"/>
    <n v="141.97999999999999"/>
    <x v="48"/>
    <x v="174"/>
    <n v="6"/>
    <n v="2021"/>
    <n v="7"/>
    <x v="0"/>
  </r>
  <r>
    <n v="5456"/>
    <s v="Mia"/>
    <s v="Lopez"/>
    <s v="Orange"/>
    <x v="18"/>
    <s v="HG2786849947Y"/>
    <n v="419.86"/>
    <x v="7"/>
    <x v="112"/>
    <n v="1"/>
    <n v="2021"/>
    <n v="1"/>
    <x v="0"/>
  </r>
  <r>
    <n v="5457"/>
    <s v="Benjamin"/>
    <s v="Wilson"/>
    <s v="Yellow"/>
    <x v="38"/>
    <s v="HG2786849947Y"/>
    <n v="925.83"/>
    <x v="39"/>
    <x v="193"/>
    <n v="3"/>
    <n v="2021"/>
    <n v="7"/>
    <x v="1"/>
  </r>
  <r>
    <n v="5458"/>
    <s v="William"/>
    <s v="Davis"/>
    <s v="Green"/>
    <x v="34"/>
    <s v="HG2786849947Y"/>
    <n v="140.75"/>
    <x v="20"/>
    <x v="258"/>
    <n v="9"/>
    <n v="2021"/>
    <n v="2"/>
    <x v="1"/>
  </r>
  <r>
    <n v="5459"/>
    <s v="Benjamin"/>
    <s v="Thomas"/>
    <s v="White"/>
    <x v="34"/>
    <s v="HG2786849947Y"/>
    <n v="530.57000000000005"/>
    <x v="7"/>
    <x v="178"/>
    <n v="8"/>
    <n v="2021"/>
    <n v="8"/>
    <x v="1"/>
  </r>
  <r>
    <n v="5460"/>
    <s v="Liam"/>
    <s v="Jackson"/>
    <s v="Black"/>
    <x v="9"/>
    <s v="HG2786849947Y"/>
    <n v="131.58000000000001"/>
    <x v="18"/>
    <x v="156"/>
    <n v="7"/>
    <n v="2021"/>
    <n v="3"/>
    <x v="1"/>
  </r>
  <r>
    <n v="5461"/>
    <s v="Harper"/>
    <s v="Smith"/>
    <s v="Blue"/>
    <x v="45"/>
    <s v="HG2786849947Y"/>
    <n v="395.45"/>
    <x v="20"/>
    <x v="174"/>
    <n v="2"/>
    <n v="2021"/>
    <n v="7"/>
    <x v="0"/>
  </r>
  <r>
    <n v="5462"/>
    <s v="Harper"/>
    <s v="Jackson"/>
    <s v="Purple"/>
    <x v="35"/>
    <s v="HG2786849947Y"/>
    <n v="863.97"/>
    <x v="27"/>
    <x v="89"/>
    <n v="3"/>
    <n v="2020"/>
    <n v="12"/>
    <x v="0"/>
  </r>
  <r>
    <n v="5463"/>
    <s v="Lucas"/>
    <s v="Garcia"/>
    <s v="Black"/>
    <x v="25"/>
    <s v="HG2786849947Y"/>
    <n v="894.82"/>
    <x v="59"/>
    <x v="85"/>
    <n v="3"/>
    <n v="2021"/>
    <n v="2"/>
    <x v="1"/>
  </r>
  <r>
    <n v="5464"/>
    <s v="Harper"/>
    <s v="Martinez"/>
    <s v="Purple"/>
    <x v="23"/>
    <s v="HG2786849947Y"/>
    <n v="123.17"/>
    <x v="44"/>
    <x v="91"/>
    <n v="9"/>
    <n v="2020"/>
    <n v="12"/>
    <x v="0"/>
  </r>
  <r>
    <n v="5465"/>
    <s v="Liam"/>
    <s v="Jones"/>
    <s v="Red"/>
    <x v="51"/>
    <s v="HG2786849947Y"/>
    <n v="793.46"/>
    <x v="4"/>
    <x v="222"/>
    <n v="6"/>
    <n v="2021"/>
    <n v="1"/>
    <x v="1"/>
  </r>
  <r>
    <n v="5466"/>
    <s v="Amelia"/>
    <s v="Jackson"/>
    <s v="Orange"/>
    <x v="37"/>
    <s v="HG2786849947Y"/>
    <n v="378.53"/>
    <x v="2"/>
    <x v="21"/>
    <n v="6"/>
    <n v="2021"/>
    <n v="1"/>
    <x v="0"/>
  </r>
  <r>
    <n v="5467"/>
    <s v="James"/>
    <s v="Gonzalez"/>
    <s v="Blue"/>
    <x v="19"/>
    <s v="HG2786849947Y"/>
    <n v="868.51"/>
    <x v="2"/>
    <x v="254"/>
    <n v="5"/>
    <n v="2021"/>
    <n v="1"/>
    <x v="1"/>
  </r>
  <r>
    <n v="5468"/>
    <s v="William"/>
    <s v="Jones"/>
    <s v="Red"/>
    <x v="23"/>
    <s v="HG2786849947Y"/>
    <n v="127.76"/>
    <x v="27"/>
    <x v="50"/>
    <n v="4"/>
    <n v="2021"/>
    <n v="2"/>
    <x v="1"/>
  </r>
  <r>
    <n v="5469"/>
    <s v="Sophia"/>
    <s v="Williams"/>
    <s v="Purple"/>
    <x v="36"/>
    <s v="HG2786849947Y"/>
    <n v="375.16"/>
    <x v="29"/>
    <x v="48"/>
    <n v="4"/>
    <n v="2020"/>
    <n v="12"/>
    <x v="0"/>
  </r>
  <r>
    <n v="5470"/>
    <s v="Oliver"/>
    <s v="Gonzalez"/>
    <s v="Orange"/>
    <x v="14"/>
    <s v="HG2786849947Y"/>
    <n v="501.09"/>
    <x v="0"/>
    <x v="180"/>
    <n v="1"/>
    <n v="2021"/>
    <n v="8"/>
    <x v="1"/>
  </r>
  <r>
    <n v="5471"/>
    <s v="Alexander"/>
    <s v="Brown"/>
    <s v="Black"/>
    <x v="31"/>
    <s v="HG2786849947Y"/>
    <n v="513.98"/>
    <x v="2"/>
    <x v="237"/>
    <n v="6"/>
    <n v="2020"/>
    <n v="12"/>
    <x v="1"/>
  </r>
  <r>
    <n v="5472"/>
    <s v="Harper"/>
    <s v="Martin"/>
    <s v="Orange"/>
    <x v="25"/>
    <s v="HG2786849947Y"/>
    <n v="619.15"/>
    <x v="30"/>
    <x v="243"/>
    <n v="8"/>
    <n v="2021"/>
    <n v="4"/>
    <x v="0"/>
  </r>
  <r>
    <n v="5473"/>
    <s v="Liam"/>
    <s v="Hernandez"/>
    <s v="Orange"/>
    <x v="53"/>
    <s v="HG2786849947Y"/>
    <n v="550.96"/>
    <x v="57"/>
    <x v="31"/>
    <n v="1"/>
    <n v="2021"/>
    <n v="6"/>
    <x v="1"/>
  </r>
  <r>
    <n v="5474"/>
    <s v="Elijah"/>
    <s v="Wilson"/>
    <s v="Green"/>
    <x v="9"/>
    <s v="HG2786849947Y"/>
    <n v="577.41999999999996"/>
    <x v="7"/>
    <x v="259"/>
    <n v="1"/>
    <n v="2021"/>
    <n v="2"/>
    <x v="1"/>
  </r>
  <r>
    <n v="5475"/>
    <s v="Liam"/>
    <s v="Wilson"/>
    <s v="White"/>
    <x v="1"/>
    <s v="HG2786849947Y"/>
    <n v="734.47"/>
    <x v="50"/>
    <x v="217"/>
    <n v="4"/>
    <n v="2021"/>
    <n v="1"/>
    <x v="1"/>
  </r>
  <r>
    <n v="5476"/>
    <s v="James"/>
    <s v="Davis"/>
    <s v="White"/>
    <x v="47"/>
    <s v="HG2786849947Y"/>
    <n v="923.9"/>
    <x v="57"/>
    <x v="50"/>
    <n v="6"/>
    <n v="2021"/>
    <n v="2"/>
    <x v="1"/>
  </r>
  <r>
    <n v="5477"/>
    <s v="Noah"/>
    <s v="Rodriguez"/>
    <s v="Purple"/>
    <x v="3"/>
    <s v="HG2786849947Y"/>
    <n v="105.14"/>
    <x v="47"/>
    <x v="15"/>
    <n v="4"/>
    <n v="2020"/>
    <n v="12"/>
    <x v="1"/>
  </r>
  <r>
    <n v="5478"/>
    <s v="Lucas"/>
    <s v="Garcia"/>
    <s v="Green"/>
    <x v="10"/>
    <s v="HG2786849947Y"/>
    <n v="368.03"/>
    <x v="0"/>
    <x v="106"/>
    <n v="8"/>
    <n v="2021"/>
    <n v="6"/>
    <x v="1"/>
  </r>
  <r>
    <n v="5479"/>
    <s v="Evelyn"/>
    <s v="Williams"/>
    <s v="Yellow"/>
    <x v="39"/>
    <s v="HG2786849947Y"/>
    <n v="430.18"/>
    <x v="38"/>
    <x v="186"/>
    <n v="8"/>
    <n v="2020"/>
    <n v="12"/>
    <x v="0"/>
  </r>
  <r>
    <n v="5480"/>
    <s v="Sophia"/>
    <s v="Lopez"/>
    <s v="Black"/>
    <x v="12"/>
    <s v="HG2786849947Y"/>
    <n v="559.29"/>
    <x v="23"/>
    <x v="147"/>
    <n v="2"/>
    <n v="2021"/>
    <n v="6"/>
    <x v="0"/>
  </r>
  <r>
    <n v="5481"/>
    <s v="Harper"/>
    <s v="Jones"/>
    <s v="Green"/>
    <x v="51"/>
    <s v="HG2786849947Y"/>
    <n v="680.91"/>
    <x v="26"/>
    <x v="256"/>
    <n v="7"/>
    <n v="2021"/>
    <n v="2"/>
    <x v="0"/>
  </r>
  <r>
    <n v="5482"/>
    <s v="Sophia"/>
    <s v="Jackson"/>
    <s v="Green"/>
    <x v="40"/>
    <s v="HG2786849947Y"/>
    <n v="127.74"/>
    <x v="60"/>
    <x v="197"/>
    <n v="9"/>
    <n v="2021"/>
    <n v="3"/>
    <x v="0"/>
  </r>
  <r>
    <n v="5483"/>
    <s v="Lucas"/>
    <s v="Hernandez"/>
    <s v="Purple"/>
    <x v="16"/>
    <s v="HG2786849947Y"/>
    <n v="202.22"/>
    <x v="4"/>
    <x v="28"/>
    <n v="4"/>
    <n v="2021"/>
    <n v="7"/>
    <x v="1"/>
  </r>
  <r>
    <n v="5484"/>
    <s v="Lucas"/>
    <s v="Martinez"/>
    <s v="Red"/>
    <x v="27"/>
    <s v="HG2786849947Y"/>
    <n v="612.45000000000005"/>
    <x v="53"/>
    <x v="44"/>
    <n v="9"/>
    <n v="2021"/>
    <n v="1"/>
    <x v="1"/>
  </r>
  <r>
    <n v="5485"/>
    <s v="William"/>
    <s v="Davis"/>
    <s v="Blue"/>
    <x v="32"/>
    <s v="HG2786849947Y"/>
    <n v="965.03"/>
    <x v="43"/>
    <x v="183"/>
    <n v="8"/>
    <n v="2021"/>
    <n v="7"/>
    <x v="1"/>
  </r>
  <r>
    <n v="5486"/>
    <s v="William"/>
    <s v="Wilson"/>
    <s v="Green"/>
    <x v="33"/>
    <s v="HG2786849947Y"/>
    <n v="924.83"/>
    <x v="29"/>
    <x v="213"/>
    <n v="7"/>
    <n v="2021"/>
    <n v="1"/>
    <x v="1"/>
  </r>
  <r>
    <n v="5487"/>
    <s v="Noah"/>
    <s v="Moore"/>
    <s v="Yellow"/>
    <x v="50"/>
    <s v="HG2786849947Y"/>
    <n v="498.42"/>
    <x v="40"/>
    <x v="206"/>
    <n v="7"/>
    <n v="2021"/>
    <n v="3"/>
    <x v="1"/>
  </r>
  <r>
    <n v="5488"/>
    <s v="Noah"/>
    <s v="Hernandez"/>
    <s v="Black"/>
    <x v="21"/>
    <s v="HG2786849947Y"/>
    <n v="475.5"/>
    <x v="7"/>
    <x v="130"/>
    <n v="3"/>
    <n v="2021"/>
    <n v="5"/>
    <x v="1"/>
  </r>
  <r>
    <n v="5489"/>
    <s v="Olivia"/>
    <s v="Jones"/>
    <s v="Yellow"/>
    <x v="52"/>
    <s v="HG2786849947Y"/>
    <n v="643.63"/>
    <x v="57"/>
    <x v="70"/>
    <n v="6"/>
    <n v="2021"/>
    <n v="1"/>
    <x v="0"/>
  </r>
  <r>
    <n v="5490"/>
    <s v="Isabella"/>
    <s v="Garcia"/>
    <s v="Blue"/>
    <x v="8"/>
    <s v="HG2786849947Y"/>
    <n v="972.15"/>
    <x v="0"/>
    <x v="188"/>
    <n v="4"/>
    <n v="2021"/>
    <n v="3"/>
    <x v="0"/>
  </r>
  <r>
    <n v="5491"/>
    <s v="Charlotte"/>
    <s v="Wilson"/>
    <s v="White"/>
    <x v="40"/>
    <s v="HG2786849947Y"/>
    <n v="675.73"/>
    <x v="50"/>
    <x v="234"/>
    <n v="3"/>
    <n v="2021"/>
    <n v="2"/>
    <x v="0"/>
  </r>
  <r>
    <n v="5492"/>
    <s v="Sophia"/>
    <s v="Williams"/>
    <s v="Blue"/>
    <x v="8"/>
    <s v="HG2786849947Y"/>
    <n v="176.58"/>
    <x v="11"/>
    <x v="32"/>
    <n v="3"/>
    <n v="2020"/>
    <n v="12"/>
    <x v="0"/>
  </r>
  <r>
    <n v="5493"/>
    <s v="Charlotte"/>
    <s v="Wilson"/>
    <s v="Blue"/>
    <x v="35"/>
    <s v="HG2786849947Y"/>
    <n v="500.64"/>
    <x v="79"/>
    <x v="170"/>
    <n v="6"/>
    <n v="2021"/>
    <n v="4"/>
    <x v="0"/>
  </r>
  <r>
    <n v="5494"/>
    <s v="Alexander"/>
    <s v="Williams"/>
    <s v="Red"/>
    <x v="26"/>
    <s v="HG2786849947Y"/>
    <n v="260.64"/>
    <x v="43"/>
    <x v="82"/>
    <n v="2"/>
    <n v="2021"/>
    <n v="7"/>
    <x v="1"/>
  </r>
  <r>
    <n v="5495"/>
    <s v="Liam"/>
    <s v="Williams"/>
    <s v="White"/>
    <x v="27"/>
    <s v="HG2786849947Y"/>
    <n v="595.65"/>
    <x v="18"/>
    <x v="142"/>
    <n v="3"/>
    <n v="2020"/>
    <n v="12"/>
    <x v="1"/>
  </r>
  <r>
    <n v="5496"/>
    <s v="Mia"/>
    <s v="Martinez"/>
    <s v="Red"/>
    <x v="16"/>
    <s v="HG2786849947Y"/>
    <n v="568.4"/>
    <x v="18"/>
    <x v="63"/>
    <n v="4"/>
    <n v="2021"/>
    <n v="2"/>
    <x v="0"/>
  </r>
  <r>
    <n v="5497"/>
    <s v="Evelyn"/>
    <s v="Hernandez"/>
    <s v="Purple"/>
    <x v="13"/>
    <s v="HG2786849947Y"/>
    <n v="281.27999999999997"/>
    <x v="29"/>
    <x v="253"/>
    <n v="3"/>
    <n v="2021"/>
    <n v="7"/>
    <x v="0"/>
  </r>
  <r>
    <n v="5498"/>
    <s v="Sophia"/>
    <s v="Martinez"/>
    <s v="Orange"/>
    <x v="44"/>
    <s v="HG2786849947Y"/>
    <n v="245.59"/>
    <x v="64"/>
    <x v="178"/>
    <n v="1"/>
    <n v="2021"/>
    <n v="8"/>
    <x v="0"/>
  </r>
  <r>
    <n v="5499"/>
    <s v="Alexander"/>
    <s v="Wilson"/>
    <s v="Black"/>
    <x v="49"/>
    <s v="HG2786849947Y"/>
    <n v="815.94"/>
    <x v="0"/>
    <x v="136"/>
    <n v="5"/>
    <n v="2021"/>
    <n v="4"/>
    <x v="1"/>
  </r>
  <r>
    <n v="5500"/>
    <s v="Harper"/>
    <s v="Martinez"/>
    <s v="Black"/>
    <x v="35"/>
    <s v="HG2786849947Y"/>
    <n v="584.04"/>
    <x v="20"/>
    <x v="157"/>
    <n v="7"/>
    <n v="2021"/>
    <n v="6"/>
    <x v="0"/>
  </r>
  <r>
    <n v="5501"/>
    <s v="Harper"/>
    <s v="Moore"/>
    <s v="Purple"/>
    <x v="6"/>
    <s v="HG2786849947Y"/>
    <n v="964.3"/>
    <x v="4"/>
    <x v="169"/>
    <n v="5"/>
    <n v="2021"/>
    <n v="8"/>
    <x v="0"/>
  </r>
  <r>
    <n v="5502"/>
    <s v="Harper"/>
    <s v="Martinez"/>
    <s v="Blue"/>
    <x v="27"/>
    <s v="HG2786849947Y"/>
    <n v="730.98"/>
    <x v="2"/>
    <x v="238"/>
    <n v="6"/>
    <n v="2021"/>
    <n v="1"/>
    <x v="0"/>
  </r>
  <r>
    <n v="5503"/>
    <s v="Alexander"/>
    <s v="Gonzalez"/>
    <s v="Purple"/>
    <x v="18"/>
    <s v="HG2786849947Y"/>
    <n v="130.86000000000001"/>
    <x v="73"/>
    <x v="252"/>
    <n v="9"/>
    <n v="2021"/>
    <n v="7"/>
    <x v="1"/>
  </r>
  <r>
    <n v="5504"/>
    <s v="William"/>
    <s v="Hernandez"/>
    <s v="White"/>
    <x v="11"/>
    <s v="HG2786849947Y"/>
    <n v="516.9"/>
    <x v="53"/>
    <x v="33"/>
    <n v="1"/>
    <n v="2021"/>
    <n v="6"/>
    <x v="1"/>
  </r>
  <r>
    <n v="5505"/>
    <s v="Elijah"/>
    <s v="Smith"/>
    <s v="White"/>
    <x v="4"/>
    <s v="HG2786849947Y"/>
    <n v="600.86"/>
    <x v="2"/>
    <x v="190"/>
    <n v="8"/>
    <n v="2021"/>
    <n v="2"/>
    <x v="1"/>
  </r>
  <r>
    <n v="5506"/>
    <s v="Benjamin"/>
    <s v="Martinez"/>
    <s v="Black"/>
    <x v="48"/>
    <s v="HG2786849947Y"/>
    <n v="989.03"/>
    <x v="4"/>
    <x v="44"/>
    <n v="1"/>
    <n v="2021"/>
    <n v="1"/>
    <x v="1"/>
  </r>
  <r>
    <n v="5507"/>
    <s v="Alexander"/>
    <s v="Miller"/>
    <s v="Green"/>
    <x v="32"/>
    <s v="HG2786849947Y"/>
    <n v="713.81"/>
    <x v="75"/>
    <x v="79"/>
    <n v="5"/>
    <n v="2021"/>
    <n v="3"/>
    <x v="1"/>
  </r>
  <r>
    <n v="5508"/>
    <s v="Noah"/>
    <s v="Anderson"/>
    <s v="Purple"/>
    <x v="3"/>
    <s v="HG2786849947Y"/>
    <n v="745.85"/>
    <x v="29"/>
    <x v="208"/>
    <n v="2"/>
    <n v="2020"/>
    <n v="12"/>
    <x v="1"/>
  </r>
  <r>
    <n v="5509"/>
    <s v="Olivia"/>
    <s v="Martin"/>
    <s v="Blue"/>
    <x v="3"/>
    <s v="HG2786849947Y"/>
    <n v="980.7"/>
    <x v="57"/>
    <x v="33"/>
    <n v="5"/>
    <n v="2021"/>
    <n v="6"/>
    <x v="0"/>
  </r>
  <r>
    <n v="5510"/>
    <s v="Evelyn"/>
    <s v="Wilson"/>
    <s v="Purple"/>
    <x v="35"/>
    <s v="HG2786849947Y"/>
    <n v="511.57"/>
    <x v="33"/>
    <x v="99"/>
    <n v="5"/>
    <n v="2021"/>
    <n v="5"/>
    <x v="0"/>
  </r>
  <r>
    <n v="5511"/>
    <s v="Elijah"/>
    <s v="Garcia"/>
    <s v="Yellow"/>
    <x v="20"/>
    <s v="HG2786849947Y"/>
    <n v="439.07"/>
    <x v="4"/>
    <x v="17"/>
    <n v="4"/>
    <n v="2021"/>
    <n v="8"/>
    <x v="1"/>
  </r>
  <r>
    <n v="5512"/>
    <s v="William"/>
    <s v="Gonzalez"/>
    <s v="Blue"/>
    <x v="27"/>
    <s v="HG2786849947Y"/>
    <n v="467.18"/>
    <x v="53"/>
    <x v="156"/>
    <n v="2"/>
    <n v="2021"/>
    <n v="3"/>
    <x v="1"/>
  </r>
  <r>
    <n v="5513"/>
    <s v="James"/>
    <s v="Gonzalez"/>
    <s v="Yellow"/>
    <x v="1"/>
    <s v="HG2786849947Y"/>
    <n v="238.61"/>
    <x v="30"/>
    <x v="164"/>
    <n v="2"/>
    <n v="2021"/>
    <n v="3"/>
    <x v="1"/>
  </r>
  <r>
    <n v="5514"/>
    <s v="William"/>
    <s v="Williams"/>
    <s v="Yellow"/>
    <x v="37"/>
    <s v="HG2786849947Y"/>
    <n v="694.03"/>
    <x v="20"/>
    <x v="121"/>
    <n v="1"/>
    <n v="2021"/>
    <n v="2"/>
    <x v="1"/>
  </r>
  <r>
    <n v="5515"/>
    <s v="William"/>
    <s v="Moore"/>
    <s v="Purple"/>
    <x v="10"/>
    <s v="HG2786849947Y"/>
    <n v="496.28"/>
    <x v="4"/>
    <x v="238"/>
    <n v="6"/>
    <n v="2021"/>
    <n v="1"/>
    <x v="1"/>
  </r>
  <r>
    <n v="5516"/>
    <s v="Olivia"/>
    <s v="Thomas"/>
    <s v="Purple"/>
    <x v="12"/>
    <s v="HG2786849947Y"/>
    <n v="315.18"/>
    <x v="12"/>
    <x v="108"/>
    <n v="5"/>
    <n v="2021"/>
    <n v="6"/>
    <x v="0"/>
  </r>
  <r>
    <n v="5517"/>
    <s v="Benjamin"/>
    <s v="Brown"/>
    <s v="Purple"/>
    <x v="19"/>
    <s v="HG2786849947Y"/>
    <n v="167.22"/>
    <x v="37"/>
    <x v="180"/>
    <n v="7"/>
    <n v="2021"/>
    <n v="8"/>
    <x v="1"/>
  </r>
  <r>
    <n v="5518"/>
    <s v="Ava"/>
    <s v="Taylor"/>
    <s v="Red"/>
    <x v="44"/>
    <s v="HG2786849947Y"/>
    <n v="821.85"/>
    <x v="16"/>
    <x v="218"/>
    <n v="8"/>
    <n v="2021"/>
    <n v="4"/>
    <x v="0"/>
  </r>
  <r>
    <n v="5519"/>
    <s v="Sophia"/>
    <s v="Lopez"/>
    <s v="Black"/>
    <x v="44"/>
    <s v="HG2786849947Y"/>
    <n v="201.66"/>
    <x v="32"/>
    <x v="45"/>
    <n v="2"/>
    <n v="2021"/>
    <n v="1"/>
    <x v="0"/>
  </r>
  <r>
    <n v="5520"/>
    <s v="Charlotte"/>
    <s v="Brown"/>
    <s v="Red"/>
    <x v="42"/>
    <s v="HG2786849947Y"/>
    <n v="101.83"/>
    <x v="0"/>
    <x v="146"/>
    <n v="2"/>
    <n v="2021"/>
    <n v="2"/>
    <x v="0"/>
  </r>
  <r>
    <n v="5521"/>
    <s v="Mia"/>
    <s v="Lopez"/>
    <s v="White"/>
    <x v="3"/>
    <s v="HG2786849947Y"/>
    <n v="700.81"/>
    <x v="22"/>
    <x v="140"/>
    <n v="1"/>
    <n v="2021"/>
    <n v="1"/>
    <x v="0"/>
  </r>
  <r>
    <n v="5522"/>
    <s v="Evelyn"/>
    <s v="Jackson"/>
    <s v="White"/>
    <x v="43"/>
    <s v="HG2786849947Y"/>
    <n v="381.21"/>
    <x v="7"/>
    <x v="17"/>
    <n v="4"/>
    <n v="2021"/>
    <n v="8"/>
    <x v="0"/>
  </r>
  <r>
    <n v="5523"/>
    <s v="Noah"/>
    <s v="Garcia"/>
    <s v="Yellow"/>
    <x v="7"/>
    <s v="HG2786849947Y"/>
    <n v="893.63"/>
    <x v="20"/>
    <x v="141"/>
    <n v="6"/>
    <n v="2021"/>
    <n v="6"/>
    <x v="1"/>
  </r>
  <r>
    <n v="5524"/>
    <s v="Mia"/>
    <s v="Taylor"/>
    <s v="Purple"/>
    <x v="43"/>
    <s v="HG2786849947Y"/>
    <n v="933.5"/>
    <x v="35"/>
    <x v="161"/>
    <n v="3"/>
    <n v="2021"/>
    <n v="1"/>
    <x v="0"/>
  </r>
  <r>
    <n v="5525"/>
    <s v="Alexander"/>
    <s v="Williams"/>
    <s v="Purple"/>
    <x v="47"/>
    <s v="HG2786849947Y"/>
    <n v="227.76"/>
    <x v="10"/>
    <x v="10"/>
    <n v="8"/>
    <n v="2020"/>
    <n v="12"/>
    <x v="1"/>
  </r>
  <r>
    <n v="5526"/>
    <s v="Benjamin"/>
    <s v="Garcia"/>
    <s v="White"/>
    <x v="42"/>
    <s v="HG2786849947Y"/>
    <n v="489.86"/>
    <x v="29"/>
    <x v="56"/>
    <n v="8"/>
    <n v="2021"/>
    <n v="1"/>
    <x v="1"/>
  </r>
  <r>
    <n v="5527"/>
    <s v="Henry"/>
    <s v="Taylor"/>
    <s v="Red"/>
    <x v="12"/>
    <s v="HG2786849947Y"/>
    <n v="753.56"/>
    <x v="26"/>
    <x v="53"/>
    <n v="2"/>
    <n v="2021"/>
    <n v="5"/>
    <x v="1"/>
  </r>
  <r>
    <n v="5528"/>
    <s v="Oliver"/>
    <s v="Johnson"/>
    <s v="Black"/>
    <x v="28"/>
    <s v="HG2786849947Y"/>
    <n v="212.08"/>
    <x v="52"/>
    <x v="95"/>
    <n v="6"/>
    <n v="2020"/>
    <n v="12"/>
    <x v="1"/>
  </r>
  <r>
    <n v="5529"/>
    <s v="Ava"/>
    <s v="Wilson"/>
    <s v="Green"/>
    <x v="43"/>
    <s v="HG2786849947Y"/>
    <n v="723.71"/>
    <x v="24"/>
    <x v="121"/>
    <n v="1"/>
    <n v="2021"/>
    <n v="2"/>
    <x v="0"/>
  </r>
  <r>
    <n v="5530"/>
    <s v="Liam"/>
    <s v="Wilson"/>
    <s v="Purple"/>
    <x v="16"/>
    <s v="HG2786849947Y"/>
    <n v="990.86"/>
    <x v="17"/>
    <x v="45"/>
    <n v="8"/>
    <n v="2021"/>
    <n v="1"/>
    <x v="1"/>
  </r>
  <r>
    <n v="5531"/>
    <s v="Henry"/>
    <s v="Miller"/>
    <s v="Red"/>
    <x v="32"/>
    <s v="HG2786849947Y"/>
    <n v="139.91"/>
    <x v="23"/>
    <x v="19"/>
    <n v="2"/>
    <n v="2021"/>
    <n v="5"/>
    <x v="1"/>
  </r>
  <r>
    <n v="5532"/>
    <s v="Noah"/>
    <s v="Martin"/>
    <s v="Orange"/>
    <x v="7"/>
    <s v="HG2786849947Y"/>
    <n v="151.36000000000001"/>
    <x v="24"/>
    <x v="4"/>
    <n v="8"/>
    <n v="2020"/>
    <n v="12"/>
    <x v="1"/>
  </r>
  <r>
    <n v="5533"/>
    <s v="William"/>
    <s v="Jones"/>
    <s v="Purple"/>
    <x v="31"/>
    <s v="HG2786849947Y"/>
    <n v="304.74"/>
    <x v="10"/>
    <x v="11"/>
    <n v="9"/>
    <n v="2021"/>
    <n v="6"/>
    <x v="1"/>
  </r>
  <r>
    <n v="5534"/>
    <s v="Oliver"/>
    <s v="Rodriguez"/>
    <s v="Green"/>
    <x v="41"/>
    <s v="HG2786849947Y"/>
    <n v="892.59"/>
    <x v="1"/>
    <x v="162"/>
    <n v="7"/>
    <n v="2020"/>
    <n v="12"/>
    <x v="1"/>
  </r>
  <r>
    <n v="5535"/>
    <s v="Oliver"/>
    <s v="Hernandez"/>
    <s v="Purple"/>
    <x v="8"/>
    <s v="HG2786849947Y"/>
    <n v="559.89"/>
    <x v="13"/>
    <x v="259"/>
    <n v="9"/>
    <n v="2021"/>
    <n v="2"/>
    <x v="1"/>
  </r>
  <r>
    <n v="5536"/>
    <s v="Alexander"/>
    <s v="Williams"/>
    <s v="Red"/>
    <x v="46"/>
    <s v="HG2786849947Y"/>
    <n v="386.83"/>
    <x v="0"/>
    <x v="216"/>
    <n v="3"/>
    <n v="2021"/>
    <n v="3"/>
    <x v="1"/>
  </r>
  <r>
    <n v="5537"/>
    <s v="Henry"/>
    <s v="Martin"/>
    <s v="Orange"/>
    <x v="7"/>
    <s v="HG2786849947Y"/>
    <n v="807.78"/>
    <x v="20"/>
    <x v="117"/>
    <n v="8"/>
    <n v="2021"/>
    <n v="6"/>
    <x v="1"/>
  </r>
  <r>
    <n v="5538"/>
    <s v="Olivia"/>
    <s v="Martin"/>
    <s v="Orange"/>
    <x v="49"/>
    <s v="HG2786849947Y"/>
    <n v="453.54"/>
    <x v="53"/>
    <x v="63"/>
    <n v="2"/>
    <n v="2021"/>
    <n v="2"/>
    <x v="0"/>
  </r>
  <r>
    <n v="5539"/>
    <s v="Evelyn"/>
    <s v="Thomas"/>
    <s v="White"/>
    <x v="52"/>
    <s v="HG2786849947Y"/>
    <n v="788.82"/>
    <x v="16"/>
    <x v="43"/>
    <n v="6"/>
    <n v="2021"/>
    <n v="3"/>
    <x v="0"/>
  </r>
  <r>
    <n v="5540"/>
    <s v="Olivia"/>
    <s v="Lopez"/>
    <s v="White"/>
    <x v="22"/>
    <s v="HG2786849947Y"/>
    <n v="816.62"/>
    <x v="40"/>
    <x v="4"/>
    <n v="9"/>
    <n v="2020"/>
    <n v="12"/>
    <x v="0"/>
  </r>
  <r>
    <n v="5541"/>
    <s v="Oliver"/>
    <s v="Miller"/>
    <s v="Red"/>
    <x v="44"/>
    <s v="HG2786849947Y"/>
    <n v="152.5"/>
    <x v="20"/>
    <x v="250"/>
    <n v="9"/>
    <n v="2021"/>
    <n v="8"/>
    <x v="1"/>
  </r>
  <r>
    <n v="5542"/>
    <s v="Ava"/>
    <s v="Rodriguez"/>
    <s v="Purple"/>
    <x v="20"/>
    <s v="HG2786849947Y"/>
    <n v="460.67"/>
    <x v="18"/>
    <x v="36"/>
    <n v="5"/>
    <n v="2021"/>
    <n v="5"/>
    <x v="0"/>
  </r>
  <r>
    <n v="5543"/>
    <s v="Evelyn"/>
    <s v="Moore"/>
    <s v="Green"/>
    <x v="55"/>
    <s v="HG2786849947Y"/>
    <n v="474.62"/>
    <x v="47"/>
    <x v="85"/>
    <n v="4"/>
    <n v="2021"/>
    <n v="2"/>
    <x v="0"/>
  </r>
  <r>
    <n v="5544"/>
    <s v="Isabella"/>
    <s v="Johnson"/>
    <s v="Green"/>
    <x v="20"/>
    <s v="HG2786849947Y"/>
    <n v="567.19000000000005"/>
    <x v="35"/>
    <x v="65"/>
    <n v="6"/>
    <n v="2021"/>
    <n v="5"/>
    <x v="0"/>
  </r>
  <r>
    <n v="5545"/>
    <s v="Elijah"/>
    <s v="Lopez"/>
    <s v="White"/>
    <x v="39"/>
    <s v="HG2786849947Y"/>
    <n v="798.15"/>
    <x v="13"/>
    <x v="148"/>
    <n v="7"/>
    <n v="2021"/>
    <n v="4"/>
    <x v="1"/>
  </r>
  <r>
    <n v="5546"/>
    <s v="Oliver"/>
    <s v="Moore"/>
    <s v="Purple"/>
    <x v="43"/>
    <s v="HG2786849947Y"/>
    <n v="294.79000000000002"/>
    <x v="10"/>
    <x v="84"/>
    <n v="7"/>
    <n v="2021"/>
    <n v="4"/>
    <x v="1"/>
  </r>
  <r>
    <n v="5547"/>
    <s v="Oliver"/>
    <s v="Martinez"/>
    <s v="Orange"/>
    <x v="50"/>
    <s v="HG2786849947Y"/>
    <n v="506.67"/>
    <x v="4"/>
    <x v="164"/>
    <n v="6"/>
    <n v="2021"/>
    <n v="3"/>
    <x v="1"/>
  </r>
  <r>
    <n v="5548"/>
    <s v="Emma"/>
    <s v="Jackson"/>
    <s v="Purple"/>
    <x v="30"/>
    <s v="HG2786849947Y"/>
    <n v="581.99"/>
    <x v="33"/>
    <x v="145"/>
    <n v="4"/>
    <n v="2021"/>
    <n v="7"/>
    <x v="0"/>
  </r>
  <r>
    <n v="5549"/>
    <s v="Amelia"/>
    <s v="Moore"/>
    <s v="Yellow"/>
    <x v="31"/>
    <s v="HG2786849947Y"/>
    <n v="942.26"/>
    <x v="47"/>
    <x v="228"/>
    <n v="5"/>
    <n v="2021"/>
    <n v="4"/>
    <x v="0"/>
  </r>
  <r>
    <n v="5550"/>
    <s v="Alexander"/>
    <s v="Lopez"/>
    <s v="Blue"/>
    <x v="3"/>
    <s v="HG2786849947Y"/>
    <n v="872.96"/>
    <x v="48"/>
    <x v="172"/>
    <n v="6"/>
    <n v="2021"/>
    <n v="5"/>
    <x v="1"/>
  </r>
  <r>
    <n v="5551"/>
    <s v="Ava"/>
    <s v="Rodriguez"/>
    <s v="White"/>
    <x v="39"/>
    <s v="HG2786849947Y"/>
    <n v="924.57"/>
    <x v="12"/>
    <x v="34"/>
    <n v="6"/>
    <n v="2021"/>
    <n v="6"/>
    <x v="0"/>
  </r>
  <r>
    <n v="5552"/>
    <s v="Amelia"/>
    <s v="Martin"/>
    <s v="Red"/>
    <x v="8"/>
    <s v="HG2786849947Y"/>
    <n v="130.44"/>
    <x v="42"/>
    <x v="86"/>
    <n v="8"/>
    <n v="2021"/>
    <n v="1"/>
    <x v="0"/>
  </r>
  <r>
    <n v="5553"/>
    <s v="James"/>
    <s v="Thomas"/>
    <s v="Blue"/>
    <x v="3"/>
    <s v="HG2786849947Y"/>
    <n v="898.53"/>
    <x v="47"/>
    <x v="157"/>
    <n v="7"/>
    <n v="2021"/>
    <n v="6"/>
    <x v="1"/>
  </r>
  <r>
    <n v="5554"/>
    <s v="William"/>
    <s v="Thomas"/>
    <s v="Green"/>
    <x v="34"/>
    <s v="HG2786849947Y"/>
    <n v="990.19"/>
    <x v="8"/>
    <x v="246"/>
    <n v="1"/>
    <n v="2021"/>
    <n v="4"/>
    <x v="1"/>
  </r>
  <r>
    <n v="5555"/>
    <s v="Benjamin"/>
    <s v="Martin"/>
    <s v="Black"/>
    <x v="8"/>
    <s v="HG2786849947Y"/>
    <n v="442.34"/>
    <x v="44"/>
    <x v="200"/>
    <n v="4"/>
    <n v="2021"/>
    <n v="3"/>
    <x v="1"/>
  </r>
  <r>
    <n v="5556"/>
    <s v="Emma"/>
    <s v="Brown"/>
    <s v="Green"/>
    <x v="52"/>
    <s v="HG2786849947Y"/>
    <n v="370.16"/>
    <x v="26"/>
    <x v="35"/>
    <n v="5"/>
    <n v="2021"/>
    <n v="6"/>
    <x v="0"/>
  </r>
  <r>
    <n v="5557"/>
    <s v="Liam"/>
    <s v="Johnson"/>
    <s v="White"/>
    <x v="54"/>
    <s v="HG2786849947Y"/>
    <n v="132.97999999999999"/>
    <x v="7"/>
    <x v="77"/>
    <n v="8"/>
    <n v="2021"/>
    <n v="5"/>
    <x v="1"/>
  </r>
  <r>
    <n v="5558"/>
    <s v="Liam"/>
    <s v="Rodriguez"/>
    <s v="Black"/>
    <x v="4"/>
    <s v="HG2786849947Y"/>
    <n v="466.3"/>
    <x v="10"/>
    <x v="98"/>
    <n v="1"/>
    <n v="2021"/>
    <n v="1"/>
    <x v="1"/>
  </r>
  <r>
    <n v="5559"/>
    <s v="Liam"/>
    <s v="Anderson"/>
    <s v="Blue"/>
    <x v="7"/>
    <s v="HG2786849947Y"/>
    <n v="579.30999999999995"/>
    <x v="7"/>
    <x v="128"/>
    <n v="6"/>
    <n v="2021"/>
    <n v="5"/>
    <x v="1"/>
  </r>
  <r>
    <n v="5560"/>
    <s v="Evelyn"/>
    <s v="Miller"/>
    <s v="Black"/>
    <x v="4"/>
    <s v="HG2786849947Y"/>
    <n v="692.44"/>
    <x v="44"/>
    <x v="249"/>
    <n v="6"/>
    <n v="2021"/>
    <n v="7"/>
    <x v="0"/>
  </r>
  <r>
    <n v="5561"/>
    <s v="James"/>
    <s v="Smith"/>
    <s v="Blue"/>
    <x v="3"/>
    <s v="HG2786849947Y"/>
    <n v="961.37"/>
    <x v="35"/>
    <x v="205"/>
    <n v="6"/>
    <n v="2020"/>
    <n v="12"/>
    <x v="1"/>
  </r>
  <r>
    <n v="5562"/>
    <s v="Emma"/>
    <s v="Williams"/>
    <s v="Yellow"/>
    <x v="20"/>
    <s v="HG2786849947Y"/>
    <n v="295.79000000000002"/>
    <x v="1"/>
    <x v="238"/>
    <n v="8"/>
    <n v="2021"/>
    <n v="1"/>
    <x v="0"/>
  </r>
  <r>
    <n v="5563"/>
    <s v="Liam"/>
    <s v="Martin"/>
    <s v="White"/>
    <x v="29"/>
    <s v="HG2786849947Y"/>
    <n v="205.41"/>
    <x v="40"/>
    <x v="162"/>
    <n v="6"/>
    <n v="2020"/>
    <n v="12"/>
    <x v="1"/>
  </r>
  <r>
    <n v="5564"/>
    <s v="Olivia"/>
    <s v="Martin"/>
    <s v="Purple"/>
    <x v="1"/>
    <s v="HG2786849947Y"/>
    <n v="221.26"/>
    <x v="30"/>
    <x v="186"/>
    <n v="9"/>
    <n v="2020"/>
    <n v="12"/>
    <x v="0"/>
  </r>
  <r>
    <n v="5565"/>
    <s v="Amelia"/>
    <s v="Davis"/>
    <s v="White"/>
    <x v="45"/>
    <s v="HG2786849947Y"/>
    <n v="572.57000000000005"/>
    <x v="7"/>
    <x v="185"/>
    <n v="5"/>
    <n v="2021"/>
    <n v="7"/>
    <x v="0"/>
  </r>
  <r>
    <n v="5566"/>
    <s v="James"/>
    <s v="Martin"/>
    <s v="Blue"/>
    <x v="49"/>
    <s v="HG2786849947Y"/>
    <n v="528.92999999999995"/>
    <x v="20"/>
    <x v="134"/>
    <n v="5"/>
    <n v="2021"/>
    <n v="7"/>
    <x v="1"/>
  </r>
  <r>
    <n v="5567"/>
    <s v="Benjamin"/>
    <s v="Jones"/>
    <s v="Yellow"/>
    <x v="21"/>
    <s v="HG2786849947Y"/>
    <n v="814.33"/>
    <x v="16"/>
    <x v="194"/>
    <n v="1"/>
    <n v="2020"/>
    <n v="12"/>
    <x v="1"/>
  </r>
  <r>
    <n v="5568"/>
    <s v="James"/>
    <s v="Jackson"/>
    <s v="Black"/>
    <x v="34"/>
    <s v="HG2786849947Y"/>
    <n v="151.66"/>
    <x v="1"/>
    <x v="107"/>
    <n v="7"/>
    <n v="2020"/>
    <n v="12"/>
    <x v="1"/>
  </r>
  <r>
    <n v="5569"/>
    <s v="Benjamin"/>
    <s v="Miller"/>
    <s v="Blue"/>
    <x v="45"/>
    <s v="HG2786849947Y"/>
    <n v="603.4"/>
    <x v="0"/>
    <x v="149"/>
    <n v="7"/>
    <n v="2021"/>
    <n v="1"/>
    <x v="1"/>
  </r>
  <r>
    <n v="5570"/>
    <s v="Lucas"/>
    <s v="Moore"/>
    <s v="Red"/>
    <x v="46"/>
    <s v="HG2786849947Y"/>
    <n v="395.98"/>
    <x v="76"/>
    <x v="180"/>
    <n v="9"/>
    <n v="2021"/>
    <n v="8"/>
    <x v="1"/>
  </r>
  <r>
    <n v="5571"/>
    <s v="Evelyn"/>
    <s v="Brown"/>
    <s v="Blue"/>
    <x v="34"/>
    <s v="HG2786849947Y"/>
    <n v="242.85"/>
    <x v="40"/>
    <x v="217"/>
    <n v="7"/>
    <n v="2021"/>
    <n v="1"/>
    <x v="0"/>
  </r>
  <r>
    <n v="5572"/>
    <s v="Emma"/>
    <s v="Jackson"/>
    <s v="Green"/>
    <x v="49"/>
    <s v="HG2786849947Y"/>
    <n v="231.15"/>
    <x v="25"/>
    <x v="129"/>
    <n v="8"/>
    <n v="2021"/>
    <n v="2"/>
    <x v="0"/>
  </r>
  <r>
    <n v="5573"/>
    <s v="Ava"/>
    <s v="Lopez"/>
    <s v="Green"/>
    <x v="40"/>
    <s v="HG2786849947Y"/>
    <n v="311.60000000000002"/>
    <x v="4"/>
    <x v="112"/>
    <n v="6"/>
    <n v="2021"/>
    <n v="1"/>
    <x v="0"/>
  </r>
  <r>
    <n v="5574"/>
    <s v="Emma"/>
    <s v="Garcia"/>
    <s v="Blue"/>
    <x v="14"/>
    <s v="HG2786849947Y"/>
    <n v="687.67"/>
    <x v="57"/>
    <x v="173"/>
    <n v="4"/>
    <n v="2021"/>
    <n v="4"/>
    <x v="0"/>
  </r>
  <r>
    <n v="5575"/>
    <s v="James"/>
    <s v="Williams"/>
    <s v="Blue"/>
    <x v="2"/>
    <s v="HG2786849947Y"/>
    <n v="524.36"/>
    <x v="15"/>
    <x v="236"/>
    <n v="5"/>
    <n v="2021"/>
    <n v="7"/>
    <x v="1"/>
  </r>
  <r>
    <n v="5576"/>
    <s v="Elijah"/>
    <s v="Brown"/>
    <s v="Orange"/>
    <x v="54"/>
    <s v="HG2786849947Y"/>
    <n v="202.57"/>
    <x v="73"/>
    <x v="121"/>
    <n v="8"/>
    <n v="2021"/>
    <n v="2"/>
    <x v="1"/>
  </r>
  <r>
    <n v="5577"/>
    <s v="Liam"/>
    <s v="Davis"/>
    <s v="Purple"/>
    <x v="49"/>
    <s v="HG2786849947Y"/>
    <n v="840.7"/>
    <x v="64"/>
    <x v="62"/>
    <n v="4"/>
    <n v="2021"/>
    <n v="6"/>
    <x v="1"/>
  </r>
  <r>
    <n v="5578"/>
    <s v="Lucas"/>
    <s v="Williams"/>
    <s v="Green"/>
    <x v="51"/>
    <s v="HG2786849947Y"/>
    <n v="328.18"/>
    <x v="11"/>
    <x v="233"/>
    <n v="7"/>
    <n v="2021"/>
    <n v="5"/>
    <x v="1"/>
  </r>
  <r>
    <n v="5579"/>
    <s v="Sophia"/>
    <s v="Jackson"/>
    <s v="Green"/>
    <x v="27"/>
    <s v="HG2786849947Y"/>
    <n v="352.48"/>
    <x v="28"/>
    <x v="209"/>
    <n v="7"/>
    <n v="2021"/>
    <n v="2"/>
    <x v="0"/>
  </r>
  <r>
    <n v="5580"/>
    <s v="Harper"/>
    <s v="Rodriguez"/>
    <s v="Orange"/>
    <x v="12"/>
    <s v="HG2786849947Y"/>
    <n v="200.03"/>
    <x v="68"/>
    <x v="226"/>
    <n v="9"/>
    <n v="2021"/>
    <n v="4"/>
    <x v="0"/>
  </r>
  <r>
    <n v="5581"/>
    <s v="Elijah"/>
    <s v="Lopez"/>
    <s v="Black"/>
    <x v="43"/>
    <s v="HG2786849947Y"/>
    <n v="128.59"/>
    <x v="38"/>
    <x v="30"/>
    <n v="9"/>
    <n v="2021"/>
    <n v="5"/>
    <x v="1"/>
  </r>
  <r>
    <n v="5582"/>
    <s v="William"/>
    <s v="Taylor"/>
    <s v="Purple"/>
    <x v="48"/>
    <s v="HG2786849947Y"/>
    <n v="889.18"/>
    <x v="27"/>
    <x v="150"/>
    <n v="9"/>
    <n v="2021"/>
    <n v="5"/>
    <x v="1"/>
  </r>
  <r>
    <n v="5583"/>
    <s v="Oliver"/>
    <s v="Martinez"/>
    <s v="Blue"/>
    <x v="53"/>
    <s v="HG2786849947Y"/>
    <n v="909.33"/>
    <x v="53"/>
    <x v="191"/>
    <n v="8"/>
    <n v="2021"/>
    <n v="4"/>
    <x v="1"/>
  </r>
  <r>
    <n v="5584"/>
    <s v="Isabella"/>
    <s v="Wilson"/>
    <s v="Yellow"/>
    <x v="48"/>
    <s v="HG2786849947Y"/>
    <n v="546.45000000000005"/>
    <x v="20"/>
    <x v="112"/>
    <n v="6"/>
    <n v="2021"/>
    <n v="1"/>
    <x v="0"/>
  </r>
  <r>
    <n v="5585"/>
    <s v="Benjamin"/>
    <s v="Smith"/>
    <s v="Green"/>
    <x v="53"/>
    <s v="HG2786849947Y"/>
    <n v="538.26"/>
    <x v="54"/>
    <x v="196"/>
    <n v="5"/>
    <n v="2021"/>
    <n v="3"/>
    <x v="1"/>
  </r>
  <r>
    <n v="5586"/>
    <s v="Liam"/>
    <s v="Johnson"/>
    <s v="Red"/>
    <x v="44"/>
    <s v="HG2786849947Y"/>
    <n v="491.42"/>
    <x v="29"/>
    <x v="228"/>
    <n v="9"/>
    <n v="2021"/>
    <n v="4"/>
    <x v="1"/>
  </r>
  <r>
    <n v="5587"/>
    <s v="Amelia"/>
    <s v="Smith"/>
    <s v="Black"/>
    <x v="52"/>
    <s v="HG2786849947Y"/>
    <n v="406.39"/>
    <x v="4"/>
    <x v="217"/>
    <n v="1"/>
    <n v="2021"/>
    <n v="1"/>
    <x v="0"/>
  </r>
  <r>
    <n v="5588"/>
    <s v="Charlotte"/>
    <s v="Moore"/>
    <s v="Purple"/>
    <x v="25"/>
    <s v="HG2786849947Y"/>
    <n v="147.41999999999999"/>
    <x v="60"/>
    <x v="145"/>
    <n v="1"/>
    <n v="2021"/>
    <n v="7"/>
    <x v="0"/>
  </r>
  <r>
    <n v="5589"/>
    <s v="Alexander"/>
    <s v="Gonzalez"/>
    <s v="Green"/>
    <x v="50"/>
    <s v="HG2786849947Y"/>
    <n v="272.57"/>
    <x v="13"/>
    <x v="102"/>
    <n v="5"/>
    <n v="2021"/>
    <n v="8"/>
    <x v="1"/>
  </r>
  <r>
    <n v="5590"/>
    <s v="Lucas"/>
    <s v="Gonzalez"/>
    <s v="Red"/>
    <x v="37"/>
    <s v="HG2786849947Y"/>
    <n v="284.69"/>
    <x v="16"/>
    <x v="258"/>
    <n v="7"/>
    <n v="2021"/>
    <n v="2"/>
    <x v="1"/>
  </r>
  <r>
    <n v="5591"/>
    <s v="William"/>
    <s v="Brown"/>
    <s v="Yellow"/>
    <x v="40"/>
    <s v="HG2786849947Y"/>
    <n v="925.9"/>
    <x v="5"/>
    <x v="231"/>
    <n v="5"/>
    <n v="2021"/>
    <n v="7"/>
    <x v="1"/>
  </r>
  <r>
    <n v="5592"/>
    <s v="Ava"/>
    <s v="Williams"/>
    <s v="Red"/>
    <x v="37"/>
    <s v="HG2786849947Y"/>
    <n v="976.11"/>
    <x v="16"/>
    <x v="258"/>
    <n v="8"/>
    <n v="2021"/>
    <n v="2"/>
    <x v="0"/>
  </r>
  <r>
    <n v="5593"/>
    <s v="Isabella"/>
    <s v="Thomas"/>
    <s v="Orange"/>
    <x v="38"/>
    <s v="HG2786849947Y"/>
    <n v="983.5"/>
    <x v="32"/>
    <x v="77"/>
    <n v="1"/>
    <n v="2021"/>
    <n v="5"/>
    <x v="0"/>
  </r>
  <r>
    <n v="5594"/>
    <s v="Sophia"/>
    <s v="Wilson"/>
    <s v="Red"/>
    <x v="12"/>
    <s v="HG2786849947Y"/>
    <n v="793.68"/>
    <x v="20"/>
    <x v="118"/>
    <n v="2"/>
    <n v="2021"/>
    <n v="2"/>
    <x v="0"/>
  </r>
  <r>
    <n v="5595"/>
    <s v="Amelia"/>
    <s v="Martin"/>
    <s v="White"/>
    <x v="14"/>
    <s v="HG2786849947Y"/>
    <n v="135.03"/>
    <x v="11"/>
    <x v="69"/>
    <n v="6"/>
    <n v="2021"/>
    <n v="7"/>
    <x v="0"/>
  </r>
  <r>
    <n v="5596"/>
    <s v="William"/>
    <s v="Jones"/>
    <s v="Black"/>
    <x v="44"/>
    <s v="HG2786849947Y"/>
    <n v="733.87"/>
    <x v="11"/>
    <x v="24"/>
    <n v="7"/>
    <n v="2021"/>
    <n v="3"/>
    <x v="1"/>
  </r>
  <r>
    <n v="5597"/>
    <s v="Evelyn"/>
    <s v="Martin"/>
    <s v="White"/>
    <x v="4"/>
    <s v="HG2786849947Y"/>
    <n v="941.07"/>
    <x v="16"/>
    <x v="131"/>
    <n v="2"/>
    <n v="2021"/>
    <n v="8"/>
    <x v="0"/>
  </r>
  <r>
    <n v="5598"/>
    <s v="Charlotte"/>
    <s v="Thomas"/>
    <s v="Black"/>
    <x v="36"/>
    <s v="HG2786849947Y"/>
    <n v="964.66"/>
    <x v="27"/>
    <x v="110"/>
    <n v="7"/>
    <n v="2020"/>
    <n v="12"/>
    <x v="0"/>
  </r>
  <r>
    <n v="5599"/>
    <s v="Lucas"/>
    <s v="Taylor"/>
    <s v="White"/>
    <x v="2"/>
    <s v="HG2786849947Y"/>
    <n v="291.49"/>
    <x v="29"/>
    <x v="84"/>
    <n v="1"/>
    <n v="2021"/>
    <n v="4"/>
    <x v="1"/>
  </r>
  <r>
    <n v="5600"/>
    <s v="Sophia"/>
    <s v="Martinez"/>
    <s v="Orange"/>
    <x v="16"/>
    <s v="HG2786849947Y"/>
    <n v="624.87"/>
    <x v="40"/>
    <x v="135"/>
    <n v="3"/>
    <n v="2021"/>
    <n v="6"/>
    <x v="0"/>
  </r>
  <r>
    <n v="5601"/>
    <s v="James"/>
    <s v="Smith"/>
    <s v="Red"/>
    <x v="8"/>
    <s v="HG2786849947Y"/>
    <n v="536.87"/>
    <x v="30"/>
    <x v="153"/>
    <n v="8"/>
    <n v="2021"/>
    <n v="6"/>
    <x v="1"/>
  </r>
  <r>
    <n v="5602"/>
    <s v="Mia"/>
    <s v="Lopez"/>
    <s v="Orange"/>
    <x v="25"/>
    <s v="HG2786849947Y"/>
    <n v="174.07"/>
    <x v="4"/>
    <x v="14"/>
    <n v="7"/>
    <n v="2021"/>
    <n v="4"/>
    <x v="0"/>
  </r>
  <r>
    <n v="5603"/>
    <s v="Isabella"/>
    <s v="Thomas"/>
    <s v="Purple"/>
    <x v="51"/>
    <s v="HG2786849947Y"/>
    <n v="777.03"/>
    <x v="26"/>
    <x v="13"/>
    <n v="7"/>
    <n v="2021"/>
    <n v="1"/>
    <x v="0"/>
  </r>
  <r>
    <n v="5604"/>
    <s v="James"/>
    <s v="Davis"/>
    <s v="Purple"/>
    <x v="56"/>
    <s v="HG2786849947Y"/>
    <n v="681.53"/>
    <x v="18"/>
    <x v="100"/>
    <n v="7"/>
    <n v="2021"/>
    <n v="4"/>
    <x v="1"/>
  </r>
  <r>
    <n v="5605"/>
    <s v="Evelyn"/>
    <s v="Williams"/>
    <s v="Red"/>
    <x v="28"/>
    <s v="HG2786849947Y"/>
    <n v="331.57"/>
    <x v="40"/>
    <x v="211"/>
    <n v="5"/>
    <n v="2021"/>
    <n v="1"/>
    <x v="0"/>
  </r>
  <r>
    <n v="5606"/>
    <s v="James"/>
    <s v="Brown"/>
    <s v="Green"/>
    <x v="2"/>
    <s v="HG2786849947Y"/>
    <n v="472.74"/>
    <x v="77"/>
    <x v="124"/>
    <n v="6"/>
    <n v="2021"/>
    <n v="7"/>
    <x v="1"/>
  </r>
  <r>
    <n v="5607"/>
    <s v="Charlotte"/>
    <s v="Johnson"/>
    <s v="Blue"/>
    <x v="26"/>
    <s v="HG2786849947Y"/>
    <n v="134.36000000000001"/>
    <x v="0"/>
    <x v="257"/>
    <n v="5"/>
    <n v="2021"/>
    <n v="3"/>
    <x v="0"/>
  </r>
  <r>
    <n v="5608"/>
    <s v="Liam"/>
    <s v="Moore"/>
    <s v="White"/>
    <x v="38"/>
    <s v="HG2786849947Y"/>
    <n v="266.20999999999998"/>
    <x v="7"/>
    <x v="141"/>
    <n v="6"/>
    <n v="2021"/>
    <n v="6"/>
    <x v="1"/>
  </r>
  <r>
    <n v="5609"/>
    <s v="Emma"/>
    <s v="Smith"/>
    <s v="Black"/>
    <x v="8"/>
    <s v="HG2786849947Y"/>
    <n v="512.42999999999995"/>
    <x v="63"/>
    <x v="217"/>
    <n v="1"/>
    <n v="2021"/>
    <n v="1"/>
    <x v="0"/>
  </r>
  <r>
    <n v="5610"/>
    <s v="Lucas"/>
    <s v="Hernandez"/>
    <s v="White"/>
    <x v="29"/>
    <s v="HG2786849947Y"/>
    <n v="837.07"/>
    <x v="18"/>
    <x v="79"/>
    <n v="3"/>
    <n v="2021"/>
    <n v="3"/>
    <x v="1"/>
  </r>
  <r>
    <n v="5611"/>
    <s v="Liam"/>
    <s v="Martin"/>
    <s v="Yellow"/>
    <x v="54"/>
    <s v="HG2786849947Y"/>
    <n v="401.49"/>
    <x v="11"/>
    <x v="236"/>
    <n v="4"/>
    <n v="2021"/>
    <n v="7"/>
    <x v="1"/>
  </r>
  <r>
    <n v="5612"/>
    <s v="Lucas"/>
    <s v="Martinez"/>
    <s v="Green"/>
    <x v="42"/>
    <s v="HG2786849947Y"/>
    <n v="684.06"/>
    <x v="29"/>
    <x v="83"/>
    <n v="2"/>
    <n v="2021"/>
    <n v="1"/>
    <x v="1"/>
  </r>
  <r>
    <n v="5613"/>
    <s v="Benjamin"/>
    <s v="Martinez"/>
    <s v="Purple"/>
    <x v="30"/>
    <s v="HG2786849947Y"/>
    <n v="260.88"/>
    <x v="12"/>
    <x v="5"/>
    <n v="4"/>
    <n v="2020"/>
    <n v="12"/>
    <x v="1"/>
  </r>
  <r>
    <n v="5614"/>
    <s v="Liam"/>
    <s v="Smith"/>
    <s v="Green"/>
    <x v="15"/>
    <s v="HG2786849947Y"/>
    <n v="668.48"/>
    <x v="56"/>
    <x v="23"/>
    <n v="9"/>
    <n v="2021"/>
    <n v="7"/>
    <x v="1"/>
  </r>
  <r>
    <n v="5615"/>
    <s v="James"/>
    <s v="Lopez"/>
    <s v="Orange"/>
    <x v="8"/>
    <s v="HG2786849947Y"/>
    <n v="444.32"/>
    <x v="16"/>
    <x v="58"/>
    <n v="9"/>
    <n v="2021"/>
    <n v="2"/>
    <x v="1"/>
  </r>
  <r>
    <n v="5616"/>
    <s v="Mia"/>
    <s v="Lopez"/>
    <s v="Yellow"/>
    <x v="0"/>
    <s v="HG2786849947Y"/>
    <n v="814.84"/>
    <x v="1"/>
    <x v="164"/>
    <n v="9"/>
    <n v="2021"/>
    <n v="3"/>
    <x v="0"/>
  </r>
  <r>
    <n v="5617"/>
    <s v="Sophia"/>
    <s v="Garcia"/>
    <s v="Black"/>
    <x v="42"/>
    <s v="HG2786849947Y"/>
    <n v="146.65"/>
    <x v="59"/>
    <x v="203"/>
    <n v="2"/>
    <n v="2021"/>
    <n v="5"/>
    <x v="0"/>
  </r>
  <r>
    <n v="5618"/>
    <s v="Mia"/>
    <s v="Jones"/>
    <s v="Red"/>
    <x v="28"/>
    <s v="HG2786849947Y"/>
    <n v="471.22"/>
    <x v="28"/>
    <x v="153"/>
    <n v="1"/>
    <n v="2021"/>
    <n v="6"/>
    <x v="0"/>
  </r>
  <r>
    <n v="5619"/>
    <s v="Sophia"/>
    <s v="Jones"/>
    <s v="Purple"/>
    <x v="32"/>
    <s v="HG2786849947Y"/>
    <n v="101.76"/>
    <x v="30"/>
    <x v="30"/>
    <n v="4"/>
    <n v="2021"/>
    <n v="5"/>
    <x v="0"/>
  </r>
  <r>
    <n v="5620"/>
    <s v="Charlotte"/>
    <s v="Johnson"/>
    <s v="Purple"/>
    <x v="8"/>
    <s v="HG2786849947Y"/>
    <n v="456.02"/>
    <x v="12"/>
    <x v="55"/>
    <n v="4"/>
    <n v="2020"/>
    <n v="12"/>
    <x v="0"/>
  </r>
  <r>
    <n v="5621"/>
    <s v="Olivia"/>
    <s v="Moore"/>
    <s v="Orange"/>
    <x v="28"/>
    <s v="HG2786849947Y"/>
    <n v="964.23"/>
    <x v="41"/>
    <x v="124"/>
    <n v="8"/>
    <n v="2021"/>
    <n v="7"/>
    <x v="0"/>
  </r>
  <r>
    <n v="5622"/>
    <s v="Evelyn"/>
    <s v="Williams"/>
    <s v="White"/>
    <x v="2"/>
    <s v="HG2786849947Y"/>
    <n v="910.28"/>
    <x v="35"/>
    <x v="81"/>
    <n v="4"/>
    <n v="2021"/>
    <n v="5"/>
    <x v="0"/>
  </r>
  <r>
    <n v="5623"/>
    <s v="Amelia"/>
    <s v="Lopez"/>
    <s v="White"/>
    <x v="55"/>
    <s v="HG2786849947Y"/>
    <n v="460.21"/>
    <x v="52"/>
    <x v="259"/>
    <n v="3"/>
    <n v="2021"/>
    <n v="2"/>
    <x v="0"/>
  </r>
  <r>
    <n v="5624"/>
    <s v="Liam"/>
    <s v="Moore"/>
    <s v="Yellow"/>
    <x v="40"/>
    <s v="HG2786849947Y"/>
    <n v="439.94"/>
    <x v="50"/>
    <x v="34"/>
    <n v="3"/>
    <n v="2021"/>
    <n v="6"/>
    <x v="1"/>
  </r>
  <r>
    <n v="5625"/>
    <s v="Lucas"/>
    <s v="Taylor"/>
    <s v="Red"/>
    <x v="34"/>
    <s v="HG2786849947Y"/>
    <n v="942.52"/>
    <x v="35"/>
    <x v="124"/>
    <n v="9"/>
    <n v="2021"/>
    <n v="7"/>
    <x v="1"/>
  </r>
  <r>
    <n v="5626"/>
    <s v="Emma"/>
    <s v="Williams"/>
    <s v="Purple"/>
    <x v="19"/>
    <s v="HG2786849947Y"/>
    <n v="601.22"/>
    <x v="1"/>
    <x v="15"/>
    <n v="5"/>
    <n v="2020"/>
    <n v="12"/>
    <x v="0"/>
  </r>
  <r>
    <n v="5627"/>
    <s v="Mia"/>
    <s v="Martin"/>
    <s v="White"/>
    <x v="48"/>
    <s v="HG2786849947Y"/>
    <n v="109.89"/>
    <x v="10"/>
    <x v="75"/>
    <n v="8"/>
    <n v="2021"/>
    <n v="5"/>
    <x v="0"/>
  </r>
  <r>
    <n v="5628"/>
    <s v="Olivia"/>
    <s v="Jackson"/>
    <s v="Blue"/>
    <x v="56"/>
    <s v="HG2786849947Y"/>
    <n v="895.58"/>
    <x v="16"/>
    <x v="105"/>
    <n v="9"/>
    <n v="2021"/>
    <n v="3"/>
    <x v="0"/>
  </r>
  <r>
    <n v="5629"/>
    <s v="Emma"/>
    <s v="Smith"/>
    <s v="Red"/>
    <x v="18"/>
    <s v="HG2786849947Y"/>
    <n v="208.81"/>
    <x v="28"/>
    <x v="226"/>
    <n v="5"/>
    <n v="2021"/>
    <n v="4"/>
    <x v="0"/>
  </r>
  <r>
    <n v="5630"/>
    <s v="Lucas"/>
    <s v="Brown"/>
    <s v="White"/>
    <x v="23"/>
    <s v="HG2786849947Y"/>
    <n v="147.58000000000001"/>
    <x v="40"/>
    <x v="94"/>
    <n v="7"/>
    <n v="2021"/>
    <n v="2"/>
    <x v="1"/>
  </r>
  <r>
    <n v="5631"/>
    <s v="Noah"/>
    <s v="Garcia"/>
    <s v="Red"/>
    <x v="40"/>
    <s v="HG2786849947Y"/>
    <n v="778.33"/>
    <x v="19"/>
    <x v="12"/>
    <n v="9"/>
    <n v="2021"/>
    <n v="3"/>
    <x v="1"/>
  </r>
  <r>
    <n v="5632"/>
    <s v="Harper"/>
    <s v="Johnson"/>
    <s v="Purple"/>
    <x v="31"/>
    <s v="HG2786849947Y"/>
    <n v="721.88"/>
    <x v="51"/>
    <x v="113"/>
    <n v="4"/>
    <n v="2021"/>
    <n v="1"/>
    <x v="0"/>
  </r>
  <r>
    <n v="5633"/>
    <s v="Olivia"/>
    <s v="Wilson"/>
    <s v="White"/>
    <x v="46"/>
    <s v="HG2786849947Y"/>
    <n v="320.39999999999998"/>
    <x v="18"/>
    <x v="66"/>
    <n v="5"/>
    <n v="2021"/>
    <n v="1"/>
    <x v="0"/>
  </r>
  <r>
    <n v="5634"/>
    <s v="Elijah"/>
    <s v="Martin"/>
    <s v="White"/>
    <x v="20"/>
    <s v="HG2786849947Y"/>
    <n v="565.15"/>
    <x v="16"/>
    <x v="244"/>
    <n v="8"/>
    <n v="2021"/>
    <n v="1"/>
    <x v="1"/>
  </r>
  <r>
    <n v="5635"/>
    <s v="Olivia"/>
    <s v="Martinez"/>
    <s v="White"/>
    <x v="37"/>
    <s v="HG2786849947Y"/>
    <n v="227.92"/>
    <x v="4"/>
    <x v="169"/>
    <n v="5"/>
    <n v="2021"/>
    <n v="8"/>
    <x v="0"/>
  </r>
  <r>
    <n v="5636"/>
    <s v="Elijah"/>
    <s v="Smith"/>
    <s v="Purple"/>
    <x v="50"/>
    <s v="HG2786849947Y"/>
    <n v="299.77999999999997"/>
    <x v="57"/>
    <x v="90"/>
    <n v="5"/>
    <n v="2021"/>
    <n v="4"/>
    <x v="1"/>
  </r>
  <r>
    <n v="5637"/>
    <s v="Amelia"/>
    <s v="Jackson"/>
    <s v="Red"/>
    <x v="46"/>
    <s v="HG2786849947Y"/>
    <n v="708.87"/>
    <x v="7"/>
    <x v="204"/>
    <n v="3"/>
    <n v="2021"/>
    <n v="3"/>
    <x v="0"/>
  </r>
  <r>
    <n v="5638"/>
    <s v="Noah"/>
    <s v="Martin"/>
    <s v="Green"/>
    <x v="4"/>
    <s v="HG2786849947Y"/>
    <n v="379.14"/>
    <x v="10"/>
    <x v="190"/>
    <n v="1"/>
    <n v="2021"/>
    <n v="2"/>
    <x v="1"/>
  </r>
  <r>
    <n v="5639"/>
    <s v="Oliver"/>
    <s v="Taylor"/>
    <s v="Orange"/>
    <x v="18"/>
    <s v="HG2786849947Y"/>
    <n v="773.47"/>
    <x v="1"/>
    <x v="19"/>
    <n v="2"/>
    <n v="2021"/>
    <n v="5"/>
    <x v="1"/>
  </r>
  <r>
    <n v="5640"/>
    <s v="Evelyn"/>
    <s v="Smith"/>
    <s v="Purple"/>
    <x v="15"/>
    <s v="HG2786849947Y"/>
    <n v="301.83999999999997"/>
    <x v="6"/>
    <x v="232"/>
    <n v="9"/>
    <n v="2021"/>
    <n v="5"/>
    <x v="0"/>
  </r>
  <r>
    <n v="5641"/>
    <s v="Harper"/>
    <s v="Wilson"/>
    <s v="Black"/>
    <x v="33"/>
    <s v="HG2786849947Y"/>
    <n v="495.98"/>
    <x v="52"/>
    <x v="254"/>
    <n v="9"/>
    <n v="2021"/>
    <n v="1"/>
    <x v="0"/>
  </r>
  <r>
    <n v="5642"/>
    <s v="Henry"/>
    <s v="Taylor"/>
    <s v="Green"/>
    <x v="0"/>
    <s v="HG2786849947Y"/>
    <n v="104.12"/>
    <x v="20"/>
    <x v="88"/>
    <n v="3"/>
    <n v="2021"/>
    <n v="8"/>
    <x v="1"/>
  </r>
  <r>
    <n v="5643"/>
    <s v="Benjamin"/>
    <s v="Jackson"/>
    <s v="Yellow"/>
    <x v="36"/>
    <s v="HG2786849947Y"/>
    <n v="764.81"/>
    <x v="57"/>
    <x v="215"/>
    <n v="6"/>
    <n v="2021"/>
    <n v="6"/>
    <x v="1"/>
  </r>
  <r>
    <n v="5644"/>
    <s v="Alexander"/>
    <s v="Garcia"/>
    <s v="Red"/>
    <x v="18"/>
    <s v="HG2786849947Y"/>
    <n v="569.79"/>
    <x v="49"/>
    <x v="50"/>
    <n v="3"/>
    <n v="2021"/>
    <n v="2"/>
    <x v="1"/>
  </r>
  <r>
    <n v="5645"/>
    <s v="Olivia"/>
    <s v="Brown"/>
    <s v="Purple"/>
    <x v="18"/>
    <s v="HG2786849947Y"/>
    <n v="956.56"/>
    <x v="10"/>
    <x v="80"/>
    <n v="9"/>
    <n v="2021"/>
    <n v="3"/>
    <x v="0"/>
  </r>
  <r>
    <n v="5646"/>
    <s v="Benjamin"/>
    <s v="Moore"/>
    <s v="Green"/>
    <x v="13"/>
    <s v="HG2786849947Y"/>
    <n v="111.33"/>
    <x v="4"/>
    <x v="29"/>
    <n v="5"/>
    <n v="2021"/>
    <n v="4"/>
    <x v="1"/>
  </r>
  <r>
    <n v="5647"/>
    <s v="Amelia"/>
    <s v="Rodriguez"/>
    <s v="Red"/>
    <x v="34"/>
    <s v="HG2786849947Y"/>
    <n v="479.71"/>
    <x v="4"/>
    <x v="232"/>
    <n v="8"/>
    <n v="2021"/>
    <n v="5"/>
    <x v="0"/>
  </r>
  <r>
    <n v="5648"/>
    <s v="Mia"/>
    <s v="Johnson"/>
    <s v="Blue"/>
    <x v="13"/>
    <s v="HG2786849947Y"/>
    <n v="849.17"/>
    <x v="7"/>
    <x v="157"/>
    <n v="7"/>
    <n v="2021"/>
    <n v="6"/>
    <x v="0"/>
  </r>
  <r>
    <n v="5649"/>
    <s v="Noah"/>
    <s v="Hernandez"/>
    <s v="Blue"/>
    <x v="48"/>
    <s v="HG2786849947Y"/>
    <n v="698.95"/>
    <x v="18"/>
    <x v="254"/>
    <n v="9"/>
    <n v="2021"/>
    <n v="1"/>
    <x v="1"/>
  </r>
  <r>
    <n v="5650"/>
    <s v="Sophia"/>
    <s v="Garcia"/>
    <s v="Orange"/>
    <x v="17"/>
    <s v="HG2786849947Y"/>
    <n v="814.17"/>
    <x v="13"/>
    <x v="236"/>
    <n v="5"/>
    <n v="2021"/>
    <n v="7"/>
    <x v="0"/>
  </r>
  <r>
    <n v="5651"/>
    <s v="Henry"/>
    <s v="Hernandez"/>
    <s v="Purple"/>
    <x v="45"/>
    <s v="HG2786849947Y"/>
    <n v="837.34"/>
    <x v="48"/>
    <x v="92"/>
    <n v="2"/>
    <n v="2021"/>
    <n v="4"/>
    <x v="1"/>
  </r>
  <r>
    <n v="5652"/>
    <s v="Alexander"/>
    <s v="Wilson"/>
    <s v="Black"/>
    <x v="2"/>
    <s v="HG2786849947Y"/>
    <n v="933.05"/>
    <x v="32"/>
    <x v="201"/>
    <n v="5"/>
    <n v="2021"/>
    <n v="4"/>
    <x v="1"/>
  </r>
  <r>
    <n v="5653"/>
    <s v="Lucas"/>
    <s v="Smith"/>
    <s v="Yellow"/>
    <x v="43"/>
    <s v="HG2786849947Y"/>
    <n v="615.22"/>
    <x v="67"/>
    <x v="58"/>
    <n v="1"/>
    <n v="2021"/>
    <n v="2"/>
    <x v="1"/>
  </r>
  <r>
    <n v="5654"/>
    <s v="Henry"/>
    <s v="Wilson"/>
    <s v="Orange"/>
    <x v="40"/>
    <s v="HG2786849947Y"/>
    <n v="390.26"/>
    <x v="19"/>
    <x v="72"/>
    <n v="2"/>
    <n v="2021"/>
    <n v="7"/>
    <x v="1"/>
  </r>
  <r>
    <n v="5655"/>
    <s v="Emma"/>
    <s v="Wilson"/>
    <s v="Orange"/>
    <x v="19"/>
    <s v="HG2786849947Y"/>
    <n v="655.16"/>
    <x v="68"/>
    <x v="57"/>
    <n v="9"/>
    <n v="2021"/>
    <n v="6"/>
    <x v="0"/>
  </r>
  <r>
    <n v="5656"/>
    <s v="Sophia"/>
    <s v="Thomas"/>
    <s v="Red"/>
    <x v="16"/>
    <s v="HG2786849947Y"/>
    <n v="692.65"/>
    <x v="40"/>
    <x v="49"/>
    <n v="7"/>
    <n v="2021"/>
    <n v="8"/>
    <x v="0"/>
  </r>
  <r>
    <n v="5657"/>
    <s v="James"/>
    <s v="Miller"/>
    <s v="Black"/>
    <x v="43"/>
    <s v="HG2786849947Y"/>
    <n v="256.07"/>
    <x v="20"/>
    <x v="167"/>
    <n v="7"/>
    <n v="2021"/>
    <n v="5"/>
    <x v="1"/>
  </r>
  <r>
    <n v="5658"/>
    <s v="Oliver"/>
    <s v="Williams"/>
    <s v="Purple"/>
    <x v="26"/>
    <s v="HG2786849947Y"/>
    <n v="514.13"/>
    <x v="1"/>
    <x v="151"/>
    <n v="3"/>
    <n v="2021"/>
    <n v="8"/>
    <x v="1"/>
  </r>
  <r>
    <n v="5659"/>
    <s v="Ava"/>
    <s v="Lopez"/>
    <s v="Blue"/>
    <x v="28"/>
    <s v="HG2786849947Y"/>
    <n v="696.71"/>
    <x v="8"/>
    <x v="244"/>
    <n v="3"/>
    <n v="2021"/>
    <n v="1"/>
    <x v="0"/>
  </r>
  <r>
    <n v="5660"/>
    <s v="Lucas"/>
    <s v="Davis"/>
    <s v="Black"/>
    <x v="51"/>
    <s v="HG2786849947Y"/>
    <n v="387.95"/>
    <x v="35"/>
    <x v="35"/>
    <n v="9"/>
    <n v="2021"/>
    <n v="6"/>
    <x v="1"/>
  </r>
  <r>
    <n v="5661"/>
    <s v="Emma"/>
    <s v="Rodriguez"/>
    <s v="Black"/>
    <x v="17"/>
    <s v="HG2786849947Y"/>
    <n v="644.14"/>
    <x v="29"/>
    <x v="174"/>
    <n v="1"/>
    <n v="2021"/>
    <n v="7"/>
    <x v="0"/>
  </r>
  <r>
    <n v="5662"/>
    <s v="Noah"/>
    <s v="Brown"/>
    <s v="Black"/>
    <x v="3"/>
    <s v="HG2786849947Y"/>
    <n v="678.98"/>
    <x v="20"/>
    <x v="201"/>
    <n v="2"/>
    <n v="2021"/>
    <n v="4"/>
    <x v="1"/>
  </r>
  <r>
    <n v="5663"/>
    <s v="Harper"/>
    <s v="Williams"/>
    <s v="Red"/>
    <x v="29"/>
    <s v="HG2786849947Y"/>
    <n v="853.73"/>
    <x v="10"/>
    <x v="70"/>
    <n v="7"/>
    <n v="2021"/>
    <n v="1"/>
    <x v="0"/>
  </r>
  <r>
    <n v="5664"/>
    <s v="Alexander"/>
    <s v="Martinez"/>
    <s v="Red"/>
    <x v="38"/>
    <s v="HG2786849947Y"/>
    <n v="247.35"/>
    <x v="18"/>
    <x v="7"/>
    <n v="4"/>
    <n v="2021"/>
    <n v="8"/>
    <x v="1"/>
  </r>
  <r>
    <n v="5665"/>
    <s v="Amelia"/>
    <s v="Hernandez"/>
    <s v="Green"/>
    <x v="16"/>
    <s v="HG2786849947Y"/>
    <n v="210.43"/>
    <x v="4"/>
    <x v="42"/>
    <n v="9"/>
    <n v="2021"/>
    <n v="1"/>
    <x v="0"/>
  </r>
  <r>
    <n v="5666"/>
    <s v="Olivia"/>
    <s v="Davis"/>
    <s v="Red"/>
    <x v="33"/>
    <s v="HG2786849947Y"/>
    <n v="319.47000000000003"/>
    <x v="0"/>
    <x v="58"/>
    <n v="8"/>
    <n v="2021"/>
    <n v="2"/>
    <x v="0"/>
  </r>
  <r>
    <n v="5667"/>
    <s v="Emma"/>
    <s v="Rodriguez"/>
    <s v="Yellow"/>
    <x v="14"/>
    <s v="HG2786849947Y"/>
    <n v="187.86"/>
    <x v="58"/>
    <x v="167"/>
    <n v="7"/>
    <n v="2021"/>
    <n v="5"/>
    <x v="0"/>
  </r>
  <r>
    <n v="5668"/>
    <s v="Alexander"/>
    <s v="Rodriguez"/>
    <s v="White"/>
    <x v="1"/>
    <s v="HG2786849947Y"/>
    <n v="207.35"/>
    <x v="2"/>
    <x v="169"/>
    <n v="2"/>
    <n v="2021"/>
    <n v="8"/>
    <x v="1"/>
  </r>
  <r>
    <n v="5669"/>
    <s v="Alexander"/>
    <s v="Brown"/>
    <s v="Orange"/>
    <x v="20"/>
    <s v="HG2786849947Y"/>
    <n v="544.54999999999995"/>
    <x v="11"/>
    <x v="147"/>
    <n v="6"/>
    <n v="2021"/>
    <n v="6"/>
    <x v="1"/>
  </r>
  <r>
    <n v="5670"/>
    <s v="James"/>
    <s v="Taylor"/>
    <s v="Purple"/>
    <x v="26"/>
    <s v="HG2786849947Y"/>
    <n v="361.46"/>
    <x v="2"/>
    <x v="88"/>
    <n v="4"/>
    <n v="2021"/>
    <n v="8"/>
    <x v="1"/>
  </r>
  <r>
    <n v="5671"/>
    <s v="Amelia"/>
    <s v="Williams"/>
    <s v="Blue"/>
    <x v="27"/>
    <s v="HG2786849947Y"/>
    <n v="420.74"/>
    <x v="10"/>
    <x v="165"/>
    <n v="4"/>
    <n v="2020"/>
    <n v="12"/>
    <x v="0"/>
  </r>
  <r>
    <n v="5672"/>
    <s v="Charlotte"/>
    <s v="Thomas"/>
    <s v="Purple"/>
    <x v="55"/>
    <s v="HG2786849947Y"/>
    <n v="839.16"/>
    <x v="0"/>
    <x v="107"/>
    <n v="9"/>
    <n v="2020"/>
    <n v="12"/>
    <x v="0"/>
  </r>
  <r>
    <n v="5673"/>
    <s v="Emma"/>
    <s v="Martin"/>
    <s v="Green"/>
    <x v="52"/>
    <s v="HG2786849947Y"/>
    <n v="870.9"/>
    <x v="18"/>
    <x v="232"/>
    <n v="6"/>
    <n v="2021"/>
    <n v="5"/>
    <x v="0"/>
  </r>
  <r>
    <n v="5674"/>
    <s v="Amelia"/>
    <s v="Lopez"/>
    <s v="Red"/>
    <x v="25"/>
    <s v="HG2786849947Y"/>
    <n v="249.84"/>
    <x v="42"/>
    <x v="61"/>
    <n v="9"/>
    <n v="2021"/>
    <n v="5"/>
    <x v="0"/>
  </r>
  <r>
    <n v="5675"/>
    <s v="Ava"/>
    <s v="Jones"/>
    <s v="Blue"/>
    <x v="17"/>
    <s v="HG2786849947Y"/>
    <n v="453.39"/>
    <x v="69"/>
    <x v="211"/>
    <n v="5"/>
    <n v="2021"/>
    <n v="1"/>
    <x v="0"/>
  </r>
  <r>
    <n v="5676"/>
    <s v="William"/>
    <s v="Lopez"/>
    <s v="Orange"/>
    <x v="43"/>
    <s v="HG2786849947Y"/>
    <n v="828.24"/>
    <x v="72"/>
    <x v="113"/>
    <n v="8"/>
    <n v="2021"/>
    <n v="1"/>
    <x v="1"/>
  </r>
  <r>
    <n v="5677"/>
    <s v="Elijah"/>
    <s v="Rodriguez"/>
    <s v="White"/>
    <x v="9"/>
    <s v="HG2786849947Y"/>
    <n v="138.57"/>
    <x v="52"/>
    <x v="98"/>
    <n v="3"/>
    <n v="2021"/>
    <n v="1"/>
    <x v="1"/>
  </r>
  <r>
    <n v="5678"/>
    <s v="James"/>
    <s v="Anderson"/>
    <s v="Blue"/>
    <x v="35"/>
    <s v="HG2786849947Y"/>
    <n v="894.83"/>
    <x v="78"/>
    <x v="163"/>
    <n v="4"/>
    <n v="2021"/>
    <n v="2"/>
    <x v="1"/>
  </r>
  <r>
    <n v="5679"/>
    <s v="Liam"/>
    <s v="Lopez"/>
    <s v="Purple"/>
    <x v="17"/>
    <s v="HG2786849947Y"/>
    <n v="883.95"/>
    <x v="14"/>
    <x v="206"/>
    <n v="1"/>
    <n v="2021"/>
    <n v="3"/>
    <x v="1"/>
  </r>
  <r>
    <n v="5680"/>
    <s v="Lucas"/>
    <s v="Anderson"/>
    <s v="White"/>
    <x v="29"/>
    <s v="HG2786849947Y"/>
    <n v="348.73"/>
    <x v="11"/>
    <x v="59"/>
    <n v="9"/>
    <n v="2021"/>
    <n v="1"/>
    <x v="1"/>
  </r>
  <r>
    <n v="5681"/>
    <s v="Sophia"/>
    <s v="Jones"/>
    <s v="Yellow"/>
    <x v="48"/>
    <s v="HG2786849947Y"/>
    <n v="110.97"/>
    <x v="38"/>
    <x v="182"/>
    <n v="1"/>
    <n v="2021"/>
    <n v="6"/>
    <x v="0"/>
  </r>
  <r>
    <n v="5682"/>
    <s v="Alexander"/>
    <s v="Smith"/>
    <s v="Red"/>
    <x v="24"/>
    <s v="HG2786849947Y"/>
    <n v="908.08"/>
    <x v="0"/>
    <x v="143"/>
    <n v="6"/>
    <n v="2020"/>
    <n v="12"/>
    <x v="1"/>
  </r>
  <r>
    <n v="5683"/>
    <s v="Isabella"/>
    <s v="Brown"/>
    <s v="Green"/>
    <x v="39"/>
    <s v="HG2786849947Y"/>
    <n v="959.8"/>
    <x v="7"/>
    <x v="216"/>
    <n v="1"/>
    <n v="2021"/>
    <n v="3"/>
    <x v="0"/>
  </r>
  <r>
    <n v="5684"/>
    <s v="Liam"/>
    <s v="Jackson"/>
    <s v="Yellow"/>
    <x v="29"/>
    <s v="HG2786849947Y"/>
    <n v="361.72"/>
    <x v="20"/>
    <x v="113"/>
    <n v="2"/>
    <n v="2021"/>
    <n v="1"/>
    <x v="1"/>
  </r>
  <r>
    <n v="5685"/>
    <s v="William"/>
    <s v="Lopez"/>
    <s v="Green"/>
    <x v="0"/>
    <s v="HG2786849947Y"/>
    <n v="206.83"/>
    <x v="11"/>
    <x v="28"/>
    <n v="8"/>
    <n v="2021"/>
    <n v="7"/>
    <x v="1"/>
  </r>
  <r>
    <n v="5686"/>
    <s v="James"/>
    <s v="Thomas"/>
    <s v="Black"/>
    <x v="24"/>
    <s v="HG2786849947Y"/>
    <n v="469.79"/>
    <x v="8"/>
    <x v="213"/>
    <n v="7"/>
    <n v="2021"/>
    <n v="1"/>
    <x v="1"/>
  </r>
  <r>
    <n v="5687"/>
    <s v="Harper"/>
    <s v="Gonzalez"/>
    <s v="Purple"/>
    <x v="51"/>
    <s v="HG2786849947Y"/>
    <n v="853.91"/>
    <x v="4"/>
    <x v="89"/>
    <n v="9"/>
    <n v="2020"/>
    <n v="12"/>
    <x v="0"/>
  </r>
  <r>
    <n v="5688"/>
    <s v="Emma"/>
    <s v="Hernandez"/>
    <s v="Green"/>
    <x v="2"/>
    <s v="HG2786849947Y"/>
    <n v="753.36"/>
    <x v="37"/>
    <x v="88"/>
    <n v="9"/>
    <n v="2021"/>
    <n v="8"/>
    <x v="0"/>
  </r>
  <r>
    <n v="5689"/>
    <s v="Alexander"/>
    <s v="Moore"/>
    <s v="White"/>
    <x v="52"/>
    <s v="HG2786849947Y"/>
    <n v="445.24"/>
    <x v="11"/>
    <x v="258"/>
    <n v="6"/>
    <n v="2021"/>
    <n v="2"/>
    <x v="1"/>
  </r>
  <r>
    <n v="5690"/>
    <s v="Henry"/>
    <s v="Taylor"/>
    <s v="White"/>
    <x v="26"/>
    <s v="HG2786849947Y"/>
    <n v="318.75"/>
    <x v="10"/>
    <x v="226"/>
    <n v="1"/>
    <n v="2021"/>
    <n v="4"/>
    <x v="1"/>
  </r>
  <r>
    <n v="5691"/>
    <s v="Lucas"/>
    <s v="Garcia"/>
    <s v="Green"/>
    <x v="27"/>
    <s v="HG2786849947Y"/>
    <n v="668.04"/>
    <x v="29"/>
    <x v="63"/>
    <n v="1"/>
    <n v="2021"/>
    <n v="2"/>
    <x v="1"/>
  </r>
  <r>
    <n v="5692"/>
    <s v="Lucas"/>
    <s v="Brown"/>
    <s v="Red"/>
    <x v="45"/>
    <s v="HG2786849947Y"/>
    <n v="491.31"/>
    <x v="10"/>
    <x v="101"/>
    <n v="2"/>
    <n v="2021"/>
    <n v="7"/>
    <x v="1"/>
  </r>
  <r>
    <n v="5693"/>
    <s v="Olivia"/>
    <s v="Wilson"/>
    <s v="Black"/>
    <x v="45"/>
    <s v="HG2786849947Y"/>
    <n v="435.32"/>
    <x v="63"/>
    <x v="75"/>
    <n v="1"/>
    <n v="2021"/>
    <n v="5"/>
    <x v="0"/>
  </r>
  <r>
    <n v="5694"/>
    <s v="Emma"/>
    <s v="Rodriguez"/>
    <s v="Black"/>
    <x v="34"/>
    <s v="HG2786849947Y"/>
    <n v="670"/>
    <x v="26"/>
    <x v="110"/>
    <n v="7"/>
    <n v="2020"/>
    <n v="12"/>
    <x v="0"/>
  </r>
  <r>
    <n v="5695"/>
    <s v="William"/>
    <s v="Smith"/>
    <s v="Orange"/>
    <x v="19"/>
    <s v="HG2786849947Y"/>
    <n v="795.93"/>
    <x v="23"/>
    <x v="88"/>
    <n v="5"/>
    <n v="2021"/>
    <n v="8"/>
    <x v="1"/>
  </r>
  <r>
    <n v="5696"/>
    <s v="Olivia"/>
    <s v="Taylor"/>
    <s v="Blue"/>
    <x v="14"/>
    <s v="HG2786849947Y"/>
    <n v="345.78"/>
    <x v="38"/>
    <x v="97"/>
    <n v="3"/>
    <n v="2021"/>
    <n v="2"/>
    <x v="0"/>
  </r>
  <r>
    <n v="5697"/>
    <s v="Emma"/>
    <s v="Anderson"/>
    <s v="Purple"/>
    <x v="50"/>
    <s v="HG2786849947Y"/>
    <n v="735.78"/>
    <x v="24"/>
    <x v="188"/>
    <n v="1"/>
    <n v="2021"/>
    <n v="3"/>
    <x v="0"/>
  </r>
  <r>
    <n v="5698"/>
    <s v="Noah"/>
    <s v="Garcia"/>
    <s v="White"/>
    <x v="16"/>
    <s v="HG2786849947Y"/>
    <n v="348.23"/>
    <x v="42"/>
    <x v="183"/>
    <n v="1"/>
    <n v="2021"/>
    <n v="7"/>
    <x v="1"/>
  </r>
  <r>
    <n v="5699"/>
    <s v="Charlotte"/>
    <s v="Brown"/>
    <s v="Yellow"/>
    <x v="52"/>
    <s v="HG2786849947Y"/>
    <n v="988.6"/>
    <x v="34"/>
    <x v="34"/>
    <n v="7"/>
    <n v="2021"/>
    <n v="6"/>
    <x v="0"/>
  </r>
  <r>
    <n v="5700"/>
    <s v="Alexander"/>
    <s v="Smith"/>
    <s v="Blue"/>
    <x v="41"/>
    <s v="HG2786849947Y"/>
    <n v="856.64"/>
    <x v="10"/>
    <x v="111"/>
    <n v="1"/>
    <n v="2020"/>
    <n v="12"/>
    <x v="1"/>
  </r>
  <r>
    <n v="5701"/>
    <s v="James"/>
    <s v="Wilson"/>
    <s v="Purple"/>
    <x v="35"/>
    <s v="HG2786849947Y"/>
    <n v="997.98"/>
    <x v="56"/>
    <x v="251"/>
    <n v="8"/>
    <n v="2021"/>
    <n v="6"/>
    <x v="1"/>
  </r>
  <r>
    <n v="5702"/>
    <s v="Alexander"/>
    <s v="Davis"/>
    <s v="Yellow"/>
    <x v="46"/>
    <s v="HG2786849947Y"/>
    <n v="604.66999999999996"/>
    <x v="0"/>
    <x v="123"/>
    <n v="2"/>
    <n v="2021"/>
    <n v="3"/>
    <x v="1"/>
  </r>
  <r>
    <n v="5703"/>
    <s v="Charlotte"/>
    <s v="Gonzalez"/>
    <s v="Yellow"/>
    <x v="55"/>
    <s v="HG2786849947Y"/>
    <n v="645.11"/>
    <x v="6"/>
    <x v="21"/>
    <n v="7"/>
    <n v="2021"/>
    <n v="1"/>
    <x v="0"/>
  </r>
  <r>
    <n v="5704"/>
    <s v="Alexander"/>
    <s v="Garcia"/>
    <s v="Green"/>
    <x v="46"/>
    <s v="HG2786849947Y"/>
    <n v="846.61"/>
    <x v="28"/>
    <x v="143"/>
    <n v="2"/>
    <n v="2020"/>
    <n v="12"/>
    <x v="1"/>
  </r>
  <r>
    <n v="5705"/>
    <s v="Elijah"/>
    <s v="Lopez"/>
    <s v="Black"/>
    <x v="37"/>
    <s v="HG2786849947Y"/>
    <n v="769.39"/>
    <x v="29"/>
    <x v="59"/>
    <n v="8"/>
    <n v="2021"/>
    <n v="1"/>
    <x v="1"/>
  </r>
  <r>
    <n v="5706"/>
    <s v="Liam"/>
    <s v="Thomas"/>
    <s v="Red"/>
    <x v="20"/>
    <s v="HG2786849947Y"/>
    <n v="880.2"/>
    <x v="18"/>
    <x v="199"/>
    <n v="5"/>
    <n v="2021"/>
    <n v="1"/>
    <x v="1"/>
  </r>
  <r>
    <n v="5707"/>
    <s v="Liam"/>
    <s v="Thomas"/>
    <s v="Red"/>
    <x v="46"/>
    <s v="HG2786849947Y"/>
    <n v="121.05"/>
    <x v="11"/>
    <x v="133"/>
    <n v="5"/>
    <n v="2021"/>
    <n v="2"/>
    <x v="1"/>
  </r>
  <r>
    <n v="5708"/>
    <s v="Harper"/>
    <s v="Martin"/>
    <s v="Black"/>
    <x v="5"/>
    <s v="HG2786849947Y"/>
    <n v="255.06"/>
    <x v="14"/>
    <x v="210"/>
    <n v="6"/>
    <n v="2020"/>
    <n v="12"/>
    <x v="0"/>
  </r>
  <r>
    <n v="5709"/>
    <s v="Isabella"/>
    <s v="Moore"/>
    <s v="Green"/>
    <x v="29"/>
    <s v="HG2786849947Y"/>
    <n v="818.66"/>
    <x v="14"/>
    <x v="50"/>
    <n v="5"/>
    <n v="2021"/>
    <n v="2"/>
    <x v="0"/>
  </r>
  <r>
    <n v="5710"/>
    <s v="Lucas"/>
    <s v="Martin"/>
    <s v="Blue"/>
    <x v="24"/>
    <s v="HG2786849947Y"/>
    <n v="989"/>
    <x v="59"/>
    <x v="31"/>
    <n v="9"/>
    <n v="2021"/>
    <n v="6"/>
    <x v="1"/>
  </r>
  <r>
    <n v="5711"/>
    <s v="James"/>
    <s v="Jackson"/>
    <s v="Red"/>
    <x v="11"/>
    <s v="HG2786849947Y"/>
    <n v="337.51"/>
    <x v="29"/>
    <x v="233"/>
    <n v="1"/>
    <n v="2021"/>
    <n v="5"/>
    <x v="1"/>
  </r>
  <r>
    <n v="5712"/>
    <s v="Liam"/>
    <s v="Johnson"/>
    <s v="Green"/>
    <x v="27"/>
    <s v="HG2786849947Y"/>
    <n v="540.45000000000005"/>
    <x v="76"/>
    <x v="229"/>
    <n v="5"/>
    <n v="2021"/>
    <n v="3"/>
    <x v="1"/>
  </r>
  <r>
    <n v="5713"/>
    <s v="Elijah"/>
    <s v="Johnson"/>
    <s v="Black"/>
    <x v="11"/>
    <s v="HG2786849947Y"/>
    <n v="979.21"/>
    <x v="40"/>
    <x v="250"/>
    <n v="1"/>
    <n v="2021"/>
    <n v="8"/>
    <x v="1"/>
  </r>
  <r>
    <n v="5714"/>
    <s v="Lucas"/>
    <s v="Smith"/>
    <s v="Yellow"/>
    <x v="50"/>
    <s v="HG2786849947Y"/>
    <n v="593.63"/>
    <x v="20"/>
    <x v="129"/>
    <n v="7"/>
    <n v="2021"/>
    <n v="2"/>
    <x v="1"/>
  </r>
  <r>
    <n v="5715"/>
    <s v="Amelia"/>
    <s v="Rodriguez"/>
    <s v="Blue"/>
    <x v="28"/>
    <s v="HG2786849947Y"/>
    <n v="720.93"/>
    <x v="18"/>
    <x v="136"/>
    <n v="8"/>
    <n v="2021"/>
    <n v="4"/>
    <x v="0"/>
  </r>
  <r>
    <n v="5716"/>
    <s v="Ava"/>
    <s v="Wilson"/>
    <s v="Yellow"/>
    <x v="33"/>
    <s v="HG2786849947Y"/>
    <n v="113.3"/>
    <x v="33"/>
    <x v="89"/>
    <n v="1"/>
    <n v="2020"/>
    <n v="12"/>
    <x v="0"/>
  </r>
  <r>
    <n v="5717"/>
    <s v="Sophia"/>
    <s v="Davis"/>
    <s v="Red"/>
    <x v="47"/>
    <s v="HG2786849947Y"/>
    <n v="330.82"/>
    <x v="7"/>
    <x v="168"/>
    <n v="2"/>
    <n v="2021"/>
    <n v="5"/>
    <x v="0"/>
  </r>
  <r>
    <n v="5718"/>
    <s v="Noah"/>
    <s v="Johnson"/>
    <s v="Black"/>
    <x v="43"/>
    <s v="HG2786849947Y"/>
    <n v="295.89999999999998"/>
    <x v="31"/>
    <x v="188"/>
    <n v="1"/>
    <n v="2021"/>
    <n v="3"/>
    <x v="1"/>
  </r>
  <r>
    <n v="5719"/>
    <s v="Benjamin"/>
    <s v="Hernandez"/>
    <s v="Yellow"/>
    <x v="39"/>
    <s v="HG2786849947Y"/>
    <n v="780.39"/>
    <x v="0"/>
    <x v="124"/>
    <n v="6"/>
    <n v="2021"/>
    <n v="7"/>
    <x v="1"/>
  </r>
  <r>
    <n v="5720"/>
    <s v="Evelyn"/>
    <s v="Hernandez"/>
    <s v="Red"/>
    <x v="41"/>
    <s v="HG2786849947Y"/>
    <n v="940.36"/>
    <x v="18"/>
    <x v="98"/>
    <n v="6"/>
    <n v="2021"/>
    <n v="1"/>
    <x v="0"/>
  </r>
  <r>
    <n v="5721"/>
    <s v="Charlotte"/>
    <s v="Williams"/>
    <s v="White"/>
    <x v="35"/>
    <s v="HG2786849947Y"/>
    <n v="435.28"/>
    <x v="18"/>
    <x v="181"/>
    <n v="2"/>
    <n v="2021"/>
    <n v="8"/>
    <x v="0"/>
  </r>
  <r>
    <n v="5722"/>
    <s v="Isabella"/>
    <s v="Moore"/>
    <s v="Green"/>
    <x v="32"/>
    <s v="HG2786849947Y"/>
    <n v="324.75"/>
    <x v="29"/>
    <x v="125"/>
    <n v="5"/>
    <n v="2021"/>
    <n v="7"/>
    <x v="0"/>
  </r>
  <r>
    <n v="5723"/>
    <s v="Mia"/>
    <s v="Garcia"/>
    <s v="Yellow"/>
    <x v="28"/>
    <s v="HG2786849947Y"/>
    <n v="610.65"/>
    <x v="10"/>
    <x v="259"/>
    <n v="4"/>
    <n v="2021"/>
    <n v="2"/>
    <x v="0"/>
  </r>
  <r>
    <n v="5724"/>
    <s v="Noah"/>
    <s v="Gonzalez"/>
    <s v="Orange"/>
    <x v="52"/>
    <s v="HG2786849947Y"/>
    <n v="438.32"/>
    <x v="45"/>
    <x v="37"/>
    <n v="7"/>
    <n v="2021"/>
    <n v="6"/>
    <x v="1"/>
  </r>
  <r>
    <n v="5725"/>
    <s v="William"/>
    <s v="Smith"/>
    <s v="Blue"/>
    <x v="28"/>
    <s v="HG2786849947Y"/>
    <n v="587.42999999999995"/>
    <x v="11"/>
    <x v="34"/>
    <n v="6"/>
    <n v="2021"/>
    <n v="6"/>
    <x v="1"/>
  </r>
  <r>
    <n v="5726"/>
    <s v="Sophia"/>
    <s v="Moore"/>
    <s v="Black"/>
    <x v="13"/>
    <s v="HG2786849947Y"/>
    <n v="114.7"/>
    <x v="26"/>
    <x v="147"/>
    <n v="8"/>
    <n v="2021"/>
    <n v="6"/>
    <x v="0"/>
  </r>
  <r>
    <n v="5727"/>
    <s v="Emma"/>
    <s v="Taylor"/>
    <s v="Black"/>
    <x v="31"/>
    <s v="HG2786849947Y"/>
    <n v="130.9"/>
    <x v="26"/>
    <x v="80"/>
    <n v="3"/>
    <n v="2021"/>
    <n v="3"/>
    <x v="0"/>
  </r>
  <r>
    <n v="5728"/>
    <s v="Alexander"/>
    <s v="Jackson"/>
    <s v="Orange"/>
    <x v="5"/>
    <s v="HG2786849947Y"/>
    <n v="115.19"/>
    <x v="6"/>
    <x v="208"/>
    <n v="4"/>
    <n v="2020"/>
    <n v="12"/>
    <x v="1"/>
  </r>
  <r>
    <n v="5729"/>
    <s v="Alexander"/>
    <s v="Johnson"/>
    <s v="Yellow"/>
    <x v="6"/>
    <s v="HG2786849947Y"/>
    <n v="278.20999999999998"/>
    <x v="43"/>
    <x v="98"/>
    <n v="2"/>
    <n v="2021"/>
    <n v="1"/>
    <x v="1"/>
  </r>
  <r>
    <n v="5730"/>
    <s v="William"/>
    <s v="Martinez"/>
    <s v="White"/>
    <x v="41"/>
    <s v="HG2786849947Y"/>
    <n v="340.4"/>
    <x v="31"/>
    <x v="174"/>
    <n v="1"/>
    <n v="2021"/>
    <n v="7"/>
    <x v="1"/>
  </r>
  <r>
    <n v="5731"/>
    <s v="Emma"/>
    <s v="Jones"/>
    <s v="Blue"/>
    <x v="17"/>
    <s v="HG2786849947Y"/>
    <n v="358.46"/>
    <x v="70"/>
    <x v="63"/>
    <n v="4"/>
    <n v="2021"/>
    <n v="2"/>
    <x v="0"/>
  </r>
  <r>
    <n v="5732"/>
    <s v="Oliver"/>
    <s v="Anderson"/>
    <s v="Black"/>
    <x v="55"/>
    <s v="HG2786849947Y"/>
    <n v="279.74"/>
    <x v="54"/>
    <x v="101"/>
    <n v="5"/>
    <n v="2021"/>
    <n v="7"/>
    <x v="1"/>
  </r>
  <r>
    <n v="5733"/>
    <s v="William"/>
    <s v="Thomas"/>
    <s v="White"/>
    <x v="33"/>
    <s v="HG2786849947Y"/>
    <n v="904.78"/>
    <x v="7"/>
    <x v="162"/>
    <n v="8"/>
    <n v="2020"/>
    <n v="12"/>
    <x v="1"/>
  </r>
  <r>
    <n v="5734"/>
    <s v="Charlotte"/>
    <s v="Jackson"/>
    <s v="Purple"/>
    <x v="14"/>
    <s v="HG2786849947Y"/>
    <n v="159.85"/>
    <x v="26"/>
    <x v="142"/>
    <n v="6"/>
    <n v="2020"/>
    <n v="12"/>
    <x v="0"/>
  </r>
  <r>
    <n v="5735"/>
    <s v="James"/>
    <s v="Gonzalez"/>
    <s v="Black"/>
    <x v="10"/>
    <s v="HG2786849947Y"/>
    <n v="874.33"/>
    <x v="35"/>
    <x v="72"/>
    <n v="4"/>
    <n v="2021"/>
    <n v="7"/>
    <x v="1"/>
  </r>
  <r>
    <n v="5736"/>
    <s v="Sophia"/>
    <s v="Johnson"/>
    <s v="Green"/>
    <x v="4"/>
    <s v="HG2786849947Y"/>
    <n v="670.89"/>
    <x v="40"/>
    <x v="71"/>
    <n v="7"/>
    <n v="2020"/>
    <n v="12"/>
    <x v="0"/>
  </r>
  <r>
    <n v="5737"/>
    <s v="Isabella"/>
    <s v="Martin"/>
    <s v="Green"/>
    <x v="22"/>
    <s v="HG2786849947Y"/>
    <n v="292.27999999999997"/>
    <x v="40"/>
    <x v="18"/>
    <n v="6"/>
    <n v="2021"/>
    <n v="4"/>
    <x v="0"/>
  </r>
  <r>
    <n v="5738"/>
    <s v="Evelyn"/>
    <s v="Miller"/>
    <s v="Red"/>
    <x v="45"/>
    <s v="HG2786849947Y"/>
    <n v="870.54"/>
    <x v="10"/>
    <x v="58"/>
    <n v="4"/>
    <n v="2021"/>
    <n v="2"/>
    <x v="0"/>
  </r>
  <r>
    <n v="5739"/>
    <s v="Oliver"/>
    <s v="Martin"/>
    <s v="Green"/>
    <x v="14"/>
    <s v="HG2786849947Y"/>
    <n v="747.85"/>
    <x v="32"/>
    <x v="10"/>
    <n v="6"/>
    <n v="2020"/>
    <n v="12"/>
    <x v="1"/>
  </r>
  <r>
    <n v="5740"/>
    <s v="Isabella"/>
    <s v="Johnson"/>
    <s v="Red"/>
    <x v="24"/>
    <s v="HG2786849947Y"/>
    <n v="709.84"/>
    <x v="2"/>
    <x v="240"/>
    <n v="6"/>
    <n v="2021"/>
    <n v="6"/>
    <x v="0"/>
  </r>
  <r>
    <n v="5741"/>
    <s v="William"/>
    <s v="Martin"/>
    <s v="Red"/>
    <x v="26"/>
    <s v="HG2786849947Y"/>
    <n v="572.07000000000005"/>
    <x v="1"/>
    <x v="35"/>
    <n v="9"/>
    <n v="2021"/>
    <n v="6"/>
    <x v="1"/>
  </r>
  <r>
    <n v="5742"/>
    <s v="Evelyn"/>
    <s v="Thomas"/>
    <s v="White"/>
    <x v="1"/>
    <s v="HG2786849947Y"/>
    <n v="995.31"/>
    <x v="0"/>
    <x v="120"/>
    <n v="8"/>
    <n v="2021"/>
    <n v="6"/>
    <x v="0"/>
  </r>
  <r>
    <n v="5743"/>
    <s v="Sophia"/>
    <s v="Jones"/>
    <s v="Blue"/>
    <x v="10"/>
    <s v="HG2786849947Y"/>
    <n v="876.89"/>
    <x v="51"/>
    <x v="195"/>
    <n v="8"/>
    <n v="2021"/>
    <n v="7"/>
    <x v="0"/>
  </r>
  <r>
    <n v="5744"/>
    <s v="Amelia"/>
    <s v="Davis"/>
    <s v="Purple"/>
    <x v="26"/>
    <s v="HG2786849947Y"/>
    <n v="291.55"/>
    <x v="32"/>
    <x v="78"/>
    <n v="3"/>
    <n v="2021"/>
    <n v="3"/>
    <x v="0"/>
  </r>
  <r>
    <n v="5745"/>
    <s v="Lucas"/>
    <s v="Johnson"/>
    <s v="Orange"/>
    <x v="22"/>
    <s v="HG2786849947Y"/>
    <n v="456.74"/>
    <x v="29"/>
    <x v="71"/>
    <n v="6"/>
    <n v="2020"/>
    <n v="12"/>
    <x v="1"/>
  </r>
  <r>
    <n v="5746"/>
    <s v="Mia"/>
    <s v="Brown"/>
    <s v="Red"/>
    <x v="15"/>
    <s v="HG2786849947Y"/>
    <n v="146.06"/>
    <x v="25"/>
    <x v="94"/>
    <n v="2"/>
    <n v="2021"/>
    <n v="2"/>
    <x v="0"/>
  </r>
  <r>
    <n v="5747"/>
    <s v="Ava"/>
    <s v="Miller"/>
    <s v="White"/>
    <x v="55"/>
    <s v="HG2786849947Y"/>
    <n v="945.32"/>
    <x v="22"/>
    <x v="21"/>
    <n v="9"/>
    <n v="2021"/>
    <n v="1"/>
    <x v="0"/>
  </r>
  <r>
    <n v="5748"/>
    <s v="Charlotte"/>
    <s v="Gonzalez"/>
    <s v="Green"/>
    <x v="51"/>
    <s v="HG2786849947Y"/>
    <n v="908.27"/>
    <x v="29"/>
    <x v="70"/>
    <n v="4"/>
    <n v="2021"/>
    <n v="1"/>
    <x v="0"/>
  </r>
  <r>
    <n v="5749"/>
    <s v="James"/>
    <s v="Anderson"/>
    <s v="Blue"/>
    <x v="47"/>
    <s v="HG2786849947Y"/>
    <n v="520.91999999999996"/>
    <x v="63"/>
    <x v="33"/>
    <n v="5"/>
    <n v="2021"/>
    <n v="6"/>
    <x v="1"/>
  </r>
  <r>
    <n v="5750"/>
    <s v="Liam"/>
    <s v="Taylor"/>
    <s v="Blue"/>
    <x v="27"/>
    <s v="HG2786849947Y"/>
    <n v="657.05"/>
    <x v="31"/>
    <x v="204"/>
    <n v="8"/>
    <n v="2021"/>
    <n v="3"/>
    <x v="1"/>
  </r>
  <r>
    <n v="5751"/>
    <s v="Noah"/>
    <s v="Lopez"/>
    <s v="Yellow"/>
    <x v="47"/>
    <s v="HG2786849947Y"/>
    <n v="403.57"/>
    <x v="53"/>
    <x v="187"/>
    <n v="2"/>
    <n v="2021"/>
    <n v="4"/>
    <x v="1"/>
  </r>
  <r>
    <n v="5752"/>
    <s v="James"/>
    <s v="Miller"/>
    <s v="Green"/>
    <x v="30"/>
    <s v="HG2786849947Y"/>
    <n v="496.01"/>
    <x v="14"/>
    <x v="64"/>
    <n v="8"/>
    <n v="2021"/>
    <n v="3"/>
    <x v="1"/>
  </r>
  <r>
    <n v="5753"/>
    <s v="Charlotte"/>
    <s v="Rodriguez"/>
    <s v="Blue"/>
    <x v="44"/>
    <s v="HG2786849947Y"/>
    <n v="388.45"/>
    <x v="16"/>
    <x v="13"/>
    <n v="6"/>
    <n v="2021"/>
    <n v="1"/>
    <x v="0"/>
  </r>
  <r>
    <n v="5754"/>
    <s v="Mia"/>
    <s v="Smith"/>
    <s v="Blue"/>
    <x v="40"/>
    <s v="HG2786849947Y"/>
    <n v="720.92"/>
    <x v="6"/>
    <x v="133"/>
    <n v="9"/>
    <n v="2021"/>
    <n v="2"/>
    <x v="0"/>
  </r>
  <r>
    <n v="5755"/>
    <s v="Olivia"/>
    <s v="Lopez"/>
    <s v="Red"/>
    <x v="56"/>
    <s v="HG2786849947Y"/>
    <n v="189.81"/>
    <x v="44"/>
    <x v="164"/>
    <n v="4"/>
    <n v="2021"/>
    <n v="3"/>
    <x v="0"/>
  </r>
  <r>
    <n v="5756"/>
    <s v="Sophia"/>
    <s v="Jones"/>
    <s v="Black"/>
    <x v="4"/>
    <s v="HG2786849947Y"/>
    <n v="562.42999999999995"/>
    <x v="32"/>
    <x v="126"/>
    <n v="8"/>
    <n v="2021"/>
    <n v="2"/>
    <x v="0"/>
  </r>
  <r>
    <n v="5757"/>
    <s v="Sophia"/>
    <s v="Davis"/>
    <s v="Blue"/>
    <x v="41"/>
    <s v="HG2786849947Y"/>
    <n v="939.63"/>
    <x v="73"/>
    <x v="34"/>
    <n v="5"/>
    <n v="2021"/>
    <n v="6"/>
    <x v="0"/>
  </r>
  <r>
    <n v="5758"/>
    <s v="Harper"/>
    <s v="Hernandez"/>
    <s v="White"/>
    <x v="46"/>
    <s v="HG2786849947Y"/>
    <n v="279.16000000000003"/>
    <x v="4"/>
    <x v="156"/>
    <n v="6"/>
    <n v="2021"/>
    <n v="3"/>
    <x v="0"/>
  </r>
  <r>
    <n v="5759"/>
    <s v="Liam"/>
    <s v="Johnson"/>
    <s v="Red"/>
    <x v="15"/>
    <s v="HG2786849947Y"/>
    <n v="645.51"/>
    <x v="1"/>
    <x v="127"/>
    <n v="4"/>
    <n v="2021"/>
    <n v="7"/>
    <x v="1"/>
  </r>
  <r>
    <n v="5760"/>
    <s v="Noah"/>
    <s v="Rodriguez"/>
    <s v="Yellow"/>
    <x v="4"/>
    <s v="HG2786849947Y"/>
    <n v="750.74"/>
    <x v="63"/>
    <x v="118"/>
    <n v="4"/>
    <n v="2021"/>
    <n v="2"/>
    <x v="1"/>
  </r>
  <r>
    <n v="5761"/>
    <s v="James"/>
    <s v="Taylor"/>
    <s v="Purple"/>
    <x v="1"/>
    <s v="HG2786849947Y"/>
    <n v="763.08"/>
    <x v="4"/>
    <x v="50"/>
    <n v="4"/>
    <n v="2021"/>
    <n v="2"/>
    <x v="1"/>
  </r>
  <r>
    <n v="5762"/>
    <s v="Noah"/>
    <s v="Taylor"/>
    <s v="Blue"/>
    <x v="23"/>
    <s v="HG2786849947Y"/>
    <n v="154.47"/>
    <x v="43"/>
    <x v="135"/>
    <n v="1"/>
    <n v="2021"/>
    <n v="6"/>
    <x v="1"/>
  </r>
  <r>
    <n v="5763"/>
    <s v="Olivia"/>
    <s v="Johnson"/>
    <s v="Purple"/>
    <x v="39"/>
    <s v="HG2786849947Y"/>
    <n v="603.09"/>
    <x v="20"/>
    <x v="157"/>
    <n v="4"/>
    <n v="2021"/>
    <n v="6"/>
    <x v="0"/>
  </r>
  <r>
    <n v="5764"/>
    <s v="Mia"/>
    <s v="Jones"/>
    <s v="Green"/>
    <x v="3"/>
    <s v="HG2786849947Y"/>
    <n v="411.79"/>
    <x v="25"/>
    <x v="67"/>
    <n v="2"/>
    <n v="2021"/>
    <n v="8"/>
    <x v="0"/>
  </r>
  <r>
    <n v="5765"/>
    <s v="Oliver"/>
    <s v="Davis"/>
    <s v="Yellow"/>
    <x v="39"/>
    <s v="HG2786849947Y"/>
    <n v="317.74"/>
    <x v="20"/>
    <x v="234"/>
    <n v="1"/>
    <n v="2021"/>
    <n v="2"/>
    <x v="1"/>
  </r>
  <r>
    <n v="5766"/>
    <s v="Liam"/>
    <s v="Martinez"/>
    <s v="Blue"/>
    <x v="51"/>
    <s v="HG2786849947Y"/>
    <n v="909.84"/>
    <x v="12"/>
    <x v="38"/>
    <n v="7"/>
    <n v="2021"/>
    <n v="5"/>
    <x v="1"/>
  </r>
  <r>
    <n v="5767"/>
    <s v="Isabella"/>
    <s v="Hernandez"/>
    <s v="Yellow"/>
    <x v="17"/>
    <s v="HG2786849947Y"/>
    <n v="499.65"/>
    <x v="56"/>
    <x v="185"/>
    <n v="2"/>
    <n v="2021"/>
    <n v="7"/>
    <x v="0"/>
  </r>
  <r>
    <n v="5768"/>
    <s v="Olivia"/>
    <s v="Rodriguez"/>
    <s v="Purple"/>
    <x v="51"/>
    <s v="HG2786849947Y"/>
    <n v="401.12"/>
    <x v="35"/>
    <x v="127"/>
    <n v="7"/>
    <n v="2021"/>
    <n v="7"/>
    <x v="0"/>
  </r>
  <r>
    <n v="5769"/>
    <s v="Charlotte"/>
    <s v="Moore"/>
    <s v="Red"/>
    <x v="31"/>
    <s v="HG2786849947Y"/>
    <n v="863.76"/>
    <x v="26"/>
    <x v="174"/>
    <n v="6"/>
    <n v="2021"/>
    <n v="7"/>
    <x v="0"/>
  </r>
  <r>
    <n v="5770"/>
    <s v="Ava"/>
    <s v="Thomas"/>
    <s v="Red"/>
    <x v="23"/>
    <s v="HG2786849947Y"/>
    <n v="807.86"/>
    <x v="4"/>
    <x v="179"/>
    <n v="3"/>
    <n v="2021"/>
    <n v="1"/>
    <x v="0"/>
  </r>
  <r>
    <n v="5771"/>
    <s v="Henry"/>
    <s v="Hernandez"/>
    <s v="Red"/>
    <x v="3"/>
    <s v="HG2786849947Y"/>
    <n v="969.94"/>
    <x v="44"/>
    <x v="153"/>
    <n v="6"/>
    <n v="2021"/>
    <n v="6"/>
    <x v="1"/>
  </r>
  <r>
    <n v="5772"/>
    <s v="James"/>
    <s v="Moore"/>
    <s v="Purple"/>
    <x v="54"/>
    <s v="HG2786849947Y"/>
    <n v="817.74"/>
    <x v="25"/>
    <x v="8"/>
    <n v="7"/>
    <n v="2021"/>
    <n v="6"/>
    <x v="1"/>
  </r>
  <r>
    <n v="5773"/>
    <s v="Isabella"/>
    <s v="Lopez"/>
    <s v="Black"/>
    <x v="7"/>
    <s v="HG2786849947Y"/>
    <n v="936.88"/>
    <x v="32"/>
    <x v="140"/>
    <n v="2"/>
    <n v="2021"/>
    <n v="1"/>
    <x v="0"/>
  </r>
  <r>
    <n v="5774"/>
    <s v="Emma"/>
    <s v="Taylor"/>
    <s v="Yellow"/>
    <x v="34"/>
    <s v="HG2786849947Y"/>
    <n v="193.43"/>
    <x v="14"/>
    <x v="129"/>
    <n v="2"/>
    <n v="2021"/>
    <n v="2"/>
    <x v="0"/>
  </r>
  <r>
    <n v="5775"/>
    <s v="Emma"/>
    <s v="Johnson"/>
    <s v="Purple"/>
    <x v="52"/>
    <s v="HG2786849947Y"/>
    <n v="458.43"/>
    <x v="37"/>
    <x v="164"/>
    <n v="9"/>
    <n v="2021"/>
    <n v="3"/>
    <x v="0"/>
  </r>
  <r>
    <n v="5776"/>
    <s v="William"/>
    <s v="Brown"/>
    <s v="Black"/>
    <x v="16"/>
    <s v="HG2786849947Y"/>
    <n v="923.99"/>
    <x v="49"/>
    <x v="162"/>
    <n v="3"/>
    <n v="2020"/>
    <n v="12"/>
    <x v="1"/>
  </r>
  <r>
    <n v="5777"/>
    <s v="Lucas"/>
    <s v="Jones"/>
    <s v="Red"/>
    <x v="8"/>
    <s v="HG2786849947Y"/>
    <n v="502.52"/>
    <x v="32"/>
    <x v="261"/>
    <n v="3"/>
    <n v="2021"/>
    <n v="5"/>
    <x v="1"/>
  </r>
  <r>
    <n v="5778"/>
    <s v="James"/>
    <s v="Johnson"/>
    <s v="Purple"/>
    <x v="30"/>
    <s v="HG2786849947Y"/>
    <n v="925.97"/>
    <x v="57"/>
    <x v="113"/>
    <n v="2"/>
    <n v="2021"/>
    <n v="1"/>
    <x v="1"/>
  </r>
  <r>
    <n v="5779"/>
    <s v="Ava"/>
    <s v="Davis"/>
    <s v="Purple"/>
    <x v="24"/>
    <s v="HG2786849947Y"/>
    <n v="405.89"/>
    <x v="40"/>
    <x v="197"/>
    <n v="6"/>
    <n v="2021"/>
    <n v="3"/>
    <x v="0"/>
  </r>
  <r>
    <n v="5780"/>
    <s v="Ava"/>
    <s v="Miller"/>
    <s v="White"/>
    <x v="2"/>
    <s v="HG2786849947Y"/>
    <n v="167.16"/>
    <x v="48"/>
    <x v="134"/>
    <n v="3"/>
    <n v="2021"/>
    <n v="7"/>
    <x v="0"/>
  </r>
  <r>
    <n v="5781"/>
    <s v="Emma"/>
    <s v="Martin"/>
    <s v="Green"/>
    <x v="14"/>
    <s v="HG2786849947Y"/>
    <n v="973.57"/>
    <x v="1"/>
    <x v="159"/>
    <n v="6"/>
    <n v="2021"/>
    <n v="3"/>
    <x v="0"/>
  </r>
  <r>
    <n v="5782"/>
    <s v="Henry"/>
    <s v="Taylor"/>
    <s v="Blue"/>
    <x v="55"/>
    <s v="HG2786849947Y"/>
    <n v="594.88"/>
    <x v="35"/>
    <x v="35"/>
    <n v="6"/>
    <n v="2021"/>
    <n v="6"/>
    <x v="1"/>
  </r>
  <r>
    <n v="5783"/>
    <s v="William"/>
    <s v="Smith"/>
    <s v="Blue"/>
    <x v="52"/>
    <s v="HG2786849947Y"/>
    <n v="410.66"/>
    <x v="14"/>
    <x v="123"/>
    <n v="9"/>
    <n v="2021"/>
    <n v="3"/>
    <x v="1"/>
  </r>
  <r>
    <n v="5784"/>
    <s v="Evelyn"/>
    <s v="Miller"/>
    <s v="Blue"/>
    <x v="46"/>
    <s v="HG2786849947Y"/>
    <n v="736.01"/>
    <x v="53"/>
    <x v="259"/>
    <n v="5"/>
    <n v="2021"/>
    <n v="2"/>
    <x v="0"/>
  </r>
  <r>
    <n v="5785"/>
    <s v="Ava"/>
    <s v="Moore"/>
    <s v="Black"/>
    <x v="0"/>
    <s v="HG2786849947Y"/>
    <n v="483.12"/>
    <x v="13"/>
    <x v="159"/>
    <n v="6"/>
    <n v="2021"/>
    <n v="3"/>
    <x v="0"/>
  </r>
  <r>
    <n v="5786"/>
    <s v="Charlotte"/>
    <s v="Johnson"/>
    <s v="Black"/>
    <x v="36"/>
    <s v="HG2786849947Y"/>
    <n v="436.86"/>
    <x v="50"/>
    <x v="167"/>
    <n v="9"/>
    <n v="2021"/>
    <n v="5"/>
    <x v="0"/>
  </r>
  <r>
    <n v="5787"/>
    <s v="Ava"/>
    <s v="Thomas"/>
    <s v="Blue"/>
    <x v="15"/>
    <s v="HG2786849947Y"/>
    <n v="537.87"/>
    <x v="26"/>
    <x v="6"/>
    <n v="2"/>
    <n v="2021"/>
    <n v="1"/>
    <x v="0"/>
  </r>
  <r>
    <n v="5788"/>
    <s v="Liam"/>
    <s v="Wilson"/>
    <s v="Purple"/>
    <x v="21"/>
    <s v="HG2786849947Y"/>
    <n v="900.42"/>
    <x v="1"/>
    <x v="140"/>
    <n v="6"/>
    <n v="2021"/>
    <n v="1"/>
    <x v="1"/>
  </r>
  <r>
    <n v="5789"/>
    <s v="Olivia"/>
    <s v="Williams"/>
    <s v="Blue"/>
    <x v="10"/>
    <s v="HG2786849947Y"/>
    <n v="568.73"/>
    <x v="8"/>
    <x v="169"/>
    <n v="1"/>
    <n v="2021"/>
    <n v="8"/>
    <x v="0"/>
  </r>
  <r>
    <n v="5790"/>
    <s v="James"/>
    <s v="Johnson"/>
    <s v="Blue"/>
    <x v="15"/>
    <s v="HG2786849947Y"/>
    <n v="837.91"/>
    <x v="11"/>
    <x v="156"/>
    <n v="9"/>
    <n v="2021"/>
    <n v="3"/>
    <x v="1"/>
  </r>
  <r>
    <n v="5791"/>
    <s v="Lucas"/>
    <s v="Brown"/>
    <s v="Purple"/>
    <x v="35"/>
    <s v="HG2786849947Y"/>
    <n v="547.19000000000005"/>
    <x v="32"/>
    <x v="97"/>
    <n v="6"/>
    <n v="2021"/>
    <n v="2"/>
    <x v="1"/>
  </r>
  <r>
    <n v="5792"/>
    <s v="Henry"/>
    <s v="Thomas"/>
    <s v="Purple"/>
    <x v="31"/>
    <s v="HG2786849947Y"/>
    <n v="548.62"/>
    <x v="18"/>
    <x v="223"/>
    <n v="1"/>
    <n v="2021"/>
    <n v="4"/>
    <x v="1"/>
  </r>
  <r>
    <n v="5793"/>
    <s v="Harper"/>
    <s v="Martinez"/>
    <s v="Yellow"/>
    <x v="28"/>
    <s v="HG2786849947Y"/>
    <n v="315.35000000000002"/>
    <x v="51"/>
    <x v="205"/>
    <n v="6"/>
    <n v="2020"/>
    <n v="12"/>
    <x v="0"/>
  </r>
  <r>
    <n v="5794"/>
    <s v="Alexander"/>
    <s v="Johnson"/>
    <s v="White"/>
    <x v="55"/>
    <s v="HG2786849947Y"/>
    <n v="771.22"/>
    <x v="52"/>
    <x v="255"/>
    <n v="1"/>
    <n v="2021"/>
    <n v="4"/>
    <x v="1"/>
  </r>
  <r>
    <n v="5795"/>
    <s v="Liam"/>
    <s v="Martin"/>
    <s v="Green"/>
    <x v="5"/>
    <s v="HG2786849947Y"/>
    <n v="474.16"/>
    <x v="52"/>
    <x v="21"/>
    <n v="1"/>
    <n v="2021"/>
    <n v="1"/>
    <x v="1"/>
  </r>
  <r>
    <n v="5796"/>
    <s v="Liam"/>
    <s v="Rodriguez"/>
    <s v="White"/>
    <x v="1"/>
    <s v="HG2786849947Y"/>
    <n v="920.43"/>
    <x v="14"/>
    <x v="26"/>
    <n v="4"/>
    <n v="2021"/>
    <n v="2"/>
    <x v="1"/>
  </r>
  <r>
    <n v="5797"/>
    <s v="Mia"/>
    <s v="Lopez"/>
    <s v="Blue"/>
    <x v="14"/>
    <s v="HG2786849947Y"/>
    <n v="699.44"/>
    <x v="15"/>
    <x v="184"/>
    <n v="1"/>
    <n v="2021"/>
    <n v="4"/>
    <x v="0"/>
  </r>
  <r>
    <n v="5798"/>
    <s v="Oliver"/>
    <s v="Anderson"/>
    <s v="Yellow"/>
    <x v="55"/>
    <s v="HG2786849947Y"/>
    <n v="829.41"/>
    <x v="17"/>
    <x v="92"/>
    <n v="7"/>
    <n v="2021"/>
    <n v="4"/>
    <x v="1"/>
  </r>
  <r>
    <n v="5799"/>
    <s v="Mia"/>
    <s v="Rodriguez"/>
    <s v="White"/>
    <x v="19"/>
    <s v="HG2786849947Y"/>
    <n v="454.66"/>
    <x v="45"/>
    <x v="170"/>
    <n v="9"/>
    <n v="2021"/>
    <n v="4"/>
    <x v="0"/>
  </r>
  <r>
    <n v="5800"/>
    <s v="Mia"/>
    <s v="Lopez"/>
    <s v="Purple"/>
    <x v="41"/>
    <s v="HG2786849947Y"/>
    <n v="752.33"/>
    <x v="29"/>
    <x v="170"/>
    <n v="3"/>
    <n v="2021"/>
    <n v="4"/>
    <x v="0"/>
  </r>
  <r>
    <n v="5801"/>
    <s v="Henry"/>
    <s v="Hernandez"/>
    <s v="Orange"/>
    <x v="39"/>
    <s v="HG2786849947Y"/>
    <n v="652.84"/>
    <x v="14"/>
    <x v="23"/>
    <n v="6"/>
    <n v="2021"/>
    <n v="7"/>
    <x v="1"/>
  </r>
  <r>
    <n v="5802"/>
    <s v="William"/>
    <s v="Anderson"/>
    <s v="Purple"/>
    <x v="7"/>
    <s v="HG2786849947Y"/>
    <n v="160.65"/>
    <x v="1"/>
    <x v="258"/>
    <n v="6"/>
    <n v="2021"/>
    <n v="2"/>
    <x v="1"/>
  </r>
  <r>
    <n v="5803"/>
    <s v="Sophia"/>
    <s v="Gonzalez"/>
    <s v="White"/>
    <x v="48"/>
    <s v="HG2786849947Y"/>
    <n v="777.61"/>
    <x v="0"/>
    <x v="36"/>
    <n v="8"/>
    <n v="2021"/>
    <n v="5"/>
    <x v="0"/>
  </r>
  <r>
    <n v="5804"/>
    <s v="Isabella"/>
    <s v="Smith"/>
    <s v="Red"/>
    <x v="54"/>
    <s v="HG2786849947Y"/>
    <n v="782.66"/>
    <x v="32"/>
    <x v="177"/>
    <n v="6"/>
    <n v="2021"/>
    <n v="3"/>
    <x v="0"/>
  </r>
  <r>
    <n v="5805"/>
    <s v="Benjamin"/>
    <s v="Smith"/>
    <s v="Purple"/>
    <x v="31"/>
    <s v="HG2786849947Y"/>
    <n v="830.05"/>
    <x v="40"/>
    <x v="259"/>
    <n v="9"/>
    <n v="2021"/>
    <n v="2"/>
    <x v="1"/>
  </r>
  <r>
    <n v="5806"/>
    <s v="Liam"/>
    <s v="Thomas"/>
    <s v="White"/>
    <x v="55"/>
    <s v="HG2786849947Y"/>
    <n v="926.1"/>
    <x v="13"/>
    <x v="231"/>
    <n v="3"/>
    <n v="2021"/>
    <n v="7"/>
    <x v="1"/>
  </r>
  <r>
    <n v="5807"/>
    <s v="James"/>
    <s v="Wilson"/>
    <s v="Purple"/>
    <x v="25"/>
    <s v="HG2786849947Y"/>
    <n v="577.04999999999995"/>
    <x v="24"/>
    <x v="19"/>
    <n v="8"/>
    <n v="2021"/>
    <n v="5"/>
    <x v="1"/>
  </r>
  <r>
    <n v="5808"/>
    <s v="Ava"/>
    <s v="Davis"/>
    <s v="Red"/>
    <x v="3"/>
    <s v="HG2786849947Y"/>
    <n v="549.69000000000005"/>
    <x v="8"/>
    <x v="253"/>
    <n v="4"/>
    <n v="2021"/>
    <n v="7"/>
    <x v="0"/>
  </r>
  <r>
    <n v="5809"/>
    <s v="Liam"/>
    <s v="Smith"/>
    <s v="Purple"/>
    <x v="7"/>
    <s v="HG2786849947Y"/>
    <n v="770.01"/>
    <x v="22"/>
    <x v="118"/>
    <n v="5"/>
    <n v="2021"/>
    <n v="2"/>
    <x v="1"/>
  </r>
  <r>
    <n v="5810"/>
    <s v="Harper"/>
    <s v="Taylor"/>
    <s v="Purple"/>
    <x v="34"/>
    <s v="HG2786849947Y"/>
    <n v="716.58"/>
    <x v="55"/>
    <x v="93"/>
    <n v="2"/>
    <n v="2020"/>
    <n v="12"/>
    <x v="0"/>
  </r>
  <r>
    <n v="5811"/>
    <s v="Olivia"/>
    <s v="Williams"/>
    <s v="White"/>
    <x v="42"/>
    <s v="HG2786849947Y"/>
    <n v="138.55000000000001"/>
    <x v="30"/>
    <x v="139"/>
    <n v="5"/>
    <n v="2021"/>
    <n v="4"/>
    <x v="0"/>
  </r>
  <r>
    <n v="5812"/>
    <s v="Amelia"/>
    <s v="Rodriguez"/>
    <s v="Yellow"/>
    <x v="56"/>
    <s v="HG2786849947Y"/>
    <n v="451.42"/>
    <x v="21"/>
    <x v="77"/>
    <n v="3"/>
    <n v="2021"/>
    <n v="5"/>
    <x v="0"/>
  </r>
  <r>
    <n v="5813"/>
    <s v="Harper"/>
    <s v="Martinez"/>
    <s v="Black"/>
    <x v="52"/>
    <s v="HG2786849947Y"/>
    <n v="284.8"/>
    <x v="67"/>
    <x v="70"/>
    <n v="6"/>
    <n v="2021"/>
    <n v="1"/>
    <x v="0"/>
  </r>
  <r>
    <n v="5814"/>
    <s v="Elijah"/>
    <s v="Lopez"/>
    <s v="Green"/>
    <x v="13"/>
    <s v="HG2786849947Y"/>
    <n v="252.17"/>
    <x v="38"/>
    <x v="36"/>
    <n v="3"/>
    <n v="2021"/>
    <n v="5"/>
    <x v="1"/>
  </r>
  <r>
    <n v="5815"/>
    <s v="Oliver"/>
    <s v="Anderson"/>
    <s v="Orange"/>
    <x v="6"/>
    <s v="HG2786849947Y"/>
    <n v="486.02"/>
    <x v="1"/>
    <x v="71"/>
    <n v="7"/>
    <n v="2020"/>
    <n v="12"/>
    <x v="1"/>
  </r>
  <r>
    <n v="5816"/>
    <s v="Mia"/>
    <s v="Brown"/>
    <s v="Red"/>
    <x v="18"/>
    <s v="HG2786849947Y"/>
    <n v="963.34"/>
    <x v="34"/>
    <x v="67"/>
    <n v="1"/>
    <n v="2021"/>
    <n v="8"/>
    <x v="0"/>
  </r>
  <r>
    <n v="5817"/>
    <s v="Elijah"/>
    <s v="Johnson"/>
    <s v="Green"/>
    <x v="49"/>
    <s v="HG2786849947Y"/>
    <n v="401.51"/>
    <x v="2"/>
    <x v="48"/>
    <n v="2"/>
    <n v="2020"/>
    <n v="12"/>
    <x v="1"/>
  </r>
  <r>
    <n v="5818"/>
    <s v="Ava"/>
    <s v="Johnson"/>
    <s v="Yellow"/>
    <x v="55"/>
    <s v="HG2786849947Y"/>
    <n v="370.98"/>
    <x v="17"/>
    <x v="246"/>
    <n v="2"/>
    <n v="2021"/>
    <n v="4"/>
    <x v="0"/>
  </r>
  <r>
    <n v="5819"/>
    <s v="Noah"/>
    <s v="Johnson"/>
    <s v="Orange"/>
    <x v="11"/>
    <s v="HG2786849947Y"/>
    <n v="216.81"/>
    <x v="43"/>
    <x v="170"/>
    <n v="5"/>
    <n v="2021"/>
    <n v="4"/>
    <x v="1"/>
  </r>
  <r>
    <n v="5820"/>
    <s v="Mia"/>
    <s v="Garcia"/>
    <s v="Yellow"/>
    <x v="32"/>
    <s v="HG2786849947Y"/>
    <n v="618.66999999999996"/>
    <x v="29"/>
    <x v="31"/>
    <n v="7"/>
    <n v="2021"/>
    <n v="6"/>
    <x v="0"/>
  </r>
  <r>
    <n v="5821"/>
    <s v="Noah"/>
    <s v="Johnson"/>
    <s v="Orange"/>
    <x v="29"/>
    <s v="HG2786849947Y"/>
    <n v="698.22"/>
    <x v="18"/>
    <x v="180"/>
    <n v="8"/>
    <n v="2021"/>
    <n v="8"/>
    <x v="1"/>
  </r>
  <r>
    <n v="5822"/>
    <s v="Evelyn"/>
    <s v="Brown"/>
    <s v="Blue"/>
    <x v="36"/>
    <s v="HG2786849947Y"/>
    <n v="789.77"/>
    <x v="17"/>
    <x v="248"/>
    <n v="1"/>
    <n v="2021"/>
    <n v="7"/>
    <x v="0"/>
  </r>
  <r>
    <n v="5823"/>
    <s v="Elijah"/>
    <s v="Wilson"/>
    <s v="White"/>
    <x v="30"/>
    <s v="HG2786849947Y"/>
    <n v="758.12"/>
    <x v="44"/>
    <x v="204"/>
    <n v="8"/>
    <n v="2021"/>
    <n v="3"/>
    <x v="1"/>
  </r>
  <r>
    <n v="5824"/>
    <s v="Noah"/>
    <s v="Lopez"/>
    <s v="White"/>
    <x v="48"/>
    <s v="HG2786849947Y"/>
    <n v="725.47"/>
    <x v="20"/>
    <x v="14"/>
    <n v="1"/>
    <n v="2021"/>
    <n v="4"/>
    <x v="1"/>
  </r>
  <r>
    <n v="5825"/>
    <s v="Oliver"/>
    <s v="Garcia"/>
    <s v="Yellow"/>
    <x v="36"/>
    <s v="HG2786849947Y"/>
    <n v="361.07"/>
    <x v="0"/>
    <x v="212"/>
    <n v="6"/>
    <n v="2021"/>
    <n v="8"/>
    <x v="1"/>
  </r>
  <r>
    <n v="5826"/>
    <s v="Elijah"/>
    <s v="Martinez"/>
    <s v="Green"/>
    <x v="13"/>
    <s v="HG2786849947Y"/>
    <n v="678.73"/>
    <x v="0"/>
    <x v="195"/>
    <n v="9"/>
    <n v="2021"/>
    <n v="7"/>
    <x v="1"/>
  </r>
  <r>
    <n v="5827"/>
    <s v="Benjamin"/>
    <s v="Martin"/>
    <s v="Yellow"/>
    <x v="3"/>
    <s v="HG2786849947Y"/>
    <n v="536.39"/>
    <x v="4"/>
    <x v="183"/>
    <n v="7"/>
    <n v="2021"/>
    <n v="7"/>
    <x v="1"/>
  </r>
  <r>
    <n v="5828"/>
    <s v="Charlotte"/>
    <s v="Gonzalez"/>
    <s v="White"/>
    <x v="4"/>
    <s v="HG2786849947Y"/>
    <n v="703.73"/>
    <x v="18"/>
    <x v="159"/>
    <n v="1"/>
    <n v="2021"/>
    <n v="3"/>
    <x v="0"/>
  </r>
  <r>
    <n v="5829"/>
    <s v="Mia"/>
    <s v="Jackson"/>
    <s v="Blue"/>
    <x v="22"/>
    <s v="HG2786849947Y"/>
    <n v="880.21"/>
    <x v="18"/>
    <x v="79"/>
    <n v="6"/>
    <n v="2021"/>
    <n v="3"/>
    <x v="0"/>
  </r>
  <r>
    <n v="5830"/>
    <s v="Alexander"/>
    <s v="Wilson"/>
    <s v="Blue"/>
    <x v="27"/>
    <s v="HG2786849947Y"/>
    <n v="652.11"/>
    <x v="16"/>
    <x v="171"/>
    <n v="7"/>
    <n v="2021"/>
    <n v="4"/>
    <x v="1"/>
  </r>
  <r>
    <n v="5831"/>
    <s v="Olivia"/>
    <s v="Jones"/>
    <s v="Green"/>
    <x v="45"/>
    <s v="HG2786849947Y"/>
    <n v="952.55"/>
    <x v="32"/>
    <x v="180"/>
    <n v="9"/>
    <n v="2021"/>
    <n v="8"/>
    <x v="0"/>
  </r>
  <r>
    <n v="5832"/>
    <s v="Evelyn"/>
    <s v="Hernandez"/>
    <s v="Orange"/>
    <x v="21"/>
    <s v="HG2786849947Y"/>
    <n v="299.02999999999997"/>
    <x v="3"/>
    <x v="157"/>
    <n v="9"/>
    <n v="2021"/>
    <n v="6"/>
    <x v="0"/>
  </r>
  <r>
    <n v="5833"/>
    <s v="Charlotte"/>
    <s v="Rodriguez"/>
    <s v="Purple"/>
    <x v="8"/>
    <s v="HG2786849947Y"/>
    <n v="677.87"/>
    <x v="64"/>
    <x v="219"/>
    <n v="6"/>
    <n v="2021"/>
    <n v="8"/>
    <x v="0"/>
  </r>
  <r>
    <n v="5834"/>
    <s v="Amelia"/>
    <s v="Davis"/>
    <s v="Yellow"/>
    <x v="30"/>
    <s v="HG2786849947Y"/>
    <n v="460.39"/>
    <x v="7"/>
    <x v="99"/>
    <n v="4"/>
    <n v="2021"/>
    <n v="5"/>
    <x v="0"/>
  </r>
  <r>
    <n v="5835"/>
    <s v="William"/>
    <s v="Anderson"/>
    <s v="Purple"/>
    <x v="4"/>
    <s v="HG2786849947Y"/>
    <n v="578.24"/>
    <x v="57"/>
    <x v="224"/>
    <n v="4"/>
    <n v="2020"/>
    <n v="12"/>
    <x v="1"/>
  </r>
  <r>
    <n v="5836"/>
    <s v="Lucas"/>
    <s v="Rodriguez"/>
    <s v="Red"/>
    <x v="50"/>
    <s v="HG2786849947Y"/>
    <n v="650.05999999999995"/>
    <x v="2"/>
    <x v="18"/>
    <n v="2"/>
    <n v="2021"/>
    <n v="4"/>
    <x v="1"/>
  </r>
  <r>
    <n v="5837"/>
    <s v="Olivia"/>
    <s v="Smith"/>
    <s v="Yellow"/>
    <x v="6"/>
    <s v="HG2786849947Y"/>
    <n v="978.05"/>
    <x v="16"/>
    <x v="92"/>
    <n v="3"/>
    <n v="2021"/>
    <n v="4"/>
    <x v="0"/>
  </r>
  <r>
    <n v="5838"/>
    <s v="Elijah"/>
    <s v="Rodriguez"/>
    <s v="Yellow"/>
    <x v="6"/>
    <s v="HG2786849947Y"/>
    <n v="442.96"/>
    <x v="72"/>
    <x v="234"/>
    <n v="5"/>
    <n v="2021"/>
    <n v="2"/>
    <x v="1"/>
  </r>
  <r>
    <n v="5839"/>
    <s v="Benjamin"/>
    <s v="Lopez"/>
    <s v="Red"/>
    <x v="40"/>
    <s v="HG2786849947Y"/>
    <n v="934.81"/>
    <x v="20"/>
    <x v="235"/>
    <n v="6"/>
    <n v="2021"/>
    <n v="2"/>
    <x v="1"/>
  </r>
  <r>
    <n v="5840"/>
    <s v="Alexander"/>
    <s v="Davis"/>
    <s v="Purple"/>
    <x v="39"/>
    <s v="HG2786849947Y"/>
    <n v="851.94"/>
    <x v="2"/>
    <x v="141"/>
    <n v="5"/>
    <n v="2021"/>
    <n v="6"/>
    <x v="1"/>
  </r>
  <r>
    <n v="5841"/>
    <s v="Sophia"/>
    <s v="Taylor"/>
    <s v="Orange"/>
    <x v="31"/>
    <s v="HG2786849947Y"/>
    <n v="818.13"/>
    <x v="81"/>
    <x v="62"/>
    <n v="3"/>
    <n v="2021"/>
    <n v="6"/>
    <x v="0"/>
  </r>
  <r>
    <n v="5842"/>
    <s v="Alexander"/>
    <s v="Williams"/>
    <s v="Purple"/>
    <x v="37"/>
    <s v="HG2786849947Y"/>
    <n v="195.85"/>
    <x v="32"/>
    <x v="198"/>
    <n v="6"/>
    <n v="2021"/>
    <n v="3"/>
    <x v="1"/>
  </r>
  <r>
    <n v="5843"/>
    <s v="Emma"/>
    <s v="Rodriguez"/>
    <s v="Orange"/>
    <x v="25"/>
    <s v="HG2786849947Y"/>
    <n v="799.13"/>
    <x v="16"/>
    <x v="159"/>
    <n v="4"/>
    <n v="2021"/>
    <n v="3"/>
    <x v="0"/>
  </r>
  <r>
    <n v="5844"/>
    <s v="Benjamin"/>
    <s v="Williams"/>
    <s v="Red"/>
    <x v="32"/>
    <s v="HG2786849947Y"/>
    <n v="869.84"/>
    <x v="7"/>
    <x v="153"/>
    <n v="2"/>
    <n v="2021"/>
    <n v="6"/>
    <x v="1"/>
  </r>
  <r>
    <n v="5845"/>
    <s v="William"/>
    <s v="Gonzalez"/>
    <s v="White"/>
    <x v="0"/>
    <s v="HG2786849947Y"/>
    <n v="920.54"/>
    <x v="33"/>
    <x v="179"/>
    <n v="5"/>
    <n v="2021"/>
    <n v="1"/>
    <x v="1"/>
  </r>
  <r>
    <n v="5846"/>
    <s v="Amelia"/>
    <s v="Davis"/>
    <s v="Purple"/>
    <x v="19"/>
    <s v="HG2786849947Y"/>
    <n v="484.81"/>
    <x v="17"/>
    <x v="14"/>
    <n v="3"/>
    <n v="2021"/>
    <n v="4"/>
    <x v="0"/>
  </r>
  <r>
    <n v="5847"/>
    <s v="Noah"/>
    <s v="Jones"/>
    <s v="Yellow"/>
    <x v="42"/>
    <s v="HG2786849947Y"/>
    <n v="433.29"/>
    <x v="40"/>
    <x v="161"/>
    <n v="2"/>
    <n v="2021"/>
    <n v="1"/>
    <x v="1"/>
  </r>
  <r>
    <n v="5848"/>
    <s v="Mia"/>
    <s v="Gonzalez"/>
    <s v="Orange"/>
    <x v="49"/>
    <s v="HG2786849947Y"/>
    <n v="856.87"/>
    <x v="37"/>
    <x v="205"/>
    <n v="7"/>
    <n v="2020"/>
    <n v="12"/>
    <x v="0"/>
  </r>
  <r>
    <n v="5849"/>
    <s v="Evelyn"/>
    <s v="Lopez"/>
    <s v="Green"/>
    <x v="7"/>
    <s v="HG2786849947Y"/>
    <n v="317.39999999999998"/>
    <x v="12"/>
    <x v="110"/>
    <n v="4"/>
    <n v="2020"/>
    <n v="12"/>
    <x v="0"/>
  </r>
  <r>
    <n v="5850"/>
    <s v="Olivia"/>
    <s v="Thomas"/>
    <s v="Blue"/>
    <x v="41"/>
    <s v="HG2786849947Y"/>
    <n v="438.57"/>
    <x v="10"/>
    <x v="140"/>
    <n v="5"/>
    <n v="2021"/>
    <n v="1"/>
    <x v="0"/>
  </r>
  <r>
    <n v="5851"/>
    <s v="Evelyn"/>
    <s v="Jackson"/>
    <s v="Orange"/>
    <x v="38"/>
    <s v="HG2786849947Y"/>
    <n v="698.48"/>
    <x v="19"/>
    <x v="45"/>
    <n v="1"/>
    <n v="2021"/>
    <n v="1"/>
    <x v="0"/>
  </r>
  <r>
    <n v="5852"/>
    <s v="Benjamin"/>
    <s v="Lopez"/>
    <s v="Green"/>
    <x v="15"/>
    <s v="HG2786849947Y"/>
    <n v="704.68"/>
    <x v="42"/>
    <x v="63"/>
    <n v="1"/>
    <n v="2021"/>
    <n v="2"/>
    <x v="1"/>
  </r>
  <r>
    <n v="5853"/>
    <s v="Henry"/>
    <s v="Gonzalez"/>
    <s v="Purple"/>
    <x v="37"/>
    <s v="HG2786849947Y"/>
    <n v="296.27"/>
    <x v="19"/>
    <x v="207"/>
    <n v="8"/>
    <n v="2021"/>
    <n v="8"/>
    <x v="1"/>
  </r>
  <r>
    <n v="5854"/>
    <s v="Emma"/>
    <s v="Gonzalez"/>
    <s v="Orange"/>
    <x v="4"/>
    <s v="HG2786849947Y"/>
    <n v="360.59"/>
    <x v="40"/>
    <x v="131"/>
    <n v="8"/>
    <n v="2021"/>
    <n v="8"/>
    <x v="0"/>
  </r>
  <r>
    <n v="5855"/>
    <s v="Noah"/>
    <s v="Hernandez"/>
    <s v="Green"/>
    <x v="12"/>
    <s v="HG2786849947Y"/>
    <n v="399.65"/>
    <x v="0"/>
    <x v="17"/>
    <n v="7"/>
    <n v="2021"/>
    <n v="8"/>
    <x v="1"/>
  </r>
  <r>
    <n v="5856"/>
    <s v="Henry"/>
    <s v="Smith"/>
    <s v="White"/>
    <x v="10"/>
    <s v="HG2786849947Y"/>
    <n v="650.95000000000005"/>
    <x v="4"/>
    <x v="1"/>
    <n v="2"/>
    <n v="2021"/>
    <n v="4"/>
    <x v="1"/>
  </r>
  <r>
    <n v="5857"/>
    <s v="Emma"/>
    <s v="Wilson"/>
    <s v="Orange"/>
    <x v="6"/>
    <s v="HG2786849947Y"/>
    <n v="256.8"/>
    <x v="2"/>
    <x v="203"/>
    <n v="1"/>
    <n v="2021"/>
    <n v="5"/>
    <x v="0"/>
  </r>
  <r>
    <n v="5858"/>
    <s v="Oliver"/>
    <s v="Jones"/>
    <s v="Blue"/>
    <x v="16"/>
    <s v="HG2786849947Y"/>
    <n v="506.08"/>
    <x v="13"/>
    <x v="141"/>
    <n v="5"/>
    <n v="2021"/>
    <n v="6"/>
    <x v="1"/>
  </r>
  <r>
    <n v="5859"/>
    <s v="Harper"/>
    <s v="Lopez"/>
    <s v="Green"/>
    <x v="20"/>
    <s v="HG2786849947Y"/>
    <n v="365.26"/>
    <x v="28"/>
    <x v="155"/>
    <n v="3"/>
    <n v="2021"/>
    <n v="6"/>
    <x v="0"/>
  </r>
  <r>
    <n v="5860"/>
    <s v="William"/>
    <s v="Taylor"/>
    <s v="Black"/>
    <x v="26"/>
    <s v="HG2786849947Y"/>
    <n v="872.53"/>
    <x v="20"/>
    <x v="42"/>
    <n v="3"/>
    <n v="2021"/>
    <n v="1"/>
    <x v="1"/>
  </r>
  <r>
    <n v="5861"/>
    <s v="Ava"/>
    <s v="Moore"/>
    <s v="Orange"/>
    <x v="12"/>
    <s v="HG2786849947Y"/>
    <n v="336.78"/>
    <x v="14"/>
    <x v="111"/>
    <n v="6"/>
    <n v="2020"/>
    <n v="12"/>
    <x v="0"/>
  </r>
  <r>
    <n v="5862"/>
    <s v="Noah"/>
    <s v="Miller"/>
    <s v="Red"/>
    <x v="19"/>
    <s v="HG2786849947Y"/>
    <n v="202.91"/>
    <x v="42"/>
    <x v="149"/>
    <n v="3"/>
    <n v="2021"/>
    <n v="1"/>
    <x v="1"/>
  </r>
  <r>
    <n v="5863"/>
    <s v="James"/>
    <s v="Smith"/>
    <s v="Purple"/>
    <x v="7"/>
    <s v="HG2786849947Y"/>
    <n v="558.36"/>
    <x v="8"/>
    <x v="221"/>
    <n v="9"/>
    <n v="2021"/>
    <n v="3"/>
    <x v="1"/>
  </r>
  <r>
    <n v="5864"/>
    <s v="Sophia"/>
    <s v="Martin"/>
    <s v="Blue"/>
    <x v="53"/>
    <s v="HG2786849947Y"/>
    <n v="971.73"/>
    <x v="18"/>
    <x v="197"/>
    <n v="3"/>
    <n v="2021"/>
    <n v="3"/>
    <x v="0"/>
  </r>
  <r>
    <n v="5865"/>
    <s v="Ava"/>
    <s v="Lopez"/>
    <s v="White"/>
    <x v="7"/>
    <s v="HG2786849947Y"/>
    <n v="744.61"/>
    <x v="26"/>
    <x v="201"/>
    <n v="4"/>
    <n v="2021"/>
    <n v="4"/>
    <x v="0"/>
  </r>
  <r>
    <n v="5866"/>
    <s v="Lucas"/>
    <s v="Moore"/>
    <s v="White"/>
    <x v="49"/>
    <s v="HG2786849947Y"/>
    <n v="184.71"/>
    <x v="38"/>
    <x v="120"/>
    <n v="6"/>
    <n v="2021"/>
    <n v="6"/>
    <x v="1"/>
  </r>
  <r>
    <n v="5867"/>
    <s v="Oliver"/>
    <s v="Rodriguez"/>
    <s v="Orange"/>
    <x v="1"/>
    <s v="HG2786849947Y"/>
    <n v="257.39999999999998"/>
    <x v="13"/>
    <x v="165"/>
    <n v="8"/>
    <n v="2020"/>
    <n v="12"/>
    <x v="1"/>
  </r>
  <r>
    <n v="5868"/>
    <s v="Sophia"/>
    <s v="Smith"/>
    <s v="White"/>
    <x v="51"/>
    <s v="HG2786849947Y"/>
    <n v="670.75"/>
    <x v="19"/>
    <x v="16"/>
    <n v="4"/>
    <n v="2021"/>
    <n v="5"/>
    <x v="0"/>
  </r>
  <r>
    <n v="5869"/>
    <s v="James"/>
    <s v="Anderson"/>
    <s v="Yellow"/>
    <x v="29"/>
    <s v="HG2786849947Y"/>
    <n v="311.37"/>
    <x v="18"/>
    <x v="117"/>
    <n v="2"/>
    <n v="2021"/>
    <n v="6"/>
    <x v="1"/>
  </r>
  <r>
    <n v="5870"/>
    <s v="Harper"/>
    <s v="Williams"/>
    <s v="Green"/>
    <x v="35"/>
    <s v="HG2786849947Y"/>
    <n v="431.31"/>
    <x v="27"/>
    <x v="117"/>
    <n v="8"/>
    <n v="2021"/>
    <n v="6"/>
    <x v="0"/>
  </r>
  <r>
    <n v="5871"/>
    <s v="Amelia"/>
    <s v="Jackson"/>
    <s v="Black"/>
    <x v="37"/>
    <s v="HG2786849947Y"/>
    <n v="846.33"/>
    <x v="16"/>
    <x v="40"/>
    <n v="4"/>
    <n v="2021"/>
    <n v="7"/>
    <x v="0"/>
  </r>
  <r>
    <n v="5872"/>
    <s v="Benjamin"/>
    <s v="Brown"/>
    <s v="Purple"/>
    <x v="32"/>
    <s v="HG2786849947Y"/>
    <n v="418.61"/>
    <x v="48"/>
    <x v="137"/>
    <n v="9"/>
    <n v="2021"/>
    <n v="3"/>
    <x v="1"/>
  </r>
  <r>
    <n v="5873"/>
    <s v="Sophia"/>
    <s v="Taylor"/>
    <s v="Orange"/>
    <x v="33"/>
    <s v="HG2786849947Y"/>
    <n v="400.56"/>
    <x v="28"/>
    <x v="49"/>
    <n v="9"/>
    <n v="2021"/>
    <n v="8"/>
    <x v="0"/>
  </r>
  <r>
    <n v="5874"/>
    <s v="William"/>
    <s v="Johnson"/>
    <s v="Yellow"/>
    <x v="56"/>
    <s v="HG2786849947Y"/>
    <n v="163.36000000000001"/>
    <x v="20"/>
    <x v="79"/>
    <n v="8"/>
    <n v="2021"/>
    <n v="3"/>
    <x v="1"/>
  </r>
  <r>
    <n v="5875"/>
    <s v="Liam"/>
    <s v="Hernandez"/>
    <s v="Orange"/>
    <x v="1"/>
    <s v="HG2786849947Y"/>
    <n v="981.58"/>
    <x v="20"/>
    <x v="2"/>
    <n v="9"/>
    <n v="2021"/>
    <n v="5"/>
    <x v="1"/>
  </r>
  <r>
    <n v="5876"/>
    <s v="Alexander"/>
    <s v="Hernandez"/>
    <s v="White"/>
    <x v="50"/>
    <s v="HG2786849947Y"/>
    <n v="848.66"/>
    <x v="4"/>
    <x v="9"/>
    <n v="5"/>
    <n v="2021"/>
    <n v="4"/>
    <x v="1"/>
  </r>
  <r>
    <n v="5877"/>
    <s v="Emma"/>
    <s v="Taylor"/>
    <s v="Blue"/>
    <x v="15"/>
    <s v="HG2786849947Y"/>
    <n v="985.37"/>
    <x v="59"/>
    <x v="11"/>
    <n v="3"/>
    <n v="2021"/>
    <n v="6"/>
    <x v="0"/>
  </r>
  <r>
    <n v="5878"/>
    <s v="Lucas"/>
    <s v="Jones"/>
    <s v="White"/>
    <x v="54"/>
    <s v="HG2786849947Y"/>
    <n v="779.68"/>
    <x v="12"/>
    <x v="50"/>
    <n v="1"/>
    <n v="2021"/>
    <n v="2"/>
    <x v="1"/>
  </r>
  <r>
    <n v="5879"/>
    <s v="Charlotte"/>
    <s v="Lopez"/>
    <s v="Orange"/>
    <x v="53"/>
    <s v="HG2786849947Y"/>
    <n v="851.86"/>
    <x v="26"/>
    <x v="151"/>
    <n v="7"/>
    <n v="2021"/>
    <n v="8"/>
    <x v="0"/>
  </r>
  <r>
    <n v="5880"/>
    <s v="Isabella"/>
    <s v="Gonzalez"/>
    <s v="Yellow"/>
    <x v="1"/>
    <s v="HG2786849947Y"/>
    <n v="389.76"/>
    <x v="20"/>
    <x v="236"/>
    <n v="2"/>
    <n v="2021"/>
    <n v="7"/>
    <x v="0"/>
  </r>
  <r>
    <n v="5881"/>
    <s v="Charlotte"/>
    <s v="Moore"/>
    <s v="Red"/>
    <x v="17"/>
    <s v="HG2786849947Y"/>
    <n v="690.63"/>
    <x v="47"/>
    <x v="121"/>
    <n v="8"/>
    <n v="2021"/>
    <n v="2"/>
    <x v="0"/>
  </r>
  <r>
    <n v="5882"/>
    <s v="Charlotte"/>
    <s v="Williams"/>
    <s v="Red"/>
    <x v="11"/>
    <s v="HG2786849947Y"/>
    <n v="755.07"/>
    <x v="31"/>
    <x v="113"/>
    <n v="6"/>
    <n v="2021"/>
    <n v="1"/>
    <x v="0"/>
  </r>
  <r>
    <n v="5883"/>
    <s v="Emma"/>
    <s v="Anderson"/>
    <s v="Purple"/>
    <x v="37"/>
    <s v="HG2786849947Y"/>
    <n v="803.22"/>
    <x v="28"/>
    <x v="204"/>
    <n v="2"/>
    <n v="2021"/>
    <n v="3"/>
    <x v="0"/>
  </r>
  <r>
    <n v="5884"/>
    <s v="Emma"/>
    <s v="Taylor"/>
    <s v="Green"/>
    <x v="48"/>
    <s v="HG2786849947Y"/>
    <n v="909.68"/>
    <x v="50"/>
    <x v="75"/>
    <n v="2"/>
    <n v="2021"/>
    <n v="5"/>
    <x v="0"/>
  </r>
  <r>
    <n v="5885"/>
    <s v="Charlotte"/>
    <s v="Gonzalez"/>
    <s v="White"/>
    <x v="50"/>
    <s v="HG2786849947Y"/>
    <n v="594.15"/>
    <x v="6"/>
    <x v="67"/>
    <n v="6"/>
    <n v="2021"/>
    <n v="8"/>
    <x v="0"/>
  </r>
  <r>
    <n v="5886"/>
    <s v="Charlotte"/>
    <s v="Martin"/>
    <s v="Red"/>
    <x v="43"/>
    <s v="HG2786849947Y"/>
    <n v="579.09"/>
    <x v="40"/>
    <x v="39"/>
    <n v="1"/>
    <n v="2021"/>
    <n v="5"/>
    <x v="0"/>
  </r>
  <r>
    <n v="5887"/>
    <s v="Elijah"/>
    <s v="Williams"/>
    <s v="Blue"/>
    <x v="56"/>
    <s v="HG2786849947Y"/>
    <n v="517.4"/>
    <x v="44"/>
    <x v="29"/>
    <n v="4"/>
    <n v="2021"/>
    <n v="4"/>
    <x v="1"/>
  </r>
  <r>
    <n v="5888"/>
    <s v="Evelyn"/>
    <s v="Wilson"/>
    <s v="Black"/>
    <x v="6"/>
    <s v="HG2786849947Y"/>
    <n v="618"/>
    <x v="73"/>
    <x v="235"/>
    <n v="6"/>
    <n v="2021"/>
    <n v="2"/>
    <x v="0"/>
  </r>
  <r>
    <n v="5889"/>
    <s v="Evelyn"/>
    <s v="Thomas"/>
    <s v="Blue"/>
    <x v="6"/>
    <s v="HG2786849947Y"/>
    <n v="407.25"/>
    <x v="41"/>
    <x v="58"/>
    <n v="4"/>
    <n v="2021"/>
    <n v="2"/>
    <x v="0"/>
  </r>
  <r>
    <n v="5890"/>
    <s v="Ava"/>
    <s v="Anderson"/>
    <s v="Blue"/>
    <x v="22"/>
    <s v="HG2786849947Y"/>
    <n v="969.66"/>
    <x v="20"/>
    <x v="80"/>
    <n v="9"/>
    <n v="2021"/>
    <n v="3"/>
    <x v="0"/>
  </r>
  <r>
    <n v="5891"/>
    <s v="Sophia"/>
    <s v="Jackson"/>
    <s v="Green"/>
    <x v="14"/>
    <s v="HG2786849947Y"/>
    <n v="371.06"/>
    <x v="40"/>
    <x v="4"/>
    <n v="6"/>
    <n v="2020"/>
    <n v="12"/>
    <x v="0"/>
  </r>
  <r>
    <n v="5892"/>
    <s v="Elijah"/>
    <s v="Jackson"/>
    <s v="Yellow"/>
    <x v="22"/>
    <s v="HG2786849947Y"/>
    <n v="272.54000000000002"/>
    <x v="20"/>
    <x v="210"/>
    <n v="5"/>
    <n v="2020"/>
    <n v="12"/>
    <x v="1"/>
  </r>
  <r>
    <n v="5893"/>
    <s v="Ava"/>
    <s v="Gonzalez"/>
    <s v="White"/>
    <x v="53"/>
    <s v="HG2786849947Y"/>
    <n v="499.81"/>
    <x v="10"/>
    <x v="29"/>
    <n v="4"/>
    <n v="2021"/>
    <n v="4"/>
    <x v="0"/>
  </r>
  <r>
    <n v="5894"/>
    <s v="Benjamin"/>
    <s v="Garcia"/>
    <s v="Blue"/>
    <x v="29"/>
    <s v="HG2786849947Y"/>
    <n v="342.42"/>
    <x v="32"/>
    <x v="87"/>
    <n v="8"/>
    <n v="2021"/>
    <n v="4"/>
    <x v="1"/>
  </r>
  <r>
    <n v="5895"/>
    <s v="Emma"/>
    <s v="Hernandez"/>
    <s v="Purple"/>
    <x v="39"/>
    <s v="HG2786849947Y"/>
    <n v="437.04"/>
    <x v="14"/>
    <x v="216"/>
    <n v="1"/>
    <n v="2021"/>
    <n v="3"/>
    <x v="0"/>
  </r>
  <r>
    <n v="5896"/>
    <s v="Emma"/>
    <s v="Smith"/>
    <s v="Blue"/>
    <x v="35"/>
    <s v="HG2786849947Y"/>
    <n v="710.15"/>
    <x v="52"/>
    <x v="164"/>
    <n v="2"/>
    <n v="2021"/>
    <n v="3"/>
    <x v="0"/>
  </r>
  <r>
    <n v="5897"/>
    <s v="Liam"/>
    <s v="Martinez"/>
    <s v="White"/>
    <x v="19"/>
    <s v="HG2786849947Y"/>
    <n v="820.47"/>
    <x v="57"/>
    <x v="37"/>
    <n v="8"/>
    <n v="2021"/>
    <n v="6"/>
    <x v="1"/>
  </r>
  <r>
    <n v="5898"/>
    <s v="Sophia"/>
    <s v="Johnson"/>
    <s v="Black"/>
    <x v="55"/>
    <s v="HG2786849947Y"/>
    <n v="144.66999999999999"/>
    <x v="40"/>
    <x v="194"/>
    <n v="2"/>
    <n v="2020"/>
    <n v="12"/>
    <x v="0"/>
  </r>
  <r>
    <n v="5899"/>
    <s v="Evelyn"/>
    <s v="Lopez"/>
    <s v="Black"/>
    <x v="9"/>
    <s v="HG2786849947Y"/>
    <n v="271.14999999999998"/>
    <x v="64"/>
    <x v="112"/>
    <n v="1"/>
    <n v="2021"/>
    <n v="1"/>
    <x v="0"/>
  </r>
  <r>
    <n v="5900"/>
    <s v="Ava"/>
    <s v="Moore"/>
    <s v="Yellow"/>
    <x v="23"/>
    <s v="HG2786849947Y"/>
    <n v="492.1"/>
    <x v="7"/>
    <x v="109"/>
    <n v="8"/>
    <n v="2021"/>
    <n v="1"/>
    <x v="0"/>
  </r>
  <r>
    <n v="5901"/>
    <s v="Isabella"/>
    <s v="Hernandez"/>
    <s v="Black"/>
    <x v="41"/>
    <s v="HG2786849947Y"/>
    <n v="471.52"/>
    <x v="66"/>
    <x v="256"/>
    <n v="7"/>
    <n v="2021"/>
    <n v="2"/>
    <x v="0"/>
  </r>
  <r>
    <n v="5902"/>
    <s v="William"/>
    <s v="Jackson"/>
    <s v="Blue"/>
    <x v="43"/>
    <s v="HG2786849947Y"/>
    <n v="148.35"/>
    <x v="48"/>
    <x v="215"/>
    <n v="4"/>
    <n v="2021"/>
    <n v="6"/>
    <x v="1"/>
  </r>
  <r>
    <n v="5903"/>
    <s v="Isabella"/>
    <s v="Moore"/>
    <s v="Purple"/>
    <x v="50"/>
    <s v="HG2786849947Y"/>
    <n v="261.39"/>
    <x v="36"/>
    <x v="191"/>
    <n v="8"/>
    <n v="2021"/>
    <n v="4"/>
    <x v="0"/>
  </r>
  <r>
    <n v="5904"/>
    <s v="Olivia"/>
    <s v="Jones"/>
    <s v="Orange"/>
    <x v="19"/>
    <s v="HG2786849947Y"/>
    <n v="293.77"/>
    <x v="42"/>
    <x v="241"/>
    <n v="6"/>
    <n v="2021"/>
    <n v="2"/>
    <x v="0"/>
  </r>
  <r>
    <n v="5905"/>
    <s v="Olivia"/>
    <s v="Miller"/>
    <s v="Green"/>
    <x v="48"/>
    <s v="HG2786849947Y"/>
    <n v="605.44000000000005"/>
    <x v="26"/>
    <x v="103"/>
    <n v="7"/>
    <n v="2021"/>
    <n v="7"/>
    <x v="0"/>
  </r>
  <r>
    <n v="5906"/>
    <s v="Ava"/>
    <s v="Hernandez"/>
    <s v="Purple"/>
    <x v="37"/>
    <s v="HG2786849947Y"/>
    <n v="380.4"/>
    <x v="10"/>
    <x v="184"/>
    <n v="9"/>
    <n v="2021"/>
    <n v="4"/>
    <x v="0"/>
  </r>
  <r>
    <n v="5907"/>
    <s v="Olivia"/>
    <s v="Wilson"/>
    <s v="Purple"/>
    <x v="3"/>
    <s v="HG2786849947Y"/>
    <n v="905.78"/>
    <x v="50"/>
    <x v="128"/>
    <n v="1"/>
    <n v="2021"/>
    <n v="5"/>
    <x v="0"/>
  </r>
  <r>
    <n v="5908"/>
    <s v="Evelyn"/>
    <s v="Hernandez"/>
    <s v="Yellow"/>
    <x v="1"/>
    <s v="HG2786849947Y"/>
    <n v="470.38"/>
    <x v="2"/>
    <x v="234"/>
    <n v="8"/>
    <n v="2021"/>
    <n v="2"/>
    <x v="0"/>
  </r>
  <r>
    <n v="5909"/>
    <s v="Amelia"/>
    <s v="Martinez"/>
    <s v="Yellow"/>
    <x v="6"/>
    <s v="HG2786849947Y"/>
    <n v="690.14"/>
    <x v="20"/>
    <x v="141"/>
    <n v="2"/>
    <n v="2021"/>
    <n v="6"/>
    <x v="0"/>
  </r>
  <r>
    <n v="5910"/>
    <s v="Sophia"/>
    <s v="Brown"/>
    <s v="White"/>
    <x v="3"/>
    <s v="HG2786849947Y"/>
    <n v="404.98"/>
    <x v="2"/>
    <x v="251"/>
    <n v="1"/>
    <n v="2021"/>
    <n v="6"/>
    <x v="0"/>
  </r>
  <r>
    <n v="5911"/>
    <s v="Ava"/>
    <s v="Johnson"/>
    <s v="Purple"/>
    <x v="2"/>
    <s v="HG2786849947Y"/>
    <n v="413.14"/>
    <x v="8"/>
    <x v="186"/>
    <n v="3"/>
    <n v="2020"/>
    <n v="12"/>
    <x v="0"/>
  </r>
  <r>
    <n v="5912"/>
    <s v="Lucas"/>
    <s v="Miller"/>
    <s v="Blue"/>
    <x v="14"/>
    <s v="HG2786849947Y"/>
    <n v="616.34"/>
    <x v="2"/>
    <x v="33"/>
    <n v="3"/>
    <n v="2021"/>
    <n v="6"/>
    <x v="1"/>
  </r>
  <r>
    <n v="5913"/>
    <s v="Ava"/>
    <s v="Brown"/>
    <s v="Black"/>
    <x v="51"/>
    <s v="HG2786849947Y"/>
    <n v="388.12"/>
    <x v="18"/>
    <x v="52"/>
    <n v="6"/>
    <n v="2021"/>
    <n v="8"/>
    <x v="0"/>
  </r>
  <r>
    <n v="5914"/>
    <s v="Liam"/>
    <s v="Jones"/>
    <s v="Black"/>
    <x v="19"/>
    <s v="HG2786849947Y"/>
    <n v="664.16"/>
    <x v="75"/>
    <x v="101"/>
    <n v="4"/>
    <n v="2021"/>
    <n v="7"/>
    <x v="1"/>
  </r>
  <r>
    <n v="5915"/>
    <s v="Lucas"/>
    <s v="Lopez"/>
    <s v="Blue"/>
    <x v="43"/>
    <s v="HG2786849947Y"/>
    <n v="594.26"/>
    <x v="20"/>
    <x v="28"/>
    <n v="1"/>
    <n v="2021"/>
    <n v="7"/>
    <x v="1"/>
  </r>
  <r>
    <n v="5916"/>
    <s v="Charlotte"/>
    <s v="Garcia"/>
    <s v="Yellow"/>
    <x v="8"/>
    <s v="HG2786849947Y"/>
    <n v="413.28"/>
    <x v="19"/>
    <x v="225"/>
    <n v="9"/>
    <n v="2021"/>
    <n v="1"/>
    <x v="0"/>
  </r>
  <r>
    <n v="5917"/>
    <s v="Evelyn"/>
    <s v="Miller"/>
    <s v="Yellow"/>
    <x v="29"/>
    <s v="HG2786849947Y"/>
    <n v="344.1"/>
    <x v="46"/>
    <x v="194"/>
    <n v="3"/>
    <n v="2020"/>
    <n v="12"/>
    <x v="0"/>
  </r>
  <r>
    <n v="5918"/>
    <s v="William"/>
    <s v="Moore"/>
    <s v="Purple"/>
    <x v="37"/>
    <s v="HG2786849947Y"/>
    <n v="762.66"/>
    <x v="32"/>
    <x v="54"/>
    <n v="8"/>
    <n v="2020"/>
    <n v="12"/>
    <x v="1"/>
  </r>
  <r>
    <n v="5919"/>
    <s v="James"/>
    <s v="Hernandez"/>
    <s v="Orange"/>
    <x v="46"/>
    <s v="HG2786849947Y"/>
    <n v="534.44000000000005"/>
    <x v="15"/>
    <x v="32"/>
    <n v="3"/>
    <n v="2020"/>
    <n v="12"/>
    <x v="1"/>
  </r>
  <r>
    <n v="5920"/>
    <s v="Evelyn"/>
    <s v="Moore"/>
    <s v="Yellow"/>
    <x v="19"/>
    <s v="HG2786849947Y"/>
    <n v="425.91"/>
    <x v="78"/>
    <x v="233"/>
    <n v="7"/>
    <n v="2021"/>
    <n v="5"/>
    <x v="0"/>
  </r>
  <r>
    <n v="5921"/>
    <s v="Amelia"/>
    <s v="Jones"/>
    <s v="Red"/>
    <x v="2"/>
    <s v="HG2786849947Y"/>
    <n v="827.07"/>
    <x v="25"/>
    <x v="116"/>
    <n v="2"/>
    <n v="2021"/>
    <n v="5"/>
    <x v="0"/>
  </r>
  <r>
    <n v="5922"/>
    <s v="Emma"/>
    <s v="Martinez"/>
    <s v="Purple"/>
    <x v="34"/>
    <s v="HG2786849947Y"/>
    <n v="214.48"/>
    <x v="46"/>
    <x v="73"/>
    <n v="6"/>
    <n v="2021"/>
    <n v="7"/>
    <x v="0"/>
  </r>
  <r>
    <n v="5923"/>
    <s v="Olivia"/>
    <s v="Taylor"/>
    <s v="Red"/>
    <x v="15"/>
    <s v="HG2786849947Y"/>
    <n v="667.73"/>
    <x v="0"/>
    <x v="220"/>
    <n v="3"/>
    <n v="2021"/>
    <n v="5"/>
    <x v="0"/>
  </r>
  <r>
    <n v="5924"/>
    <s v="Liam"/>
    <s v="Rodriguez"/>
    <s v="Red"/>
    <x v="18"/>
    <s v="HG2786849947Y"/>
    <n v="857.28"/>
    <x v="77"/>
    <x v="134"/>
    <n v="2"/>
    <n v="2021"/>
    <n v="7"/>
    <x v="1"/>
  </r>
  <r>
    <n v="5925"/>
    <s v="James"/>
    <s v="Davis"/>
    <s v="Purple"/>
    <x v="6"/>
    <s v="HG2786849947Y"/>
    <n v="290.45"/>
    <x v="16"/>
    <x v="92"/>
    <n v="7"/>
    <n v="2021"/>
    <n v="4"/>
    <x v="1"/>
  </r>
  <r>
    <n v="5926"/>
    <s v="Benjamin"/>
    <s v="Jones"/>
    <s v="Red"/>
    <x v="38"/>
    <s v="HG2786849947Y"/>
    <n v="826.7"/>
    <x v="22"/>
    <x v="85"/>
    <n v="8"/>
    <n v="2021"/>
    <n v="2"/>
    <x v="1"/>
  </r>
  <r>
    <n v="5927"/>
    <s v="James"/>
    <s v="Wilson"/>
    <s v="Blue"/>
    <x v="24"/>
    <s v="HG2786849947Y"/>
    <n v="935.61"/>
    <x v="10"/>
    <x v="32"/>
    <n v="5"/>
    <n v="2020"/>
    <n v="12"/>
    <x v="1"/>
  </r>
  <r>
    <n v="5928"/>
    <s v="Sophia"/>
    <s v="Wilson"/>
    <s v="Green"/>
    <x v="29"/>
    <s v="HG2786849947Y"/>
    <n v="819.36"/>
    <x v="73"/>
    <x v="226"/>
    <n v="6"/>
    <n v="2021"/>
    <n v="4"/>
    <x v="0"/>
  </r>
  <r>
    <n v="5929"/>
    <s v="Ava"/>
    <s v="Anderson"/>
    <s v="Blue"/>
    <x v="1"/>
    <s v="HG2786849947Y"/>
    <n v="286.97000000000003"/>
    <x v="25"/>
    <x v="155"/>
    <n v="9"/>
    <n v="2021"/>
    <n v="6"/>
    <x v="0"/>
  </r>
  <r>
    <n v="5930"/>
    <s v="Benjamin"/>
    <s v="Anderson"/>
    <s v="Black"/>
    <x v="25"/>
    <s v="HG2786849947Y"/>
    <n v="146.37"/>
    <x v="14"/>
    <x v="172"/>
    <n v="9"/>
    <n v="2021"/>
    <n v="5"/>
    <x v="1"/>
  </r>
  <r>
    <n v="5931"/>
    <s v="William"/>
    <s v="Brown"/>
    <s v="White"/>
    <x v="26"/>
    <s v="HG2786849947Y"/>
    <n v="685.06"/>
    <x v="10"/>
    <x v="164"/>
    <n v="1"/>
    <n v="2021"/>
    <n v="3"/>
    <x v="1"/>
  </r>
  <r>
    <n v="5932"/>
    <s v="Benjamin"/>
    <s v="Anderson"/>
    <s v="Orange"/>
    <x v="48"/>
    <s v="HG2786849947Y"/>
    <n v="436.09"/>
    <x v="37"/>
    <x v="223"/>
    <n v="3"/>
    <n v="2021"/>
    <n v="4"/>
    <x v="1"/>
  </r>
  <r>
    <n v="5933"/>
    <s v="Elijah"/>
    <s v="Martin"/>
    <s v="Yellow"/>
    <x v="44"/>
    <s v="HG2786849947Y"/>
    <n v="459.99"/>
    <x v="0"/>
    <x v="212"/>
    <n v="1"/>
    <n v="2021"/>
    <n v="8"/>
    <x v="1"/>
  </r>
  <r>
    <n v="5934"/>
    <s v="Lucas"/>
    <s v="Miller"/>
    <s v="Black"/>
    <x v="31"/>
    <s v="HG2786849947Y"/>
    <n v="356.85"/>
    <x v="70"/>
    <x v="82"/>
    <n v="7"/>
    <n v="2021"/>
    <n v="7"/>
    <x v="1"/>
  </r>
  <r>
    <n v="5935"/>
    <s v="Elijah"/>
    <s v="Rodriguez"/>
    <s v="Green"/>
    <x v="24"/>
    <s v="HG2786849947Y"/>
    <n v="355.65"/>
    <x v="2"/>
    <x v="193"/>
    <n v="3"/>
    <n v="2021"/>
    <n v="7"/>
    <x v="1"/>
  </r>
  <r>
    <n v="5936"/>
    <s v="Liam"/>
    <s v="Lopez"/>
    <s v="Blue"/>
    <x v="27"/>
    <s v="HG2786849947Y"/>
    <n v="906.82"/>
    <x v="2"/>
    <x v="32"/>
    <n v="1"/>
    <n v="2020"/>
    <n v="12"/>
    <x v="1"/>
  </r>
  <r>
    <n v="5937"/>
    <s v="Noah"/>
    <s v="Martin"/>
    <s v="Green"/>
    <x v="29"/>
    <s v="HG2786849947Y"/>
    <n v="289.02"/>
    <x v="18"/>
    <x v="19"/>
    <n v="7"/>
    <n v="2021"/>
    <n v="5"/>
    <x v="1"/>
  </r>
  <r>
    <n v="5938"/>
    <s v="Oliver"/>
    <s v="Garcia"/>
    <s v="Green"/>
    <x v="55"/>
    <s v="HG2786849947Y"/>
    <n v="960.51"/>
    <x v="30"/>
    <x v="102"/>
    <n v="1"/>
    <n v="2021"/>
    <n v="8"/>
    <x v="1"/>
  </r>
  <r>
    <n v="5939"/>
    <s v="Oliver"/>
    <s v="Hernandez"/>
    <s v="White"/>
    <x v="53"/>
    <s v="HG2786849947Y"/>
    <n v="978.56"/>
    <x v="4"/>
    <x v="53"/>
    <n v="3"/>
    <n v="2021"/>
    <n v="5"/>
    <x v="1"/>
  </r>
  <r>
    <n v="5940"/>
    <s v="Sophia"/>
    <s v="Anderson"/>
    <s v="Purple"/>
    <x v="35"/>
    <s v="HG2786849947Y"/>
    <n v="440.9"/>
    <x v="21"/>
    <x v="107"/>
    <n v="5"/>
    <n v="2020"/>
    <n v="12"/>
    <x v="0"/>
  </r>
  <r>
    <n v="5941"/>
    <s v="Ava"/>
    <s v="Davis"/>
    <s v="Black"/>
    <x v="50"/>
    <s v="HG2786849947Y"/>
    <n v="687.52"/>
    <x v="34"/>
    <x v="200"/>
    <n v="1"/>
    <n v="2021"/>
    <n v="3"/>
    <x v="0"/>
  </r>
  <r>
    <n v="5942"/>
    <s v="Sophia"/>
    <s v="Wilson"/>
    <s v="Orange"/>
    <x v="13"/>
    <s v="HG2786849947Y"/>
    <n v="382.13"/>
    <x v="13"/>
    <x v="2"/>
    <n v="9"/>
    <n v="2021"/>
    <n v="5"/>
    <x v="0"/>
  </r>
  <r>
    <n v="5943"/>
    <s v="Lucas"/>
    <s v="Moore"/>
    <s v="White"/>
    <x v="11"/>
    <s v="HG2786849947Y"/>
    <n v="275.44"/>
    <x v="40"/>
    <x v="114"/>
    <n v="6"/>
    <n v="2021"/>
    <n v="3"/>
    <x v="1"/>
  </r>
  <r>
    <n v="5944"/>
    <s v="Oliver"/>
    <s v="Taylor"/>
    <s v="Red"/>
    <x v="32"/>
    <s v="HG2786849947Y"/>
    <n v="722.56"/>
    <x v="21"/>
    <x v="1"/>
    <n v="1"/>
    <n v="2021"/>
    <n v="4"/>
    <x v="1"/>
  </r>
  <r>
    <n v="5945"/>
    <s v="Benjamin"/>
    <s v="Rodriguez"/>
    <s v="Yellow"/>
    <x v="51"/>
    <s v="HG2786849947Y"/>
    <n v="840.63"/>
    <x v="41"/>
    <x v="220"/>
    <n v="9"/>
    <n v="2021"/>
    <n v="5"/>
    <x v="1"/>
  </r>
  <r>
    <n v="5946"/>
    <s v="Mia"/>
    <s v="Jackson"/>
    <s v="Yellow"/>
    <x v="5"/>
    <s v="HG2786849947Y"/>
    <n v="981.04"/>
    <x v="4"/>
    <x v="48"/>
    <n v="3"/>
    <n v="2020"/>
    <n v="12"/>
    <x v="0"/>
  </r>
  <r>
    <n v="5947"/>
    <s v="Oliver"/>
    <s v="Jackson"/>
    <s v="Red"/>
    <x v="41"/>
    <s v="HG2786849947Y"/>
    <n v="984.58"/>
    <x v="31"/>
    <x v="244"/>
    <n v="7"/>
    <n v="2021"/>
    <n v="1"/>
    <x v="1"/>
  </r>
  <r>
    <n v="5948"/>
    <s v="Charlotte"/>
    <s v="Lopez"/>
    <s v="White"/>
    <x v="13"/>
    <s v="HG2786849947Y"/>
    <n v="216.54"/>
    <x v="4"/>
    <x v="115"/>
    <n v="1"/>
    <n v="2021"/>
    <n v="3"/>
    <x v="0"/>
  </r>
  <r>
    <n v="5949"/>
    <s v="Alexander"/>
    <s v="Johnson"/>
    <s v="Purple"/>
    <x v="21"/>
    <s v="HG2786849947Y"/>
    <n v="420.16"/>
    <x v="1"/>
    <x v="73"/>
    <n v="5"/>
    <n v="2021"/>
    <n v="7"/>
    <x v="1"/>
  </r>
  <r>
    <n v="5950"/>
    <s v="Liam"/>
    <s v="Garcia"/>
    <s v="White"/>
    <x v="31"/>
    <s v="HG2786849947Y"/>
    <n v="776.49"/>
    <x v="11"/>
    <x v="192"/>
    <n v="1"/>
    <n v="2020"/>
    <n v="12"/>
    <x v="1"/>
  </r>
  <r>
    <n v="5951"/>
    <s v="Alexander"/>
    <s v="Garcia"/>
    <s v="Red"/>
    <x v="51"/>
    <s v="HG2786849947Y"/>
    <n v="870.22"/>
    <x v="62"/>
    <x v="145"/>
    <n v="9"/>
    <n v="2021"/>
    <n v="7"/>
    <x v="1"/>
  </r>
  <r>
    <n v="5952"/>
    <s v="Benjamin"/>
    <s v="Johnson"/>
    <s v="Orange"/>
    <x v="46"/>
    <s v="HG2786849947Y"/>
    <n v="889.51"/>
    <x v="13"/>
    <x v="164"/>
    <n v="7"/>
    <n v="2021"/>
    <n v="3"/>
    <x v="1"/>
  </r>
  <r>
    <n v="5953"/>
    <s v="Ava"/>
    <s v="Jackson"/>
    <s v="Yellow"/>
    <x v="21"/>
    <s v="HG2786849947Y"/>
    <n v="728.15"/>
    <x v="3"/>
    <x v="149"/>
    <n v="2"/>
    <n v="2021"/>
    <n v="1"/>
    <x v="0"/>
  </r>
  <r>
    <n v="5954"/>
    <s v="Noah"/>
    <s v="Miller"/>
    <s v="Black"/>
    <x v="56"/>
    <s v="HG2786849947Y"/>
    <n v="588.36"/>
    <x v="2"/>
    <x v="64"/>
    <n v="6"/>
    <n v="2021"/>
    <n v="3"/>
    <x v="1"/>
  </r>
  <r>
    <n v="5955"/>
    <s v="Lucas"/>
    <s v="Moore"/>
    <s v="Blue"/>
    <x v="6"/>
    <s v="HG2786849947Y"/>
    <n v="481.53"/>
    <x v="29"/>
    <x v="114"/>
    <n v="6"/>
    <n v="2021"/>
    <n v="3"/>
    <x v="1"/>
  </r>
  <r>
    <n v="5956"/>
    <s v="Emma"/>
    <s v="Johnson"/>
    <s v="Purple"/>
    <x v="18"/>
    <s v="HG2786849947Y"/>
    <n v="211.25"/>
    <x v="8"/>
    <x v="135"/>
    <n v="8"/>
    <n v="2021"/>
    <n v="6"/>
    <x v="0"/>
  </r>
  <r>
    <n v="5957"/>
    <s v="Charlotte"/>
    <s v="Brown"/>
    <s v="Red"/>
    <x v="15"/>
    <s v="HG2786849947Y"/>
    <n v="577.13"/>
    <x v="59"/>
    <x v="20"/>
    <n v="9"/>
    <n v="2021"/>
    <n v="6"/>
    <x v="0"/>
  </r>
  <r>
    <n v="5958"/>
    <s v="Isabella"/>
    <s v="Gonzalez"/>
    <s v="Orange"/>
    <x v="26"/>
    <s v="HG2786849947Y"/>
    <n v="661.95"/>
    <x v="14"/>
    <x v="208"/>
    <n v="8"/>
    <n v="2020"/>
    <n v="12"/>
    <x v="0"/>
  </r>
  <r>
    <n v="5959"/>
    <s v="William"/>
    <s v="Hernandez"/>
    <s v="Red"/>
    <x v="33"/>
    <s v="HG2786849947Y"/>
    <n v="790.67"/>
    <x v="11"/>
    <x v="97"/>
    <n v="9"/>
    <n v="2021"/>
    <n v="2"/>
    <x v="1"/>
  </r>
  <r>
    <n v="5960"/>
    <s v="Olivia"/>
    <s v="Martinez"/>
    <s v="Green"/>
    <x v="51"/>
    <s v="HG2786849947Y"/>
    <n v="224.33"/>
    <x v="13"/>
    <x v="244"/>
    <n v="5"/>
    <n v="2021"/>
    <n v="1"/>
    <x v="0"/>
  </r>
  <r>
    <n v="5961"/>
    <s v="Henry"/>
    <s v="Anderson"/>
    <s v="Black"/>
    <x v="35"/>
    <s v="HG2786849947Y"/>
    <n v="695.47"/>
    <x v="2"/>
    <x v="122"/>
    <n v="9"/>
    <n v="2021"/>
    <n v="5"/>
    <x v="1"/>
  </r>
  <r>
    <n v="5962"/>
    <s v="Charlotte"/>
    <s v="Thomas"/>
    <s v="Purple"/>
    <x v="38"/>
    <s v="HG2786849947Y"/>
    <n v="577.94000000000005"/>
    <x v="1"/>
    <x v="23"/>
    <n v="8"/>
    <n v="2021"/>
    <n v="7"/>
    <x v="0"/>
  </r>
  <r>
    <n v="5963"/>
    <s v="Liam"/>
    <s v="Miller"/>
    <s v="Yellow"/>
    <x v="43"/>
    <s v="HG2786849947Y"/>
    <n v="898.27"/>
    <x v="35"/>
    <x v="132"/>
    <n v="8"/>
    <n v="2021"/>
    <n v="7"/>
    <x v="1"/>
  </r>
  <r>
    <n v="5964"/>
    <s v="Isabella"/>
    <s v="Martin"/>
    <s v="Yellow"/>
    <x v="28"/>
    <s v="HG2786849947Y"/>
    <n v="961.49"/>
    <x v="9"/>
    <x v="141"/>
    <n v="9"/>
    <n v="2021"/>
    <n v="6"/>
    <x v="0"/>
  </r>
  <r>
    <n v="5965"/>
    <s v="Evelyn"/>
    <s v="Smith"/>
    <s v="Red"/>
    <x v="41"/>
    <s v="HG2786849947Y"/>
    <n v="703.19"/>
    <x v="13"/>
    <x v="43"/>
    <n v="9"/>
    <n v="2021"/>
    <n v="3"/>
    <x v="0"/>
  </r>
  <r>
    <n v="5966"/>
    <s v="Benjamin"/>
    <s v="Wilson"/>
    <s v="White"/>
    <x v="46"/>
    <s v="HG2786849947Y"/>
    <n v="765.52"/>
    <x v="73"/>
    <x v="109"/>
    <n v="1"/>
    <n v="2021"/>
    <n v="1"/>
    <x v="1"/>
  </r>
  <r>
    <n v="5967"/>
    <s v="James"/>
    <s v="Anderson"/>
    <s v="Red"/>
    <x v="46"/>
    <s v="HG2786849947Y"/>
    <n v="893.7"/>
    <x v="10"/>
    <x v="112"/>
    <n v="7"/>
    <n v="2021"/>
    <n v="1"/>
    <x v="1"/>
  </r>
  <r>
    <n v="5968"/>
    <s v="Mia"/>
    <s v="Taylor"/>
    <s v="Yellow"/>
    <x v="1"/>
    <s v="HG2786849947Y"/>
    <n v="798.18"/>
    <x v="35"/>
    <x v="81"/>
    <n v="2"/>
    <n v="2021"/>
    <n v="5"/>
    <x v="0"/>
  </r>
  <r>
    <n v="5969"/>
    <s v="Oliver"/>
    <s v="Smith"/>
    <s v="Red"/>
    <x v="50"/>
    <s v="HG2786849947Y"/>
    <n v="354.19"/>
    <x v="50"/>
    <x v="137"/>
    <n v="4"/>
    <n v="2021"/>
    <n v="3"/>
    <x v="1"/>
  </r>
  <r>
    <n v="5970"/>
    <s v="Charlotte"/>
    <s v="Miller"/>
    <s v="Green"/>
    <x v="9"/>
    <s v="HG2786849947Y"/>
    <n v="738.96"/>
    <x v="4"/>
    <x v="155"/>
    <n v="9"/>
    <n v="2021"/>
    <n v="6"/>
    <x v="0"/>
  </r>
  <r>
    <n v="5971"/>
    <s v="Emma"/>
    <s v="Martinez"/>
    <s v="White"/>
    <x v="30"/>
    <s v="HG2786849947Y"/>
    <n v="687.89"/>
    <x v="11"/>
    <x v="211"/>
    <n v="5"/>
    <n v="2021"/>
    <n v="1"/>
    <x v="0"/>
  </r>
  <r>
    <n v="5972"/>
    <s v="Liam"/>
    <s v="Lopez"/>
    <s v="Purple"/>
    <x v="32"/>
    <s v="HG2786849947Y"/>
    <n v="891.44"/>
    <x v="30"/>
    <x v="94"/>
    <n v="2"/>
    <n v="2021"/>
    <n v="2"/>
    <x v="1"/>
  </r>
  <r>
    <n v="5973"/>
    <s v="William"/>
    <s v="Brown"/>
    <s v="Red"/>
    <x v="48"/>
    <s v="HG2786849947Y"/>
    <n v="674.62"/>
    <x v="39"/>
    <x v="214"/>
    <n v="1"/>
    <n v="2021"/>
    <n v="3"/>
    <x v="1"/>
  </r>
  <r>
    <n v="5974"/>
    <s v="Emma"/>
    <s v="Lopez"/>
    <s v="Blue"/>
    <x v="19"/>
    <s v="HG2786849947Y"/>
    <n v="170.82"/>
    <x v="26"/>
    <x v="217"/>
    <n v="7"/>
    <n v="2021"/>
    <n v="1"/>
    <x v="0"/>
  </r>
  <r>
    <n v="5975"/>
    <s v="Liam"/>
    <s v="Moore"/>
    <s v="Purple"/>
    <x v="50"/>
    <s v="HG2786849947Y"/>
    <n v="822.12"/>
    <x v="31"/>
    <x v="56"/>
    <n v="9"/>
    <n v="2021"/>
    <n v="1"/>
    <x v="1"/>
  </r>
  <r>
    <n v="5976"/>
    <s v="Emma"/>
    <s v="Rodriguez"/>
    <s v="White"/>
    <x v="44"/>
    <s v="HG2786849947Y"/>
    <n v="653.95000000000005"/>
    <x v="26"/>
    <x v="208"/>
    <n v="3"/>
    <n v="2020"/>
    <n v="12"/>
    <x v="0"/>
  </r>
  <r>
    <n v="5977"/>
    <s v="Charlotte"/>
    <s v="Lopez"/>
    <s v="Yellow"/>
    <x v="2"/>
    <s v="HG2786849947Y"/>
    <n v="906.1"/>
    <x v="21"/>
    <x v="31"/>
    <n v="5"/>
    <n v="2021"/>
    <n v="6"/>
    <x v="0"/>
  </r>
  <r>
    <n v="5978"/>
    <s v="Liam"/>
    <s v="Jones"/>
    <s v="White"/>
    <x v="35"/>
    <s v="HG2786849947Y"/>
    <n v="943.93"/>
    <x v="14"/>
    <x v="66"/>
    <n v="2"/>
    <n v="2021"/>
    <n v="1"/>
    <x v="1"/>
  </r>
  <r>
    <n v="5979"/>
    <s v="Oliver"/>
    <s v="Hernandez"/>
    <s v="Green"/>
    <x v="55"/>
    <s v="HG2786849947Y"/>
    <n v="192.03"/>
    <x v="32"/>
    <x v="59"/>
    <n v="5"/>
    <n v="2021"/>
    <n v="1"/>
    <x v="1"/>
  </r>
  <r>
    <n v="5980"/>
    <s v="Liam"/>
    <s v="Martinez"/>
    <s v="Black"/>
    <x v="51"/>
    <s v="HG2786849947Y"/>
    <n v="995.48"/>
    <x v="7"/>
    <x v="186"/>
    <n v="5"/>
    <n v="2020"/>
    <n v="12"/>
    <x v="1"/>
  </r>
  <r>
    <n v="5981"/>
    <s v="William"/>
    <s v="Thomas"/>
    <s v="Blue"/>
    <x v="26"/>
    <s v="HG2786849947Y"/>
    <n v="736.17"/>
    <x v="43"/>
    <x v="26"/>
    <n v="6"/>
    <n v="2021"/>
    <n v="2"/>
    <x v="1"/>
  </r>
  <r>
    <n v="5982"/>
    <s v="William"/>
    <s v="Davis"/>
    <s v="White"/>
    <x v="31"/>
    <s v="HG2786849947Y"/>
    <n v="718.43"/>
    <x v="39"/>
    <x v="29"/>
    <n v="3"/>
    <n v="2021"/>
    <n v="4"/>
    <x v="1"/>
  </r>
  <r>
    <n v="5983"/>
    <s v="Ava"/>
    <s v="Johnson"/>
    <s v="Black"/>
    <x v="36"/>
    <s v="HG2786849947Y"/>
    <n v="353.75"/>
    <x v="11"/>
    <x v="94"/>
    <n v="6"/>
    <n v="2021"/>
    <n v="2"/>
    <x v="0"/>
  </r>
  <r>
    <n v="5984"/>
    <s v="Elijah"/>
    <s v="Thomas"/>
    <s v="Black"/>
    <x v="9"/>
    <s v="HG2786849947Y"/>
    <n v="287.99"/>
    <x v="8"/>
    <x v="108"/>
    <n v="3"/>
    <n v="2021"/>
    <n v="6"/>
    <x v="1"/>
  </r>
  <r>
    <n v="5985"/>
    <s v="Ava"/>
    <s v="Thomas"/>
    <s v="Blue"/>
    <x v="7"/>
    <s v="HG2786849947Y"/>
    <n v="977.4"/>
    <x v="11"/>
    <x v="212"/>
    <n v="8"/>
    <n v="2021"/>
    <n v="8"/>
    <x v="0"/>
  </r>
  <r>
    <n v="5986"/>
    <s v="Evelyn"/>
    <s v="Anderson"/>
    <s v="Blue"/>
    <x v="55"/>
    <s v="HG2786849947Y"/>
    <n v="196.33"/>
    <x v="63"/>
    <x v="139"/>
    <n v="6"/>
    <n v="2021"/>
    <n v="4"/>
    <x v="0"/>
  </r>
  <r>
    <n v="5987"/>
    <s v="Sophia"/>
    <s v="Miller"/>
    <s v="Purple"/>
    <x v="10"/>
    <s v="HG2786849947Y"/>
    <n v="186.88"/>
    <x v="1"/>
    <x v="186"/>
    <n v="1"/>
    <n v="2020"/>
    <n v="12"/>
    <x v="0"/>
  </r>
  <r>
    <n v="5988"/>
    <s v="Olivia"/>
    <s v="Jackson"/>
    <s v="Blue"/>
    <x v="30"/>
    <s v="HG2786849947Y"/>
    <n v="680.39"/>
    <x v="32"/>
    <x v="93"/>
    <n v="3"/>
    <n v="2020"/>
    <n v="12"/>
    <x v="0"/>
  </r>
  <r>
    <n v="5989"/>
    <s v="Evelyn"/>
    <s v="Jackson"/>
    <s v="White"/>
    <x v="40"/>
    <s v="HG2786849947Y"/>
    <n v="988"/>
    <x v="22"/>
    <x v="188"/>
    <n v="2"/>
    <n v="2021"/>
    <n v="3"/>
    <x v="0"/>
  </r>
  <r>
    <n v="5990"/>
    <s v="Noah"/>
    <s v="Wilson"/>
    <s v="Black"/>
    <x v="22"/>
    <s v="HG2786849947Y"/>
    <n v="374.18"/>
    <x v="44"/>
    <x v="180"/>
    <n v="4"/>
    <n v="2021"/>
    <n v="8"/>
    <x v="1"/>
  </r>
  <r>
    <n v="5991"/>
    <s v="Charlotte"/>
    <s v="Gonzalez"/>
    <s v="Red"/>
    <x v="4"/>
    <s v="HG2786849947Y"/>
    <n v="103.1"/>
    <x v="20"/>
    <x v="243"/>
    <n v="9"/>
    <n v="2021"/>
    <n v="4"/>
    <x v="0"/>
  </r>
  <r>
    <n v="5992"/>
    <s v="Amelia"/>
    <s v="Thomas"/>
    <s v="Orange"/>
    <x v="55"/>
    <s v="HG2786849947Y"/>
    <n v="790.89"/>
    <x v="18"/>
    <x v="8"/>
    <n v="6"/>
    <n v="2021"/>
    <n v="6"/>
    <x v="0"/>
  </r>
  <r>
    <n v="5993"/>
    <s v="William"/>
    <s v="Williams"/>
    <s v="Red"/>
    <x v="28"/>
    <s v="HG2786849947Y"/>
    <n v="814.68"/>
    <x v="4"/>
    <x v="176"/>
    <n v="4"/>
    <n v="2021"/>
    <n v="7"/>
    <x v="1"/>
  </r>
  <r>
    <n v="5994"/>
    <s v="Isabella"/>
    <s v="Martin"/>
    <s v="Orange"/>
    <x v="17"/>
    <s v="HG2786849947Y"/>
    <n v="878.36"/>
    <x v="35"/>
    <x v="158"/>
    <n v="7"/>
    <n v="2021"/>
    <n v="4"/>
    <x v="0"/>
  </r>
  <r>
    <n v="5995"/>
    <s v="Ava"/>
    <s v="Davis"/>
    <s v="Black"/>
    <x v="16"/>
    <s v="HG2786849947Y"/>
    <n v="789.1"/>
    <x v="69"/>
    <x v="141"/>
    <n v="9"/>
    <n v="2021"/>
    <n v="6"/>
    <x v="0"/>
  </r>
  <r>
    <n v="5996"/>
    <s v="Emma"/>
    <s v="Lopez"/>
    <s v="Orange"/>
    <x v="55"/>
    <s v="HG2786849947Y"/>
    <n v="809.92"/>
    <x v="30"/>
    <x v="44"/>
    <n v="9"/>
    <n v="2021"/>
    <n v="1"/>
    <x v="0"/>
  </r>
  <r>
    <n v="5997"/>
    <s v="Liam"/>
    <s v="Martin"/>
    <s v="White"/>
    <x v="0"/>
    <s v="HG2786849947Y"/>
    <n v="578.84"/>
    <x v="35"/>
    <x v="156"/>
    <n v="4"/>
    <n v="2021"/>
    <n v="3"/>
    <x v="1"/>
  </r>
  <r>
    <n v="5998"/>
    <s v="Alexander"/>
    <s v="Gonzalez"/>
    <s v="Blue"/>
    <x v="20"/>
    <s v="HG2786849947Y"/>
    <n v="590.51"/>
    <x v="11"/>
    <x v="114"/>
    <n v="2"/>
    <n v="2021"/>
    <n v="3"/>
    <x v="1"/>
  </r>
  <r>
    <n v="5999"/>
    <s v="Amelia"/>
    <s v="Johnson"/>
    <s v="Black"/>
    <x v="10"/>
    <s v="HG2786849947Y"/>
    <n v="592.95000000000005"/>
    <x v="16"/>
    <x v="107"/>
    <n v="5"/>
    <n v="2020"/>
    <n v="12"/>
    <x v="0"/>
  </r>
  <r>
    <n v="6000"/>
    <s v="Isabella"/>
    <s v="Wilson"/>
    <s v="Orange"/>
    <x v="25"/>
    <s v="HG2786849947Y"/>
    <n v="996.67"/>
    <x v="2"/>
    <x v="37"/>
    <n v="2"/>
    <n v="2021"/>
    <n v="6"/>
    <x v="0"/>
  </r>
  <r>
    <n v="6001"/>
    <s v="Oliver"/>
    <s v="Miller"/>
    <s v="Yellow"/>
    <x v="44"/>
    <s v="HG2786849947Y"/>
    <n v="292.31"/>
    <x v="11"/>
    <x v="11"/>
    <n v="3"/>
    <n v="2021"/>
    <n v="6"/>
    <x v="1"/>
  </r>
  <r>
    <n v="6002"/>
    <s v="Charlotte"/>
    <s v="Miller"/>
    <s v="Blue"/>
    <x v="8"/>
    <s v="HG2786849947Y"/>
    <n v="328.42"/>
    <x v="70"/>
    <x v="7"/>
    <n v="2"/>
    <n v="2021"/>
    <n v="8"/>
    <x v="0"/>
  </r>
  <r>
    <n v="6003"/>
    <s v="Lucas"/>
    <s v="Rodriguez"/>
    <s v="Green"/>
    <x v="30"/>
    <s v="HG2786849947Y"/>
    <n v="291.61"/>
    <x v="16"/>
    <x v="195"/>
    <n v="8"/>
    <n v="2021"/>
    <n v="7"/>
    <x v="1"/>
  </r>
  <r>
    <n v="6004"/>
    <s v="Henry"/>
    <s v="Moore"/>
    <s v="Orange"/>
    <x v="5"/>
    <s v="HG2786849947Y"/>
    <n v="183.89"/>
    <x v="10"/>
    <x v="232"/>
    <n v="5"/>
    <n v="2021"/>
    <n v="5"/>
    <x v="1"/>
  </r>
  <r>
    <n v="6005"/>
    <s v="Emma"/>
    <s v="Gonzalez"/>
    <s v="Orange"/>
    <x v="51"/>
    <s v="HG2786849947Y"/>
    <n v="188.28"/>
    <x v="6"/>
    <x v="191"/>
    <n v="3"/>
    <n v="2021"/>
    <n v="4"/>
    <x v="0"/>
  </r>
  <r>
    <n v="6006"/>
    <s v="Noah"/>
    <s v="Johnson"/>
    <s v="Blue"/>
    <x v="31"/>
    <s v="HG2786849947Y"/>
    <n v="941.73"/>
    <x v="7"/>
    <x v="84"/>
    <n v="1"/>
    <n v="2021"/>
    <n v="4"/>
    <x v="1"/>
  </r>
  <r>
    <n v="6007"/>
    <s v="Sophia"/>
    <s v="Anderson"/>
    <s v="Black"/>
    <x v="18"/>
    <s v="HG2786849947Y"/>
    <n v="936.53"/>
    <x v="1"/>
    <x v="217"/>
    <n v="1"/>
    <n v="2021"/>
    <n v="1"/>
    <x v="0"/>
  </r>
  <r>
    <n v="6008"/>
    <s v="Liam"/>
    <s v="Gonzalez"/>
    <s v="Blue"/>
    <x v="16"/>
    <s v="HG2786849947Y"/>
    <n v="910.71"/>
    <x v="10"/>
    <x v="63"/>
    <n v="2"/>
    <n v="2021"/>
    <n v="2"/>
    <x v="1"/>
  </r>
  <r>
    <n v="6009"/>
    <s v="Alexander"/>
    <s v="Gonzalez"/>
    <s v="White"/>
    <x v="27"/>
    <s v="HG2786849947Y"/>
    <n v="115.27"/>
    <x v="51"/>
    <x v="203"/>
    <n v="5"/>
    <n v="2021"/>
    <n v="5"/>
    <x v="1"/>
  </r>
  <r>
    <n v="6010"/>
    <s v="Amelia"/>
    <s v="Garcia"/>
    <s v="Purple"/>
    <x v="27"/>
    <s v="HG2786849947Y"/>
    <n v="867.94"/>
    <x v="37"/>
    <x v="157"/>
    <n v="1"/>
    <n v="2021"/>
    <n v="6"/>
    <x v="0"/>
  </r>
  <r>
    <n v="6011"/>
    <s v="Liam"/>
    <s v="Jackson"/>
    <s v="Red"/>
    <x v="9"/>
    <s v="HG2786849947Y"/>
    <n v="525.77"/>
    <x v="13"/>
    <x v="217"/>
    <n v="9"/>
    <n v="2021"/>
    <n v="1"/>
    <x v="1"/>
  </r>
  <r>
    <n v="6012"/>
    <s v="Henry"/>
    <s v="Martin"/>
    <s v="Orange"/>
    <x v="21"/>
    <s v="HG2786849947Y"/>
    <n v="860.7"/>
    <x v="0"/>
    <x v="165"/>
    <n v="6"/>
    <n v="2020"/>
    <n v="12"/>
    <x v="1"/>
  </r>
  <r>
    <n v="6013"/>
    <s v="Mia"/>
    <s v="Thomas"/>
    <s v="Orange"/>
    <x v="20"/>
    <s v="HG2786849947Y"/>
    <n v="592.6"/>
    <x v="13"/>
    <x v="135"/>
    <n v="3"/>
    <n v="2021"/>
    <n v="6"/>
    <x v="0"/>
  </r>
  <r>
    <n v="6014"/>
    <s v="Sophia"/>
    <s v="Martinez"/>
    <s v="Black"/>
    <x v="55"/>
    <s v="HG2786849947Y"/>
    <n v="777.64"/>
    <x v="2"/>
    <x v="77"/>
    <n v="2"/>
    <n v="2021"/>
    <n v="5"/>
    <x v="0"/>
  </r>
  <r>
    <n v="6015"/>
    <s v="Oliver"/>
    <s v="Williams"/>
    <s v="Green"/>
    <x v="11"/>
    <s v="HG2786849947Y"/>
    <n v="538.45000000000005"/>
    <x v="11"/>
    <x v="28"/>
    <n v="4"/>
    <n v="2021"/>
    <n v="7"/>
    <x v="1"/>
  </r>
  <r>
    <n v="6016"/>
    <s v="Sophia"/>
    <s v="Martin"/>
    <s v="Black"/>
    <x v="42"/>
    <s v="HG2786849947Y"/>
    <n v="350.98"/>
    <x v="42"/>
    <x v="135"/>
    <n v="6"/>
    <n v="2021"/>
    <n v="6"/>
    <x v="0"/>
  </r>
  <r>
    <n v="6017"/>
    <s v="Emma"/>
    <s v="Williams"/>
    <s v="Green"/>
    <x v="55"/>
    <s v="HG2786849947Y"/>
    <n v="551.96"/>
    <x v="12"/>
    <x v="170"/>
    <n v="2"/>
    <n v="2021"/>
    <n v="4"/>
    <x v="0"/>
  </r>
  <r>
    <n v="6018"/>
    <s v="Oliver"/>
    <s v="Smith"/>
    <s v="White"/>
    <x v="39"/>
    <s v="HG2786849947Y"/>
    <n v="443.91"/>
    <x v="20"/>
    <x v="195"/>
    <n v="7"/>
    <n v="2021"/>
    <n v="7"/>
    <x v="1"/>
  </r>
  <r>
    <n v="6019"/>
    <s v="Isabella"/>
    <s v="Brown"/>
    <s v="Purple"/>
    <x v="27"/>
    <s v="HG2786849947Y"/>
    <n v="960.31"/>
    <x v="49"/>
    <x v="155"/>
    <n v="8"/>
    <n v="2021"/>
    <n v="6"/>
    <x v="0"/>
  </r>
  <r>
    <n v="6020"/>
    <s v="Elijah"/>
    <s v="Taylor"/>
    <s v="Yellow"/>
    <x v="37"/>
    <s v="HG2786849947Y"/>
    <n v="737.72"/>
    <x v="31"/>
    <x v="202"/>
    <n v="8"/>
    <n v="2021"/>
    <n v="1"/>
    <x v="1"/>
  </r>
  <r>
    <n v="6021"/>
    <s v="James"/>
    <s v="Thomas"/>
    <s v="Red"/>
    <x v="14"/>
    <s v="HG2786849947Y"/>
    <n v="655.39"/>
    <x v="42"/>
    <x v="241"/>
    <n v="9"/>
    <n v="2021"/>
    <n v="2"/>
    <x v="1"/>
  </r>
  <r>
    <n v="6022"/>
    <s v="Liam"/>
    <s v="Brown"/>
    <s v="Purple"/>
    <x v="28"/>
    <s v="HG2786849947Y"/>
    <n v="135.79"/>
    <x v="14"/>
    <x v="248"/>
    <n v="2"/>
    <n v="2021"/>
    <n v="7"/>
    <x v="1"/>
  </r>
  <r>
    <n v="6023"/>
    <s v="Sophia"/>
    <s v="Thomas"/>
    <s v="Orange"/>
    <x v="43"/>
    <s v="HG2786849947Y"/>
    <n v="280.67"/>
    <x v="28"/>
    <x v="82"/>
    <n v="4"/>
    <n v="2021"/>
    <n v="7"/>
    <x v="0"/>
  </r>
  <r>
    <n v="6024"/>
    <s v="Evelyn"/>
    <s v="Williams"/>
    <s v="Blue"/>
    <x v="27"/>
    <s v="HG2786849947Y"/>
    <n v="183.66"/>
    <x v="57"/>
    <x v="195"/>
    <n v="6"/>
    <n v="2021"/>
    <n v="7"/>
    <x v="0"/>
  </r>
  <r>
    <n v="6025"/>
    <s v="William"/>
    <s v="Davis"/>
    <s v="Yellow"/>
    <x v="6"/>
    <s v="HG2786849947Y"/>
    <n v="833.24"/>
    <x v="20"/>
    <x v="37"/>
    <n v="7"/>
    <n v="2021"/>
    <n v="6"/>
    <x v="1"/>
  </r>
  <r>
    <n v="6026"/>
    <s v="Liam"/>
    <s v="Gonzalez"/>
    <s v="Red"/>
    <x v="54"/>
    <s v="HG2786849947Y"/>
    <n v="543.16"/>
    <x v="46"/>
    <x v="38"/>
    <n v="8"/>
    <n v="2021"/>
    <n v="5"/>
    <x v="1"/>
  </r>
  <r>
    <n v="6027"/>
    <s v="William"/>
    <s v="Jones"/>
    <s v="Red"/>
    <x v="18"/>
    <s v="HG2786849947Y"/>
    <n v="303.77999999999997"/>
    <x v="18"/>
    <x v="192"/>
    <n v="2"/>
    <n v="2020"/>
    <n v="12"/>
    <x v="1"/>
  </r>
  <r>
    <n v="6028"/>
    <s v="Amelia"/>
    <s v="Wilson"/>
    <s v="White"/>
    <x v="56"/>
    <s v="HG2786849947Y"/>
    <n v="901.95"/>
    <x v="29"/>
    <x v="92"/>
    <n v="2"/>
    <n v="2021"/>
    <n v="4"/>
    <x v="0"/>
  </r>
  <r>
    <n v="6029"/>
    <s v="Benjamin"/>
    <s v="Jackson"/>
    <s v="Black"/>
    <x v="1"/>
    <s v="HG2786849947Y"/>
    <n v="899.86"/>
    <x v="13"/>
    <x v="157"/>
    <n v="7"/>
    <n v="2021"/>
    <n v="6"/>
    <x v="1"/>
  </r>
  <r>
    <n v="6030"/>
    <s v="Benjamin"/>
    <s v="Jones"/>
    <s v="Red"/>
    <x v="16"/>
    <s v="HG2786849947Y"/>
    <n v="476.45"/>
    <x v="48"/>
    <x v="221"/>
    <n v="2"/>
    <n v="2021"/>
    <n v="3"/>
    <x v="1"/>
  </r>
  <r>
    <n v="6031"/>
    <s v="Noah"/>
    <s v="Moore"/>
    <s v="Purple"/>
    <x v="11"/>
    <s v="HG2786849947Y"/>
    <n v="995.66"/>
    <x v="29"/>
    <x v="89"/>
    <n v="9"/>
    <n v="2020"/>
    <n v="12"/>
    <x v="1"/>
  </r>
  <r>
    <n v="6032"/>
    <s v="Ava"/>
    <s v="Miller"/>
    <s v="Purple"/>
    <x v="53"/>
    <s v="HG2786849947Y"/>
    <n v="149.72999999999999"/>
    <x v="17"/>
    <x v="204"/>
    <n v="2"/>
    <n v="2021"/>
    <n v="3"/>
    <x v="0"/>
  </r>
  <r>
    <n v="6033"/>
    <s v="Isabella"/>
    <s v="Moore"/>
    <s v="White"/>
    <x v="4"/>
    <s v="HG2786849947Y"/>
    <n v="700.57"/>
    <x v="44"/>
    <x v="117"/>
    <n v="9"/>
    <n v="2021"/>
    <n v="6"/>
    <x v="0"/>
  </r>
  <r>
    <n v="6034"/>
    <s v="Noah"/>
    <s v="Gonzalez"/>
    <s v="Red"/>
    <x v="44"/>
    <s v="HG2786849947Y"/>
    <n v="219.51"/>
    <x v="1"/>
    <x v="169"/>
    <n v="7"/>
    <n v="2021"/>
    <n v="8"/>
    <x v="1"/>
  </r>
  <r>
    <n v="6035"/>
    <s v="Sophia"/>
    <s v="Miller"/>
    <s v="Black"/>
    <x v="8"/>
    <s v="HG2786849947Y"/>
    <n v="488.05"/>
    <x v="26"/>
    <x v="55"/>
    <n v="1"/>
    <n v="2020"/>
    <n v="12"/>
    <x v="0"/>
  </r>
  <r>
    <n v="6036"/>
    <s v="Lucas"/>
    <s v="Williams"/>
    <s v="Red"/>
    <x v="37"/>
    <s v="HG2786849947Y"/>
    <n v="665.72"/>
    <x v="38"/>
    <x v="89"/>
    <n v="4"/>
    <n v="2020"/>
    <n v="12"/>
    <x v="1"/>
  </r>
  <r>
    <n v="6037"/>
    <s v="Noah"/>
    <s v="Lopez"/>
    <s v="Blue"/>
    <x v="43"/>
    <s v="HG2786849947Y"/>
    <n v="781.31"/>
    <x v="4"/>
    <x v="128"/>
    <n v="9"/>
    <n v="2021"/>
    <n v="5"/>
    <x v="1"/>
  </r>
  <r>
    <n v="6038"/>
    <s v="Henry"/>
    <s v="Wilson"/>
    <s v="Orange"/>
    <x v="55"/>
    <s v="HG2786849947Y"/>
    <n v="308.42"/>
    <x v="25"/>
    <x v="155"/>
    <n v="2"/>
    <n v="2021"/>
    <n v="6"/>
    <x v="1"/>
  </r>
  <r>
    <n v="6039"/>
    <s v="Sophia"/>
    <s v="Gonzalez"/>
    <s v="Orange"/>
    <x v="32"/>
    <s v="HG2786849947Y"/>
    <n v="284.18"/>
    <x v="1"/>
    <x v="169"/>
    <n v="9"/>
    <n v="2021"/>
    <n v="8"/>
    <x v="0"/>
  </r>
  <r>
    <n v="6040"/>
    <s v="Isabella"/>
    <s v="Miller"/>
    <s v="Orange"/>
    <x v="38"/>
    <s v="HG2786849947Y"/>
    <n v="660.33"/>
    <x v="43"/>
    <x v="181"/>
    <n v="7"/>
    <n v="2021"/>
    <n v="8"/>
    <x v="0"/>
  </r>
  <r>
    <n v="6041"/>
    <s v="Olivia"/>
    <s v="Martin"/>
    <s v="Red"/>
    <x v="54"/>
    <s v="HG2786849947Y"/>
    <n v="552.54999999999995"/>
    <x v="34"/>
    <x v="226"/>
    <n v="6"/>
    <n v="2021"/>
    <n v="4"/>
    <x v="0"/>
  </r>
  <r>
    <n v="6042"/>
    <s v="Henry"/>
    <s v="Garcia"/>
    <s v="Yellow"/>
    <x v="34"/>
    <s v="HG2786849947Y"/>
    <n v="542.62"/>
    <x v="1"/>
    <x v="31"/>
    <n v="3"/>
    <n v="2021"/>
    <n v="6"/>
    <x v="1"/>
  </r>
  <r>
    <n v="6043"/>
    <s v="Isabella"/>
    <s v="Martinez"/>
    <s v="Orange"/>
    <x v="53"/>
    <s v="HG2786849947Y"/>
    <n v="657.38"/>
    <x v="51"/>
    <x v="238"/>
    <n v="9"/>
    <n v="2021"/>
    <n v="1"/>
    <x v="0"/>
  </r>
  <r>
    <n v="6044"/>
    <s v="Emma"/>
    <s v="Williams"/>
    <s v="White"/>
    <x v="49"/>
    <s v="HG2786849947Y"/>
    <n v="773.5"/>
    <x v="26"/>
    <x v="218"/>
    <n v="1"/>
    <n v="2021"/>
    <n v="4"/>
    <x v="0"/>
  </r>
  <r>
    <n v="6045"/>
    <s v="Henry"/>
    <s v="Rodriguez"/>
    <s v="White"/>
    <x v="21"/>
    <s v="HG2786849947Y"/>
    <n v="596.02"/>
    <x v="11"/>
    <x v="0"/>
    <n v="7"/>
    <n v="2021"/>
    <n v="6"/>
    <x v="1"/>
  </r>
  <r>
    <n v="6046"/>
    <s v="Alexander"/>
    <s v="Garcia"/>
    <s v="Red"/>
    <x v="35"/>
    <s v="HG2786849947Y"/>
    <n v="975.16"/>
    <x v="13"/>
    <x v="68"/>
    <n v="8"/>
    <n v="2021"/>
    <n v="8"/>
    <x v="1"/>
  </r>
  <r>
    <n v="6047"/>
    <s v="Olivia"/>
    <s v="Jones"/>
    <s v="Blue"/>
    <x v="1"/>
    <s v="HG2786849947Y"/>
    <n v="447.66"/>
    <x v="72"/>
    <x v="123"/>
    <n v="9"/>
    <n v="2021"/>
    <n v="3"/>
    <x v="0"/>
  </r>
  <r>
    <n v="6048"/>
    <s v="Sophia"/>
    <s v="Garcia"/>
    <s v="White"/>
    <x v="16"/>
    <s v="HG2786849947Y"/>
    <n v="255.54"/>
    <x v="6"/>
    <x v="185"/>
    <n v="3"/>
    <n v="2021"/>
    <n v="7"/>
    <x v="0"/>
  </r>
  <r>
    <n v="6049"/>
    <s v="Evelyn"/>
    <s v="Rodriguez"/>
    <s v="Black"/>
    <x v="55"/>
    <s v="HG2786849947Y"/>
    <n v="713.78"/>
    <x v="26"/>
    <x v="77"/>
    <n v="1"/>
    <n v="2021"/>
    <n v="5"/>
    <x v="0"/>
  </r>
  <r>
    <n v="6050"/>
    <s v="Alexander"/>
    <s v="Smith"/>
    <s v="White"/>
    <x v="55"/>
    <s v="HG2786849947Y"/>
    <n v="453.36"/>
    <x v="35"/>
    <x v="136"/>
    <n v="6"/>
    <n v="2021"/>
    <n v="4"/>
    <x v="1"/>
  </r>
  <r>
    <n v="6051"/>
    <s v="Isabella"/>
    <s v="Anderson"/>
    <s v="Red"/>
    <x v="12"/>
    <s v="HG2786849947Y"/>
    <n v="259.64"/>
    <x v="14"/>
    <x v="259"/>
    <n v="1"/>
    <n v="2021"/>
    <n v="2"/>
    <x v="0"/>
  </r>
  <r>
    <n v="6052"/>
    <s v="Lucas"/>
    <s v="Martinez"/>
    <s v="White"/>
    <x v="50"/>
    <s v="HG2786849947Y"/>
    <n v="372.9"/>
    <x v="18"/>
    <x v="220"/>
    <n v="1"/>
    <n v="2021"/>
    <n v="5"/>
    <x v="1"/>
  </r>
  <r>
    <n v="6053"/>
    <s v="Oliver"/>
    <s v="Johnson"/>
    <s v="Black"/>
    <x v="33"/>
    <s v="HG2786849947Y"/>
    <n v="306.62"/>
    <x v="25"/>
    <x v="24"/>
    <n v="8"/>
    <n v="2021"/>
    <n v="3"/>
    <x v="1"/>
  </r>
  <r>
    <n v="6054"/>
    <s v="Noah"/>
    <s v="Miller"/>
    <s v="Yellow"/>
    <x v="56"/>
    <s v="HG2786849947Y"/>
    <n v="998.25"/>
    <x v="26"/>
    <x v="41"/>
    <n v="3"/>
    <n v="2020"/>
    <n v="12"/>
    <x v="1"/>
  </r>
  <r>
    <n v="6055"/>
    <s v="Ava"/>
    <s v="Moore"/>
    <s v="Red"/>
    <x v="6"/>
    <s v="HG2786849947Y"/>
    <n v="538.69000000000005"/>
    <x v="16"/>
    <x v="174"/>
    <n v="1"/>
    <n v="2021"/>
    <n v="7"/>
    <x v="0"/>
  </r>
  <r>
    <n v="6056"/>
    <s v="William"/>
    <s v="Anderson"/>
    <s v="Green"/>
    <x v="48"/>
    <s v="HG2786849947Y"/>
    <n v="176.13"/>
    <x v="54"/>
    <x v="130"/>
    <n v="3"/>
    <n v="2021"/>
    <n v="5"/>
    <x v="1"/>
  </r>
  <r>
    <n v="6057"/>
    <s v="Henry"/>
    <s v="Miller"/>
    <s v="White"/>
    <x v="36"/>
    <s v="HG2786849947Y"/>
    <n v="641.03"/>
    <x v="32"/>
    <x v="227"/>
    <n v="2"/>
    <n v="2021"/>
    <n v="5"/>
    <x v="1"/>
  </r>
  <r>
    <n v="6058"/>
    <s v="Oliver"/>
    <s v="Martin"/>
    <s v="Purple"/>
    <x v="35"/>
    <s v="HG2786849947Y"/>
    <n v="801.84"/>
    <x v="5"/>
    <x v="62"/>
    <n v="4"/>
    <n v="2021"/>
    <n v="6"/>
    <x v="1"/>
  </r>
  <r>
    <n v="6059"/>
    <s v="Liam"/>
    <s v="Anderson"/>
    <s v="Green"/>
    <x v="50"/>
    <s v="HG2786849947Y"/>
    <n v="978.19"/>
    <x v="40"/>
    <x v="176"/>
    <n v="1"/>
    <n v="2021"/>
    <n v="7"/>
    <x v="1"/>
  </r>
  <r>
    <n v="6060"/>
    <s v="Harper"/>
    <s v="Wilson"/>
    <s v="Red"/>
    <x v="26"/>
    <s v="HG2786849947Y"/>
    <n v="670.94"/>
    <x v="6"/>
    <x v="58"/>
    <n v="9"/>
    <n v="2021"/>
    <n v="2"/>
    <x v="0"/>
  </r>
  <r>
    <n v="6061"/>
    <s v="Lucas"/>
    <s v="Rodriguez"/>
    <s v="Green"/>
    <x v="0"/>
    <s v="HG2786849947Y"/>
    <n v="437.11"/>
    <x v="39"/>
    <x v="61"/>
    <n v="5"/>
    <n v="2021"/>
    <n v="5"/>
    <x v="1"/>
  </r>
  <r>
    <n v="6062"/>
    <s v="Mia"/>
    <s v="Hernandez"/>
    <s v="Yellow"/>
    <x v="13"/>
    <s v="HG2786849947Y"/>
    <n v="769.78"/>
    <x v="3"/>
    <x v="13"/>
    <n v="6"/>
    <n v="2021"/>
    <n v="1"/>
    <x v="0"/>
  </r>
  <r>
    <n v="6063"/>
    <s v="William"/>
    <s v="Rodriguez"/>
    <s v="Red"/>
    <x v="0"/>
    <s v="HG2786849947Y"/>
    <n v="528.32000000000005"/>
    <x v="18"/>
    <x v="30"/>
    <n v="7"/>
    <n v="2021"/>
    <n v="5"/>
    <x v="1"/>
  </r>
  <r>
    <n v="6064"/>
    <s v="Amelia"/>
    <s v="Rodriguez"/>
    <s v="Yellow"/>
    <x v="22"/>
    <s v="HG2786849947Y"/>
    <n v="666.76"/>
    <x v="29"/>
    <x v="97"/>
    <n v="8"/>
    <n v="2021"/>
    <n v="2"/>
    <x v="0"/>
  </r>
  <r>
    <n v="6065"/>
    <s v="Benjamin"/>
    <s v="Davis"/>
    <s v="Purple"/>
    <x v="21"/>
    <s v="HG2786849947Y"/>
    <n v="487.82"/>
    <x v="52"/>
    <x v="222"/>
    <n v="1"/>
    <n v="2021"/>
    <n v="1"/>
    <x v="1"/>
  </r>
  <r>
    <n v="6066"/>
    <s v="Isabella"/>
    <s v="Johnson"/>
    <s v="Orange"/>
    <x v="28"/>
    <s v="HG2786849947Y"/>
    <n v="877.82"/>
    <x v="1"/>
    <x v="204"/>
    <n v="3"/>
    <n v="2021"/>
    <n v="3"/>
    <x v="0"/>
  </r>
  <r>
    <n v="6067"/>
    <s v="Evelyn"/>
    <s v="Gonzalez"/>
    <s v="Black"/>
    <x v="46"/>
    <s v="HG2786849947Y"/>
    <n v="732.23"/>
    <x v="28"/>
    <x v="102"/>
    <n v="1"/>
    <n v="2021"/>
    <n v="8"/>
    <x v="0"/>
  </r>
  <r>
    <n v="6068"/>
    <s v="Ava"/>
    <s v="Lopez"/>
    <s v="Green"/>
    <x v="46"/>
    <s v="HG2786849947Y"/>
    <n v="537.74"/>
    <x v="73"/>
    <x v="91"/>
    <n v="4"/>
    <n v="2020"/>
    <n v="12"/>
    <x v="0"/>
  </r>
  <r>
    <n v="6069"/>
    <s v="Harper"/>
    <s v="Moore"/>
    <s v="Yellow"/>
    <x v="7"/>
    <s v="HG2786849947Y"/>
    <n v="153.94999999999999"/>
    <x v="31"/>
    <x v="230"/>
    <n v="8"/>
    <n v="2021"/>
    <n v="7"/>
    <x v="0"/>
  </r>
  <r>
    <n v="6070"/>
    <s v="Charlotte"/>
    <s v="Gonzalez"/>
    <s v="Orange"/>
    <x v="18"/>
    <s v="HG2786849947Y"/>
    <n v="970.1"/>
    <x v="58"/>
    <x v="46"/>
    <n v="4"/>
    <n v="2021"/>
    <n v="5"/>
    <x v="0"/>
  </r>
  <r>
    <n v="6071"/>
    <s v="Lucas"/>
    <s v="Brown"/>
    <s v="Black"/>
    <x v="11"/>
    <s v="HG2786849947Y"/>
    <n v="903.14"/>
    <x v="40"/>
    <x v="85"/>
    <n v="2"/>
    <n v="2021"/>
    <n v="2"/>
    <x v="1"/>
  </r>
  <r>
    <n v="6072"/>
    <s v="Mia"/>
    <s v="Thomas"/>
    <s v="Purple"/>
    <x v="43"/>
    <s v="HG2786849947Y"/>
    <n v="496.53"/>
    <x v="13"/>
    <x v="19"/>
    <n v="5"/>
    <n v="2021"/>
    <n v="5"/>
    <x v="0"/>
  </r>
  <r>
    <n v="6073"/>
    <s v="Alexander"/>
    <s v="Thomas"/>
    <s v="Black"/>
    <x v="36"/>
    <s v="HG2786849947Y"/>
    <n v="668"/>
    <x v="2"/>
    <x v="161"/>
    <n v="8"/>
    <n v="2021"/>
    <n v="1"/>
    <x v="1"/>
  </r>
  <r>
    <n v="6074"/>
    <s v="Ava"/>
    <s v="Anderson"/>
    <s v="Green"/>
    <x v="20"/>
    <s v="HG2786849947Y"/>
    <n v="794.51"/>
    <x v="45"/>
    <x v="227"/>
    <n v="1"/>
    <n v="2021"/>
    <n v="5"/>
    <x v="0"/>
  </r>
  <r>
    <n v="6075"/>
    <s v="Elijah"/>
    <s v="Martinez"/>
    <s v="Green"/>
    <x v="38"/>
    <s v="HG2786849947Y"/>
    <n v="664.92"/>
    <x v="4"/>
    <x v="24"/>
    <n v="8"/>
    <n v="2021"/>
    <n v="3"/>
    <x v="1"/>
  </r>
  <r>
    <n v="6076"/>
    <s v="Elijah"/>
    <s v="Garcia"/>
    <s v="Purple"/>
    <x v="13"/>
    <s v="HG2786849947Y"/>
    <n v="845.05"/>
    <x v="30"/>
    <x v="207"/>
    <n v="5"/>
    <n v="2021"/>
    <n v="8"/>
    <x v="1"/>
  </r>
  <r>
    <n v="6077"/>
    <s v="Alexander"/>
    <s v="Davis"/>
    <s v="Green"/>
    <x v="14"/>
    <s v="HG2786849947Y"/>
    <n v="990.63"/>
    <x v="0"/>
    <x v="74"/>
    <n v="3"/>
    <n v="2021"/>
    <n v="5"/>
    <x v="1"/>
  </r>
  <r>
    <n v="6078"/>
    <s v="Liam"/>
    <s v="Moore"/>
    <s v="Yellow"/>
    <x v="51"/>
    <s v="HG2786849947Y"/>
    <n v="807.64"/>
    <x v="40"/>
    <x v="203"/>
    <n v="3"/>
    <n v="2021"/>
    <n v="5"/>
    <x v="1"/>
  </r>
  <r>
    <n v="6079"/>
    <s v="Olivia"/>
    <s v="Smith"/>
    <s v="Purple"/>
    <x v="52"/>
    <s v="HG2786849947Y"/>
    <n v="912.84"/>
    <x v="59"/>
    <x v="145"/>
    <n v="9"/>
    <n v="2021"/>
    <n v="7"/>
    <x v="0"/>
  </r>
  <r>
    <n v="6080"/>
    <s v="Mia"/>
    <s v="Miller"/>
    <s v="Green"/>
    <x v="41"/>
    <s v="HG2786849947Y"/>
    <n v="684.45"/>
    <x v="36"/>
    <x v="187"/>
    <n v="1"/>
    <n v="2021"/>
    <n v="4"/>
    <x v="0"/>
  </r>
  <r>
    <n v="6081"/>
    <s v="Evelyn"/>
    <s v="Brown"/>
    <s v="White"/>
    <x v="40"/>
    <s v="HG2786849947Y"/>
    <n v="812.99"/>
    <x v="7"/>
    <x v="191"/>
    <n v="9"/>
    <n v="2021"/>
    <n v="4"/>
    <x v="0"/>
  </r>
  <r>
    <n v="6082"/>
    <s v="Charlotte"/>
    <s v="Wilson"/>
    <s v="Blue"/>
    <x v="17"/>
    <s v="HG2786849947Y"/>
    <n v="293.89999999999998"/>
    <x v="10"/>
    <x v="58"/>
    <n v="6"/>
    <n v="2021"/>
    <n v="2"/>
    <x v="0"/>
  </r>
  <r>
    <n v="6083"/>
    <s v="Olivia"/>
    <s v="Brown"/>
    <s v="Red"/>
    <x v="33"/>
    <s v="HG2786849947Y"/>
    <n v="355.69"/>
    <x v="40"/>
    <x v="187"/>
    <n v="1"/>
    <n v="2021"/>
    <n v="4"/>
    <x v="0"/>
  </r>
  <r>
    <n v="6084"/>
    <s v="Isabella"/>
    <s v="Hernandez"/>
    <s v="Orange"/>
    <x v="47"/>
    <s v="HG2786849947Y"/>
    <n v="466.67"/>
    <x v="65"/>
    <x v="171"/>
    <n v="1"/>
    <n v="2021"/>
    <n v="4"/>
    <x v="0"/>
  </r>
  <r>
    <n v="6085"/>
    <s v="Alexander"/>
    <s v="Jones"/>
    <s v="Purple"/>
    <x v="48"/>
    <s v="HG2786849947Y"/>
    <n v="198.17"/>
    <x v="2"/>
    <x v="73"/>
    <n v="3"/>
    <n v="2021"/>
    <n v="7"/>
    <x v="1"/>
  </r>
  <r>
    <n v="6086"/>
    <s v="Benjamin"/>
    <s v="Smith"/>
    <s v="Orange"/>
    <x v="37"/>
    <s v="HG2786849947Y"/>
    <n v="923.65"/>
    <x v="57"/>
    <x v="119"/>
    <n v="3"/>
    <n v="2021"/>
    <n v="1"/>
    <x v="1"/>
  </r>
  <r>
    <n v="6087"/>
    <s v="Charlotte"/>
    <s v="Garcia"/>
    <s v="White"/>
    <x v="43"/>
    <s v="HG2786849947Y"/>
    <n v="925.22"/>
    <x v="11"/>
    <x v="67"/>
    <n v="4"/>
    <n v="2021"/>
    <n v="8"/>
    <x v="0"/>
  </r>
  <r>
    <n v="6088"/>
    <s v="Ava"/>
    <s v="Smith"/>
    <s v="Orange"/>
    <x v="6"/>
    <s v="HG2786849947Y"/>
    <n v="903.24"/>
    <x v="26"/>
    <x v="112"/>
    <n v="7"/>
    <n v="2021"/>
    <n v="1"/>
    <x v="0"/>
  </r>
  <r>
    <n v="6089"/>
    <s v="Henry"/>
    <s v="Wilson"/>
    <s v="Blue"/>
    <x v="26"/>
    <s v="HG2786849947Y"/>
    <n v="291.2"/>
    <x v="47"/>
    <x v="141"/>
    <n v="5"/>
    <n v="2021"/>
    <n v="6"/>
    <x v="1"/>
  </r>
  <r>
    <n v="6090"/>
    <s v="Charlotte"/>
    <s v="Davis"/>
    <s v="Black"/>
    <x v="30"/>
    <s v="HG2786849947Y"/>
    <n v="649.28"/>
    <x v="30"/>
    <x v="250"/>
    <n v="8"/>
    <n v="2021"/>
    <n v="8"/>
    <x v="0"/>
  </r>
  <r>
    <n v="6091"/>
    <s v="Alexander"/>
    <s v="Davis"/>
    <s v="Orange"/>
    <x v="35"/>
    <s v="HG2786849947Y"/>
    <n v="153.76"/>
    <x v="24"/>
    <x v="24"/>
    <n v="3"/>
    <n v="2021"/>
    <n v="3"/>
    <x v="1"/>
  </r>
  <r>
    <n v="6092"/>
    <s v="Amelia"/>
    <s v="Jones"/>
    <s v="White"/>
    <x v="17"/>
    <s v="HG2786849947Y"/>
    <n v="221.59"/>
    <x v="4"/>
    <x v="82"/>
    <n v="7"/>
    <n v="2021"/>
    <n v="7"/>
    <x v="0"/>
  </r>
  <r>
    <n v="6093"/>
    <s v="Evelyn"/>
    <s v="Jackson"/>
    <s v="White"/>
    <x v="9"/>
    <s v="HG2786849947Y"/>
    <n v="357.31"/>
    <x v="49"/>
    <x v="74"/>
    <n v="6"/>
    <n v="2021"/>
    <n v="5"/>
    <x v="0"/>
  </r>
  <r>
    <n v="6094"/>
    <s v="William"/>
    <s v="Wilson"/>
    <s v="White"/>
    <x v="4"/>
    <s v="HG2786849947Y"/>
    <n v="837.4"/>
    <x v="6"/>
    <x v="197"/>
    <n v="8"/>
    <n v="2021"/>
    <n v="3"/>
    <x v="1"/>
  </r>
  <r>
    <n v="6095"/>
    <s v="Sophia"/>
    <s v="Hernandez"/>
    <s v="Yellow"/>
    <x v="45"/>
    <s v="HG2786849947Y"/>
    <n v="330.33"/>
    <x v="5"/>
    <x v="236"/>
    <n v="5"/>
    <n v="2021"/>
    <n v="7"/>
    <x v="0"/>
  </r>
  <r>
    <n v="6096"/>
    <s v="Harper"/>
    <s v="Garcia"/>
    <s v="White"/>
    <x v="19"/>
    <s v="HG2786849947Y"/>
    <n v="550.02"/>
    <x v="32"/>
    <x v="149"/>
    <n v="1"/>
    <n v="2021"/>
    <n v="1"/>
    <x v="0"/>
  </r>
  <r>
    <n v="6097"/>
    <s v="Charlotte"/>
    <s v="Wilson"/>
    <s v="Black"/>
    <x v="40"/>
    <s v="HG2786849947Y"/>
    <n v="784.63"/>
    <x v="32"/>
    <x v="245"/>
    <n v="5"/>
    <n v="2021"/>
    <n v="2"/>
    <x v="0"/>
  </r>
  <r>
    <n v="6098"/>
    <s v="Liam"/>
    <s v="Jones"/>
    <s v="White"/>
    <x v="41"/>
    <s v="HG2786849947Y"/>
    <n v="181.41"/>
    <x v="48"/>
    <x v="37"/>
    <n v="7"/>
    <n v="2021"/>
    <n v="6"/>
    <x v="1"/>
  </r>
  <r>
    <n v="6099"/>
    <s v="Charlotte"/>
    <s v="Anderson"/>
    <s v="Green"/>
    <x v="28"/>
    <s v="HG2786849947Y"/>
    <n v="960.66"/>
    <x v="11"/>
    <x v="197"/>
    <n v="7"/>
    <n v="2021"/>
    <n v="3"/>
    <x v="0"/>
  </r>
  <r>
    <n v="6100"/>
    <s v="Amelia"/>
    <s v="Martin"/>
    <s v="White"/>
    <x v="46"/>
    <s v="HG2786849947Y"/>
    <n v="309.79000000000002"/>
    <x v="3"/>
    <x v="110"/>
    <n v="2"/>
    <n v="2020"/>
    <n v="12"/>
    <x v="0"/>
  </r>
  <r>
    <n v="6101"/>
    <s v="Benjamin"/>
    <s v="Lopez"/>
    <s v="Orange"/>
    <x v="16"/>
    <s v="HG2786849947Y"/>
    <n v="742.25"/>
    <x v="16"/>
    <x v="67"/>
    <n v="4"/>
    <n v="2021"/>
    <n v="8"/>
    <x v="1"/>
  </r>
  <r>
    <n v="6102"/>
    <s v="James"/>
    <s v="Davis"/>
    <s v="Green"/>
    <x v="31"/>
    <s v="HG2786849947Y"/>
    <n v="543.83000000000004"/>
    <x v="72"/>
    <x v="254"/>
    <n v="9"/>
    <n v="2021"/>
    <n v="1"/>
    <x v="1"/>
  </r>
  <r>
    <n v="6103"/>
    <s v="Sophia"/>
    <s v="Moore"/>
    <s v="Red"/>
    <x v="40"/>
    <s v="HG2786849947Y"/>
    <n v="639.54999999999995"/>
    <x v="59"/>
    <x v="27"/>
    <n v="7"/>
    <n v="2021"/>
    <n v="3"/>
    <x v="0"/>
  </r>
  <r>
    <n v="6104"/>
    <s v="Evelyn"/>
    <s v="Gonzalez"/>
    <s v="Purple"/>
    <x v="28"/>
    <s v="HG2786849947Y"/>
    <n v="844.53"/>
    <x v="39"/>
    <x v="49"/>
    <n v="7"/>
    <n v="2021"/>
    <n v="8"/>
    <x v="0"/>
  </r>
  <r>
    <n v="6105"/>
    <s v="Harper"/>
    <s v="Smith"/>
    <s v="Black"/>
    <x v="7"/>
    <s v="HG2786849947Y"/>
    <n v="233.7"/>
    <x v="76"/>
    <x v="137"/>
    <n v="8"/>
    <n v="2021"/>
    <n v="3"/>
    <x v="0"/>
  </r>
  <r>
    <n v="6106"/>
    <s v="Amelia"/>
    <s v="Davis"/>
    <s v="Black"/>
    <x v="13"/>
    <s v="HG2786849947Y"/>
    <n v="985.72"/>
    <x v="18"/>
    <x v="74"/>
    <n v="6"/>
    <n v="2021"/>
    <n v="5"/>
    <x v="0"/>
  </r>
  <r>
    <n v="6107"/>
    <s v="Harper"/>
    <s v="Thomas"/>
    <s v="Purple"/>
    <x v="13"/>
    <s v="HG2786849947Y"/>
    <n v="663.19"/>
    <x v="35"/>
    <x v="249"/>
    <n v="1"/>
    <n v="2021"/>
    <n v="7"/>
    <x v="0"/>
  </r>
  <r>
    <n v="6108"/>
    <s v="Mia"/>
    <s v="Wilson"/>
    <s v="Purple"/>
    <x v="30"/>
    <s v="HG2786849947Y"/>
    <n v="385.73"/>
    <x v="18"/>
    <x v="124"/>
    <n v="5"/>
    <n v="2021"/>
    <n v="7"/>
    <x v="0"/>
  </r>
  <r>
    <n v="6109"/>
    <s v="William"/>
    <s v="Thomas"/>
    <s v="Purple"/>
    <x v="2"/>
    <s v="HG2786849947Y"/>
    <n v="162.24"/>
    <x v="7"/>
    <x v="176"/>
    <n v="7"/>
    <n v="2021"/>
    <n v="7"/>
    <x v="1"/>
  </r>
  <r>
    <n v="6110"/>
    <s v="William"/>
    <s v="Moore"/>
    <s v="Orange"/>
    <x v="52"/>
    <s v="HG2786849947Y"/>
    <n v="839.44"/>
    <x v="27"/>
    <x v="73"/>
    <n v="2"/>
    <n v="2021"/>
    <n v="7"/>
    <x v="1"/>
  </r>
  <r>
    <n v="6111"/>
    <s v="Olivia"/>
    <s v="Wilson"/>
    <s v="White"/>
    <x v="48"/>
    <s v="HG2786849947Y"/>
    <n v="808.72"/>
    <x v="16"/>
    <x v="113"/>
    <n v="2"/>
    <n v="2021"/>
    <n v="1"/>
    <x v="0"/>
  </r>
  <r>
    <n v="6112"/>
    <s v="Sophia"/>
    <s v="Johnson"/>
    <s v="Orange"/>
    <x v="17"/>
    <s v="HG2786849947Y"/>
    <n v="492.96"/>
    <x v="19"/>
    <x v="216"/>
    <n v="3"/>
    <n v="2021"/>
    <n v="3"/>
    <x v="0"/>
  </r>
  <r>
    <n v="6113"/>
    <s v="Benjamin"/>
    <s v="Martin"/>
    <s v="Red"/>
    <x v="1"/>
    <s v="HG2786849947Y"/>
    <n v="272.11"/>
    <x v="7"/>
    <x v="138"/>
    <n v="1"/>
    <n v="2021"/>
    <n v="6"/>
    <x v="1"/>
  </r>
  <r>
    <n v="6114"/>
    <s v="Noah"/>
    <s v="Thomas"/>
    <s v="Yellow"/>
    <x v="51"/>
    <s v="HG2786849947Y"/>
    <n v="875.81"/>
    <x v="47"/>
    <x v="126"/>
    <n v="2"/>
    <n v="2021"/>
    <n v="2"/>
    <x v="1"/>
  </r>
  <r>
    <n v="6115"/>
    <s v="Noah"/>
    <s v="Jones"/>
    <s v="Black"/>
    <x v="0"/>
    <s v="HG2786849947Y"/>
    <n v="302.63"/>
    <x v="47"/>
    <x v="40"/>
    <n v="2"/>
    <n v="2021"/>
    <n v="7"/>
    <x v="1"/>
  </r>
  <r>
    <n v="6116"/>
    <s v="Henry"/>
    <s v="Jackson"/>
    <s v="Black"/>
    <x v="17"/>
    <s v="HG2786849947Y"/>
    <n v="728.85"/>
    <x v="35"/>
    <x v="179"/>
    <n v="6"/>
    <n v="2021"/>
    <n v="1"/>
    <x v="1"/>
  </r>
  <r>
    <n v="6117"/>
    <s v="Charlotte"/>
    <s v="Jackson"/>
    <s v="Black"/>
    <x v="52"/>
    <s v="HG2786849947Y"/>
    <n v="995.58"/>
    <x v="45"/>
    <x v="167"/>
    <n v="4"/>
    <n v="2021"/>
    <n v="5"/>
    <x v="0"/>
  </r>
  <r>
    <n v="6118"/>
    <s v="Ava"/>
    <s v="Martin"/>
    <s v="Blue"/>
    <x v="13"/>
    <s v="HG2786849947Y"/>
    <n v="856.64"/>
    <x v="2"/>
    <x v="137"/>
    <n v="8"/>
    <n v="2021"/>
    <n v="3"/>
    <x v="0"/>
  </r>
  <r>
    <n v="6119"/>
    <s v="Mia"/>
    <s v="Jones"/>
    <s v="Green"/>
    <x v="5"/>
    <s v="HG2786849947Y"/>
    <n v="981.37"/>
    <x v="55"/>
    <x v="47"/>
    <n v="7"/>
    <n v="2021"/>
    <n v="6"/>
    <x v="0"/>
  </r>
  <r>
    <n v="6120"/>
    <s v="Benjamin"/>
    <s v="Garcia"/>
    <s v="Yellow"/>
    <x v="53"/>
    <s v="HG2786849947Y"/>
    <n v="625.02"/>
    <x v="22"/>
    <x v="170"/>
    <n v="6"/>
    <n v="2021"/>
    <n v="4"/>
    <x v="1"/>
  </r>
  <r>
    <n v="6121"/>
    <s v="Evelyn"/>
    <s v="Williams"/>
    <s v="Blue"/>
    <x v="0"/>
    <s v="HG2786849947Y"/>
    <n v="381.18"/>
    <x v="8"/>
    <x v="258"/>
    <n v="6"/>
    <n v="2021"/>
    <n v="2"/>
    <x v="0"/>
  </r>
  <r>
    <n v="6122"/>
    <s v="Benjamin"/>
    <s v="Martinez"/>
    <s v="Blue"/>
    <x v="12"/>
    <s v="HG2786849947Y"/>
    <n v="713.22"/>
    <x v="0"/>
    <x v="142"/>
    <n v="1"/>
    <n v="2020"/>
    <n v="12"/>
    <x v="1"/>
  </r>
  <r>
    <n v="6123"/>
    <s v="Charlotte"/>
    <s v="Hernandez"/>
    <s v="Blue"/>
    <x v="53"/>
    <s v="HG2786849947Y"/>
    <n v="709.04"/>
    <x v="16"/>
    <x v="231"/>
    <n v="5"/>
    <n v="2021"/>
    <n v="7"/>
    <x v="0"/>
  </r>
  <r>
    <n v="6124"/>
    <s v="Benjamin"/>
    <s v="Miller"/>
    <s v="Purple"/>
    <x v="11"/>
    <s v="HG2786849947Y"/>
    <n v="616.24"/>
    <x v="28"/>
    <x v="61"/>
    <n v="3"/>
    <n v="2021"/>
    <n v="5"/>
    <x v="1"/>
  </r>
  <r>
    <n v="6125"/>
    <s v="Amelia"/>
    <s v="Jackson"/>
    <s v="Yellow"/>
    <x v="56"/>
    <s v="HG2786849947Y"/>
    <n v="462.81"/>
    <x v="0"/>
    <x v="131"/>
    <n v="6"/>
    <n v="2021"/>
    <n v="8"/>
    <x v="0"/>
  </r>
  <r>
    <n v="6126"/>
    <s v="Alexander"/>
    <s v="Davis"/>
    <s v="Yellow"/>
    <x v="28"/>
    <s v="HG2786849947Y"/>
    <n v="896.02"/>
    <x v="32"/>
    <x v="133"/>
    <n v="2"/>
    <n v="2021"/>
    <n v="2"/>
    <x v="1"/>
  </r>
  <r>
    <n v="6127"/>
    <s v="Isabella"/>
    <s v="Moore"/>
    <s v="Red"/>
    <x v="33"/>
    <s v="HG2786849947Y"/>
    <n v="504.34"/>
    <x v="14"/>
    <x v="100"/>
    <n v="3"/>
    <n v="2021"/>
    <n v="4"/>
    <x v="0"/>
  </r>
  <r>
    <n v="6128"/>
    <s v="Olivia"/>
    <s v="Moore"/>
    <s v="Purple"/>
    <x v="11"/>
    <s v="HG2786849947Y"/>
    <n v="775.06"/>
    <x v="20"/>
    <x v="49"/>
    <n v="4"/>
    <n v="2021"/>
    <n v="8"/>
    <x v="0"/>
  </r>
  <r>
    <n v="6129"/>
    <s v="Olivia"/>
    <s v="Gonzalez"/>
    <s v="Blue"/>
    <x v="3"/>
    <s v="HG2786849947Y"/>
    <n v="519.72"/>
    <x v="20"/>
    <x v="86"/>
    <n v="7"/>
    <n v="2021"/>
    <n v="1"/>
    <x v="0"/>
  </r>
  <r>
    <n v="6130"/>
    <s v="Noah"/>
    <s v="Thomas"/>
    <s v="Yellow"/>
    <x v="35"/>
    <s v="HG2786849947Y"/>
    <n v="325.8"/>
    <x v="49"/>
    <x v="9"/>
    <n v="5"/>
    <n v="2021"/>
    <n v="4"/>
    <x v="1"/>
  </r>
  <r>
    <n v="6131"/>
    <s v="Benjamin"/>
    <s v="Taylor"/>
    <s v="Yellow"/>
    <x v="10"/>
    <s v="HG2786849947Y"/>
    <n v="949.48"/>
    <x v="2"/>
    <x v="103"/>
    <n v="4"/>
    <n v="2021"/>
    <n v="7"/>
    <x v="1"/>
  </r>
  <r>
    <n v="6132"/>
    <s v="Charlotte"/>
    <s v="Hernandez"/>
    <s v="Yellow"/>
    <x v="13"/>
    <s v="HG2786849947Y"/>
    <n v="482.24"/>
    <x v="16"/>
    <x v="237"/>
    <n v="6"/>
    <n v="2020"/>
    <n v="12"/>
    <x v="0"/>
  </r>
  <r>
    <n v="6133"/>
    <s v="Noah"/>
    <s v="Taylor"/>
    <s v="Yellow"/>
    <x v="29"/>
    <s v="HG2786849947Y"/>
    <n v="546.25"/>
    <x v="18"/>
    <x v="165"/>
    <n v="4"/>
    <n v="2020"/>
    <n v="12"/>
    <x v="1"/>
  </r>
  <r>
    <n v="6134"/>
    <s v="Charlotte"/>
    <s v="Johnson"/>
    <s v="Orange"/>
    <x v="20"/>
    <s v="HG2786849947Y"/>
    <n v="804.83"/>
    <x v="30"/>
    <x v="134"/>
    <n v="2"/>
    <n v="2021"/>
    <n v="7"/>
    <x v="0"/>
  </r>
  <r>
    <n v="6135"/>
    <s v="Oliver"/>
    <s v="Thomas"/>
    <s v="Yellow"/>
    <x v="53"/>
    <s v="HG2786849947Y"/>
    <n v="221.35"/>
    <x v="38"/>
    <x v="125"/>
    <n v="9"/>
    <n v="2021"/>
    <n v="7"/>
    <x v="1"/>
  </r>
  <r>
    <n v="6136"/>
    <s v="Benjamin"/>
    <s v="Brown"/>
    <s v="Purple"/>
    <x v="42"/>
    <s v="HG2786849947Y"/>
    <n v="702.51"/>
    <x v="29"/>
    <x v="0"/>
    <n v="1"/>
    <n v="2021"/>
    <n v="6"/>
    <x v="1"/>
  </r>
  <r>
    <n v="6137"/>
    <s v="Emma"/>
    <s v="Johnson"/>
    <s v="Black"/>
    <x v="5"/>
    <s v="HG2786849947Y"/>
    <n v="845.69"/>
    <x v="52"/>
    <x v="259"/>
    <n v="2"/>
    <n v="2021"/>
    <n v="2"/>
    <x v="0"/>
  </r>
  <r>
    <n v="6138"/>
    <s v="Emma"/>
    <s v="Davis"/>
    <s v="Purple"/>
    <x v="47"/>
    <s v="HG2786849947Y"/>
    <n v="940.53"/>
    <x v="46"/>
    <x v="167"/>
    <n v="6"/>
    <n v="2021"/>
    <n v="5"/>
    <x v="0"/>
  </r>
  <r>
    <n v="6139"/>
    <s v="Amelia"/>
    <s v="Rodriguez"/>
    <s v="Green"/>
    <x v="26"/>
    <s v="HG2786849947Y"/>
    <n v="523.07000000000005"/>
    <x v="32"/>
    <x v="171"/>
    <n v="9"/>
    <n v="2021"/>
    <n v="4"/>
    <x v="0"/>
  </r>
  <r>
    <n v="6140"/>
    <s v="William"/>
    <s v="Gonzalez"/>
    <s v="Blue"/>
    <x v="37"/>
    <s v="HG2786849947Y"/>
    <n v="194.43"/>
    <x v="35"/>
    <x v="154"/>
    <n v="3"/>
    <n v="2021"/>
    <n v="7"/>
    <x v="1"/>
  </r>
  <r>
    <n v="6141"/>
    <s v="Benjamin"/>
    <s v="Jackson"/>
    <s v="Orange"/>
    <x v="25"/>
    <s v="HG2786849947Y"/>
    <n v="145.96"/>
    <x v="14"/>
    <x v="15"/>
    <n v="3"/>
    <n v="2020"/>
    <n v="12"/>
    <x v="1"/>
  </r>
  <r>
    <n v="6142"/>
    <s v="Noah"/>
    <s v="Williams"/>
    <s v="Blue"/>
    <x v="27"/>
    <s v="HG2786849947Y"/>
    <n v="997.29"/>
    <x v="4"/>
    <x v="47"/>
    <n v="3"/>
    <n v="2021"/>
    <n v="6"/>
    <x v="1"/>
  </r>
  <r>
    <n v="6143"/>
    <s v="James"/>
    <s v="Hernandez"/>
    <s v="Red"/>
    <x v="15"/>
    <s v="HG2786849947Y"/>
    <n v="236.98"/>
    <x v="3"/>
    <x v="82"/>
    <n v="6"/>
    <n v="2021"/>
    <n v="7"/>
    <x v="1"/>
  </r>
  <r>
    <n v="6144"/>
    <s v="James"/>
    <s v="Anderson"/>
    <s v="Blue"/>
    <x v="7"/>
    <s v="HG2786849947Y"/>
    <n v="164.47"/>
    <x v="33"/>
    <x v="201"/>
    <n v="8"/>
    <n v="2021"/>
    <n v="4"/>
    <x v="1"/>
  </r>
  <r>
    <n v="6145"/>
    <s v="Henry"/>
    <s v="Martin"/>
    <s v="White"/>
    <x v="35"/>
    <s v="HG2786849947Y"/>
    <n v="887.55"/>
    <x v="32"/>
    <x v="135"/>
    <n v="6"/>
    <n v="2021"/>
    <n v="6"/>
    <x v="1"/>
  </r>
  <r>
    <n v="6146"/>
    <s v="Olivia"/>
    <s v="Hernandez"/>
    <s v="Purple"/>
    <x v="8"/>
    <s v="HG2786849947Y"/>
    <n v="141.94999999999999"/>
    <x v="4"/>
    <x v="220"/>
    <n v="1"/>
    <n v="2021"/>
    <n v="5"/>
    <x v="0"/>
  </r>
  <r>
    <n v="6147"/>
    <s v="Isabella"/>
    <s v="Miller"/>
    <s v="Black"/>
    <x v="43"/>
    <s v="HG2786849947Y"/>
    <n v="809.58"/>
    <x v="1"/>
    <x v="192"/>
    <n v="3"/>
    <n v="2020"/>
    <n v="12"/>
    <x v="0"/>
  </r>
  <r>
    <n v="6148"/>
    <s v="Liam"/>
    <s v="Smith"/>
    <s v="White"/>
    <x v="2"/>
    <s v="HG2786849947Y"/>
    <n v="969.66"/>
    <x v="20"/>
    <x v="17"/>
    <n v="6"/>
    <n v="2021"/>
    <n v="8"/>
    <x v="1"/>
  </r>
  <r>
    <n v="6149"/>
    <s v="Elijah"/>
    <s v="Rodriguez"/>
    <s v="Orange"/>
    <x v="14"/>
    <s v="HG2786849947Y"/>
    <n v="116.69"/>
    <x v="53"/>
    <x v="228"/>
    <n v="6"/>
    <n v="2021"/>
    <n v="4"/>
    <x v="1"/>
  </r>
  <r>
    <n v="6150"/>
    <s v="Sophia"/>
    <s v="Jackson"/>
    <s v="Orange"/>
    <x v="21"/>
    <s v="HG2786849947Y"/>
    <n v="466.53"/>
    <x v="18"/>
    <x v="246"/>
    <n v="5"/>
    <n v="2021"/>
    <n v="4"/>
    <x v="0"/>
  </r>
  <r>
    <n v="6151"/>
    <s v="Oliver"/>
    <s v="Brown"/>
    <s v="Blue"/>
    <x v="5"/>
    <s v="HG2786849947Y"/>
    <n v="273.55"/>
    <x v="4"/>
    <x v="74"/>
    <n v="2"/>
    <n v="2021"/>
    <n v="5"/>
    <x v="1"/>
  </r>
  <r>
    <n v="6152"/>
    <s v="Mia"/>
    <s v="Lopez"/>
    <s v="Orange"/>
    <x v="47"/>
    <s v="HG2786849947Y"/>
    <n v="348.37"/>
    <x v="47"/>
    <x v="113"/>
    <n v="5"/>
    <n v="2021"/>
    <n v="1"/>
    <x v="0"/>
  </r>
  <r>
    <n v="6153"/>
    <s v="Benjamin"/>
    <s v="Taylor"/>
    <s v="Black"/>
    <x v="17"/>
    <s v="HG2786849947Y"/>
    <n v="964.95"/>
    <x v="64"/>
    <x v="62"/>
    <n v="2"/>
    <n v="2021"/>
    <n v="6"/>
    <x v="1"/>
  </r>
  <r>
    <n v="6154"/>
    <s v="Oliver"/>
    <s v="Brown"/>
    <s v="Green"/>
    <x v="54"/>
    <s v="HG2786849947Y"/>
    <n v="719.4"/>
    <x v="32"/>
    <x v="174"/>
    <n v="2"/>
    <n v="2021"/>
    <n v="7"/>
    <x v="1"/>
  </r>
  <r>
    <n v="6155"/>
    <s v="Benjamin"/>
    <s v="Anderson"/>
    <s v="Orange"/>
    <x v="34"/>
    <s v="HG2786849947Y"/>
    <n v="610.01"/>
    <x v="52"/>
    <x v="7"/>
    <n v="7"/>
    <n v="2021"/>
    <n v="8"/>
    <x v="1"/>
  </r>
  <r>
    <n v="6156"/>
    <s v="Evelyn"/>
    <s v="Anderson"/>
    <s v="Purple"/>
    <x v="53"/>
    <s v="HG2786849947Y"/>
    <n v="606.41999999999996"/>
    <x v="78"/>
    <x v="46"/>
    <n v="7"/>
    <n v="2021"/>
    <n v="5"/>
    <x v="0"/>
  </r>
  <r>
    <n v="6157"/>
    <s v="Alexander"/>
    <s v="Martinez"/>
    <s v="Red"/>
    <x v="24"/>
    <s v="HG2786849947Y"/>
    <n v="454.71"/>
    <x v="2"/>
    <x v="125"/>
    <n v="9"/>
    <n v="2021"/>
    <n v="7"/>
    <x v="1"/>
  </r>
  <r>
    <n v="6158"/>
    <s v="Evelyn"/>
    <s v="Lopez"/>
    <s v="Orange"/>
    <x v="19"/>
    <s v="HG2786849947Y"/>
    <n v="508.99"/>
    <x v="1"/>
    <x v="116"/>
    <n v="7"/>
    <n v="2021"/>
    <n v="5"/>
    <x v="0"/>
  </r>
  <r>
    <n v="6159"/>
    <s v="James"/>
    <s v="Wilson"/>
    <s v="Red"/>
    <x v="25"/>
    <s v="HG2786849947Y"/>
    <n v="335.62"/>
    <x v="10"/>
    <x v="60"/>
    <n v="8"/>
    <n v="2021"/>
    <n v="7"/>
    <x v="1"/>
  </r>
  <r>
    <n v="6160"/>
    <s v="Amelia"/>
    <s v="Brown"/>
    <s v="Red"/>
    <x v="14"/>
    <s v="HG2786849947Y"/>
    <n v="162.18"/>
    <x v="4"/>
    <x v="197"/>
    <n v="3"/>
    <n v="2021"/>
    <n v="3"/>
    <x v="0"/>
  </r>
  <r>
    <n v="6161"/>
    <s v="Evelyn"/>
    <s v="Miller"/>
    <s v="Blue"/>
    <x v="35"/>
    <s v="HG2786849947Y"/>
    <n v="485.2"/>
    <x v="32"/>
    <x v="26"/>
    <n v="5"/>
    <n v="2021"/>
    <n v="2"/>
    <x v="0"/>
  </r>
  <r>
    <n v="6162"/>
    <s v="Benjamin"/>
    <s v="Gonzalez"/>
    <s v="Orange"/>
    <x v="51"/>
    <s v="HG2786849947Y"/>
    <n v="417.82"/>
    <x v="18"/>
    <x v="10"/>
    <n v="7"/>
    <n v="2020"/>
    <n v="12"/>
    <x v="1"/>
  </r>
  <r>
    <n v="6163"/>
    <s v="Ava"/>
    <s v="Smith"/>
    <s v="Blue"/>
    <x v="42"/>
    <s v="HG2786849947Y"/>
    <n v="138.84"/>
    <x v="1"/>
    <x v="195"/>
    <n v="8"/>
    <n v="2021"/>
    <n v="7"/>
    <x v="0"/>
  </r>
  <r>
    <n v="6164"/>
    <s v="Oliver"/>
    <s v="Lopez"/>
    <s v="Orange"/>
    <x v="11"/>
    <s v="HG2786849947Y"/>
    <n v="937.87"/>
    <x v="42"/>
    <x v="111"/>
    <n v="6"/>
    <n v="2020"/>
    <n v="12"/>
    <x v="1"/>
  </r>
  <r>
    <n v="6165"/>
    <s v="Evelyn"/>
    <s v="Miller"/>
    <s v="Purple"/>
    <x v="12"/>
    <s v="HG2786849947Y"/>
    <n v="801.49"/>
    <x v="19"/>
    <x v="47"/>
    <n v="8"/>
    <n v="2021"/>
    <n v="6"/>
    <x v="0"/>
  </r>
  <r>
    <n v="6166"/>
    <s v="Ava"/>
    <s v="Wilson"/>
    <s v="Yellow"/>
    <x v="55"/>
    <s v="HG2786849947Y"/>
    <n v="728.23"/>
    <x v="76"/>
    <x v="121"/>
    <n v="8"/>
    <n v="2021"/>
    <n v="2"/>
    <x v="0"/>
  </r>
  <r>
    <n v="6167"/>
    <s v="Elijah"/>
    <s v="Rodriguez"/>
    <s v="Yellow"/>
    <x v="0"/>
    <s v="HG2786849947Y"/>
    <n v="103.43"/>
    <x v="43"/>
    <x v="62"/>
    <n v="1"/>
    <n v="2021"/>
    <n v="6"/>
    <x v="1"/>
  </r>
  <r>
    <n v="6168"/>
    <s v="William"/>
    <s v="Jones"/>
    <s v="White"/>
    <x v="26"/>
    <s v="HG2786849947Y"/>
    <n v="629.74"/>
    <x v="32"/>
    <x v="219"/>
    <n v="8"/>
    <n v="2021"/>
    <n v="8"/>
    <x v="1"/>
  </r>
  <r>
    <n v="6169"/>
    <s v="Liam"/>
    <s v="Wilson"/>
    <s v="Orange"/>
    <x v="6"/>
    <s v="HG2786849947Y"/>
    <n v="300.36"/>
    <x v="81"/>
    <x v="221"/>
    <n v="5"/>
    <n v="2021"/>
    <n v="3"/>
    <x v="1"/>
  </r>
  <r>
    <n v="6170"/>
    <s v="Liam"/>
    <s v="Thomas"/>
    <s v="Black"/>
    <x v="1"/>
    <s v="HG2786849947Y"/>
    <n v="188.87"/>
    <x v="40"/>
    <x v="34"/>
    <n v="2"/>
    <n v="2021"/>
    <n v="6"/>
    <x v="1"/>
  </r>
  <r>
    <n v="6171"/>
    <s v="Amelia"/>
    <s v="Jackson"/>
    <s v="Blue"/>
    <x v="7"/>
    <s v="HG2786849947Y"/>
    <n v="902.49"/>
    <x v="36"/>
    <x v="57"/>
    <n v="7"/>
    <n v="2021"/>
    <n v="6"/>
    <x v="0"/>
  </r>
  <r>
    <n v="6172"/>
    <s v="Isabella"/>
    <s v="Smith"/>
    <s v="Purple"/>
    <x v="7"/>
    <s v="HG2786849947Y"/>
    <n v="358.94"/>
    <x v="13"/>
    <x v="84"/>
    <n v="6"/>
    <n v="2021"/>
    <n v="4"/>
    <x v="0"/>
  </r>
  <r>
    <n v="6173"/>
    <s v="Noah"/>
    <s v="Hernandez"/>
    <s v="Yellow"/>
    <x v="12"/>
    <s v="HG2786849947Y"/>
    <n v="279.41000000000003"/>
    <x v="20"/>
    <x v="176"/>
    <n v="2"/>
    <n v="2021"/>
    <n v="7"/>
    <x v="1"/>
  </r>
  <r>
    <n v="6174"/>
    <s v="Sophia"/>
    <s v="Lopez"/>
    <s v="Black"/>
    <x v="29"/>
    <s v="HG2786849947Y"/>
    <n v="499.7"/>
    <x v="45"/>
    <x v="131"/>
    <n v="6"/>
    <n v="2021"/>
    <n v="8"/>
    <x v="0"/>
  </r>
  <r>
    <n v="6175"/>
    <s v="Alexander"/>
    <s v="Gonzalez"/>
    <s v="Purple"/>
    <x v="14"/>
    <s v="HG2786849947Y"/>
    <n v="716.91"/>
    <x v="4"/>
    <x v="54"/>
    <n v="6"/>
    <n v="2020"/>
    <n v="12"/>
    <x v="1"/>
  </r>
  <r>
    <n v="6176"/>
    <s v="Charlotte"/>
    <s v="Brown"/>
    <s v="Green"/>
    <x v="34"/>
    <s v="HG2786849947Y"/>
    <n v="790.29"/>
    <x v="27"/>
    <x v="119"/>
    <n v="9"/>
    <n v="2021"/>
    <n v="1"/>
    <x v="0"/>
  </r>
  <r>
    <n v="6177"/>
    <s v="Elijah"/>
    <s v="Martin"/>
    <s v="Red"/>
    <x v="9"/>
    <s v="HG2786849947Y"/>
    <n v="178.02"/>
    <x v="2"/>
    <x v="155"/>
    <n v="8"/>
    <n v="2021"/>
    <n v="6"/>
    <x v="1"/>
  </r>
  <r>
    <n v="6178"/>
    <s v="James"/>
    <s v="Brown"/>
    <s v="White"/>
    <x v="43"/>
    <s v="HG2786849947Y"/>
    <n v="312.49"/>
    <x v="11"/>
    <x v="207"/>
    <n v="9"/>
    <n v="2021"/>
    <n v="8"/>
    <x v="1"/>
  </r>
  <r>
    <n v="6179"/>
    <s v="Elijah"/>
    <s v="Wilson"/>
    <s v="Black"/>
    <x v="8"/>
    <s v="HG2786849947Y"/>
    <n v="451.67"/>
    <x v="38"/>
    <x v="159"/>
    <n v="2"/>
    <n v="2021"/>
    <n v="3"/>
    <x v="1"/>
  </r>
  <r>
    <n v="6180"/>
    <s v="Alexander"/>
    <s v="Johnson"/>
    <s v="Green"/>
    <x v="24"/>
    <s v="HG2786849947Y"/>
    <n v="198.75"/>
    <x v="2"/>
    <x v="192"/>
    <n v="4"/>
    <n v="2020"/>
    <n v="12"/>
    <x v="1"/>
  </r>
  <r>
    <n v="6181"/>
    <s v="Lucas"/>
    <s v="Jones"/>
    <s v="Purple"/>
    <x v="29"/>
    <s v="HG2786849947Y"/>
    <n v="729.01"/>
    <x v="31"/>
    <x v="107"/>
    <n v="8"/>
    <n v="2020"/>
    <n v="12"/>
    <x v="1"/>
  </r>
  <r>
    <n v="6182"/>
    <s v="Amelia"/>
    <s v="Martin"/>
    <s v="Orange"/>
    <x v="5"/>
    <s v="HG2786849947Y"/>
    <n v="341.77"/>
    <x v="15"/>
    <x v="178"/>
    <n v="7"/>
    <n v="2021"/>
    <n v="8"/>
    <x v="0"/>
  </r>
  <r>
    <n v="6183"/>
    <s v="Noah"/>
    <s v="Jones"/>
    <s v="White"/>
    <x v="27"/>
    <s v="HG2786849947Y"/>
    <n v="920.35"/>
    <x v="14"/>
    <x v="121"/>
    <n v="9"/>
    <n v="2021"/>
    <n v="2"/>
    <x v="1"/>
  </r>
  <r>
    <n v="6184"/>
    <s v="Liam"/>
    <s v="Brown"/>
    <s v="Blue"/>
    <x v="10"/>
    <s v="HG2786849947Y"/>
    <n v="434.95"/>
    <x v="43"/>
    <x v="52"/>
    <n v="2"/>
    <n v="2021"/>
    <n v="8"/>
    <x v="1"/>
  </r>
  <r>
    <n v="6185"/>
    <s v="William"/>
    <s v="Garcia"/>
    <s v="Green"/>
    <x v="24"/>
    <s v="HG2786849947Y"/>
    <n v="119.47"/>
    <x v="48"/>
    <x v="10"/>
    <n v="9"/>
    <n v="2020"/>
    <n v="12"/>
    <x v="1"/>
  </r>
  <r>
    <n v="6186"/>
    <s v="Elijah"/>
    <s v="Thomas"/>
    <s v="Yellow"/>
    <x v="18"/>
    <s v="HG2786849947Y"/>
    <n v="671.38"/>
    <x v="4"/>
    <x v="70"/>
    <n v="3"/>
    <n v="2021"/>
    <n v="1"/>
    <x v="1"/>
  </r>
  <r>
    <n v="6187"/>
    <s v="Mia"/>
    <s v="Smith"/>
    <s v="Purple"/>
    <x v="31"/>
    <s v="HG2786849947Y"/>
    <n v="431.35"/>
    <x v="12"/>
    <x v="209"/>
    <n v="4"/>
    <n v="2021"/>
    <n v="2"/>
    <x v="0"/>
  </r>
  <r>
    <n v="6188"/>
    <s v="James"/>
    <s v="Brown"/>
    <s v="Purple"/>
    <x v="16"/>
    <s v="HG2786849947Y"/>
    <n v="964.41"/>
    <x v="22"/>
    <x v="22"/>
    <n v="8"/>
    <n v="2021"/>
    <n v="4"/>
    <x v="1"/>
  </r>
  <r>
    <n v="6189"/>
    <s v="Oliver"/>
    <s v="Davis"/>
    <s v="Yellow"/>
    <x v="3"/>
    <s v="HG2786849947Y"/>
    <n v="933.58"/>
    <x v="38"/>
    <x v="22"/>
    <n v="6"/>
    <n v="2021"/>
    <n v="4"/>
    <x v="1"/>
  </r>
  <r>
    <n v="6190"/>
    <s v="Ava"/>
    <s v="Smith"/>
    <s v="Purple"/>
    <x v="49"/>
    <s v="HG2786849947Y"/>
    <n v="118.28"/>
    <x v="32"/>
    <x v="244"/>
    <n v="8"/>
    <n v="2021"/>
    <n v="1"/>
    <x v="0"/>
  </r>
  <r>
    <n v="6191"/>
    <s v="Isabella"/>
    <s v="Garcia"/>
    <s v="Red"/>
    <x v="6"/>
    <s v="HG2786849947Y"/>
    <n v="536.54999999999995"/>
    <x v="58"/>
    <x v="128"/>
    <n v="4"/>
    <n v="2021"/>
    <n v="5"/>
    <x v="0"/>
  </r>
  <r>
    <n v="6192"/>
    <s v="Henry"/>
    <s v="Garcia"/>
    <s v="Black"/>
    <x v="49"/>
    <s v="HG2786849947Y"/>
    <n v="843.02"/>
    <x v="58"/>
    <x v="124"/>
    <n v="3"/>
    <n v="2021"/>
    <n v="7"/>
    <x v="1"/>
  </r>
  <r>
    <n v="6193"/>
    <s v="Amelia"/>
    <s v="Hernandez"/>
    <s v="Orange"/>
    <x v="55"/>
    <s v="HG2786849947Y"/>
    <n v="905.17"/>
    <x v="10"/>
    <x v="222"/>
    <n v="5"/>
    <n v="2021"/>
    <n v="1"/>
    <x v="0"/>
  </r>
  <r>
    <n v="6194"/>
    <s v="Charlotte"/>
    <s v="Johnson"/>
    <s v="White"/>
    <x v="48"/>
    <s v="HG2786849947Y"/>
    <n v="335.81"/>
    <x v="43"/>
    <x v="112"/>
    <n v="9"/>
    <n v="2021"/>
    <n v="1"/>
    <x v="0"/>
  </r>
  <r>
    <n v="6195"/>
    <s v="Isabella"/>
    <s v="Johnson"/>
    <s v="Yellow"/>
    <x v="34"/>
    <s v="HG2786849947Y"/>
    <n v="217.12"/>
    <x v="47"/>
    <x v="177"/>
    <n v="3"/>
    <n v="2021"/>
    <n v="3"/>
    <x v="0"/>
  </r>
  <r>
    <n v="6196"/>
    <s v="Isabella"/>
    <s v="Brown"/>
    <s v="Blue"/>
    <x v="16"/>
    <s v="HG2786849947Y"/>
    <n v="130.78"/>
    <x v="71"/>
    <x v="104"/>
    <n v="5"/>
    <n v="2021"/>
    <n v="7"/>
    <x v="0"/>
  </r>
  <r>
    <n v="6197"/>
    <s v="Harper"/>
    <s v="Johnson"/>
    <s v="Yellow"/>
    <x v="6"/>
    <s v="HG2786849947Y"/>
    <n v="357.93"/>
    <x v="22"/>
    <x v="112"/>
    <n v="8"/>
    <n v="2021"/>
    <n v="1"/>
    <x v="0"/>
  </r>
  <r>
    <n v="6198"/>
    <s v="Isabella"/>
    <s v="Davis"/>
    <s v="Yellow"/>
    <x v="10"/>
    <s v="HG2786849947Y"/>
    <n v="311.55"/>
    <x v="20"/>
    <x v="189"/>
    <n v="3"/>
    <n v="2021"/>
    <n v="8"/>
    <x v="0"/>
  </r>
  <r>
    <n v="6199"/>
    <s v="Harper"/>
    <s v="Lopez"/>
    <s v="White"/>
    <x v="12"/>
    <s v="HG2786849947Y"/>
    <n v="247.48"/>
    <x v="32"/>
    <x v="101"/>
    <n v="9"/>
    <n v="2021"/>
    <n v="7"/>
    <x v="0"/>
  </r>
  <r>
    <n v="6200"/>
    <s v="Mia"/>
    <s v="Hernandez"/>
    <s v="Blue"/>
    <x v="52"/>
    <s v="HG2786849947Y"/>
    <n v="901.17"/>
    <x v="8"/>
    <x v="164"/>
    <n v="1"/>
    <n v="2021"/>
    <n v="3"/>
    <x v="0"/>
  </r>
  <r>
    <n v="6201"/>
    <s v="Evelyn"/>
    <s v="Thomas"/>
    <s v="Blue"/>
    <x v="5"/>
    <s v="HG2786849947Y"/>
    <n v="906.15"/>
    <x v="50"/>
    <x v="191"/>
    <n v="9"/>
    <n v="2021"/>
    <n v="4"/>
    <x v="0"/>
  </r>
  <r>
    <n v="6202"/>
    <s v="Noah"/>
    <s v="Jones"/>
    <s v="Blue"/>
    <x v="38"/>
    <s v="HG2786849947Y"/>
    <n v="567.78"/>
    <x v="64"/>
    <x v="207"/>
    <n v="2"/>
    <n v="2021"/>
    <n v="8"/>
    <x v="1"/>
  </r>
  <r>
    <n v="6203"/>
    <s v="Sophia"/>
    <s v="Jackson"/>
    <s v="Purple"/>
    <x v="23"/>
    <s v="HG2786849947Y"/>
    <n v="777.34"/>
    <x v="40"/>
    <x v="249"/>
    <n v="9"/>
    <n v="2021"/>
    <n v="7"/>
    <x v="0"/>
  </r>
  <r>
    <n v="6204"/>
    <s v="Oliver"/>
    <s v="Thomas"/>
    <s v="Red"/>
    <x v="35"/>
    <s v="HG2786849947Y"/>
    <n v="918.06"/>
    <x v="52"/>
    <x v="3"/>
    <n v="1"/>
    <n v="2021"/>
    <n v="2"/>
    <x v="1"/>
  </r>
  <r>
    <n v="6205"/>
    <s v="Noah"/>
    <s v="Gonzalez"/>
    <s v="Yellow"/>
    <x v="32"/>
    <s v="HG2786849947Y"/>
    <n v="635.28"/>
    <x v="35"/>
    <x v="217"/>
    <n v="6"/>
    <n v="2021"/>
    <n v="1"/>
    <x v="1"/>
  </r>
  <r>
    <n v="6206"/>
    <s v="Emma"/>
    <s v="Thomas"/>
    <s v="Purple"/>
    <x v="36"/>
    <s v="HG2786849947Y"/>
    <n v="450"/>
    <x v="68"/>
    <x v="60"/>
    <n v="8"/>
    <n v="2021"/>
    <n v="7"/>
    <x v="0"/>
  </r>
  <r>
    <n v="6207"/>
    <s v="William"/>
    <s v="Wilson"/>
    <s v="Red"/>
    <x v="8"/>
    <s v="HG2786849947Y"/>
    <n v="430.58"/>
    <x v="4"/>
    <x v="20"/>
    <n v="7"/>
    <n v="2021"/>
    <n v="6"/>
    <x v="1"/>
  </r>
  <r>
    <n v="6208"/>
    <s v="Charlotte"/>
    <s v="Johnson"/>
    <s v="Red"/>
    <x v="16"/>
    <s v="HG2786849947Y"/>
    <n v="797.24"/>
    <x v="26"/>
    <x v="170"/>
    <n v="1"/>
    <n v="2021"/>
    <n v="4"/>
    <x v="0"/>
  </r>
  <r>
    <n v="6209"/>
    <s v="Noah"/>
    <s v="Moore"/>
    <s v="Blue"/>
    <x v="54"/>
    <s v="HG2786849947Y"/>
    <n v="954.7"/>
    <x v="50"/>
    <x v="237"/>
    <n v="2"/>
    <n v="2020"/>
    <n v="12"/>
    <x v="1"/>
  </r>
  <r>
    <n v="6210"/>
    <s v="Mia"/>
    <s v="Rodriguez"/>
    <s v="Green"/>
    <x v="6"/>
    <s v="HG2786849947Y"/>
    <n v="348.88"/>
    <x v="33"/>
    <x v="52"/>
    <n v="9"/>
    <n v="2021"/>
    <n v="8"/>
    <x v="0"/>
  </r>
  <r>
    <n v="6211"/>
    <s v="Liam"/>
    <s v="Brown"/>
    <s v="Blue"/>
    <x v="3"/>
    <s v="HG2786849947Y"/>
    <n v="369.62"/>
    <x v="14"/>
    <x v="11"/>
    <n v="1"/>
    <n v="2021"/>
    <n v="6"/>
    <x v="1"/>
  </r>
  <r>
    <n v="6212"/>
    <s v="Benjamin"/>
    <s v="Williams"/>
    <s v="Yellow"/>
    <x v="34"/>
    <s v="HG2786849947Y"/>
    <n v="399.17"/>
    <x v="44"/>
    <x v="141"/>
    <n v="8"/>
    <n v="2021"/>
    <n v="6"/>
    <x v="1"/>
  </r>
  <r>
    <n v="6213"/>
    <s v="Lucas"/>
    <s v="Taylor"/>
    <s v="Red"/>
    <x v="31"/>
    <s v="HG2786849947Y"/>
    <n v="227.18"/>
    <x v="31"/>
    <x v="174"/>
    <n v="9"/>
    <n v="2021"/>
    <n v="7"/>
    <x v="1"/>
  </r>
  <r>
    <n v="6214"/>
    <s v="Lucas"/>
    <s v="Johnson"/>
    <s v="Orange"/>
    <x v="29"/>
    <s v="HG2786849947Y"/>
    <n v="759.24"/>
    <x v="7"/>
    <x v="117"/>
    <n v="6"/>
    <n v="2021"/>
    <n v="6"/>
    <x v="1"/>
  </r>
  <r>
    <n v="6215"/>
    <s v="Harper"/>
    <s v="Wilson"/>
    <s v="Yellow"/>
    <x v="46"/>
    <s v="HG2786849947Y"/>
    <n v="943.4"/>
    <x v="30"/>
    <x v="100"/>
    <n v="9"/>
    <n v="2021"/>
    <n v="4"/>
    <x v="0"/>
  </r>
  <r>
    <n v="6216"/>
    <s v="Henry"/>
    <s v="Gonzalez"/>
    <s v="Black"/>
    <x v="53"/>
    <s v="HG2786849947Y"/>
    <n v="436.91"/>
    <x v="23"/>
    <x v="163"/>
    <n v="7"/>
    <n v="2021"/>
    <n v="2"/>
    <x v="1"/>
  </r>
  <r>
    <n v="6217"/>
    <s v="William"/>
    <s v="Smith"/>
    <s v="Black"/>
    <x v="13"/>
    <s v="HG2786849947Y"/>
    <n v="941.07"/>
    <x v="16"/>
    <x v="232"/>
    <n v="6"/>
    <n v="2021"/>
    <n v="5"/>
    <x v="1"/>
  </r>
  <r>
    <n v="6218"/>
    <s v="Lucas"/>
    <s v="Moore"/>
    <s v="Yellow"/>
    <x v="6"/>
    <s v="HG2786849947Y"/>
    <n v="550.95000000000005"/>
    <x v="2"/>
    <x v="58"/>
    <n v="2"/>
    <n v="2021"/>
    <n v="2"/>
    <x v="1"/>
  </r>
  <r>
    <n v="6219"/>
    <s v="Mia"/>
    <s v="Jackson"/>
    <s v="Purple"/>
    <x v="56"/>
    <s v="HG2786849947Y"/>
    <n v="306.37"/>
    <x v="55"/>
    <x v="240"/>
    <n v="1"/>
    <n v="2021"/>
    <n v="6"/>
    <x v="0"/>
  </r>
  <r>
    <n v="6220"/>
    <s v="Evelyn"/>
    <s v="Jackson"/>
    <s v="Orange"/>
    <x v="23"/>
    <s v="HG2786849947Y"/>
    <n v="337.28"/>
    <x v="19"/>
    <x v="238"/>
    <n v="8"/>
    <n v="2021"/>
    <n v="1"/>
    <x v="0"/>
  </r>
  <r>
    <n v="6221"/>
    <s v="Elijah"/>
    <s v="Johnson"/>
    <s v="Black"/>
    <x v="37"/>
    <s v="HG2786849947Y"/>
    <n v="682.4"/>
    <x v="27"/>
    <x v="0"/>
    <n v="9"/>
    <n v="2021"/>
    <n v="6"/>
    <x v="1"/>
  </r>
  <r>
    <n v="6222"/>
    <s v="Amelia"/>
    <s v="Moore"/>
    <s v="Red"/>
    <x v="4"/>
    <s v="HG2786849947Y"/>
    <n v="278.29000000000002"/>
    <x v="16"/>
    <x v="52"/>
    <n v="3"/>
    <n v="2021"/>
    <n v="8"/>
    <x v="0"/>
  </r>
  <r>
    <n v="6223"/>
    <s v="Charlotte"/>
    <s v="Brown"/>
    <s v="Red"/>
    <x v="17"/>
    <s v="HG2786849947Y"/>
    <n v="150.08000000000001"/>
    <x v="1"/>
    <x v="86"/>
    <n v="6"/>
    <n v="2021"/>
    <n v="1"/>
    <x v="0"/>
  </r>
  <r>
    <n v="6224"/>
    <s v="Lucas"/>
    <s v="Gonzalez"/>
    <s v="Black"/>
    <x v="54"/>
    <s v="HG2786849947Y"/>
    <n v="580.29999999999995"/>
    <x v="20"/>
    <x v="103"/>
    <n v="6"/>
    <n v="2021"/>
    <n v="7"/>
    <x v="1"/>
  </r>
  <r>
    <n v="6225"/>
    <s v="Harper"/>
    <s v="Miller"/>
    <s v="White"/>
    <x v="34"/>
    <s v="HG2786849947Y"/>
    <n v="169.3"/>
    <x v="18"/>
    <x v="179"/>
    <n v="1"/>
    <n v="2021"/>
    <n v="1"/>
    <x v="0"/>
  </r>
  <r>
    <n v="6226"/>
    <s v="Alexander"/>
    <s v="Martin"/>
    <s v="Purple"/>
    <x v="19"/>
    <s v="HG2786849947Y"/>
    <n v="108.07"/>
    <x v="7"/>
    <x v="160"/>
    <n v="1"/>
    <n v="2021"/>
    <n v="6"/>
    <x v="1"/>
  </r>
  <r>
    <n v="6227"/>
    <s v="William"/>
    <s v="Jones"/>
    <s v="Yellow"/>
    <x v="18"/>
    <s v="HG2786849947Y"/>
    <n v="129.47999999999999"/>
    <x v="32"/>
    <x v="95"/>
    <n v="5"/>
    <n v="2020"/>
    <n v="12"/>
    <x v="1"/>
  </r>
  <r>
    <n v="6228"/>
    <s v="Benjamin"/>
    <s v="Jones"/>
    <s v="Yellow"/>
    <x v="24"/>
    <s v="HG2786849947Y"/>
    <n v="682.66"/>
    <x v="4"/>
    <x v="75"/>
    <n v="5"/>
    <n v="2021"/>
    <n v="5"/>
    <x v="1"/>
  </r>
  <r>
    <n v="6229"/>
    <s v="Amelia"/>
    <s v="Thomas"/>
    <s v="Yellow"/>
    <x v="41"/>
    <s v="HG2786849947Y"/>
    <n v="412.35"/>
    <x v="49"/>
    <x v="34"/>
    <n v="9"/>
    <n v="2021"/>
    <n v="6"/>
    <x v="0"/>
  </r>
  <r>
    <n v="6230"/>
    <s v="Liam"/>
    <s v="Wilson"/>
    <s v="Orange"/>
    <x v="37"/>
    <s v="HG2786849947Y"/>
    <n v="362.99"/>
    <x v="13"/>
    <x v="233"/>
    <n v="8"/>
    <n v="2021"/>
    <n v="5"/>
    <x v="1"/>
  </r>
  <r>
    <n v="6231"/>
    <s v="William"/>
    <s v="Davis"/>
    <s v="Black"/>
    <x v="42"/>
    <s v="HG2786849947Y"/>
    <n v="787.83"/>
    <x v="15"/>
    <x v="236"/>
    <n v="6"/>
    <n v="2021"/>
    <n v="7"/>
    <x v="1"/>
  </r>
  <r>
    <n v="6232"/>
    <s v="Elijah"/>
    <s v="Wilson"/>
    <s v="Red"/>
    <x v="8"/>
    <s v="HG2786849947Y"/>
    <n v="303.31"/>
    <x v="18"/>
    <x v="12"/>
    <n v="9"/>
    <n v="2021"/>
    <n v="3"/>
    <x v="1"/>
  </r>
  <r>
    <n v="6233"/>
    <s v="Alexander"/>
    <s v="Jackson"/>
    <s v="Green"/>
    <x v="14"/>
    <s v="HG2786849947Y"/>
    <n v="379.13"/>
    <x v="0"/>
    <x v="79"/>
    <n v="6"/>
    <n v="2021"/>
    <n v="3"/>
    <x v="1"/>
  </r>
  <r>
    <n v="6234"/>
    <s v="Benjamin"/>
    <s v="Martinez"/>
    <s v="White"/>
    <x v="55"/>
    <s v="HG2786849947Y"/>
    <n v="826.73"/>
    <x v="32"/>
    <x v="112"/>
    <n v="4"/>
    <n v="2021"/>
    <n v="1"/>
    <x v="1"/>
  </r>
  <r>
    <n v="6235"/>
    <s v="Isabella"/>
    <s v="Brown"/>
    <s v="Orange"/>
    <x v="21"/>
    <s v="HG2786849947Y"/>
    <n v="902.81"/>
    <x v="26"/>
    <x v="60"/>
    <n v="9"/>
    <n v="2021"/>
    <n v="7"/>
    <x v="0"/>
  </r>
  <r>
    <n v="6236"/>
    <s v="Isabella"/>
    <s v="Gonzalez"/>
    <s v="White"/>
    <x v="16"/>
    <s v="HG2786849947Y"/>
    <n v="835.93"/>
    <x v="53"/>
    <x v="152"/>
    <n v="1"/>
    <n v="2021"/>
    <n v="4"/>
    <x v="0"/>
  </r>
  <r>
    <n v="6237"/>
    <s v="Benjamin"/>
    <s v="Lopez"/>
    <s v="Orange"/>
    <x v="34"/>
    <s v="HG2786849947Y"/>
    <n v="310.74"/>
    <x v="58"/>
    <x v="60"/>
    <n v="3"/>
    <n v="2021"/>
    <n v="7"/>
    <x v="1"/>
  </r>
  <r>
    <n v="6238"/>
    <s v="Sophia"/>
    <s v="Johnson"/>
    <s v="Red"/>
    <x v="55"/>
    <s v="HG2786849947Y"/>
    <n v="804.92"/>
    <x v="10"/>
    <x v="24"/>
    <n v="8"/>
    <n v="2021"/>
    <n v="3"/>
    <x v="0"/>
  </r>
  <r>
    <n v="6239"/>
    <s v="Sophia"/>
    <s v="Martinez"/>
    <s v="Black"/>
    <x v="16"/>
    <s v="HG2786849947Y"/>
    <n v="638.24"/>
    <x v="58"/>
    <x v="215"/>
    <n v="1"/>
    <n v="2021"/>
    <n v="6"/>
    <x v="0"/>
  </r>
  <r>
    <n v="6240"/>
    <s v="Alexander"/>
    <s v="Thomas"/>
    <s v="Purple"/>
    <x v="15"/>
    <s v="HG2786849947Y"/>
    <n v="648.87"/>
    <x v="39"/>
    <x v="44"/>
    <n v="4"/>
    <n v="2021"/>
    <n v="1"/>
    <x v="1"/>
  </r>
  <r>
    <n v="6241"/>
    <s v="Noah"/>
    <s v="Martinez"/>
    <s v="Black"/>
    <x v="17"/>
    <s v="HG2786849947Y"/>
    <n v="855.95"/>
    <x v="46"/>
    <x v="91"/>
    <n v="9"/>
    <n v="2020"/>
    <n v="12"/>
    <x v="1"/>
  </r>
  <r>
    <n v="6242"/>
    <s v="Henry"/>
    <s v="Jackson"/>
    <s v="White"/>
    <x v="3"/>
    <s v="HG2786849947Y"/>
    <n v="131.30000000000001"/>
    <x v="75"/>
    <x v="6"/>
    <n v="4"/>
    <n v="2021"/>
    <n v="1"/>
    <x v="1"/>
  </r>
  <r>
    <n v="6243"/>
    <s v="Noah"/>
    <s v="Garcia"/>
    <s v="Yellow"/>
    <x v="29"/>
    <s v="HG2786849947Y"/>
    <n v="200.07"/>
    <x v="32"/>
    <x v="187"/>
    <n v="1"/>
    <n v="2021"/>
    <n v="4"/>
    <x v="1"/>
  </r>
  <r>
    <n v="6244"/>
    <s v="Emma"/>
    <s v="Davis"/>
    <s v="Green"/>
    <x v="4"/>
    <s v="HG2786849947Y"/>
    <n v="400.07"/>
    <x v="54"/>
    <x v="254"/>
    <n v="8"/>
    <n v="2021"/>
    <n v="1"/>
    <x v="0"/>
  </r>
  <r>
    <n v="6245"/>
    <s v="William"/>
    <s v="Smith"/>
    <s v="Green"/>
    <x v="37"/>
    <s v="HG2786849947Y"/>
    <n v="672.54"/>
    <x v="30"/>
    <x v="164"/>
    <n v="5"/>
    <n v="2021"/>
    <n v="3"/>
    <x v="1"/>
  </r>
  <r>
    <n v="6246"/>
    <s v="Oliver"/>
    <s v="Johnson"/>
    <s v="Red"/>
    <x v="39"/>
    <s v="HG2786849947Y"/>
    <n v="214.56"/>
    <x v="4"/>
    <x v="167"/>
    <n v="1"/>
    <n v="2021"/>
    <n v="5"/>
    <x v="1"/>
  </r>
  <r>
    <n v="6247"/>
    <s v="Amelia"/>
    <s v="Williams"/>
    <s v="Purple"/>
    <x v="19"/>
    <s v="HG2786849947Y"/>
    <n v="144.09"/>
    <x v="32"/>
    <x v="65"/>
    <n v="8"/>
    <n v="2021"/>
    <n v="5"/>
    <x v="0"/>
  </r>
  <r>
    <n v="6248"/>
    <s v="Olivia"/>
    <s v="Williams"/>
    <s v="Blue"/>
    <x v="35"/>
    <s v="HG2786849947Y"/>
    <n v="115.42"/>
    <x v="2"/>
    <x v="142"/>
    <n v="5"/>
    <n v="2020"/>
    <n v="12"/>
    <x v="0"/>
  </r>
  <r>
    <n v="6249"/>
    <s v="Emma"/>
    <s v="Wilson"/>
    <s v="Purple"/>
    <x v="35"/>
    <s v="HG2786849947Y"/>
    <n v="714.44"/>
    <x v="20"/>
    <x v="4"/>
    <n v="8"/>
    <n v="2020"/>
    <n v="12"/>
    <x v="0"/>
  </r>
  <r>
    <n v="6250"/>
    <s v="Ava"/>
    <s v="Taylor"/>
    <s v="White"/>
    <x v="22"/>
    <s v="HG2786849947Y"/>
    <n v="171.17"/>
    <x v="18"/>
    <x v="109"/>
    <n v="4"/>
    <n v="2021"/>
    <n v="1"/>
    <x v="0"/>
  </r>
  <r>
    <n v="6251"/>
    <s v="Ava"/>
    <s v="Hernandez"/>
    <s v="Purple"/>
    <x v="25"/>
    <s v="HG2786849947Y"/>
    <n v="705.09"/>
    <x v="47"/>
    <x v="88"/>
    <n v="5"/>
    <n v="2021"/>
    <n v="8"/>
    <x v="0"/>
  </r>
  <r>
    <n v="6252"/>
    <s v="Lucas"/>
    <s v="Wilson"/>
    <s v="White"/>
    <x v="26"/>
    <s v="HG2786849947Y"/>
    <n v="836.25"/>
    <x v="2"/>
    <x v="148"/>
    <n v="5"/>
    <n v="2021"/>
    <n v="4"/>
    <x v="1"/>
  </r>
  <r>
    <n v="6253"/>
    <s v="Emma"/>
    <s v="Gonzalez"/>
    <s v="Yellow"/>
    <x v="25"/>
    <s v="HG2786849947Y"/>
    <n v="771.43"/>
    <x v="41"/>
    <x v="224"/>
    <n v="1"/>
    <n v="2020"/>
    <n v="12"/>
    <x v="0"/>
  </r>
  <r>
    <n v="6254"/>
    <s v="Noah"/>
    <s v="Taylor"/>
    <s v="Black"/>
    <x v="25"/>
    <s v="HG2786849947Y"/>
    <n v="155.19999999999999"/>
    <x v="26"/>
    <x v="195"/>
    <n v="6"/>
    <n v="2021"/>
    <n v="7"/>
    <x v="1"/>
  </r>
  <r>
    <n v="6255"/>
    <s v="Mia"/>
    <s v="Miller"/>
    <s v="Purple"/>
    <x v="17"/>
    <s v="HG2786849947Y"/>
    <n v="816.82"/>
    <x v="4"/>
    <x v="202"/>
    <n v="8"/>
    <n v="2021"/>
    <n v="1"/>
    <x v="0"/>
  </r>
  <r>
    <n v="6256"/>
    <s v="Sophia"/>
    <s v="Jones"/>
    <s v="White"/>
    <x v="39"/>
    <s v="HG2786849947Y"/>
    <n v="228.47"/>
    <x v="25"/>
    <x v="176"/>
    <n v="4"/>
    <n v="2021"/>
    <n v="7"/>
    <x v="0"/>
  </r>
  <r>
    <n v="6257"/>
    <s v="Olivia"/>
    <s v="Anderson"/>
    <s v="Yellow"/>
    <x v="30"/>
    <s v="HG2786849947Y"/>
    <n v="275.54000000000002"/>
    <x v="22"/>
    <x v="71"/>
    <n v="5"/>
    <n v="2020"/>
    <n v="12"/>
    <x v="0"/>
  </r>
  <r>
    <n v="6258"/>
    <s v="Elijah"/>
    <s v="Wilson"/>
    <s v="Yellow"/>
    <x v="52"/>
    <s v="HG2786849947Y"/>
    <n v="662.36"/>
    <x v="43"/>
    <x v="113"/>
    <n v="3"/>
    <n v="2021"/>
    <n v="1"/>
    <x v="1"/>
  </r>
  <r>
    <n v="6259"/>
    <s v="Liam"/>
    <s v="Wilson"/>
    <s v="Black"/>
    <x v="18"/>
    <s v="HG2786849947Y"/>
    <n v="694.77"/>
    <x v="49"/>
    <x v="102"/>
    <n v="4"/>
    <n v="2021"/>
    <n v="8"/>
    <x v="1"/>
  </r>
  <r>
    <n v="6260"/>
    <s v="Evelyn"/>
    <s v="Williams"/>
    <s v="Orange"/>
    <x v="16"/>
    <s v="HG2786849947Y"/>
    <n v="657.43"/>
    <x v="29"/>
    <x v="251"/>
    <n v="6"/>
    <n v="2021"/>
    <n v="6"/>
    <x v="0"/>
  </r>
  <r>
    <n v="6261"/>
    <s v="Noah"/>
    <s v="Smith"/>
    <s v="Green"/>
    <x v="43"/>
    <s v="HG2786849947Y"/>
    <n v="407.12"/>
    <x v="30"/>
    <x v="119"/>
    <n v="8"/>
    <n v="2021"/>
    <n v="1"/>
    <x v="1"/>
  </r>
  <r>
    <n v="6262"/>
    <s v="Sophia"/>
    <s v="Lopez"/>
    <s v="Red"/>
    <x v="40"/>
    <s v="HG2786849947Y"/>
    <n v="857.08"/>
    <x v="26"/>
    <x v="160"/>
    <n v="8"/>
    <n v="2021"/>
    <n v="6"/>
    <x v="0"/>
  </r>
  <r>
    <n v="6263"/>
    <s v="Noah"/>
    <s v="Brown"/>
    <s v="Green"/>
    <x v="42"/>
    <s v="HG2786849947Y"/>
    <n v="167.63"/>
    <x v="40"/>
    <x v="223"/>
    <n v="8"/>
    <n v="2021"/>
    <n v="4"/>
    <x v="1"/>
  </r>
  <r>
    <n v="6264"/>
    <s v="Amelia"/>
    <s v="Thomas"/>
    <s v="Yellow"/>
    <x v="22"/>
    <s v="HG2786849947Y"/>
    <n v="858.27"/>
    <x v="47"/>
    <x v="1"/>
    <n v="7"/>
    <n v="2021"/>
    <n v="4"/>
    <x v="0"/>
  </r>
  <r>
    <n v="6265"/>
    <s v="Elijah"/>
    <s v="Jackson"/>
    <s v="Blue"/>
    <x v="47"/>
    <s v="HG2786849947Y"/>
    <n v="536.15"/>
    <x v="40"/>
    <x v="27"/>
    <n v="7"/>
    <n v="2021"/>
    <n v="3"/>
    <x v="1"/>
  </r>
  <r>
    <n v="6266"/>
    <s v="Lucas"/>
    <s v="Brown"/>
    <s v="Black"/>
    <x v="54"/>
    <s v="HG2786849947Y"/>
    <n v="549.36"/>
    <x v="79"/>
    <x v="210"/>
    <n v="3"/>
    <n v="2020"/>
    <n v="12"/>
    <x v="1"/>
  </r>
  <r>
    <n v="6267"/>
    <s v="Olivia"/>
    <s v="Martin"/>
    <s v="Purple"/>
    <x v="8"/>
    <s v="HG2786849947Y"/>
    <n v="484.75"/>
    <x v="40"/>
    <x v="16"/>
    <n v="9"/>
    <n v="2021"/>
    <n v="5"/>
    <x v="0"/>
  </r>
  <r>
    <n v="6268"/>
    <s v="James"/>
    <s v="Martin"/>
    <s v="White"/>
    <x v="48"/>
    <s v="HG2786849947Y"/>
    <n v="177.73"/>
    <x v="11"/>
    <x v="88"/>
    <n v="2"/>
    <n v="2021"/>
    <n v="8"/>
    <x v="1"/>
  </r>
  <r>
    <n v="6269"/>
    <s v="Alexander"/>
    <s v="Thomas"/>
    <s v="Yellow"/>
    <x v="55"/>
    <s v="HG2786849947Y"/>
    <n v="551.71"/>
    <x v="14"/>
    <x v="167"/>
    <n v="5"/>
    <n v="2021"/>
    <n v="5"/>
    <x v="1"/>
  </r>
  <r>
    <n v="6270"/>
    <s v="Evelyn"/>
    <s v="Gonzalez"/>
    <s v="White"/>
    <x v="39"/>
    <s v="HG2786849947Y"/>
    <n v="322.79000000000002"/>
    <x v="13"/>
    <x v="72"/>
    <n v="6"/>
    <n v="2021"/>
    <n v="7"/>
    <x v="0"/>
  </r>
  <r>
    <n v="6271"/>
    <s v="Lucas"/>
    <s v="Gonzalez"/>
    <s v="Purple"/>
    <x v="41"/>
    <s v="HG2786849947Y"/>
    <n v="804.91"/>
    <x v="16"/>
    <x v="98"/>
    <n v="9"/>
    <n v="2021"/>
    <n v="1"/>
    <x v="1"/>
  </r>
  <r>
    <n v="6272"/>
    <s v="Amelia"/>
    <s v="Gonzalez"/>
    <s v="Blue"/>
    <x v="55"/>
    <s v="HG2786849947Y"/>
    <n v="799.03"/>
    <x v="39"/>
    <x v="11"/>
    <n v="2"/>
    <n v="2021"/>
    <n v="6"/>
    <x v="0"/>
  </r>
  <r>
    <n v="6273"/>
    <s v="Charlotte"/>
    <s v="Davis"/>
    <s v="Blue"/>
    <x v="55"/>
    <s v="HG2786849947Y"/>
    <n v="881.31"/>
    <x v="14"/>
    <x v="160"/>
    <n v="1"/>
    <n v="2021"/>
    <n v="6"/>
    <x v="0"/>
  </r>
  <r>
    <n v="6274"/>
    <s v="Amelia"/>
    <s v="Martinez"/>
    <s v="Orange"/>
    <x v="56"/>
    <s v="HG2786849947Y"/>
    <n v="322.06"/>
    <x v="20"/>
    <x v="232"/>
    <n v="7"/>
    <n v="2021"/>
    <n v="5"/>
    <x v="0"/>
  </r>
  <r>
    <n v="6275"/>
    <s v="Liam"/>
    <s v="Johnson"/>
    <s v="Orange"/>
    <x v="27"/>
    <s v="HG2786849947Y"/>
    <n v="698.05"/>
    <x v="22"/>
    <x v="36"/>
    <n v="7"/>
    <n v="2021"/>
    <n v="5"/>
    <x v="1"/>
  </r>
  <r>
    <n v="6276"/>
    <s v="Emma"/>
    <s v="Anderson"/>
    <s v="White"/>
    <x v="34"/>
    <s v="HG2786849947Y"/>
    <n v="727.31"/>
    <x v="31"/>
    <x v="167"/>
    <n v="4"/>
    <n v="2021"/>
    <n v="5"/>
    <x v="0"/>
  </r>
  <r>
    <n v="6277"/>
    <s v="Emma"/>
    <s v="Martinez"/>
    <s v="Red"/>
    <x v="17"/>
    <s v="HG2786849947Y"/>
    <n v="564.15"/>
    <x v="38"/>
    <x v="95"/>
    <n v="2"/>
    <n v="2020"/>
    <n v="12"/>
    <x v="0"/>
  </r>
  <r>
    <n v="6278"/>
    <s v="James"/>
    <s v="Lopez"/>
    <s v="Red"/>
    <x v="28"/>
    <s v="HG2786849947Y"/>
    <n v="349.42"/>
    <x v="10"/>
    <x v="75"/>
    <n v="2"/>
    <n v="2021"/>
    <n v="5"/>
    <x v="1"/>
  </r>
  <r>
    <n v="6279"/>
    <s v="Mia"/>
    <s v="Miller"/>
    <s v="White"/>
    <x v="27"/>
    <s v="HG2786849947Y"/>
    <n v="990.67"/>
    <x v="56"/>
    <x v="224"/>
    <n v="4"/>
    <n v="2020"/>
    <n v="12"/>
    <x v="0"/>
  </r>
  <r>
    <n v="6280"/>
    <s v="Charlotte"/>
    <s v="Hernandez"/>
    <s v="Purple"/>
    <x v="50"/>
    <s v="HG2786849947Y"/>
    <n v="973.99"/>
    <x v="47"/>
    <x v="158"/>
    <n v="3"/>
    <n v="2021"/>
    <n v="4"/>
    <x v="0"/>
  </r>
  <r>
    <n v="6281"/>
    <s v="Charlotte"/>
    <s v="Moore"/>
    <s v="Black"/>
    <x v="22"/>
    <s v="HG2786849947Y"/>
    <n v="837.06"/>
    <x v="2"/>
    <x v="176"/>
    <n v="4"/>
    <n v="2021"/>
    <n v="7"/>
    <x v="0"/>
  </r>
  <r>
    <n v="6282"/>
    <s v="Benjamin"/>
    <s v="Jackson"/>
    <s v="Purple"/>
    <x v="5"/>
    <s v="HG2786849947Y"/>
    <n v="702.59"/>
    <x v="2"/>
    <x v="40"/>
    <n v="7"/>
    <n v="2021"/>
    <n v="7"/>
    <x v="1"/>
  </r>
  <r>
    <n v="6283"/>
    <s v="Evelyn"/>
    <s v="Davis"/>
    <s v="Blue"/>
    <x v="7"/>
    <s v="HG2786849947Y"/>
    <n v="382.05"/>
    <x v="23"/>
    <x v="136"/>
    <n v="2"/>
    <n v="2021"/>
    <n v="4"/>
    <x v="0"/>
  </r>
  <r>
    <n v="6284"/>
    <s v="Ava"/>
    <s v="Martin"/>
    <s v="Red"/>
    <x v="31"/>
    <s v="HG2786849947Y"/>
    <n v="934.17"/>
    <x v="17"/>
    <x v="212"/>
    <n v="4"/>
    <n v="2021"/>
    <n v="8"/>
    <x v="0"/>
  </r>
  <r>
    <n v="6285"/>
    <s v="Evelyn"/>
    <s v="Rodriguez"/>
    <s v="Purple"/>
    <x v="18"/>
    <s v="HG2786849947Y"/>
    <n v="950.2"/>
    <x v="35"/>
    <x v="251"/>
    <n v="4"/>
    <n v="2021"/>
    <n v="6"/>
    <x v="0"/>
  </r>
  <r>
    <n v="6286"/>
    <s v="James"/>
    <s v="Smith"/>
    <s v="White"/>
    <x v="22"/>
    <s v="HG2786849947Y"/>
    <n v="536.95000000000005"/>
    <x v="13"/>
    <x v="162"/>
    <n v="9"/>
    <n v="2020"/>
    <n v="12"/>
    <x v="1"/>
  </r>
  <r>
    <n v="6287"/>
    <s v="Noah"/>
    <s v="Anderson"/>
    <s v="White"/>
    <x v="34"/>
    <s v="HG2786849947Y"/>
    <n v="942.49"/>
    <x v="50"/>
    <x v="242"/>
    <n v="8"/>
    <n v="2021"/>
    <n v="3"/>
    <x v="1"/>
  </r>
  <r>
    <n v="6288"/>
    <s v="Amelia"/>
    <s v="Garcia"/>
    <s v="Purple"/>
    <x v="30"/>
    <s v="HG2786849947Y"/>
    <n v="216.14"/>
    <x v="13"/>
    <x v="220"/>
    <n v="1"/>
    <n v="2021"/>
    <n v="5"/>
    <x v="0"/>
  </r>
  <r>
    <n v="6289"/>
    <s v="Lucas"/>
    <s v="Davis"/>
    <s v="Yellow"/>
    <x v="10"/>
    <s v="HG2786849947Y"/>
    <n v="852"/>
    <x v="16"/>
    <x v="42"/>
    <n v="1"/>
    <n v="2021"/>
    <n v="1"/>
    <x v="1"/>
  </r>
  <r>
    <n v="6290"/>
    <s v="Lucas"/>
    <s v="Smith"/>
    <s v="Black"/>
    <x v="44"/>
    <s v="HG2786849947Y"/>
    <n v="177.99"/>
    <x v="4"/>
    <x v="35"/>
    <n v="8"/>
    <n v="2021"/>
    <n v="6"/>
    <x v="1"/>
  </r>
  <r>
    <n v="6291"/>
    <s v="Harper"/>
    <s v="Taylor"/>
    <s v="Purple"/>
    <x v="10"/>
    <s v="HG2786849947Y"/>
    <n v="974.11"/>
    <x v="1"/>
    <x v="72"/>
    <n v="2"/>
    <n v="2021"/>
    <n v="7"/>
    <x v="0"/>
  </r>
  <r>
    <n v="6292"/>
    <s v="Ava"/>
    <s v="Martin"/>
    <s v="Yellow"/>
    <x v="39"/>
    <s v="HG2786849947Y"/>
    <n v="236.89"/>
    <x v="47"/>
    <x v="199"/>
    <n v="3"/>
    <n v="2021"/>
    <n v="1"/>
    <x v="0"/>
  </r>
  <r>
    <n v="6293"/>
    <s v="Harper"/>
    <s v="Jackson"/>
    <s v="Purple"/>
    <x v="35"/>
    <s v="HG2786849947Y"/>
    <n v="770.4"/>
    <x v="67"/>
    <x v="102"/>
    <n v="4"/>
    <n v="2021"/>
    <n v="8"/>
    <x v="0"/>
  </r>
  <r>
    <n v="6294"/>
    <s v="James"/>
    <s v="Smith"/>
    <s v="Yellow"/>
    <x v="47"/>
    <s v="HG2786849947Y"/>
    <n v="702.31"/>
    <x v="38"/>
    <x v="251"/>
    <n v="8"/>
    <n v="2021"/>
    <n v="6"/>
    <x v="1"/>
  </r>
  <r>
    <n v="6295"/>
    <s v="Oliver"/>
    <s v="Rodriguez"/>
    <s v="Yellow"/>
    <x v="11"/>
    <s v="HG2786849947Y"/>
    <n v="894.94"/>
    <x v="7"/>
    <x v="137"/>
    <n v="2"/>
    <n v="2021"/>
    <n v="3"/>
    <x v="1"/>
  </r>
  <r>
    <n v="6296"/>
    <s v="Alexander"/>
    <s v="Jones"/>
    <s v="Black"/>
    <x v="40"/>
    <s v="HG2786849947Y"/>
    <n v="482.31"/>
    <x v="29"/>
    <x v="40"/>
    <n v="3"/>
    <n v="2021"/>
    <n v="7"/>
    <x v="1"/>
  </r>
  <r>
    <n v="6297"/>
    <s v="Emma"/>
    <s v="Williams"/>
    <s v="Purple"/>
    <x v="12"/>
    <s v="HG2786849947Y"/>
    <n v="772.53"/>
    <x v="49"/>
    <x v="212"/>
    <n v="6"/>
    <n v="2021"/>
    <n v="8"/>
    <x v="0"/>
  </r>
  <r>
    <n v="6298"/>
    <s v="Mia"/>
    <s v="Smith"/>
    <s v="Red"/>
    <x v="10"/>
    <s v="HG2786849947Y"/>
    <n v="686.41"/>
    <x v="21"/>
    <x v="16"/>
    <n v="6"/>
    <n v="2021"/>
    <n v="5"/>
    <x v="0"/>
  </r>
  <r>
    <n v="6299"/>
    <s v="Noah"/>
    <s v="Davis"/>
    <s v="Green"/>
    <x v="6"/>
    <s v="HG2786849947Y"/>
    <n v="394.75"/>
    <x v="10"/>
    <x v="161"/>
    <n v="6"/>
    <n v="2021"/>
    <n v="1"/>
    <x v="1"/>
  </r>
  <r>
    <n v="6300"/>
    <s v="Sophia"/>
    <s v="Lopez"/>
    <s v="White"/>
    <x v="20"/>
    <s v="HG2786849947Y"/>
    <n v="497.17"/>
    <x v="73"/>
    <x v="74"/>
    <n v="4"/>
    <n v="2021"/>
    <n v="5"/>
    <x v="0"/>
  </r>
  <r>
    <n v="6301"/>
    <s v="Mia"/>
    <s v="Martin"/>
    <s v="White"/>
    <x v="11"/>
    <s v="HG2786849947Y"/>
    <n v="471.07"/>
    <x v="4"/>
    <x v="179"/>
    <n v="5"/>
    <n v="2021"/>
    <n v="1"/>
    <x v="0"/>
  </r>
  <r>
    <n v="6302"/>
    <s v="Evelyn"/>
    <s v="Wilson"/>
    <s v="Blue"/>
    <x v="27"/>
    <s v="HG2786849947Y"/>
    <n v="878.67"/>
    <x v="14"/>
    <x v="78"/>
    <n v="7"/>
    <n v="2021"/>
    <n v="3"/>
    <x v="0"/>
  </r>
  <r>
    <n v="6303"/>
    <s v="Isabella"/>
    <s v="Lopez"/>
    <s v="Purple"/>
    <x v="56"/>
    <s v="HG2786849947Y"/>
    <n v="889.19"/>
    <x v="55"/>
    <x v="101"/>
    <n v="9"/>
    <n v="2021"/>
    <n v="7"/>
    <x v="0"/>
  </r>
  <r>
    <n v="6304"/>
    <s v="Benjamin"/>
    <s v="Anderson"/>
    <s v="Purple"/>
    <x v="51"/>
    <s v="HG2786849947Y"/>
    <n v="372.86"/>
    <x v="10"/>
    <x v="215"/>
    <n v="7"/>
    <n v="2021"/>
    <n v="6"/>
    <x v="1"/>
  </r>
  <r>
    <n v="6305"/>
    <s v="Harper"/>
    <s v="Johnson"/>
    <s v="Green"/>
    <x v="26"/>
    <s v="HG2786849947Y"/>
    <n v="659.34"/>
    <x v="33"/>
    <x v="179"/>
    <n v="9"/>
    <n v="2021"/>
    <n v="1"/>
    <x v="0"/>
  </r>
  <r>
    <n v="6306"/>
    <s v="Oliver"/>
    <s v="Miller"/>
    <s v="Yellow"/>
    <x v="35"/>
    <s v="HG2786849947Y"/>
    <n v="690.63"/>
    <x v="26"/>
    <x v="208"/>
    <n v="1"/>
    <n v="2020"/>
    <n v="12"/>
    <x v="1"/>
  </r>
  <r>
    <n v="6307"/>
    <s v="Amelia"/>
    <s v="Johnson"/>
    <s v="Green"/>
    <x v="32"/>
    <s v="HG2786849947Y"/>
    <n v="254.99"/>
    <x v="59"/>
    <x v="100"/>
    <n v="4"/>
    <n v="2021"/>
    <n v="4"/>
    <x v="0"/>
  </r>
  <r>
    <n v="6308"/>
    <s v="Noah"/>
    <s v="Jackson"/>
    <s v="Purple"/>
    <x v="49"/>
    <s v="HG2786849947Y"/>
    <n v="284.86"/>
    <x v="16"/>
    <x v="146"/>
    <n v="6"/>
    <n v="2021"/>
    <n v="2"/>
    <x v="1"/>
  </r>
  <r>
    <n v="6309"/>
    <s v="Noah"/>
    <s v="Garcia"/>
    <s v="Red"/>
    <x v="27"/>
    <s v="HG2786849947Y"/>
    <n v="696.94"/>
    <x v="40"/>
    <x v="98"/>
    <n v="1"/>
    <n v="2021"/>
    <n v="1"/>
    <x v="1"/>
  </r>
  <r>
    <n v="6310"/>
    <s v="Henry"/>
    <s v="Brown"/>
    <s v="Blue"/>
    <x v="36"/>
    <s v="HG2786849947Y"/>
    <n v="702.99"/>
    <x v="32"/>
    <x v="128"/>
    <n v="9"/>
    <n v="2021"/>
    <n v="5"/>
    <x v="1"/>
  </r>
  <r>
    <n v="6311"/>
    <s v="Isabella"/>
    <s v="Jones"/>
    <s v="Blue"/>
    <x v="6"/>
    <s v="HG2786849947Y"/>
    <n v="589.61"/>
    <x v="22"/>
    <x v="238"/>
    <n v="4"/>
    <n v="2021"/>
    <n v="1"/>
    <x v="0"/>
  </r>
  <r>
    <n v="6312"/>
    <s v="Ava"/>
    <s v="Davis"/>
    <s v="Blue"/>
    <x v="35"/>
    <s v="HG2786849947Y"/>
    <n v="212.66"/>
    <x v="19"/>
    <x v="19"/>
    <n v="3"/>
    <n v="2021"/>
    <n v="5"/>
    <x v="0"/>
  </r>
  <r>
    <n v="6313"/>
    <s v="Charlotte"/>
    <s v="Brown"/>
    <s v="Blue"/>
    <x v="22"/>
    <s v="HG2786849947Y"/>
    <n v="925.24"/>
    <x v="73"/>
    <x v="102"/>
    <n v="4"/>
    <n v="2021"/>
    <n v="8"/>
    <x v="0"/>
  </r>
  <r>
    <n v="6314"/>
    <s v="Evelyn"/>
    <s v="Moore"/>
    <s v="Red"/>
    <x v="36"/>
    <s v="HG2786849947Y"/>
    <n v="647.21"/>
    <x v="16"/>
    <x v="254"/>
    <n v="8"/>
    <n v="2021"/>
    <n v="1"/>
    <x v="0"/>
  </r>
  <r>
    <n v="6315"/>
    <s v="Isabella"/>
    <s v="Garcia"/>
    <s v="Purple"/>
    <x v="20"/>
    <s v="HG2786849947Y"/>
    <n v="741.4"/>
    <x v="12"/>
    <x v="225"/>
    <n v="8"/>
    <n v="2021"/>
    <n v="1"/>
    <x v="0"/>
  </r>
  <r>
    <n v="6316"/>
    <s v="Benjamin"/>
    <s v="Gonzalez"/>
    <s v="Green"/>
    <x v="22"/>
    <s v="HG2786849947Y"/>
    <n v="676.52"/>
    <x v="15"/>
    <x v="19"/>
    <n v="4"/>
    <n v="2021"/>
    <n v="5"/>
    <x v="1"/>
  </r>
  <r>
    <n v="6317"/>
    <s v="Evelyn"/>
    <s v="Brown"/>
    <s v="White"/>
    <x v="27"/>
    <s v="HG2786849947Y"/>
    <n v="551.05999999999995"/>
    <x v="4"/>
    <x v="122"/>
    <n v="8"/>
    <n v="2021"/>
    <n v="5"/>
    <x v="0"/>
  </r>
  <r>
    <n v="6318"/>
    <s v="Evelyn"/>
    <s v="Lopez"/>
    <s v="Green"/>
    <x v="53"/>
    <s v="HG2786849947Y"/>
    <n v="243.5"/>
    <x v="9"/>
    <x v="118"/>
    <n v="4"/>
    <n v="2021"/>
    <n v="2"/>
    <x v="0"/>
  </r>
  <r>
    <n v="6319"/>
    <s v="Olivia"/>
    <s v="Martin"/>
    <s v="Blue"/>
    <x v="56"/>
    <s v="HG2786849947Y"/>
    <n v="746.83"/>
    <x v="22"/>
    <x v="237"/>
    <n v="3"/>
    <n v="2020"/>
    <n v="12"/>
    <x v="0"/>
  </r>
  <r>
    <n v="6320"/>
    <s v="Lucas"/>
    <s v="Brown"/>
    <s v="Purple"/>
    <x v="1"/>
    <s v="HG2786849947Y"/>
    <n v="281.33999999999997"/>
    <x v="13"/>
    <x v="182"/>
    <n v="8"/>
    <n v="2021"/>
    <n v="6"/>
    <x v="1"/>
  </r>
  <r>
    <n v="6321"/>
    <s v="Alexander"/>
    <s v="Davis"/>
    <s v="Yellow"/>
    <x v="14"/>
    <s v="HG2786849947Y"/>
    <n v="438.5"/>
    <x v="38"/>
    <x v="63"/>
    <n v="5"/>
    <n v="2021"/>
    <n v="2"/>
    <x v="1"/>
  </r>
  <r>
    <n v="6322"/>
    <s v="Amelia"/>
    <s v="Garcia"/>
    <s v="Green"/>
    <x v="27"/>
    <s v="HG2786849947Y"/>
    <n v="653.28"/>
    <x v="58"/>
    <x v="147"/>
    <n v="3"/>
    <n v="2021"/>
    <n v="6"/>
    <x v="0"/>
  </r>
  <r>
    <n v="6323"/>
    <s v="Olivia"/>
    <s v="Hernandez"/>
    <s v="Black"/>
    <x v="2"/>
    <s v="HG2786849947Y"/>
    <n v="497.54"/>
    <x v="48"/>
    <x v="79"/>
    <n v="2"/>
    <n v="2021"/>
    <n v="3"/>
    <x v="0"/>
  </r>
  <r>
    <n v="6324"/>
    <s v="Evelyn"/>
    <s v="Brown"/>
    <s v="White"/>
    <x v="50"/>
    <s v="HG2786849947Y"/>
    <n v="930.52"/>
    <x v="0"/>
    <x v="88"/>
    <n v="8"/>
    <n v="2021"/>
    <n v="8"/>
    <x v="0"/>
  </r>
  <r>
    <n v="6325"/>
    <s v="Charlotte"/>
    <s v="Smith"/>
    <s v="Yellow"/>
    <x v="0"/>
    <s v="HG2786849947Y"/>
    <n v="605.99"/>
    <x v="32"/>
    <x v="236"/>
    <n v="3"/>
    <n v="2021"/>
    <n v="7"/>
    <x v="0"/>
  </r>
  <r>
    <n v="6326"/>
    <s v="Charlotte"/>
    <s v="Williams"/>
    <s v="Green"/>
    <x v="17"/>
    <s v="HG2786849947Y"/>
    <n v="368.22"/>
    <x v="14"/>
    <x v="149"/>
    <n v="1"/>
    <n v="2021"/>
    <n v="1"/>
    <x v="0"/>
  </r>
  <r>
    <n v="6327"/>
    <s v="Elijah"/>
    <s v="Miller"/>
    <s v="Yellow"/>
    <x v="1"/>
    <s v="HG2786849947Y"/>
    <n v="213.08"/>
    <x v="18"/>
    <x v="177"/>
    <n v="2"/>
    <n v="2021"/>
    <n v="3"/>
    <x v="1"/>
  </r>
  <r>
    <n v="6328"/>
    <s v="Henry"/>
    <s v="Jackson"/>
    <s v="Yellow"/>
    <x v="1"/>
    <s v="HG2786849947Y"/>
    <n v="126.09"/>
    <x v="32"/>
    <x v="20"/>
    <n v="2"/>
    <n v="2021"/>
    <n v="6"/>
    <x v="1"/>
  </r>
  <r>
    <n v="6329"/>
    <s v="Isabella"/>
    <s v="Williams"/>
    <s v="Orange"/>
    <x v="1"/>
    <s v="HG2786849947Y"/>
    <n v="863.91"/>
    <x v="13"/>
    <x v="219"/>
    <n v="8"/>
    <n v="2021"/>
    <n v="8"/>
    <x v="0"/>
  </r>
  <r>
    <n v="6330"/>
    <s v="Liam"/>
    <s v="Rodriguez"/>
    <s v="Red"/>
    <x v="47"/>
    <s v="HG2786849947Y"/>
    <n v="668.08"/>
    <x v="52"/>
    <x v="225"/>
    <n v="8"/>
    <n v="2021"/>
    <n v="1"/>
    <x v="1"/>
  </r>
  <r>
    <n v="6331"/>
    <s v="Henry"/>
    <s v="Jones"/>
    <s v="White"/>
    <x v="39"/>
    <s v="HG2786849947Y"/>
    <n v="166.89"/>
    <x v="42"/>
    <x v="132"/>
    <n v="2"/>
    <n v="2021"/>
    <n v="7"/>
    <x v="1"/>
  </r>
  <r>
    <n v="6332"/>
    <s v="Sophia"/>
    <s v="Smith"/>
    <s v="Purple"/>
    <x v="26"/>
    <s v="HG2786849947Y"/>
    <n v="110.18"/>
    <x v="16"/>
    <x v="198"/>
    <n v="8"/>
    <n v="2021"/>
    <n v="3"/>
    <x v="0"/>
  </r>
  <r>
    <n v="6333"/>
    <s v="Olivia"/>
    <s v="Rodriguez"/>
    <s v="Purple"/>
    <x v="20"/>
    <s v="HG2786849947Y"/>
    <n v="270.75"/>
    <x v="13"/>
    <x v="5"/>
    <n v="1"/>
    <n v="2020"/>
    <n v="12"/>
    <x v="0"/>
  </r>
  <r>
    <n v="6334"/>
    <s v="Lucas"/>
    <s v="Garcia"/>
    <s v="Yellow"/>
    <x v="4"/>
    <s v="HG2786849947Y"/>
    <n v="584.28"/>
    <x v="34"/>
    <x v="106"/>
    <n v="6"/>
    <n v="2021"/>
    <n v="6"/>
    <x v="1"/>
  </r>
  <r>
    <n v="6335"/>
    <s v="Evelyn"/>
    <s v="Anderson"/>
    <s v="Red"/>
    <x v="48"/>
    <s v="HG2786849947Y"/>
    <n v="555.11"/>
    <x v="16"/>
    <x v="133"/>
    <n v="1"/>
    <n v="2021"/>
    <n v="2"/>
    <x v="0"/>
  </r>
  <r>
    <n v="6336"/>
    <s v="Charlotte"/>
    <s v="Gonzalez"/>
    <s v="Green"/>
    <x v="32"/>
    <s v="HG2786849947Y"/>
    <n v="937.22"/>
    <x v="29"/>
    <x v="117"/>
    <n v="4"/>
    <n v="2021"/>
    <n v="6"/>
    <x v="0"/>
  </r>
  <r>
    <n v="6337"/>
    <s v="Amelia"/>
    <s v="Thomas"/>
    <s v="Green"/>
    <x v="55"/>
    <s v="HG2786849947Y"/>
    <n v="328.1"/>
    <x v="16"/>
    <x v="18"/>
    <n v="7"/>
    <n v="2021"/>
    <n v="4"/>
    <x v="0"/>
  </r>
  <r>
    <n v="6338"/>
    <s v="Henry"/>
    <s v="Johnson"/>
    <s v="Purple"/>
    <x v="47"/>
    <s v="HG2786849947Y"/>
    <n v="115.13"/>
    <x v="19"/>
    <x v="122"/>
    <n v="8"/>
    <n v="2021"/>
    <n v="5"/>
    <x v="1"/>
  </r>
  <r>
    <n v="6339"/>
    <s v="Evelyn"/>
    <s v="Jones"/>
    <s v="Yellow"/>
    <x v="47"/>
    <s v="HG2786849947Y"/>
    <n v="320.45"/>
    <x v="0"/>
    <x v="65"/>
    <n v="9"/>
    <n v="2021"/>
    <n v="5"/>
    <x v="0"/>
  </r>
  <r>
    <n v="6340"/>
    <s v="Benjamin"/>
    <s v="Wilson"/>
    <s v="Orange"/>
    <x v="20"/>
    <s v="HG2786849947Y"/>
    <n v="798.85"/>
    <x v="15"/>
    <x v="231"/>
    <n v="1"/>
    <n v="2021"/>
    <n v="7"/>
    <x v="1"/>
  </r>
  <r>
    <n v="6341"/>
    <s v="Olivia"/>
    <s v="Lopez"/>
    <s v="Red"/>
    <x v="27"/>
    <s v="HG2786849947Y"/>
    <n v="857.83"/>
    <x v="79"/>
    <x v="150"/>
    <n v="8"/>
    <n v="2021"/>
    <n v="5"/>
    <x v="0"/>
  </r>
  <r>
    <n v="6342"/>
    <s v="Oliver"/>
    <s v="Smith"/>
    <s v="Yellow"/>
    <x v="24"/>
    <s v="HG2786849947Y"/>
    <n v="577.51"/>
    <x v="3"/>
    <x v="207"/>
    <n v="8"/>
    <n v="2021"/>
    <n v="8"/>
    <x v="1"/>
  </r>
  <r>
    <n v="6343"/>
    <s v="Mia"/>
    <s v="Garcia"/>
    <s v="Red"/>
    <x v="3"/>
    <s v="HG2786849947Y"/>
    <n v="765.68"/>
    <x v="24"/>
    <x v="86"/>
    <n v="7"/>
    <n v="2021"/>
    <n v="1"/>
    <x v="0"/>
  </r>
  <r>
    <n v="6344"/>
    <s v="Benjamin"/>
    <s v="Anderson"/>
    <s v="Yellow"/>
    <x v="39"/>
    <s v="HG2786849947Y"/>
    <n v="721.87"/>
    <x v="14"/>
    <x v="74"/>
    <n v="9"/>
    <n v="2021"/>
    <n v="5"/>
    <x v="1"/>
  </r>
  <r>
    <n v="6345"/>
    <s v="Elijah"/>
    <s v="Moore"/>
    <s v="Black"/>
    <x v="14"/>
    <s v="HG2786849947Y"/>
    <n v="268.04000000000002"/>
    <x v="25"/>
    <x v="183"/>
    <n v="9"/>
    <n v="2021"/>
    <n v="7"/>
    <x v="1"/>
  </r>
  <r>
    <n v="6346"/>
    <s v="Emma"/>
    <s v="Martin"/>
    <s v="White"/>
    <x v="45"/>
    <s v="HG2786849947Y"/>
    <n v="177.03"/>
    <x v="52"/>
    <x v="152"/>
    <n v="6"/>
    <n v="2021"/>
    <n v="4"/>
    <x v="0"/>
  </r>
  <r>
    <n v="6347"/>
    <s v="Isabella"/>
    <s v="Miller"/>
    <s v="Green"/>
    <x v="54"/>
    <s v="HG2786849947Y"/>
    <n v="141.16"/>
    <x v="37"/>
    <x v="72"/>
    <n v="2"/>
    <n v="2021"/>
    <n v="7"/>
    <x v="0"/>
  </r>
  <r>
    <n v="6348"/>
    <s v="Emma"/>
    <s v="Thomas"/>
    <s v="White"/>
    <x v="42"/>
    <s v="HG2786849947Y"/>
    <n v="485.16"/>
    <x v="11"/>
    <x v="157"/>
    <n v="8"/>
    <n v="2021"/>
    <n v="6"/>
    <x v="0"/>
  </r>
  <r>
    <n v="6349"/>
    <s v="Evelyn"/>
    <s v="Martinez"/>
    <s v="Yellow"/>
    <x v="18"/>
    <s v="HG2786849947Y"/>
    <n v="561.04999999999995"/>
    <x v="54"/>
    <x v="211"/>
    <n v="5"/>
    <n v="2021"/>
    <n v="1"/>
    <x v="0"/>
  </r>
  <r>
    <n v="6350"/>
    <s v="Olivia"/>
    <s v="Davis"/>
    <s v="Purple"/>
    <x v="18"/>
    <s v="HG2786849947Y"/>
    <n v="598.47"/>
    <x v="38"/>
    <x v="184"/>
    <n v="3"/>
    <n v="2021"/>
    <n v="4"/>
    <x v="0"/>
  </r>
  <r>
    <n v="6351"/>
    <s v="Sophia"/>
    <s v="Miller"/>
    <s v="Yellow"/>
    <x v="25"/>
    <s v="HG2786849947Y"/>
    <n v="547.38"/>
    <x v="5"/>
    <x v="46"/>
    <n v="5"/>
    <n v="2021"/>
    <n v="5"/>
    <x v="0"/>
  </r>
  <r>
    <n v="6352"/>
    <s v="Liam"/>
    <s v="Moore"/>
    <s v="Yellow"/>
    <x v="22"/>
    <s v="HG2786849947Y"/>
    <n v="249.55"/>
    <x v="26"/>
    <x v="111"/>
    <n v="6"/>
    <n v="2020"/>
    <n v="12"/>
    <x v="1"/>
  </r>
  <r>
    <n v="6353"/>
    <s v="Sophia"/>
    <s v="Brown"/>
    <s v="Purple"/>
    <x v="15"/>
    <s v="HG2786849947Y"/>
    <n v="913.41"/>
    <x v="25"/>
    <x v="206"/>
    <n v="7"/>
    <n v="2021"/>
    <n v="3"/>
    <x v="0"/>
  </r>
  <r>
    <n v="6354"/>
    <s v="Mia"/>
    <s v="Lopez"/>
    <s v="Blue"/>
    <x v="18"/>
    <s v="HG2786849947Y"/>
    <n v="795.83"/>
    <x v="10"/>
    <x v="117"/>
    <n v="3"/>
    <n v="2021"/>
    <n v="6"/>
    <x v="0"/>
  </r>
  <r>
    <n v="6355"/>
    <s v="Liam"/>
    <s v="Garcia"/>
    <s v="White"/>
    <x v="38"/>
    <s v="HG2786849947Y"/>
    <n v="145.27000000000001"/>
    <x v="43"/>
    <x v="127"/>
    <n v="4"/>
    <n v="2021"/>
    <n v="7"/>
    <x v="1"/>
  </r>
  <r>
    <n v="6356"/>
    <s v="Evelyn"/>
    <s v="Garcia"/>
    <s v="Orange"/>
    <x v="27"/>
    <s v="HG2786849947Y"/>
    <n v="995.78"/>
    <x v="46"/>
    <x v="133"/>
    <n v="3"/>
    <n v="2021"/>
    <n v="2"/>
    <x v="0"/>
  </r>
  <r>
    <n v="6357"/>
    <s v="William"/>
    <s v="Thomas"/>
    <s v="Red"/>
    <x v="23"/>
    <s v="HG2786849947Y"/>
    <n v="903.1"/>
    <x v="40"/>
    <x v="236"/>
    <n v="5"/>
    <n v="2021"/>
    <n v="7"/>
    <x v="1"/>
  </r>
  <r>
    <n v="6358"/>
    <s v="Sophia"/>
    <s v="Lopez"/>
    <s v="Green"/>
    <x v="16"/>
    <s v="HG2786849947Y"/>
    <n v="997.11"/>
    <x v="59"/>
    <x v="94"/>
    <n v="5"/>
    <n v="2021"/>
    <n v="2"/>
    <x v="0"/>
  </r>
  <r>
    <n v="6359"/>
    <s v="James"/>
    <s v="Lopez"/>
    <s v="Black"/>
    <x v="38"/>
    <s v="HG2786849947Y"/>
    <n v="668.78"/>
    <x v="37"/>
    <x v="238"/>
    <n v="7"/>
    <n v="2021"/>
    <n v="1"/>
    <x v="1"/>
  </r>
  <r>
    <n v="6360"/>
    <s v="James"/>
    <s v="Thomas"/>
    <s v="Green"/>
    <x v="29"/>
    <s v="HG2786849947Y"/>
    <n v="890.74"/>
    <x v="18"/>
    <x v="121"/>
    <n v="5"/>
    <n v="2021"/>
    <n v="2"/>
    <x v="1"/>
  </r>
  <r>
    <n v="6361"/>
    <s v="Henry"/>
    <s v="Taylor"/>
    <s v="Black"/>
    <x v="43"/>
    <s v="HG2786849947Y"/>
    <n v="413.87"/>
    <x v="49"/>
    <x v="143"/>
    <n v="7"/>
    <n v="2020"/>
    <n v="12"/>
    <x v="1"/>
  </r>
  <r>
    <n v="6362"/>
    <s v="Henry"/>
    <s v="Lopez"/>
    <s v="Black"/>
    <x v="18"/>
    <s v="HG2786849947Y"/>
    <n v="147.83000000000001"/>
    <x v="57"/>
    <x v="230"/>
    <n v="3"/>
    <n v="2021"/>
    <n v="7"/>
    <x v="1"/>
  </r>
  <r>
    <n v="6363"/>
    <s v="Liam"/>
    <s v="Johnson"/>
    <s v="Black"/>
    <x v="17"/>
    <s v="HG2786849947Y"/>
    <n v="109.29"/>
    <x v="61"/>
    <x v="48"/>
    <n v="3"/>
    <n v="2020"/>
    <n v="12"/>
    <x v="1"/>
  </r>
  <r>
    <n v="6364"/>
    <s v="Charlotte"/>
    <s v="Hernandez"/>
    <s v="Blue"/>
    <x v="42"/>
    <s v="HG2786849947Y"/>
    <n v="125.56"/>
    <x v="19"/>
    <x v="5"/>
    <n v="2"/>
    <n v="2020"/>
    <n v="12"/>
    <x v="0"/>
  </r>
  <r>
    <n v="6365"/>
    <s v="James"/>
    <s v="Anderson"/>
    <s v="Green"/>
    <x v="7"/>
    <s v="HG2786849947Y"/>
    <n v="112.35"/>
    <x v="31"/>
    <x v="209"/>
    <n v="4"/>
    <n v="2021"/>
    <n v="2"/>
    <x v="1"/>
  </r>
  <r>
    <n v="6366"/>
    <s v="Emma"/>
    <s v="Brown"/>
    <s v="Orange"/>
    <x v="3"/>
    <s v="HG2786849947Y"/>
    <n v="211.55"/>
    <x v="58"/>
    <x v="159"/>
    <n v="4"/>
    <n v="2021"/>
    <n v="3"/>
    <x v="0"/>
  </r>
  <r>
    <n v="6367"/>
    <s v="Benjamin"/>
    <s v="Smith"/>
    <s v="White"/>
    <x v="51"/>
    <s v="HG2786849947Y"/>
    <n v="694.12"/>
    <x v="18"/>
    <x v="77"/>
    <n v="9"/>
    <n v="2021"/>
    <n v="5"/>
    <x v="1"/>
  </r>
  <r>
    <n v="6368"/>
    <s v="Mia"/>
    <s v="Lopez"/>
    <s v="Red"/>
    <x v="27"/>
    <s v="HG2786849947Y"/>
    <n v="971.4"/>
    <x v="12"/>
    <x v="59"/>
    <n v="7"/>
    <n v="2021"/>
    <n v="1"/>
    <x v="0"/>
  </r>
  <r>
    <n v="6369"/>
    <s v="Alexander"/>
    <s v="Jackson"/>
    <s v="Orange"/>
    <x v="32"/>
    <s v="HG2786849947Y"/>
    <n v="180.88"/>
    <x v="19"/>
    <x v="193"/>
    <n v="2"/>
    <n v="2021"/>
    <n v="7"/>
    <x v="1"/>
  </r>
  <r>
    <n v="6370"/>
    <s v="Benjamin"/>
    <s v="Miller"/>
    <s v="Black"/>
    <x v="35"/>
    <s v="HG2786849947Y"/>
    <n v="869.98"/>
    <x v="30"/>
    <x v="37"/>
    <n v="5"/>
    <n v="2021"/>
    <n v="6"/>
    <x v="1"/>
  </r>
  <r>
    <n v="6371"/>
    <s v="Harper"/>
    <s v="Smith"/>
    <s v="Blue"/>
    <x v="44"/>
    <s v="HG2786849947Y"/>
    <n v="987.98"/>
    <x v="78"/>
    <x v="183"/>
    <n v="7"/>
    <n v="2021"/>
    <n v="7"/>
    <x v="0"/>
  </r>
  <r>
    <n v="6372"/>
    <s v="Elijah"/>
    <s v="Anderson"/>
    <s v="Orange"/>
    <x v="18"/>
    <s v="HG2786849947Y"/>
    <n v="114.44"/>
    <x v="13"/>
    <x v="66"/>
    <n v="1"/>
    <n v="2021"/>
    <n v="1"/>
    <x v="1"/>
  </r>
  <r>
    <n v="6373"/>
    <s v="Evelyn"/>
    <s v="Lopez"/>
    <s v="Orange"/>
    <x v="16"/>
    <s v="HG2786849947Y"/>
    <n v="761.86"/>
    <x v="23"/>
    <x v="51"/>
    <n v="5"/>
    <n v="2021"/>
    <n v="6"/>
    <x v="0"/>
  </r>
  <r>
    <n v="6374"/>
    <s v="Charlotte"/>
    <s v="Garcia"/>
    <s v="Red"/>
    <x v="8"/>
    <s v="HG2786849947Y"/>
    <n v="837.25"/>
    <x v="44"/>
    <x v="161"/>
    <n v="9"/>
    <n v="2021"/>
    <n v="1"/>
    <x v="0"/>
  </r>
  <r>
    <n v="6375"/>
    <s v="Emma"/>
    <s v="Wilson"/>
    <s v="Orange"/>
    <x v="46"/>
    <s v="HG2786849947Y"/>
    <n v="256.77"/>
    <x v="33"/>
    <x v="241"/>
    <n v="8"/>
    <n v="2021"/>
    <n v="2"/>
    <x v="0"/>
  </r>
  <r>
    <n v="6376"/>
    <s v="Alexander"/>
    <s v="Williams"/>
    <s v="Green"/>
    <x v="35"/>
    <s v="HG2786849947Y"/>
    <n v="896.88"/>
    <x v="4"/>
    <x v="30"/>
    <n v="6"/>
    <n v="2021"/>
    <n v="5"/>
    <x v="1"/>
  </r>
  <r>
    <n v="6377"/>
    <s v="Alexander"/>
    <s v="Gonzalez"/>
    <s v="Purple"/>
    <x v="39"/>
    <s v="HG2786849947Y"/>
    <n v="611.23"/>
    <x v="40"/>
    <x v="49"/>
    <n v="8"/>
    <n v="2021"/>
    <n v="8"/>
    <x v="1"/>
  </r>
  <r>
    <n v="6378"/>
    <s v="Charlotte"/>
    <s v="Martin"/>
    <s v="Black"/>
    <x v="12"/>
    <s v="HG2786849947Y"/>
    <n v="838.26"/>
    <x v="1"/>
    <x v="235"/>
    <n v="7"/>
    <n v="2021"/>
    <n v="2"/>
    <x v="0"/>
  </r>
  <r>
    <n v="6379"/>
    <s v="Noah"/>
    <s v="Davis"/>
    <s v="White"/>
    <x v="11"/>
    <s v="HG2786849947Y"/>
    <n v="753.44"/>
    <x v="6"/>
    <x v="240"/>
    <n v="9"/>
    <n v="2021"/>
    <n v="6"/>
    <x v="1"/>
  </r>
  <r>
    <n v="6380"/>
    <s v="Noah"/>
    <s v="Jackson"/>
    <s v="Purple"/>
    <x v="42"/>
    <s v="HG2786849947Y"/>
    <n v="771.95"/>
    <x v="32"/>
    <x v="7"/>
    <n v="4"/>
    <n v="2021"/>
    <n v="8"/>
    <x v="1"/>
  </r>
  <r>
    <n v="6381"/>
    <s v="Mia"/>
    <s v="Martinez"/>
    <s v="Blue"/>
    <x v="49"/>
    <s v="HG2786849947Y"/>
    <n v="554.15"/>
    <x v="13"/>
    <x v="253"/>
    <n v="6"/>
    <n v="2021"/>
    <n v="7"/>
    <x v="0"/>
  </r>
  <r>
    <n v="6382"/>
    <s v="William"/>
    <s v="Smith"/>
    <s v="Black"/>
    <x v="18"/>
    <s v="HG2786849947Y"/>
    <n v="727.75"/>
    <x v="31"/>
    <x v="141"/>
    <n v="9"/>
    <n v="2021"/>
    <n v="6"/>
    <x v="1"/>
  </r>
  <r>
    <n v="6383"/>
    <s v="Evelyn"/>
    <s v="Jones"/>
    <s v="Orange"/>
    <x v="5"/>
    <s v="HG2786849947Y"/>
    <n v="298.64"/>
    <x v="19"/>
    <x v="202"/>
    <n v="6"/>
    <n v="2021"/>
    <n v="1"/>
    <x v="0"/>
  </r>
  <r>
    <n v="6384"/>
    <s v="Sophia"/>
    <s v="Anderson"/>
    <s v="Black"/>
    <x v="15"/>
    <s v="HG2786849947Y"/>
    <n v="748.54"/>
    <x v="48"/>
    <x v="223"/>
    <n v="5"/>
    <n v="2021"/>
    <n v="4"/>
    <x v="0"/>
  </r>
  <r>
    <n v="6385"/>
    <s v="Charlotte"/>
    <s v="Taylor"/>
    <s v="Green"/>
    <x v="19"/>
    <s v="HG2786849947Y"/>
    <n v="717.42"/>
    <x v="7"/>
    <x v="131"/>
    <n v="5"/>
    <n v="2021"/>
    <n v="8"/>
    <x v="0"/>
  </r>
  <r>
    <n v="6386"/>
    <s v="William"/>
    <s v="Davis"/>
    <s v="Blue"/>
    <x v="3"/>
    <s v="HG2786849947Y"/>
    <n v="336.85"/>
    <x v="49"/>
    <x v="86"/>
    <n v="1"/>
    <n v="2021"/>
    <n v="1"/>
    <x v="1"/>
  </r>
  <r>
    <n v="6387"/>
    <s v="Emma"/>
    <s v="Martin"/>
    <s v="Orange"/>
    <x v="22"/>
    <s v="HG2786849947Y"/>
    <n v="111.12"/>
    <x v="26"/>
    <x v="110"/>
    <n v="5"/>
    <n v="2020"/>
    <n v="12"/>
    <x v="0"/>
  </r>
  <r>
    <n v="6388"/>
    <s v="Harper"/>
    <s v="Martin"/>
    <s v="Green"/>
    <x v="7"/>
    <s v="HG2786849947Y"/>
    <n v="952.06"/>
    <x v="35"/>
    <x v="258"/>
    <n v="7"/>
    <n v="2021"/>
    <n v="2"/>
    <x v="0"/>
  </r>
  <r>
    <n v="6389"/>
    <s v="Amelia"/>
    <s v="Garcia"/>
    <s v="Blue"/>
    <x v="50"/>
    <s v="HG2786849947Y"/>
    <n v="335.47"/>
    <x v="26"/>
    <x v="199"/>
    <n v="8"/>
    <n v="2021"/>
    <n v="1"/>
    <x v="0"/>
  </r>
  <r>
    <n v="6390"/>
    <s v="Lucas"/>
    <s v="Gonzalez"/>
    <s v="White"/>
    <x v="16"/>
    <s v="HG2786849947Y"/>
    <n v="460.54"/>
    <x v="40"/>
    <x v="20"/>
    <n v="3"/>
    <n v="2021"/>
    <n v="6"/>
    <x v="1"/>
  </r>
  <r>
    <n v="6391"/>
    <s v="Mia"/>
    <s v="Williams"/>
    <s v="Red"/>
    <x v="14"/>
    <s v="HG2786849947Y"/>
    <n v="748.73"/>
    <x v="4"/>
    <x v="105"/>
    <n v="1"/>
    <n v="2021"/>
    <n v="3"/>
    <x v="0"/>
  </r>
  <r>
    <n v="6392"/>
    <s v="Liam"/>
    <s v="Johnson"/>
    <s v="Purple"/>
    <x v="15"/>
    <s v="HG2786849947Y"/>
    <n v="921.89"/>
    <x v="16"/>
    <x v="135"/>
    <n v="8"/>
    <n v="2021"/>
    <n v="6"/>
    <x v="1"/>
  </r>
  <r>
    <n v="6393"/>
    <s v="Sophia"/>
    <s v="Gonzalez"/>
    <s v="Orange"/>
    <x v="39"/>
    <s v="HG2786849947Y"/>
    <n v="890.73"/>
    <x v="7"/>
    <x v="123"/>
    <n v="3"/>
    <n v="2021"/>
    <n v="3"/>
    <x v="0"/>
  </r>
  <r>
    <n v="6394"/>
    <s v="Lucas"/>
    <s v="Thomas"/>
    <s v="Green"/>
    <x v="43"/>
    <s v="HG2786849947Y"/>
    <n v="854.04"/>
    <x v="16"/>
    <x v="21"/>
    <n v="5"/>
    <n v="2021"/>
    <n v="1"/>
    <x v="1"/>
  </r>
  <r>
    <n v="6395"/>
    <s v="Noah"/>
    <s v="Johnson"/>
    <s v="White"/>
    <x v="29"/>
    <s v="HG2786849947Y"/>
    <n v="380.16"/>
    <x v="1"/>
    <x v="254"/>
    <n v="9"/>
    <n v="2021"/>
    <n v="1"/>
    <x v="1"/>
  </r>
  <r>
    <n v="6396"/>
    <s v="Harper"/>
    <s v="Wilson"/>
    <s v="White"/>
    <x v="51"/>
    <s v="HG2786849947Y"/>
    <n v="249.2"/>
    <x v="20"/>
    <x v="24"/>
    <n v="8"/>
    <n v="2021"/>
    <n v="3"/>
    <x v="0"/>
  </r>
  <r>
    <n v="6397"/>
    <s v="Olivia"/>
    <s v="Thomas"/>
    <s v="Red"/>
    <x v="21"/>
    <s v="HG2786849947Y"/>
    <n v="810.65"/>
    <x v="7"/>
    <x v="242"/>
    <n v="5"/>
    <n v="2021"/>
    <n v="3"/>
    <x v="0"/>
  </r>
  <r>
    <n v="6398"/>
    <s v="Charlotte"/>
    <s v="Miller"/>
    <s v="Orange"/>
    <x v="43"/>
    <s v="HG2786849947Y"/>
    <n v="102.88"/>
    <x v="46"/>
    <x v="0"/>
    <n v="9"/>
    <n v="2021"/>
    <n v="6"/>
    <x v="0"/>
  </r>
  <r>
    <n v="6399"/>
    <s v="Oliver"/>
    <s v="Moore"/>
    <s v="Blue"/>
    <x v="44"/>
    <s v="HG2786849947Y"/>
    <n v="439.81"/>
    <x v="16"/>
    <x v="154"/>
    <n v="6"/>
    <n v="2021"/>
    <n v="7"/>
    <x v="1"/>
  </r>
  <r>
    <n v="6400"/>
    <s v="Isabella"/>
    <s v="Wilson"/>
    <s v="Green"/>
    <x v="45"/>
    <s v="HG2786849947Y"/>
    <n v="104.05"/>
    <x v="61"/>
    <x v="182"/>
    <n v="6"/>
    <n v="2021"/>
    <n v="6"/>
    <x v="0"/>
  </r>
  <r>
    <n v="6401"/>
    <s v="Liam"/>
    <s v="Johnson"/>
    <s v="Black"/>
    <x v="26"/>
    <s v="HG2786849947Y"/>
    <n v="138.68"/>
    <x v="4"/>
    <x v="10"/>
    <n v="2"/>
    <n v="2020"/>
    <n v="12"/>
    <x v="1"/>
  </r>
  <r>
    <n v="6402"/>
    <s v="Noah"/>
    <s v="Anderson"/>
    <s v="Yellow"/>
    <x v="41"/>
    <s v="HG2786849947Y"/>
    <n v="584.13"/>
    <x v="50"/>
    <x v="68"/>
    <n v="9"/>
    <n v="2021"/>
    <n v="8"/>
    <x v="1"/>
  </r>
  <r>
    <n v="6403"/>
    <s v="James"/>
    <s v="Jackson"/>
    <s v="Green"/>
    <x v="45"/>
    <s v="HG2786849947Y"/>
    <n v="273.5"/>
    <x v="64"/>
    <x v="37"/>
    <n v="8"/>
    <n v="2021"/>
    <n v="6"/>
    <x v="1"/>
  </r>
  <r>
    <n v="6404"/>
    <s v="Elijah"/>
    <s v="Smith"/>
    <s v="Green"/>
    <x v="44"/>
    <s v="HG2786849947Y"/>
    <n v="983.84"/>
    <x v="16"/>
    <x v="47"/>
    <n v="4"/>
    <n v="2021"/>
    <n v="6"/>
    <x v="1"/>
  </r>
  <r>
    <n v="6405"/>
    <s v="Benjamin"/>
    <s v="Hernandez"/>
    <s v="Black"/>
    <x v="50"/>
    <s v="HG2786849947Y"/>
    <n v="960.06"/>
    <x v="2"/>
    <x v="218"/>
    <n v="3"/>
    <n v="2021"/>
    <n v="4"/>
    <x v="1"/>
  </r>
  <r>
    <n v="6406"/>
    <s v="William"/>
    <s v="Brown"/>
    <s v="Black"/>
    <x v="43"/>
    <s v="HG2786849947Y"/>
    <n v="842.36"/>
    <x v="18"/>
    <x v="155"/>
    <n v="6"/>
    <n v="2021"/>
    <n v="6"/>
    <x v="1"/>
  </r>
  <r>
    <n v="6407"/>
    <s v="James"/>
    <s v="Johnson"/>
    <s v="White"/>
    <x v="51"/>
    <s v="HG2786849947Y"/>
    <n v="971.01"/>
    <x v="51"/>
    <x v="244"/>
    <n v="2"/>
    <n v="2021"/>
    <n v="1"/>
    <x v="1"/>
  </r>
  <r>
    <n v="6408"/>
    <s v="Olivia"/>
    <s v="Brown"/>
    <s v="Purple"/>
    <x v="16"/>
    <s v="HG2786849947Y"/>
    <n v="632.89"/>
    <x v="75"/>
    <x v="107"/>
    <n v="6"/>
    <n v="2020"/>
    <n v="12"/>
    <x v="0"/>
  </r>
  <r>
    <n v="6409"/>
    <s v="Emma"/>
    <s v="Smith"/>
    <s v="Blue"/>
    <x v="18"/>
    <s v="HG2786849947Y"/>
    <n v="932.9"/>
    <x v="4"/>
    <x v="31"/>
    <n v="6"/>
    <n v="2021"/>
    <n v="6"/>
    <x v="0"/>
  </r>
  <r>
    <n v="6410"/>
    <s v="Mia"/>
    <s v="Anderson"/>
    <s v="Red"/>
    <x v="20"/>
    <s v="HG2786849947Y"/>
    <n v="219.52"/>
    <x v="59"/>
    <x v="4"/>
    <n v="9"/>
    <n v="2020"/>
    <n v="12"/>
    <x v="0"/>
  </r>
  <r>
    <n v="6411"/>
    <s v="Ava"/>
    <s v="Jackson"/>
    <s v="Purple"/>
    <x v="3"/>
    <s v="HG2786849947Y"/>
    <n v="462.32"/>
    <x v="69"/>
    <x v="103"/>
    <n v="1"/>
    <n v="2021"/>
    <n v="7"/>
    <x v="0"/>
  </r>
  <r>
    <n v="6412"/>
    <s v="Olivia"/>
    <s v="Brown"/>
    <s v="Green"/>
    <x v="0"/>
    <s v="HG2786849947Y"/>
    <n v="239.84"/>
    <x v="33"/>
    <x v="105"/>
    <n v="3"/>
    <n v="2021"/>
    <n v="3"/>
    <x v="0"/>
  </r>
  <r>
    <n v="6413"/>
    <s v="Elijah"/>
    <s v="Davis"/>
    <s v="Green"/>
    <x v="33"/>
    <s v="HG2786849947Y"/>
    <n v="766.04"/>
    <x v="58"/>
    <x v="227"/>
    <n v="4"/>
    <n v="2021"/>
    <n v="5"/>
    <x v="1"/>
  </r>
  <r>
    <n v="6414"/>
    <s v="Liam"/>
    <s v="Thomas"/>
    <s v="Yellow"/>
    <x v="28"/>
    <s v="HG2786849947Y"/>
    <n v="903.34"/>
    <x v="4"/>
    <x v="217"/>
    <n v="3"/>
    <n v="2021"/>
    <n v="1"/>
    <x v="1"/>
  </r>
  <r>
    <n v="6415"/>
    <s v="Sophia"/>
    <s v="Moore"/>
    <s v="Orange"/>
    <x v="49"/>
    <s v="HG2786849947Y"/>
    <n v="518.63"/>
    <x v="16"/>
    <x v="234"/>
    <n v="7"/>
    <n v="2021"/>
    <n v="2"/>
    <x v="0"/>
  </r>
  <r>
    <n v="6416"/>
    <s v="Oliver"/>
    <s v="Davis"/>
    <s v="Orange"/>
    <x v="28"/>
    <s v="HG2786849947Y"/>
    <n v="950.59"/>
    <x v="39"/>
    <x v="92"/>
    <n v="4"/>
    <n v="2021"/>
    <n v="4"/>
    <x v="1"/>
  </r>
  <r>
    <n v="6417"/>
    <s v="Olivia"/>
    <s v="Martin"/>
    <s v="Red"/>
    <x v="10"/>
    <s v="HG2786849947Y"/>
    <n v="872.43"/>
    <x v="5"/>
    <x v="111"/>
    <n v="8"/>
    <n v="2020"/>
    <n v="12"/>
    <x v="0"/>
  </r>
  <r>
    <n v="6418"/>
    <s v="Evelyn"/>
    <s v="Thomas"/>
    <s v="Black"/>
    <x v="29"/>
    <s v="HG2786849947Y"/>
    <n v="137.74"/>
    <x v="38"/>
    <x v="110"/>
    <n v="3"/>
    <n v="2020"/>
    <n v="12"/>
    <x v="0"/>
  </r>
  <r>
    <n v="6419"/>
    <s v="Alexander"/>
    <s v="Gonzalez"/>
    <s v="Green"/>
    <x v="17"/>
    <s v="HG2786849947Y"/>
    <n v="288.95999999999998"/>
    <x v="10"/>
    <x v="135"/>
    <n v="1"/>
    <n v="2021"/>
    <n v="6"/>
    <x v="1"/>
  </r>
  <r>
    <n v="6420"/>
    <s v="Alexander"/>
    <s v="Taylor"/>
    <s v="White"/>
    <x v="14"/>
    <s v="HG2786849947Y"/>
    <n v="901.11"/>
    <x v="31"/>
    <x v="167"/>
    <n v="4"/>
    <n v="2021"/>
    <n v="5"/>
    <x v="1"/>
  </r>
  <r>
    <n v="6421"/>
    <s v="Evelyn"/>
    <s v="Brown"/>
    <s v="Green"/>
    <x v="20"/>
    <s v="HG2786849947Y"/>
    <n v="819.73"/>
    <x v="34"/>
    <x v="219"/>
    <n v="9"/>
    <n v="2021"/>
    <n v="8"/>
    <x v="0"/>
  </r>
  <r>
    <n v="6422"/>
    <s v="Benjamin"/>
    <s v="Gonzalez"/>
    <s v="Green"/>
    <x v="46"/>
    <s v="HG2786849947Y"/>
    <n v="925.76"/>
    <x v="61"/>
    <x v="18"/>
    <n v="8"/>
    <n v="2021"/>
    <n v="4"/>
    <x v="1"/>
  </r>
  <r>
    <n v="6423"/>
    <s v="Henry"/>
    <s v="Williams"/>
    <s v="Blue"/>
    <x v="53"/>
    <s v="HG2786849947Y"/>
    <n v="696.02"/>
    <x v="4"/>
    <x v="200"/>
    <n v="7"/>
    <n v="2021"/>
    <n v="3"/>
    <x v="1"/>
  </r>
  <r>
    <n v="6424"/>
    <s v="Benjamin"/>
    <s v="Anderson"/>
    <s v="White"/>
    <x v="30"/>
    <s v="HG2786849947Y"/>
    <n v="990.56"/>
    <x v="32"/>
    <x v="219"/>
    <n v="2"/>
    <n v="2021"/>
    <n v="8"/>
    <x v="1"/>
  </r>
  <r>
    <n v="6425"/>
    <s v="Sophia"/>
    <s v="Gonzalez"/>
    <s v="Blue"/>
    <x v="34"/>
    <s v="HG2786849947Y"/>
    <n v="886.49"/>
    <x v="28"/>
    <x v="231"/>
    <n v="6"/>
    <n v="2021"/>
    <n v="7"/>
    <x v="0"/>
  </r>
  <r>
    <n v="6426"/>
    <s v="Ava"/>
    <s v="Jackson"/>
    <s v="Blue"/>
    <x v="51"/>
    <s v="HG2786849947Y"/>
    <n v="308.05"/>
    <x v="14"/>
    <x v="213"/>
    <n v="9"/>
    <n v="2021"/>
    <n v="1"/>
    <x v="0"/>
  </r>
  <r>
    <n v="6427"/>
    <s v="Charlotte"/>
    <s v="Miller"/>
    <s v="White"/>
    <x v="53"/>
    <s v="HG2786849947Y"/>
    <n v="761.08"/>
    <x v="40"/>
    <x v="74"/>
    <n v="7"/>
    <n v="2021"/>
    <n v="5"/>
    <x v="0"/>
  </r>
  <r>
    <n v="6428"/>
    <s v="James"/>
    <s v="Anderson"/>
    <s v="White"/>
    <x v="6"/>
    <s v="HG2786849947Y"/>
    <n v="237.1"/>
    <x v="4"/>
    <x v="142"/>
    <n v="6"/>
    <n v="2020"/>
    <n v="12"/>
    <x v="1"/>
  </r>
  <r>
    <n v="6429"/>
    <s v="Mia"/>
    <s v="Davis"/>
    <s v="Purple"/>
    <x v="45"/>
    <s v="HG2786849947Y"/>
    <n v="847.1"/>
    <x v="0"/>
    <x v="200"/>
    <n v="9"/>
    <n v="2021"/>
    <n v="3"/>
    <x v="0"/>
  </r>
  <r>
    <n v="6430"/>
    <s v="Noah"/>
    <s v="Jones"/>
    <s v="Orange"/>
    <x v="9"/>
    <s v="HG2786849947Y"/>
    <n v="292.74"/>
    <x v="15"/>
    <x v="46"/>
    <n v="8"/>
    <n v="2021"/>
    <n v="5"/>
    <x v="1"/>
  </r>
  <r>
    <n v="6431"/>
    <s v="Ava"/>
    <s v="Johnson"/>
    <s v="Red"/>
    <x v="54"/>
    <s v="HG2786849947Y"/>
    <n v="366.98"/>
    <x v="58"/>
    <x v="150"/>
    <n v="5"/>
    <n v="2021"/>
    <n v="5"/>
    <x v="0"/>
  </r>
  <r>
    <n v="6432"/>
    <s v="Liam"/>
    <s v="Martinez"/>
    <s v="Orange"/>
    <x v="39"/>
    <s v="HG2786849947Y"/>
    <n v="890.4"/>
    <x v="7"/>
    <x v="131"/>
    <n v="3"/>
    <n v="2021"/>
    <n v="8"/>
    <x v="1"/>
  </r>
  <r>
    <n v="6433"/>
    <s v="Henry"/>
    <s v="Williams"/>
    <s v="Blue"/>
    <x v="2"/>
    <s v="HG2786849947Y"/>
    <n v="551.82000000000005"/>
    <x v="40"/>
    <x v="155"/>
    <n v="3"/>
    <n v="2021"/>
    <n v="6"/>
    <x v="1"/>
  </r>
  <r>
    <n v="6434"/>
    <s v="Oliver"/>
    <s v="Anderson"/>
    <s v="Purple"/>
    <x v="3"/>
    <s v="HG2786849947Y"/>
    <n v="254.29"/>
    <x v="24"/>
    <x v="257"/>
    <n v="2"/>
    <n v="2021"/>
    <n v="3"/>
    <x v="1"/>
  </r>
  <r>
    <n v="6435"/>
    <s v="Oliver"/>
    <s v="Wilson"/>
    <s v="Yellow"/>
    <x v="46"/>
    <s v="HG2786849947Y"/>
    <n v="330.14"/>
    <x v="29"/>
    <x v="96"/>
    <n v="4"/>
    <n v="2021"/>
    <n v="2"/>
    <x v="1"/>
  </r>
  <r>
    <n v="6436"/>
    <s v="Oliver"/>
    <s v="Thomas"/>
    <s v="Black"/>
    <x v="56"/>
    <s v="HG2786849947Y"/>
    <n v="998.72"/>
    <x v="1"/>
    <x v="168"/>
    <n v="8"/>
    <n v="2021"/>
    <n v="5"/>
    <x v="1"/>
  </r>
  <r>
    <n v="6437"/>
    <s v="James"/>
    <s v="Wilson"/>
    <s v="Blue"/>
    <x v="51"/>
    <s v="HG2786849947Y"/>
    <n v="838.08"/>
    <x v="15"/>
    <x v="242"/>
    <n v="6"/>
    <n v="2021"/>
    <n v="3"/>
    <x v="1"/>
  </r>
  <r>
    <n v="6438"/>
    <s v="Benjamin"/>
    <s v="Moore"/>
    <s v="Black"/>
    <x v="36"/>
    <s v="HG2786849947Y"/>
    <n v="982.27"/>
    <x v="29"/>
    <x v="139"/>
    <n v="6"/>
    <n v="2021"/>
    <n v="4"/>
    <x v="1"/>
  </r>
  <r>
    <n v="6439"/>
    <s v="Mia"/>
    <s v="Wilson"/>
    <s v="Red"/>
    <x v="32"/>
    <s v="HG2786849947Y"/>
    <n v="567.48"/>
    <x v="55"/>
    <x v="30"/>
    <n v="5"/>
    <n v="2021"/>
    <n v="5"/>
    <x v="0"/>
  </r>
  <r>
    <n v="6440"/>
    <s v="Noah"/>
    <s v="Hernandez"/>
    <s v="White"/>
    <x v="19"/>
    <s v="HG2786849947Y"/>
    <n v="122.1"/>
    <x v="0"/>
    <x v="98"/>
    <n v="5"/>
    <n v="2021"/>
    <n v="1"/>
    <x v="1"/>
  </r>
  <r>
    <n v="6441"/>
    <s v="Olivia"/>
    <s v="Hernandez"/>
    <s v="Green"/>
    <x v="38"/>
    <s v="HG2786849947Y"/>
    <n v="266.5"/>
    <x v="74"/>
    <x v="35"/>
    <n v="8"/>
    <n v="2021"/>
    <n v="6"/>
    <x v="0"/>
  </r>
  <r>
    <n v="6442"/>
    <s v="Elijah"/>
    <s v="Jackson"/>
    <s v="Red"/>
    <x v="38"/>
    <s v="HG2786849947Y"/>
    <n v="554.84"/>
    <x v="26"/>
    <x v="22"/>
    <n v="7"/>
    <n v="2021"/>
    <n v="4"/>
    <x v="1"/>
  </r>
  <r>
    <n v="6443"/>
    <s v="Liam"/>
    <s v="Rodriguez"/>
    <s v="Red"/>
    <x v="44"/>
    <s v="HG2786849947Y"/>
    <n v="732.86"/>
    <x v="80"/>
    <x v="83"/>
    <n v="3"/>
    <n v="2021"/>
    <n v="1"/>
    <x v="1"/>
  </r>
  <r>
    <n v="6444"/>
    <s v="Olivia"/>
    <s v="Jones"/>
    <s v="Purple"/>
    <x v="55"/>
    <s v="HG2786849947Y"/>
    <n v="766.23"/>
    <x v="32"/>
    <x v="103"/>
    <n v="7"/>
    <n v="2021"/>
    <n v="7"/>
    <x v="0"/>
  </r>
  <r>
    <n v="6445"/>
    <s v="Mia"/>
    <s v="Williams"/>
    <s v="Blue"/>
    <x v="55"/>
    <s v="HG2786849947Y"/>
    <n v="206.21"/>
    <x v="42"/>
    <x v="161"/>
    <n v="5"/>
    <n v="2021"/>
    <n v="1"/>
    <x v="0"/>
  </r>
  <r>
    <n v="6446"/>
    <s v="Liam"/>
    <s v="Jones"/>
    <s v="Black"/>
    <x v="31"/>
    <s v="HG2786849947Y"/>
    <n v="976.38"/>
    <x v="35"/>
    <x v="102"/>
    <n v="3"/>
    <n v="2021"/>
    <n v="8"/>
    <x v="1"/>
  </r>
  <r>
    <n v="6447"/>
    <s v="Mia"/>
    <s v="Brown"/>
    <s v="Purple"/>
    <x v="28"/>
    <s v="HG2786849947Y"/>
    <n v="649.58000000000004"/>
    <x v="35"/>
    <x v="210"/>
    <n v="2"/>
    <n v="2020"/>
    <n v="12"/>
    <x v="0"/>
  </r>
  <r>
    <n v="6448"/>
    <s v="William"/>
    <s v="Smith"/>
    <s v="Black"/>
    <x v="45"/>
    <s v="HG2786849947Y"/>
    <n v="709.03"/>
    <x v="31"/>
    <x v="83"/>
    <n v="4"/>
    <n v="2021"/>
    <n v="1"/>
    <x v="1"/>
  </r>
  <r>
    <n v="6449"/>
    <s v="Alexander"/>
    <s v="Williams"/>
    <s v="Blue"/>
    <x v="26"/>
    <s v="HG2786849947Y"/>
    <n v="670.57"/>
    <x v="58"/>
    <x v="215"/>
    <n v="8"/>
    <n v="2021"/>
    <n v="6"/>
    <x v="1"/>
  </r>
  <r>
    <n v="6450"/>
    <s v="Henry"/>
    <s v="Rodriguez"/>
    <s v="Orange"/>
    <x v="27"/>
    <s v="HG2786849947Y"/>
    <n v="675.6"/>
    <x v="52"/>
    <x v="183"/>
    <n v="6"/>
    <n v="2021"/>
    <n v="7"/>
    <x v="1"/>
  </r>
  <r>
    <n v="6451"/>
    <s v="Oliver"/>
    <s v="Johnson"/>
    <s v="Red"/>
    <x v="7"/>
    <s v="HG2786849947Y"/>
    <n v="720.54"/>
    <x v="8"/>
    <x v="36"/>
    <n v="3"/>
    <n v="2021"/>
    <n v="5"/>
    <x v="1"/>
  </r>
  <r>
    <n v="6452"/>
    <s v="Evelyn"/>
    <s v="Lopez"/>
    <s v="Red"/>
    <x v="32"/>
    <s v="HG2786849947Y"/>
    <n v="816.87"/>
    <x v="28"/>
    <x v="109"/>
    <n v="9"/>
    <n v="2021"/>
    <n v="1"/>
    <x v="0"/>
  </r>
  <r>
    <n v="6453"/>
    <s v="Harper"/>
    <s v="Martinez"/>
    <s v="Yellow"/>
    <x v="53"/>
    <s v="HG2786849947Y"/>
    <n v="610.92999999999995"/>
    <x v="34"/>
    <x v="168"/>
    <n v="4"/>
    <n v="2021"/>
    <n v="5"/>
    <x v="0"/>
  </r>
  <r>
    <n v="6454"/>
    <s v="Sophia"/>
    <s v="Davis"/>
    <s v="Black"/>
    <x v="14"/>
    <s v="HG2786849947Y"/>
    <n v="769.38"/>
    <x v="2"/>
    <x v="87"/>
    <n v="4"/>
    <n v="2021"/>
    <n v="4"/>
    <x v="0"/>
  </r>
  <r>
    <n v="6455"/>
    <s v="Harper"/>
    <s v="Williams"/>
    <s v="Orange"/>
    <x v="31"/>
    <s v="HG2786849947Y"/>
    <n v="110.64"/>
    <x v="11"/>
    <x v="52"/>
    <n v="2"/>
    <n v="2021"/>
    <n v="8"/>
    <x v="0"/>
  </r>
  <r>
    <n v="6456"/>
    <s v="James"/>
    <s v="Smith"/>
    <s v="Orange"/>
    <x v="20"/>
    <s v="HG2786849947Y"/>
    <n v="836.68"/>
    <x v="32"/>
    <x v="78"/>
    <n v="3"/>
    <n v="2021"/>
    <n v="3"/>
    <x v="1"/>
  </r>
  <r>
    <n v="6457"/>
    <s v="Mia"/>
    <s v="Hernandez"/>
    <s v="Purple"/>
    <x v="34"/>
    <s v="HG2786849947Y"/>
    <n v="322.57"/>
    <x v="10"/>
    <x v="2"/>
    <n v="1"/>
    <n v="2021"/>
    <n v="5"/>
    <x v="0"/>
  </r>
  <r>
    <n v="6458"/>
    <s v="Lucas"/>
    <s v="Rodriguez"/>
    <s v="Green"/>
    <x v="41"/>
    <s v="HG2786849947Y"/>
    <n v="742.56"/>
    <x v="13"/>
    <x v="257"/>
    <n v="2"/>
    <n v="2021"/>
    <n v="3"/>
    <x v="1"/>
  </r>
  <r>
    <n v="6459"/>
    <s v="Sophia"/>
    <s v="Davis"/>
    <s v="Red"/>
    <x v="35"/>
    <s v="HG2786849947Y"/>
    <n v="994"/>
    <x v="7"/>
    <x v="99"/>
    <n v="9"/>
    <n v="2021"/>
    <n v="5"/>
    <x v="0"/>
  </r>
  <r>
    <n v="6460"/>
    <s v="Isabella"/>
    <s v="Smith"/>
    <s v="Orange"/>
    <x v="21"/>
    <s v="HG2786849947Y"/>
    <n v="319.5"/>
    <x v="61"/>
    <x v="94"/>
    <n v="6"/>
    <n v="2021"/>
    <n v="2"/>
    <x v="0"/>
  </r>
  <r>
    <n v="6461"/>
    <s v="Isabella"/>
    <s v="Martinez"/>
    <s v="Black"/>
    <x v="11"/>
    <s v="HG2786849947Y"/>
    <n v="943.01"/>
    <x v="63"/>
    <x v="76"/>
    <n v="8"/>
    <n v="2021"/>
    <n v="6"/>
    <x v="0"/>
  </r>
  <r>
    <n v="6462"/>
    <s v="Olivia"/>
    <s v="Davis"/>
    <s v="Purple"/>
    <x v="15"/>
    <s v="HG2786849947Y"/>
    <n v="197"/>
    <x v="2"/>
    <x v="31"/>
    <n v="7"/>
    <n v="2021"/>
    <n v="6"/>
    <x v="0"/>
  </r>
  <r>
    <n v="6463"/>
    <s v="Sophia"/>
    <s v="Garcia"/>
    <s v="White"/>
    <x v="22"/>
    <s v="HG2786849947Y"/>
    <n v="923.69"/>
    <x v="69"/>
    <x v="197"/>
    <n v="2"/>
    <n v="2021"/>
    <n v="3"/>
    <x v="0"/>
  </r>
  <r>
    <n v="6464"/>
    <s v="Mia"/>
    <s v="Hernandez"/>
    <s v="Blue"/>
    <x v="8"/>
    <s v="HG2786849947Y"/>
    <n v="477.68"/>
    <x v="50"/>
    <x v="260"/>
    <n v="4"/>
    <n v="2021"/>
    <n v="2"/>
    <x v="0"/>
  </r>
  <r>
    <n v="6465"/>
    <s v="Lucas"/>
    <s v="Brown"/>
    <s v="Green"/>
    <x v="0"/>
    <s v="HG2786849947Y"/>
    <n v="268.47000000000003"/>
    <x v="19"/>
    <x v="65"/>
    <n v="1"/>
    <n v="2021"/>
    <n v="5"/>
    <x v="1"/>
  </r>
  <r>
    <n v="6466"/>
    <s v="Evelyn"/>
    <s v="Brown"/>
    <s v="Red"/>
    <x v="5"/>
    <s v="HG2786849947Y"/>
    <n v="613.61"/>
    <x v="32"/>
    <x v="46"/>
    <n v="9"/>
    <n v="2021"/>
    <n v="5"/>
    <x v="0"/>
  </r>
  <r>
    <n v="6467"/>
    <s v="Noah"/>
    <s v="Gonzalez"/>
    <s v="Green"/>
    <x v="39"/>
    <s v="HG2786849947Y"/>
    <n v="519.20000000000005"/>
    <x v="22"/>
    <x v="37"/>
    <n v="5"/>
    <n v="2021"/>
    <n v="6"/>
    <x v="1"/>
  </r>
  <r>
    <n v="6468"/>
    <s v="William"/>
    <s v="Rodriguez"/>
    <s v="Black"/>
    <x v="48"/>
    <s v="HG2786849947Y"/>
    <n v="903.52"/>
    <x v="25"/>
    <x v="17"/>
    <n v="1"/>
    <n v="2021"/>
    <n v="8"/>
    <x v="1"/>
  </r>
  <r>
    <n v="6469"/>
    <s v="Oliver"/>
    <s v="Hernandez"/>
    <s v="Red"/>
    <x v="29"/>
    <s v="HG2786849947Y"/>
    <n v="647.42999999999995"/>
    <x v="47"/>
    <x v="13"/>
    <n v="8"/>
    <n v="2021"/>
    <n v="1"/>
    <x v="1"/>
  </r>
  <r>
    <n v="6470"/>
    <s v="Lucas"/>
    <s v="Johnson"/>
    <s v="Orange"/>
    <x v="31"/>
    <s v="HG2786849947Y"/>
    <n v="659.97"/>
    <x v="73"/>
    <x v="36"/>
    <n v="4"/>
    <n v="2021"/>
    <n v="5"/>
    <x v="1"/>
  </r>
  <r>
    <n v="6471"/>
    <s v="James"/>
    <s v="Gonzalez"/>
    <s v="Orange"/>
    <x v="39"/>
    <s v="HG2786849947Y"/>
    <n v="547.19000000000005"/>
    <x v="58"/>
    <x v="216"/>
    <n v="9"/>
    <n v="2021"/>
    <n v="3"/>
    <x v="1"/>
  </r>
  <r>
    <n v="6472"/>
    <s v="Noah"/>
    <s v="Williams"/>
    <s v="Orange"/>
    <x v="10"/>
    <s v="HG2786849947Y"/>
    <n v="573.37"/>
    <x v="1"/>
    <x v="179"/>
    <n v="8"/>
    <n v="2021"/>
    <n v="1"/>
    <x v="1"/>
  </r>
  <r>
    <n v="6473"/>
    <s v="Amelia"/>
    <s v="Taylor"/>
    <s v="Blue"/>
    <x v="44"/>
    <s v="HG2786849947Y"/>
    <n v="452.35"/>
    <x v="20"/>
    <x v="138"/>
    <n v="1"/>
    <n v="2021"/>
    <n v="6"/>
    <x v="0"/>
  </r>
  <r>
    <n v="6474"/>
    <s v="Henry"/>
    <s v="Jackson"/>
    <s v="White"/>
    <x v="43"/>
    <s v="HG2786849947Y"/>
    <n v="803.72"/>
    <x v="18"/>
    <x v="216"/>
    <n v="9"/>
    <n v="2021"/>
    <n v="3"/>
    <x v="1"/>
  </r>
  <r>
    <n v="6475"/>
    <s v="Emma"/>
    <s v="Jackson"/>
    <s v="Blue"/>
    <x v="9"/>
    <s v="HG2786849947Y"/>
    <n v="378.66"/>
    <x v="7"/>
    <x v="97"/>
    <n v="1"/>
    <n v="2021"/>
    <n v="2"/>
    <x v="0"/>
  </r>
  <r>
    <n v="6476"/>
    <s v="Emma"/>
    <s v="Martin"/>
    <s v="Orange"/>
    <x v="8"/>
    <s v="HG2786849947Y"/>
    <n v="487.96"/>
    <x v="58"/>
    <x v="63"/>
    <n v="1"/>
    <n v="2021"/>
    <n v="2"/>
    <x v="0"/>
  </r>
  <r>
    <n v="6477"/>
    <s v="Henry"/>
    <s v="Brown"/>
    <s v="Blue"/>
    <x v="0"/>
    <s v="HG2786849947Y"/>
    <n v="867.86"/>
    <x v="12"/>
    <x v="64"/>
    <n v="5"/>
    <n v="2021"/>
    <n v="3"/>
    <x v="1"/>
  </r>
  <r>
    <n v="6478"/>
    <s v="James"/>
    <s v="Jones"/>
    <s v="Green"/>
    <x v="56"/>
    <s v="HG2786849947Y"/>
    <n v="943.42"/>
    <x v="27"/>
    <x v="87"/>
    <n v="7"/>
    <n v="2021"/>
    <n v="4"/>
    <x v="1"/>
  </r>
  <r>
    <n v="6479"/>
    <s v="William"/>
    <s v="Hernandez"/>
    <s v="Purple"/>
    <x v="15"/>
    <s v="HG2786849947Y"/>
    <n v="937.51"/>
    <x v="2"/>
    <x v="214"/>
    <n v="2"/>
    <n v="2021"/>
    <n v="3"/>
    <x v="1"/>
  </r>
  <r>
    <n v="6480"/>
    <s v="Lucas"/>
    <s v="Taylor"/>
    <s v="Red"/>
    <x v="52"/>
    <s v="HG2786849947Y"/>
    <n v="791.57"/>
    <x v="40"/>
    <x v="22"/>
    <n v="6"/>
    <n v="2021"/>
    <n v="4"/>
    <x v="1"/>
  </r>
  <r>
    <n v="6481"/>
    <s v="Olivia"/>
    <s v="Hernandez"/>
    <s v="Blue"/>
    <x v="45"/>
    <s v="HG2786849947Y"/>
    <n v="650.21"/>
    <x v="34"/>
    <x v="247"/>
    <n v="3"/>
    <n v="2020"/>
    <n v="12"/>
    <x v="0"/>
  </r>
  <r>
    <n v="6482"/>
    <s v="Harper"/>
    <s v="Smith"/>
    <s v="Green"/>
    <x v="20"/>
    <s v="HG2786849947Y"/>
    <n v="994.67"/>
    <x v="36"/>
    <x v="125"/>
    <n v="7"/>
    <n v="2021"/>
    <n v="7"/>
    <x v="0"/>
  </r>
  <r>
    <n v="6483"/>
    <s v="Harper"/>
    <s v="Martin"/>
    <s v="White"/>
    <x v="30"/>
    <s v="HG2786849947Y"/>
    <n v="400.51"/>
    <x v="26"/>
    <x v="88"/>
    <n v="2"/>
    <n v="2021"/>
    <n v="8"/>
    <x v="0"/>
  </r>
  <r>
    <n v="6484"/>
    <s v="Noah"/>
    <s v="Martin"/>
    <s v="Green"/>
    <x v="35"/>
    <s v="HG2786849947Y"/>
    <n v="144.85"/>
    <x v="46"/>
    <x v="19"/>
    <n v="3"/>
    <n v="2021"/>
    <n v="5"/>
    <x v="1"/>
  </r>
  <r>
    <n v="6485"/>
    <s v="Emma"/>
    <s v="Smith"/>
    <s v="White"/>
    <x v="53"/>
    <s v="HG2786849947Y"/>
    <n v="947.49"/>
    <x v="26"/>
    <x v="186"/>
    <n v="4"/>
    <n v="2020"/>
    <n v="12"/>
    <x v="0"/>
  </r>
  <r>
    <n v="6486"/>
    <s v="Harper"/>
    <s v="Taylor"/>
    <s v="Black"/>
    <x v="9"/>
    <s v="HG2786849947Y"/>
    <n v="593.1"/>
    <x v="63"/>
    <x v="221"/>
    <n v="6"/>
    <n v="2021"/>
    <n v="3"/>
    <x v="0"/>
  </r>
  <r>
    <n v="6487"/>
    <s v="Henry"/>
    <s v="Rodriguez"/>
    <s v="Green"/>
    <x v="34"/>
    <s v="HG2786849947Y"/>
    <n v="363.67"/>
    <x v="1"/>
    <x v="204"/>
    <n v="1"/>
    <n v="2021"/>
    <n v="3"/>
    <x v="1"/>
  </r>
  <r>
    <n v="6488"/>
    <s v="Henry"/>
    <s v="Smith"/>
    <s v="Green"/>
    <x v="50"/>
    <s v="HG2786849947Y"/>
    <n v="930.89"/>
    <x v="21"/>
    <x v="220"/>
    <n v="3"/>
    <n v="2021"/>
    <n v="5"/>
    <x v="1"/>
  </r>
  <r>
    <n v="6489"/>
    <s v="Lucas"/>
    <s v="Gonzalez"/>
    <s v="Black"/>
    <x v="47"/>
    <s v="HG2786849947Y"/>
    <n v="649.34"/>
    <x v="14"/>
    <x v="96"/>
    <n v="1"/>
    <n v="2021"/>
    <n v="2"/>
    <x v="1"/>
  </r>
  <r>
    <n v="6490"/>
    <s v="Elijah"/>
    <s v="Jones"/>
    <s v="Purple"/>
    <x v="14"/>
    <s v="HG2786849947Y"/>
    <n v="525.26"/>
    <x v="25"/>
    <x v="19"/>
    <n v="1"/>
    <n v="2021"/>
    <n v="5"/>
    <x v="1"/>
  </r>
  <r>
    <n v="6491"/>
    <s v="William"/>
    <s v="Martin"/>
    <s v="Yellow"/>
    <x v="52"/>
    <s v="HG2786849947Y"/>
    <n v="546.89"/>
    <x v="21"/>
    <x v="21"/>
    <n v="4"/>
    <n v="2021"/>
    <n v="1"/>
    <x v="1"/>
  </r>
  <r>
    <n v="6492"/>
    <s v="Harper"/>
    <s v="Martin"/>
    <s v="Red"/>
    <x v="33"/>
    <s v="HG2786849947Y"/>
    <n v="410.1"/>
    <x v="0"/>
    <x v="14"/>
    <n v="1"/>
    <n v="2021"/>
    <n v="4"/>
    <x v="0"/>
  </r>
  <r>
    <n v="6493"/>
    <s v="Olivia"/>
    <s v="Anderson"/>
    <s v="White"/>
    <x v="30"/>
    <s v="HG2786849947Y"/>
    <n v="936.87"/>
    <x v="20"/>
    <x v="161"/>
    <n v="1"/>
    <n v="2021"/>
    <n v="1"/>
    <x v="0"/>
  </r>
  <r>
    <n v="6494"/>
    <s v="Evelyn"/>
    <s v="Johnson"/>
    <s v="Green"/>
    <x v="4"/>
    <s v="HG2786849947Y"/>
    <n v="885.56"/>
    <x v="13"/>
    <x v="261"/>
    <n v="4"/>
    <n v="2021"/>
    <n v="5"/>
    <x v="0"/>
  </r>
  <r>
    <n v="6495"/>
    <s v="Evelyn"/>
    <s v="Thomas"/>
    <s v="Yellow"/>
    <x v="43"/>
    <s v="HG2786849947Y"/>
    <n v="368.07"/>
    <x v="22"/>
    <x v="26"/>
    <n v="6"/>
    <n v="2021"/>
    <n v="2"/>
    <x v="0"/>
  </r>
  <r>
    <n v="6496"/>
    <s v="Ava"/>
    <s v="Hernandez"/>
    <s v="Blue"/>
    <x v="30"/>
    <s v="HG2786849947Y"/>
    <n v="978.62"/>
    <x v="11"/>
    <x v="32"/>
    <n v="2"/>
    <n v="2020"/>
    <n v="12"/>
    <x v="0"/>
  </r>
  <r>
    <n v="6497"/>
    <s v="Sophia"/>
    <s v="Johnson"/>
    <s v="Black"/>
    <x v="26"/>
    <s v="HG2786849947Y"/>
    <n v="536.33000000000004"/>
    <x v="2"/>
    <x v="31"/>
    <n v="9"/>
    <n v="2021"/>
    <n v="6"/>
    <x v="0"/>
  </r>
  <r>
    <n v="6498"/>
    <s v="James"/>
    <s v="Smith"/>
    <s v="Yellow"/>
    <x v="44"/>
    <s v="HG2786849947Y"/>
    <n v="633.26"/>
    <x v="0"/>
    <x v="97"/>
    <n v="4"/>
    <n v="2021"/>
    <n v="2"/>
    <x v="1"/>
  </r>
  <r>
    <n v="6499"/>
    <s v="Oliver"/>
    <s v="Anderson"/>
    <s v="Green"/>
    <x v="29"/>
    <s v="HG2786849947Y"/>
    <n v="842.17"/>
    <x v="33"/>
    <x v="100"/>
    <n v="7"/>
    <n v="2021"/>
    <n v="4"/>
    <x v="1"/>
  </r>
  <r>
    <n v="6500"/>
    <s v="Olivia"/>
    <s v="Rodriguez"/>
    <s v="Red"/>
    <x v="36"/>
    <s v="HG2786849947Y"/>
    <n v="640.83000000000004"/>
    <x v="10"/>
    <x v="161"/>
    <n v="3"/>
    <n v="2021"/>
    <n v="1"/>
    <x v="0"/>
  </r>
  <r>
    <n v="6501"/>
    <s v="Isabella"/>
    <s v="Garcia"/>
    <s v="Black"/>
    <x v="2"/>
    <s v="HG2786849947Y"/>
    <n v="351.27"/>
    <x v="0"/>
    <x v="106"/>
    <n v="1"/>
    <n v="2021"/>
    <n v="6"/>
    <x v="0"/>
  </r>
  <r>
    <n v="6502"/>
    <s v="Amelia"/>
    <s v="Jackson"/>
    <s v="White"/>
    <x v="43"/>
    <s v="HG2786849947Y"/>
    <n v="139.30000000000001"/>
    <x v="14"/>
    <x v="241"/>
    <n v="3"/>
    <n v="2021"/>
    <n v="2"/>
    <x v="0"/>
  </r>
  <r>
    <n v="6503"/>
    <s v="William"/>
    <s v="Jones"/>
    <s v="Purple"/>
    <x v="46"/>
    <s v="HG2786849947Y"/>
    <n v="939.4"/>
    <x v="40"/>
    <x v="92"/>
    <n v="2"/>
    <n v="2021"/>
    <n v="4"/>
    <x v="1"/>
  </r>
  <r>
    <n v="6504"/>
    <s v="Elijah"/>
    <s v="Miller"/>
    <s v="Yellow"/>
    <x v="54"/>
    <s v="HG2786849947Y"/>
    <n v="762.02"/>
    <x v="10"/>
    <x v="152"/>
    <n v="7"/>
    <n v="2021"/>
    <n v="4"/>
    <x v="1"/>
  </r>
  <r>
    <n v="6505"/>
    <s v="Liam"/>
    <s v="Wilson"/>
    <s v="Orange"/>
    <x v="31"/>
    <s v="HG2786849947Y"/>
    <n v="646.17999999999995"/>
    <x v="5"/>
    <x v="199"/>
    <n v="5"/>
    <n v="2021"/>
    <n v="1"/>
    <x v="1"/>
  </r>
  <r>
    <n v="6506"/>
    <s v="Sophia"/>
    <s v="Smith"/>
    <s v="Yellow"/>
    <x v="45"/>
    <s v="HG2786849947Y"/>
    <n v="798.83"/>
    <x v="7"/>
    <x v="70"/>
    <n v="7"/>
    <n v="2021"/>
    <n v="1"/>
    <x v="0"/>
  </r>
  <r>
    <n v="6507"/>
    <s v="Oliver"/>
    <s v="Rodriguez"/>
    <s v="Green"/>
    <x v="45"/>
    <s v="HG2786849947Y"/>
    <n v="975.12"/>
    <x v="22"/>
    <x v="40"/>
    <n v="2"/>
    <n v="2021"/>
    <n v="7"/>
    <x v="1"/>
  </r>
  <r>
    <n v="6508"/>
    <s v="Harper"/>
    <s v="Williams"/>
    <s v="Red"/>
    <x v="53"/>
    <s v="HG2786849947Y"/>
    <n v="496.7"/>
    <x v="8"/>
    <x v="112"/>
    <n v="7"/>
    <n v="2021"/>
    <n v="1"/>
    <x v="0"/>
  </r>
  <r>
    <n v="6509"/>
    <s v="Mia"/>
    <s v="Garcia"/>
    <s v="Orange"/>
    <x v="2"/>
    <s v="HG2786849947Y"/>
    <n v="299.74"/>
    <x v="49"/>
    <x v="97"/>
    <n v="6"/>
    <n v="2021"/>
    <n v="2"/>
    <x v="0"/>
  </r>
  <r>
    <n v="6510"/>
    <s v="Mia"/>
    <s v="Gonzalez"/>
    <s v="Green"/>
    <x v="45"/>
    <s v="HG2786849947Y"/>
    <n v="428.68"/>
    <x v="2"/>
    <x v="232"/>
    <n v="9"/>
    <n v="2021"/>
    <n v="5"/>
    <x v="0"/>
  </r>
  <r>
    <n v="6511"/>
    <s v="Evelyn"/>
    <s v="Miller"/>
    <s v="Blue"/>
    <x v="41"/>
    <s v="HG2786849947Y"/>
    <n v="775.68"/>
    <x v="7"/>
    <x v="146"/>
    <n v="7"/>
    <n v="2021"/>
    <n v="2"/>
    <x v="0"/>
  </r>
  <r>
    <n v="6512"/>
    <s v="Isabella"/>
    <s v="Davis"/>
    <s v="Orange"/>
    <x v="8"/>
    <s v="HG2786849947Y"/>
    <n v="527.17999999999995"/>
    <x v="23"/>
    <x v="221"/>
    <n v="5"/>
    <n v="2021"/>
    <n v="3"/>
    <x v="0"/>
  </r>
  <r>
    <n v="6513"/>
    <s v="Charlotte"/>
    <s v="Gonzalez"/>
    <s v="Red"/>
    <x v="8"/>
    <s v="HG2786849947Y"/>
    <n v="534.04999999999995"/>
    <x v="0"/>
    <x v="58"/>
    <n v="1"/>
    <n v="2021"/>
    <n v="2"/>
    <x v="0"/>
  </r>
  <r>
    <n v="6514"/>
    <s v="Amelia"/>
    <s v="Davis"/>
    <s v="Blue"/>
    <x v="45"/>
    <s v="HG2786849947Y"/>
    <n v="123.97"/>
    <x v="26"/>
    <x v="159"/>
    <n v="7"/>
    <n v="2021"/>
    <n v="3"/>
    <x v="0"/>
  </r>
  <r>
    <n v="6515"/>
    <s v="Henry"/>
    <s v="Martin"/>
    <s v="Purple"/>
    <x v="34"/>
    <s v="HG2786849947Y"/>
    <n v="714.87"/>
    <x v="26"/>
    <x v="216"/>
    <n v="7"/>
    <n v="2021"/>
    <n v="3"/>
    <x v="1"/>
  </r>
  <r>
    <n v="6516"/>
    <s v="Alexander"/>
    <s v="Moore"/>
    <s v="White"/>
    <x v="27"/>
    <s v="HG2786849947Y"/>
    <n v="950.02"/>
    <x v="35"/>
    <x v="150"/>
    <n v="8"/>
    <n v="2021"/>
    <n v="5"/>
    <x v="1"/>
  </r>
  <r>
    <n v="6517"/>
    <s v="Lucas"/>
    <s v="Rodriguez"/>
    <s v="Black"/>
    <x v="51"/>
    <s v="HG2786849947Y"/>
    <n v="524.17999999999995"/>
    <x v="0"/>
    <x v="250"/>
    <n v="4"/>
    <n v="2021"/>
    <n v="8"/>
    <x v="1"/>
  </r>
  <r>
    <n v="6518"/>
    <s v="Ava"/>
    <s v="Jackson"/>
    <s v="Green"/>
    <x v="32"/>
    <s v="HG2786849947Y"/>
    <n v="590.30999999999995"/>
    <x v="73"/>
    <x v="228"/>
    <n v="3"/>
    <n v="2021"/>
    <n v="4"/>
    <x v="0"/>
  </r>
  <r>
    <n v="6519"/>
    <s v="Emma"/>
    <s v="Martinez"/>
    <s v="Purple"/>
    <x v="26"/>
    <s v="HG2786849947Y"/>
    <n v="528.52"/>
    <x v="1"/>
    <x v="157"/>
    <n v="4"/>
    <n v="2021"/>
    <n v="6"/>
    <x v="0"/>
  </r>
  <r>
    <n v="6520"/>
    <s v="Evelyn"/>
    <s v="Taylor"/>
    <s v="White"/>
    <x v="15"/>
    <s v="HG2786849947Y"/>
    <n v="404.33"/>
    <x v="1"/>
    <x v="260"/>
    <n v="8"/>
    <n v="2021"/>
    <n v="2"/>
    <x v="0"/>
  </r>
  <r>
    <n v="6521"/>
    <s v="Charlotte"/>
    <s v="Wilson"/>
    <s v="Red"/>
    <x v="3"/>
    <s v="HG2786849947Y"/>
    <n v="375.63"/>
    <x v="35"/>
    <x v="161"/>
    <n v="2"/>
    <n v="2021"/>
    <n v="1"/>
    <x v="0"/>
  </r>
  <r>
    <n v="6522"/>
    <s v="Harper"/>
    <s v="Wilson"/>
    <s v="Red"/>
    <x v="5"/>
    <s v="HG2786849947Y"/>
    <n v="618.34"/>
    <x v="39"/>
    <x v="214"/>
    <n v="7"/>
    <n v="2021"/>
    <n v="3"/>
    <x v="0"/>
  </r>
  <r>
    <n v="6523"/>
    <s v="Charlotte"/>
    <s v="Miller"/>
    <s v="Red"/>
    <x v="28"/>
    <s v="HG2786849947Y"/>
    <n v="530.63"/>
    <x v="50"/>
    <x v="247"/>
    <n v="9"/>
    <n v="2020"/>
    <n v="12"/>
    <x v="0"/>
  </r>
  <r>
    <n v="6524"/>
    <s v="Charlotte"/>
    <s v="Brown"/>
    <s v="Red"/>
    <x v="24"/>
    <s v="HG2786849947Y"/>
    <n v="160.83000000000001"/>
    <x v="23"/>
    <x v="61"/>
    <n v="6"/>
    <n v="2021"/>
    <n v="5"/>
    <x v="0"/>
  </r>
  <r>
    <n v="6525"/>
    <s v="Benjamin"/>
    <s v="Hernandez"/>
    <s v="Purple"/>
    <x v="34"/>
    <s v="HG2786849947Y"/>
    <n v="312.25"/>
    <x v="48"/>
    <x v="84"/>
    <n v="7"/>
    <n v="2021"/>
    <n v="4"/>
    <x v="1"/>
  </r>
  <r>
    <n v="6526"/>
    <s v="Liam"/>
    <s v="Martinez"/>
    <s v="White"/>
    <x v="7"/>
    <s v="HG2786849947Y"/>
    <n v="886.78"/>
    <x v="21"/>
    <x v="104"/>
    <n v="8"/>
    <n v="2021"/>
    <n v="7"/>
    <x v="1"/>
  </r>
  <r>
    <n v="6527"/>
    <s v="Sophia"/>
    <s v="Rodriguez"/>
    <s v="Red"/>
    <x v="31"/>
    <s v="HG2786849947Y"/>
    <n v="296.85000000000002"/>
    <x v="46"/>
    <x v="19"/>
    <n v="4"/>
    <n v="2021"/>
    <n v="5"/>
    <x v="0"/>
  </r>
  <r>
    <n v="6528"/>
    <s v="Harper"/>
    <s v="Brown"/>
    <s v="White"/>
    <x v="12"/>
    <s v="HG2786849947Y"/>
    <n v="973.31"/>
    <x v="70"/>
    <x v="213"/>
    <n v="7"/>
    <n v="2021"/>
    <n v="1"/>
    <x v="0"/>
  </r>
  <r>
    <n v="6529"/>
    <s v="Benjamin"/>
    <s v="Garcia"/>
    <s v="Black"/>
    <x v="3"/>
    <s v="HG2786849947Y"/>
    <n v="170.02"/>
    <x v="32"/>
    <x v="17"/>
    <n v="5"/>
    <n v="2021"/>
    <n v="8"/>
    <x v="1"/>
  </r>
  <r>
    <n v="6530"/>
    <s v="Evelyn"/>
    <s v="Jones"/>
    <s v="Yellow"/>
    <x v="1"/>
    <s v="HG2786849947Y"/>
    <n v="369.19"/>
    <x v="1"/>
    <x v="254"/>
    <n v="2"/>
    <n v="2021"/>
    <n v="1"/>
    <x v="0"/>
  </r>
  <r>
    <n v="6531"/>
    <s v="Oliver"/>
    <s v="Davis"/>
    <s v="Red"/>
    <x v="28"/>
    <s v="HG2786849947Y"/>
    <n v="730.73"/>
    <x v="1"/>
    <x v="153"/>
    <n v="1"/>
    <n v="2021"/>
    <n v="6"/>
    <x v="1"/>
  </r>
  <r>
    <n v="6532"/>
    <s v="Noah"/>
    <s v="Thomas"/>
    <s v="Yellow"/>
    <x v="16"/>
    <s v="HG2786849947Y"/>
    <n v="104.55"/>
    <x v="59"/>
    <x v="224"/>
    <n v="9"/>
    <n v="2020"/>
    <n v="12"/>
    <x v="1"/>
  </r>
  <r>
    <n v="6533"/>
    <s v="Mia"/>
    <s v="Brown"/>
    <s v="Purple"/>
    <x v="43"/>
    <s v="HG2786849947Y"/>
    <n v="961.42"/>
    <x v="18"/>
    <x v="138"/>
    <n v="9"/>
    <n v="2021"/>
    <n v="6"/>
    <x v="0"/>
  </r>
  <r>
    <n v="6534"/>
    <s v="James"/>
    <s v="Wilson"/>
    <s v="Green"/>
    <x v="50"/>
    <s v="HG2786849947Y"/>
    <n v="835.09"/>
    <x v="20"/>
    <x v="244"/>
    <n v="7"/>
    <n v="2021"/>
    <n v="1"/>
    <x v="1"/>
  </r>
  <r>
    <n v="6535"/>
    <s v="Lucas"/>
    <s v="Jackson"/>
    <s v="Green"/>
    <x v="23"/>
    <s v="HG2786849947Y"/>
    <n v="138.84"/>
    <x v="43"/>
    <x v="167"/>
    <n v="6"/>
    <n v="2021"/>
    <n v="5"/>
    <x v="1"/>
  </r>
  <r>
    <n v="6536"/>
    <s v="Emma"/>
    <s v="Garcia"/>
    <s v="Black"/>
    <x v="27"/>
    <s v="HG2786849947Y"/>
    <n v="931.32"/>
    <x v="29"/>
    <x v="87"/>
    <n v="1"/>
    <n v="2021"/>
    <n v="4"/>
    <x v="0"/>
  </r>
  <r>
    <n v="6537"/>
    <s v="Oliver"/>
    <s v="Miller"/>
    <s v="Yellow"/>
    <x v="28"/>
    <s v="HG2786849947Y"/>
    <n v="243.58"/>
    <x v="14"/>
    <x v="186"/>
    <n v="6"/>
    <n v="2020"/>
    <n v="12"/>
    <x v="1"/>
  </r>
  <r>
    <n v="6538"/>
    <s v="Oliver"/>
    <s v="Anderson"/>
    <s v="Red"/>
    <x v="26"/>
    <s v="HG2786849947Y"/>
    <n v="438.99"/>
    <x v="32"/>
    <x v="160"/>
    <n v="2"/>
    <n v="2021"/>
    <n v="6"/>
    <x v="1"/>
  </r>
  <r>
    <n v="6539"/>
    <s v="Liam"/>
    <s v="Williams"/>
    <s v="Blue"/>
    <x v="45"/>
    <s v="HG2786849947Y"/>
    <n v="740.19"/>
    <x v="2"/>
    <x v="188"/>
    <n v="2"/>
    <n v="2021"/>
    <n v="3"/>
    <x v="1"/>
  </r>
  <r>
    <n v="6540"/>
    <s v="Isabella"/>
    <s v="Brown"/>
    <s v="Blue"/>
    <x v="15"/>
    <s v="HG2786849947Y"/>
    <n v="804.88"/>
    <x v="2"/>
    <x v="49"/>
    <n v="6"/>
    <n v="2021"/>
    <n v="8"/>
    <x v="0"/>
  </r>
  <r>
    <n v="6541"/>
    <s v="Henry"/>
    <s v="Taylor"/>
    <s v="Orange"/>
    <x v="24"/>
    <s v="HG2786849947Y"/>
    <n v="336.18"/>
    <x v="4"/>
    <x v="19"/>
    <n v="2"/>
    <n v="2021"/>
    <n v="5"/>
    <x v="1"/>
  </r>
  <r>
    <n v="6542"/>
    <s v="Charlotte"/>
    <s v="Gonzalez"/>
    <s v="Blue"/>
    <x v="47"/>
    <s v="HG2786849947Y"/>
    <n v="156.51"/>
    <x v="27"/>
    <x v="102"/>
    <n v="1"/>
    <n v="2021"/>
    <n v="8"/>
    <x v="0"/>
  </r>
  <r>
    <n v="6543"/>
    <s v="Isabella"/>
    <s v="Miller"/>
    <s v="Green"/>
    <x v="46"/>
    <s v="HG2786849947Y"/>
    <n v="873.54"/>
    <x v="31"/>
    <x v="119"/>
    <n v="8"/>
    <n v="2021"/>
    <n v="1"/>
    <x v="0"/>
  </r>
  <r>
    <n v="6544"/>
    <s v="Ava"/>
    <s v="Jones"/>
    <s v="Orange"/>
    <x v="2"/>
    <s v="HG2786849947Y"/>
    <n v="357.54"/>
    <x v="29"/>
    <x v="190"/>
    <n v="4"/>
    <n v="2021"/>
    <n v="2"/>
    <x v="0"/>
  </r>
  <r>
    <n v="6545"/>
    <s v="Noah"/>
    <s v="Martinez"/>
    <s v="Green"/>
    <x v="29"/>
    <s v="HG2786849947Y"/>
    <n v="942.7"/>
    <x v="7"/>
    <x v="226"/>
    <n v="2"/>
    <n v="2021"/>
    <n v="4"/>
    <x v="1"/>
  </r>
  <r>
    <n v="6546"/>
    <s v="Amelia"/>
    <s v="Smith"/>
    <s v="Black"/>
    <x v="46"/>
    <s v="HG2786849947Y"/>
    <n v="912.67"/>
    <x v="48"/>
    <x v="117"/>
    <n v="3"/>
    <n v="2021"/>
    <n v="6"/>
    <x v="0"/>
  </r>
  <r>
    <n v="6547"/>
    <s v="Lucas"/>
    <s v="Taylor"/>
    <s v="White"/>
    <x v="0"/>
    <s v="HG2786849947Y"/>
    <n v="446.78"/>
    <x v="29"/>
    <x v="147"/>
    <n v="6"/>
    <n v="2021"/>
    <n v="6"/>
    <x v="1"/>
  </r>
  <r>
    <n v="6548"/>
    <s v="Mia"/>
    <s v="Gonzalez"/>
    <s v="White"/>
    <x v="38"/>
    <s v="HG2786849947Y"/>
    <n v="733.4"/>
    <x v="77"/>
    <x v="83"/>
    <n v="9"/>
    <n v="2021"/>
    <n v="1"/>
    <x v="0"/>
  </r>
  <r>
    <n v="6549"/>
    <s v="Emma"/>
    <s v="Moore"/>
    <s v="Yellow"/>
    <x v="25"/>
    <s v="HG2786849947Y"/>
    <n v="245.46"/>
    <x v="26"/>
    <x v="253"/>
    <n v="5"/>
    <n v="2021"/>
    <n v="7"/>
    <x v="0"/>
  </r>
  <r>
    <n v="6550"/>
    <s v="Ava"/>
    <s v="Miller"/>
    <s v="Red"/>
    <x v="28"/>
    <s v="HG2786849947Y"/>
    <n v="530.64"/>
    <x v="29"/>
    <x v="143"/>
    <n v="8"/>
    <n v="2020"/>
    <n v="12"/>
    <x v="0"/>
  </r>
  <r>
    <n v="6551"/>
    <s v="Lucas"/>
    <s v="Brown"/>
    <s v="Green"/>
    <x v="38"/>
    <s v="HG2786849947Y"/>
    <n v="804.64"/>
    <x v="2"/>
    <x v="61"/>
    <n v="3"/>
    <n v="2021"/>
    <n v="5"/>
    <x v="1"/>
  </r>
  <r>
    <n v="6552"/>
    <s v="Elijah"/>
    <s v="Jackson"/>
    <s v="Black"/>
    <x v="52"/>
    <s v="HG2786849947Y"/>
    <n v="501.88"/>
    <x v="31"/>
    <x v="66"/>
    <n v="1"/>
    <n v="2021"/>
    <n v="1"/>
    <x v="1"/>
  </r>
  <r>
    <n v="6553"/>
    <s v="Henry"/>
    <s v="Anderson"/>
    <s v="Green"/>
    <x v="12"/>
    <s v="HG2786849947Y"/>
    <n v="251.79"/>
    <x v="18"/>
    <x v="39"/>
    <n v="9"/>
    <n v="2021"/>
    <n v="5"/>
    <x v="1"/>
  </r>
  <r>
    <n v="6554"/>
    <s v="Isabella"/>
    <s v="Johnson"/>
    <s v="Orange"/>
    <x v="45"/>
    <s v="HG2786849947Y"/>
    <n v="510.12"/>
    <x v="40"/>
    <x v="261"/>
    <n v="4"/>
    <n v="2021"/>
    <n v="5"/>
    <x v="0"/>
  </r>
  <r>
    <n v="6555"/>
    <s v="Emma"/>
    <s v="Hernandez"/>
    <s v="Black"/>
    <x v="25"/>
    <s v="HG2786849947Y"/>
    <n v="769.28"/>
    <x v="1"/>
    <x v="32"/>
    <n v="8"/>
    <n v="2020"/>
    <n v="12"/>
    <x v="0"/>
  </r>
  <r>
    <n v="6556"/>
    <s v="Charlotte"/>
    <s v="Lopez"/>
    <s v="Blue"/>
    <x v="33"/>
    <s v="HG2786849947Y"/>
    <n v="821.9"/>
    <x v="25"/>
    <x v="194"/>
    <n v="9"/>
    <n v="2020"/>
    <n v="12"/>
    <x v="0"/>
  </r>
  <r>
    <n v="6557"/>
    <s v="Henry"/>
    <s v="Lopez"/>
    <s v="Green"/>
    <x v="48"/>
    <s v="HG2786849947Y"/>
    <n v="324.37"/>
    <x v="50"/>
    <x v="38"/>
    <n v="2"/>
    <n v="2021"/>
    <n v="5"/>
    <x v="1"/>
  </r>
  <r>
    <n v="6558"/>
    <s v="Liam"/>
    <s v="Lopez"/>
    <s v="Green"/>
    <x v="49"/>
    <s v="HG2786849947Y"/>
    <n v="153.84"/>
    <x v="80"/>
    <x v="99"/>
    <n v="5"/>
    <n v="2021"/>
    <n v="5"/>
    <x v="1"/>
  </r>
  <r>
    <n v="6559"/>
    <s v="Benjamin"/>
    <s v="Miller"/>
    <s v="Blue"/>
    <x v="21"/>
    <s v="HG2786849947Y"/>
    <n v="438.43"/>
    <x v="40"/>
    <x v="115"/>
    <n v="8"/>
    <n v="2021"/>
    <n v="3"/>
    <x v="1"/>
  </r>
  <r>
    <n v="6560"/>
    <s v="Lucas"/>
    <s v="Taylor"/>
    <s v="Green"/>
    <x v="39"/>
    <s v="HG2786849947Y"/>
    <n v="366.8"/>
    <x v="5"/>
    <x v="91"/>
    <n v="6"/>
    <n v="2020"/>
    <n v="12"/>
    <x v="1"/>
  </r>
  <r>
    <n v="6561"/>
    <s v="Harper"/>
    <s v="Martin"/>
    <s v="White"/>
    <x v="28"/>
    <s v="HG2786849947Y"/>
    <n v="257.95"/>
    <x v="12"/>
    <x v="30"/>
    <n v="4"/>
    <n v="2021"/>
    <n v="5"/>
    <x v="0"/>
  </r>
  <r>
    <n v="6562"/>
    <s v="Sophia"/>
    <s v="Smith"/>
    <s v="Black"/>
    <x v="49"/>
    <s v="HG2786849947Y"/>
    <n v="409.43"/>
    <x v="35"/>
    <x v="115"/>
    <n v="2"/>
    <n v="2021"/>
    <n v="3"/>
    <x v="0"/>
  </r>
  <r>
    <n v="6563"/>
    <s v="Mia"/>
    <s v="Garcia"/>
    <s v="Blue"/>
    <x v="11"/>
    <s v="HG2786849947Y"/>
    <n v="117.49"/>
    <x v="49"/>
    <x v="37"/>
    <n v="8"/>
    <n v="2021"/>
    <n v="6"/>
    <x v="0"/>
  </r>
  <r>
    <n v="6564"/>
    <s v="James"/>
    <s v="Davis"/>
    <s v="Green"/>
    <x v="20"/>
    <s v="HG2786849947Y"/>
    <n v="656.33"/>
    <x v="18"/>
    <x v="107"/>
    <n v="6"/>
    <n v="2020"/>
    <n v="12"/>
    <x v="1"/>
  </r>
  <r>
    <n v="6565"/>
    <s v="Evelyn"/>
    <s v="Jones"/>
    <s v="Red"/>
    <x v="30"/>
    <s v="HG2786849947Y"/>
    <n v="202.42"/>
    <x v="11"/>
    <x v="69"/>
    <n v="5"/>
    <n v="2021"/>
    <n v="7"/>
    <x v="0"/>
  </r>
  <r>
    <n v="6566"/>
    <s v="Mia"/>
    <s v="Rodriguez"/>
    <s v="Yellow"/>
    <x v="33"/>
    <s v="HG2786849947Y"/>
    <n v="803.2"/>
    <x v="20"/>
    <x v="76"/>
    <n v="7"/>
    <n v="2021"/>
    <n v="6"/>
    <x v="0"/>
  </r>
  <r>
    <n v="6567"/>
    <s v="Harper"/>
    <s v="Jackson"/>
    <s v="Orange"/>
    <x v="25"/>
    <s v="HG2786849947Y"/>
    <n v="235.49"/>
    <x v="35"/>
    <x v="26"/>
    <n v="3"/>
    <n v="2021"/>
    <n v="2"/>
    <x v="0"/>
  </r>
  <r>
    <n v="6568"/>
    <s v="Elijah"/>
    <s v="Moore"/>
    <s v="Yellow"/>
    <x v="23"/>
    <s v="HG2786849947Y"/>
    <n v="950.93"/>
    <x v="12"/>
    <x v="77"/>
    <n v="6"/>
    <n v="2021"/>
    <n v="5"/>
    <x v="1"/>
  </r>
  <r>
    <n v="6569"/>
    <s v="Oliver"/>
    <s v="Brown"/>
    <s v="Green"/>
    <x v="51"/>
    <s v="HG2786849947Y"/>
    <n v="513.04999999999995"/>
    <x v="16"/>
    <x v="20"/>
    <n v="3"/>
    <n v="2021"/>
    <n v="6"/>
    <x v="1"/>
  </r>
  <r>
    <n v="6570"/>
    <s v="Harper"/>
    <s v="Jones"/>
    <s v="Orange"/>
    <x v="2"/>
    <s v="HG2786849947Y"/>
    <n v="972.88"/>
    <x v="18"/>
    <x v="210"/>
    <n v="9"/>
    <n v="2020"/>
    <n v="12"/>
    <x v="0"/>
  </r>
  <r>
    <n v="6571"/>
    <s v="Alexander"/>
    <s v="Brown"/>
    <s v="Yellow"/>
    <x v="8"/>
    <s v="HG2786849947Y"/>
    <n v="131.68"/>
    <x v="11"/>
    <x v="55"/>
    <n v="7"/>
    <n v="2020"/>
    <n v="12"/>
    <x v="1"/>
  </r>
  <r>
    <n v="6572"/>
    <s v="James"/>
    <s v="Hernandez"/>
    <s v="White"/>
    <x v="49"/>
    <s v="HG2786849947Y"/>
    <n v="630.20000000000005"/>
    <x v="81"/>
    <x v="63"/>
    <n v="8"/>
    <n v="2021"/>
    <n v="2"/>
    <x v="1"/>
  </r>
  <r>
    <n v="6573"/>
    <s v="Oliver"/>
    <s v="Gonzalez"/>
    <s v="Yellow"/>
    <x v="9"/>
    <s v="HG2786849947Y"/>
    <n v="258.98"/>
    <x v="2"/>
    <x v="90"/>
    <n v="2"/>
    <n v="2021"/>
    <n v="4"/>
    <x v="1"/>
  </r>
  <r>
    <n v="6574"/>
    <s v="Lucas"/>
    <s v="Davis"/>
    <s v="Purple"/>
    <x v="42"/>
    <s v="HG2786849947Y"/>
    <n v="751.35"/>
    <x v="1"/>
    <x v="3"/>
    <n v="9"/>
    <n v="2021"/>
    <n v="2"/>
    <x v="1"/>
  </r>
  <r>
    <n v="6575"/>
    <s v="Liam"/>
    <s v="Martinez"/>
    <s v="White"/>
    <x v="36"/>
    <s v="HG2786849947Y"/>
    <n v="643.28"/>
    <x v="44"/>
    <x v="244"/>
    <n v="8"/>
    <n v="2021"/>
    <n v="1"/>
    <x v="1"/>
  </r>
  <r>
    <n v="6576"/>
    <s v="William"/>
    <s v="Jackson"/>
    <s v="Orange"/>
    <x v="7"/>
    <s v="HG2786849947Y"/>
    <n v="691.78"/>
    <x v="16"/>
    <x v="62"/>
    <n v="5"/>
    <n v="2021"/>
    <n v="6"/>
    <x v="1"/>
  </r>
  <r>
    <n v="6577"/>
    <s v="James"/>
    <s v="Wilson"/>
    <s v="Green"/>
    <x v="9"/>
    <s v="HG2786849947Y"/>
    <n v="925.27"/>
    <x v="1"/>
    <x v="239"/>
    <n v="9"/>
    <n v="2020"/>
    <n v="12"/>
    <x v="1"/>
  </r>
  <r>
    <n v="6578"/>
    <s v="Charlotte"/>
    <s v="Jackson"/>
    <s v="Red"/>
    <x v="38"/>
    <s v="HG2786849947Y"/>
    <n v="420.85"/>
    <x v="29"/>
    <x v="236"/>
    <n v="8"/>
    <n v="2021"/>
    <n v="7"/>
    <x v="0"/>
  </r>
  <r>
    <n v="6579"/>
    <s v="Mia"/>
    <s v="Miller"/>
    <s v="Green"/>
    <x v="41"/>
    <s v="HG2786849947Y"/>
    <n v="478.7"/>
    <x v="42"/>
    <x v="98"/>
    <n v="7"/>
    <n v="2021"/>
    <n v="1"/>
    <x v="0"/>
  </r>
  <r>
    <n v="6580"/>
    <s v="Liam"/>
    <s v="Moore"/>
    <s v="Blue"/>
    <x v="29"/>
    <s v="HG2786849947Y"/>
    <n v="505.8"/>
    <x v="40"/>
    <x v="51"/>
    <n v="1"/>
    <n v="2021"/>
    <n v="6"/>
    <x v="1"/>
  </r>
  <r>
    <n v="6581"/>
    <s v="Lucas"/>
    <s v="Williams"/>
    <s v="Yellow"/>
    <x v="23"/>
    <s v="HG2786849947Y"/>
    <n v="602.98"/>
    <x v="63"/>
    <x v="149"/>
    <n v="9"/>
    <n v="2021"/>
    <n v="1"/>
    <x v="1"/>
  </r>
  <r>
    <n v="6582"/>
    <s v="Mia"/>
    <s v="Jackson"/>
    <s v="Green"/>
    <x v="46"/>
    <s v="HG2786849947Y"/>
    <n v="358.78"/>
    <x v="18"/>
    <x v="198"/>
    <n v="9"/>
    <n v="2021"/>
    <n v="3"/>
    <x v="0"/>
  </r>
  <r>
    <n v="6583"/>
    <s v="James"/>
    <s v="Martin"/>
    <s v="Orange"/>
    <x v="30"/>
    <s v="HG2786849947Y"/>
    <n v="356.21"/>
    <x v="29"/>
    <x v="240"/>
    <n v="9"/>
    <n v="2021"/>
    <n v="6"/>
    <x v="1"/>
  </r>
  <r>
    <n v="6584"/>
    <s v="Olivia"/>
    <s v="Wilson"/>
    <s v="Yellow"/>
    <x v="39"/>
    <s v="HG2786849947Y"/>
    <n v="339.79"/>
    <x v="14"/>
    <x v="249"/>
    <n v="5"/>
    <n v="2021"/>
    <n v="7"/>
    <x v="0"/>
  </r>
  <r>
    <n v="6585"/>
    <s v="Oliver"/>
    <s v="Davis"/>
    <s v="Purple"/>
    <x v="31"/>
    <s v="HG2786849947Y"/>
    <n v="839.37"/>
    <x v="17"/>
    <x v="253"/>
    <n v="7"/>
    <n v="2021"/>
    <n v="7"/>
    <x v="1"/>
  </r>
  <r>
    <n v="6586"/>
    <s v="Amelia"/>
    <s v="Gonzalez"/>
    <s v="White"/>
    <x v="13"/>
    <s v="HG2786849947Y"/>
    <n v="298.49"/>
    <x v="10"/>
    <x v="239"/>
    <n v="2"/>
    <n v="2020"/>
    <n v="12"/>
    <x v="0"/>
  </r>
  <r>
    <n v="6587"/>
    <s v="Olivia"/>
    <s v="Martinez"/>
    <s v="Blue"/>
    <x v="1"/>
    <s v="HG2786849947Y"/>
    <n v="300.45"/>
    <x v="29"/>
    <x v="39"/>
    <n v="1"/>
    <n v="2021"/>
    <n v="5"/>
    <x v="0"/>
  </r>
  <r>
    <n v="6588"/>
    <s v="James"/>
    <s v="Gonzalez"/>
    <s v="Yellow"/>
    <x v="8"/>
    <s v="HG2786849947Y"/>
    <n v="217.6"/>
    <x v="20"/>
    <x v="89"/>
    <n v="4"/>
    <n v="2020"/>
    <n v="12"/>
    <x v="1"/>
  </r>
  <r>
    <n v="6589"/>
    <s v="Harper"/>
    <s v="Anderson"/>
    <s v="Yellow"/>
    <x v="48"/>
    <s v="HG2786849947Y"/>
    <n v="528.08000000000004"/>
    <x v="20"/>
    <x v="26"/>
    <n v="9"/>
    <n v="2021"/>
    <n v="2"/>
    <x v="0"/>
  </r>
  <r>
    <n v="6590"/>
    <s v="Henry"/>
    <s v="Jackson"/>
    <s v="White"/>
    <x v="1"/>
    <s v="HG2786849947Y"/>
    <n v="867.17"/>
    <x v="62"/>
    <x v="8"/>
    <n v="8"/>
    <n v="2021"/>
    <n v="6"/>
    <x v="1"/>
  </r>
  <r>
    <n v="6591"/>
    <s v="Ava"/>
    <s v="Jackson"/>
    <s v="Orange"/>
    <x v="18"/>
    <s v="HG2786849947Y"/>
    <n v="937.54"/>
    <x v="10"/>
    <x v="48"/>
    <n v="5"/>
    <n v="2020"/>
    <n v="12"/>
    <x v="0"/>
  </r>
  <r>
    <n v="6592"/>
    <s v="Harper"/>
    <s v="Martinez"/>
    <s v="Yellow"/>
    <x v="51"/>
    <s v="HG2786849947Y"/>
    <n v="620.71"/>
    <x v="52"/>
    <x v="63"/>
    <n v="1"/>
    <n v="2021"/>
    <n v="2"/>
    <x v="0"/>
  </r>
  <r>
    <n v="6593"/>
    <s v="Harper"/>
    <s v="Moore"/>
    <s v="Blue"/>
    <x v="27"/>
    <s v="HG2786849947Y"/>
    <n v="834.51"/>
    <x v="32"/>
    <x v="232"/>
    <n v="3"/>
    <n v="2021"/>
    <n v="5"/>
    <x v="0"/>
  </r>
  <r>
    <n v="6594"/>
    <s v="Elijah"/>
    <s v="Thomas"/>
    <s v="Purple"/>
    <x v="22"/>
    <s v="HG2786849947Y"/>
    <n v="572.38"/>
    <x v="2"/>
    <x v="226"/>
    <n v="3"/>
    <n v="2021"/>
    <n v="4"/>
    <x v="1"/>
  </r>
  <r>
    <n v="6595"/>
    <s v="Isabella"/>
    <s v="Moore"/>
    <s v="Yellow"/>
    <x v="34"/>
    <s v="HG2786849947Y"/>
    <n v="912.11"/>
    <x v="7"/>
    <x v="259"/>
    <n v="5"/>
    <n v="2021"/>
    <n v="2"/>
    <x v="0"/>
  </r>
  <r>
    <n v="6596"/>
    <s v="Sophia"/>
    <s v="Miller"/>
    <s v="Green"/>
    <x v="14"/>
    <s v="HG2786849947Y"/>
    <n v="402.69"/>
    <x v="23"/>
    <x v="132"/>
    <n v="8"/>
    <n v="2021"/>
    <n v="7"/>
    <x v="0"/>
  </r>
  <r>
    <n v="6597"/>
    <s v="Henry"/>
    <s v="Anderson"/>
    <s v="Orange"/>
    <x v="26"/>
    <s v="HG2786849947Y"/>
    <n v="722.43"/>
    <x v="14"/>
    <x v="241"/>
    <n v="9"/>
    <n v="2021"/>
    <n v="2"/>
    <x v="1"/>
  </r>
  <r>
    <n v="6598"/>
    <s v="Noah"/>
    <s v="Martin"/>
    <s v="Purple"/>
    <x v="0"/>
    <s v="HG2786849947Y"/>
    <n v="258.91000000000003"/>
    <x v="1"/>
    <x v="119"/>
    <n v="9"/>
    <n v="2021"/>
    <n v="1"/>
    <x v="1"/>
  </r>
  <r>
    <n v="6599"/>
    <s v="James"/>
    <s v="Smith"/>
    <s v="Orange"/>
    <x v="9"/>
    <s v="HG2786849947Y"/>
    <n v="210.54"/>
    <x v="43"/>
    <x v="24"/>
    <n v="2"/>
    <n v="2021"/>
    <n v="3"/>
    <x v="1"/>
  </r>
  <r>
    <n v="6600"/>
    <s v="Mia"/>
    <s v="Wilson"/>
    <s v="Black"/>
    <x v="50"/>
    <s v="HG2786849947Y"/>
    <n v="898.37"/>
    <x v="11"/>
    <x v="150"/>
    <n v="9"/>
    <n v="2021"/>
    <n v="5"/>
    <x v="0"/>
  </r>
  <r>
    <n v="6601"/>
    <s v="Isabella"/>
    <s v="Jackson"/>
    <s v="Purple"/>
    <x v="5"/>
    <s v="HG2786849947Y"/>
    <n v="552.59"/>
    <x v="61"/>
    <x v="214"/>
    <n v="3"/>
    <n v="2021"/>
    <n v="3"/>
    <x v="0"/>
  </r>
  <r>
    <n v="6602"/>
    <s v="Noah"/>
    <s v="Garcia"/>
    <s v="White"/>
    <x v="23"/>
    <s v="HG2786849947Y"/>
    <n v="852.36"/>
    <x v="34"/>
    <x v="68"/>
    <n v="1"/>
    <n v="2021"/>
    <n v="8"/>
    <x v="1"/>
  </r>
  <r>
    <n v="6603"/>
    <s v="Mia"/>
    <s v="Rodriguez"/>
    <s v="Green"/>
    <x v="17"/>
    <s v="HG2786849947Y"/>
    <n v="761.84"/>
    <x v="3"/>
    <x v="106"/>
    <n v="5"/>
    <n v="2021"/>
    <n v="6"/>
    <x v="0"/>
  </r>
  <r>
    <n v="6604"/>
    <s v="Amelia"/>
    <s v="Johnson"/>
    <s v="Purple"/>
    <x v="26"/>
    <s v="HG2786849947Y"/>
    <n v="199.39"/>
    <x v="20"/>
    <x v="104"/>
    <n v="9"/>
    <n v="2021"/>
    <n v="7"/>
    <x v="0"/>
  </r>
  <r>
    <n v="6605"/>
    <s v="Lucas"/>
    <s v="Garcia"/>
    <s v="Black"/>
    <x v="48"/>
    <s v="HG2786849947Y"/>
    <n v="835.08"/>
    <x v="1"/>
    <x v="252"/>
    <n v="4"/>
    <n v="2021"/>
    <n v="7"/>
    <x v="1"/>
  </r>
  <r>
    <n v="6606"/>
    <s v="Emma"/>
    <s v="Martin"/>
    <s v="Yellow"/>
    <x v="2"/>
    <s v="HG2786849947Y"/>
    <n v="162.61000000000001"/>
    <x v="11"/>
    <x v="18"/>
    <n v="7"/>
    <n v="2021"/>
    <n v="4"/>
    <x v="0"/>
  </r>
  <r>
    <n v="6607"/>
    <s v="Alexander"/>
    <s v="Williams"/>
    <s v="Red"/>
    <x v="32"/>
    <s v="HG2786849947Y"/>
    <n v="555.27"/>
    <x v="13"/>
    <x v="191"/>
    <n v="7"/>
    <n v="2021"/>
    <n v="4"/>
    <x v="1"/>
  </r>
  <r>
    <n v="6608"/>
    <s v="Benjamin"/>
    <s v="Martin"/>
    <s v="Green"/>
    <x v="29"/>
    <s v="HG2786849947Y"/>
    <n v="942.76"/>
    <x v="11"/>
    <x v="38"/>
    <n v="9"/>
    <n v="2021"/>
    <n v="5"/>
    <x v="1"/>
  </r>
  <r>
    <n v="6609"/>
    <s v="Amelia"/>
    <s v="Gonzalez"/>
    <s v="White"/>
    <x v="38"/>
    <s v="HG2786849947Y"/>
    <n v="730.07"/>
    <x v="24"/>
    <x v="172"/>
    <n v="9"/>
    <n v="2021"/>
    <n v="5"/>
    <x v="0"/>
  </r>
  <r>
    <n v="6610"/>
    <s v="Ava"/>
    <s v="Miller"/>
    <s v="Yellow"/>
    <x v="39"/>
    <s v="HG2786849947Y"/>
    <n v="145.19999999999999"/>
    <x v="0"/>
    <x v="53"/>
    <n v="1"/>
    <n v="2021"/>
    <n v="5"/>
    <x v="0"/>
  </r>
  <r>
    <n v="6611"/>
    <s v="Noah"/>
    <s v="Martinez"/>
    <s v="Yellow"/>
    <x v="53"/>
    <s v="HG2786849947Y"/>
    <n v="171.41"/>
    <x v="3"/>
    <x v="184"/>
    <n v="2"/>
    <n v="2021"/>
    <n v="4"/>
    <x v="1"/>
  </r>
  <r>
    <n v="6612"/>
    <s v="James"/>
    <s v="Williams"/>
    <s v="Green"/>
    <x v="27"/>
    <s v="HG2786849947Y"/>
    <n v="520.23"/>
    <x v="26"/>
    <x v="145"/>
    <n v="6"/>
    <n v="2021"/>
    <n v="7"/>
    <x v="1"/>
  </r>
  <r>
    <n v="6613"/>
    <s v="Lucas"/>
    <s v="Taylor"/>
    <s v="Purple"/>
    <x v="24"/>
    <s v="HG2786849947Y"/>
    <n v="868.1"/>
    <x v="57"/>
    <x v="256"/>
    <n v="6"/>
    <n v="2021"/>
    <n v="2"/>
    <x v="1"/>
  </r>
  <r>
    <n v="6614"/>
    <s v="Henry"/>
    <s v="Garcia"/>
    <s v="Purple"/>
    <x v="2"/>
    <s v="HG2786849947Y"/>
    <n v="811.9"/>
    <x v="42"/>
    <x v="149"/>
    <n v="4"/>
    <n v="2021"/>
    <n v="1"/>
    <x v="1"/>
  </r>
  <r>
    <n v="6615"/>
    <s v="Henry"/>
    <s v="Johnson"/>
    <s v="Green"/>
    <x v="16"/>
    <s v="HG2786849947Y"/>
    <n v="697.12"/>
    <x v="5"/>
    <x v="132"/>
    <n v="1"/>
    <n v="2021"/>
    <n v="7"/>
    <x v="1"/>
  </r>
  <r>
    <n v="6616"/>
    <s v="William"/>
    <s v="Smith"/>
    <s v="Orange"/>
    <x v="30"/>
    <s v="HG2786849947Y"/>
    <n v="567.07000000000005"/>
    <x v="74"/>
    <x v="206"/>
    <n v="6"/>
    <n v="2021"/>
    <n v="3"/>
    <x v="1"/>
  </r>
  <r>
    <n v="6617"/>
    <s v="Sophia"/>
    <s v="Martin"/>
    <s v="Red"/>
    <x v="0"/>
    <s v="HG2786849947Y"/>
    <n v="719.46"/>
    <x v="14"/>
    <x v="183"/>
    <n v="5"/>
    <n v="2021"/>
    <n v="7"/>
    <x v="0"/>
  </r>
  <r>
    <n v="6618"/>
    <s v="Elijah"/>
    <s v="Jones"/>
    <s v="Green"/>
    <x v="5"/>
    <s v="HG2786849947Y"/>
    <n v="680.97"/>
    <x v="14"/>
    <x v="135"/>
    <n v="7"/>
    <n v="2021"/>
    <n v="6"/>
    <x v="1"/>
  </r>
  <r>
    <n v="6619"/>
    <s v="Evelyn"/>
    <s v="Taylor"/>
    <s v="Yellow"/>
    <x v="13"/>
    <s v="HG2786849947Y"/>
    <n v="291.20999999999998"/>
    <x v="12"/>
    <x v="197"/>
    <n v="7"/>
    <n v="2021"/>
    <n v="3"/>
    <x v="0"/>
  </r>
  <r>
    <n v="6620"/>
    <s v="Benjamin"/>
    <s v="Brown"/>
    <s v="Red"/>
    <x v="53"/>
    <s v="HG2786849947Y"/>
    <n v="835.08"/>
    <x v="38"/>
    <x v="258"/>
    <n v="7"/>
    <n v="2021"/>
    <n v="2"/>
    <x v="1"/>
  </r>
  <r>
    <n v="6621"/>
    <s v="Benjamin"/>
    <s v="Johnson"/>
    <s v="Red"/>
    <x v="11"/>
    <s v="HG2786849947Y"/>
    <n v="851.83"/>
    <x v="7"/>
    <x v="143"/>
    <n v="6"/>
    <n v="2020"/>
    <n v="12"/>
    <x v="1"/>
  </r>
  <r>
    <n v="6622"/>
    <s v="Alexander"/>
    <s v="Williams"/>
    <s v="Green"/>
    <x v="45"/>
    <s v="HG2786849947Y"/>
    <n v="715.51"/>
    <x v="0"/>
    <x v="85"/>
    <n v="2"/>
    <n v="2021"/>
    <n v="2"/>
    <x v="1"/>
  </r>
  <r>
    <n v="6623"/>
    <s v="Lucas"/>
    <s v="Garcia"/>
    <s v="Blue"/>
    <x v="22"/>
    <s v="HG2786849947Y"/>
    <n v="499.98"/>
    <x v="28"/>
    <x v="197"/>
    <n v="2"/>
    <n v="2021"/>
    <n v="3"/>
    <x v="1"/>
  </r>
  <r>
    <n v="6624"/>
    <s v="Amelia"/>
    <s v="Miller"/>
    <s v="Black"/>
    <x v="56"/>
    <s v="HG2786849947Y"/>
    <n v="807.93"/>
    <x v="18"/>
    <x v="116"/>
    <n v="8"/>
    <n v="2021"/>
    <n v="5"/>
    <x v="0"/>
  </r>
  <r>
    <n v="6625"/>
    <s v="Evelyn"/>
    <s v="Martinez"/>
    <s v="Blue"/>
    <x v="5"/>
    <s v="HG2786849947Y"/>
    <n v="536.13"/>
    <x v="51"/>
    <x v="163"/>
    <n v="3"/>
    <n v="2021"/>
    <n v="2"/>
    <x v="0"/>
  </r>
  <r>
    <n v="6626"/>
    <s v="Sophia"/>
    <s v="Rodriguez"/>
    <s v="Green"/>
    <x v="53"/>
    <s v="HG2786849947Y"/>
    <n v="580.5"/>
    <x v="4"/>
    <x v="117"/>
    <n v="3"/>
    <n v="2021"/>
    <n v="6"/>
    <x v="0"/>
  </r>
  <r>
    <n v="6627"/>
    <s v="Evelyn"/>
    <s v="Lopez"/>
    <s v="Yellow"/>
    <x v="41"/>
    <s v="HG2786849947Y"/>
    <n v="126.52"/>
    <x v="8"/>
    <x v="21"/>
    <n v="9"/>
    <n v="2021"/>
    <n v="1"/>
    <x v="0"/>
  </r>
  <r>
    <n v="6628"/>
    <s v="Olivia"/>
    <s v="Johnson"/>
    <s v="Green"/>
    <x v="18"/>
    <s v="HG2786849947Y"/>
    <n v="428.71"/>
    <x v="45"/>
    <x v="145"/>
    <n v="8"/>
    <n v="2021"/>
    <n v="7"/>
    <x v="0"/>
  </r>
  <r>
    <n v="6629"/>
    <s v="Oliver"/>
    <s v="Martin"/>
    <s v="Blue"/>
    <x v="9"/>
    <s v="HG2786849947Y"/>
    <n v="794.82"/>
    <x v="12"/>
    <x v="65"/>
    <n v="5"/>
    <n v="2021"/>
    <n v="5"/>
    <x v="1"/>
  </r>
  <r>
    <n v="6630"/>
    <s v="Sophia"/>
    <s v="Lopez"/>
    <s v="White"/>
    <x v="25"/>
    <s v="HG2786849947Y"/>
    <n v="809.61"/>
    <x v="2"/>
    <x v="134"/>
    <n v="5"/>
    <n v="2021"/>
    <n v="7"/>
    <x v="0"/>
  </r>
  <r>
    <n v="6631"/>
    <s v="Charlotte"/>
    <s v="Gonzalez"/>
    <s v="Purple"/>
    <x v="46"/>
    <s v="HG2786849947Y"/>
    <n v="661.93"/>
    <x v="7"/>
    <x v="106"/>
    <n v="9"/>
    <n v="2021"/>
    <n v="6"/>
    <x v="0"/>
  </r>
  <r>
    <n v="6632"/>
    <s v="James"/>
    <s v="Lopez"/>
    <s v="Green"/>
    <x v="14"/>
    <s v="HG2786849947Y"/>
    <n v="462.17"/>
    <x v="25"/>
    <x v="243"/>
    <n v="4"/>
    <n v="2021"/>
    <n v="4"/>
    <x v="1"/>
  </r>
  <r>
    <n v="6633"/>
    <s v="Charlotte"/>
    <s v="Hernandez"/>
    <s v="Orange"/>
    <x v="4"/>
    <s v="HG2786849947Y"/>
    <n v="122.64"/>
    <x v="38"/>
    <x v="71"/>
    <n v="9"/>
    <n v="2020"/>
    <n v="12"/>
    <x v="0"/>
  </r>
  <r>
    <n v="6634"/>
    <s v="Elijah"/>
    <s v="Wilson"/>
    <s v="White"/>
    <x v="11"/>
    <s v="HG2786849947Y"/>
    <n v="376.64"/>
    <x v="44"/>
    <x v="113"/>
    <n v="4"/>
    <n v="2021"/>
    <n v="1"/>
    <x v="1"/>
  </r>
  <r>
    <n v="6635"/>
    <s v="Emma"/>
    <s v="Rodriguez"/>
    <s v="Red"/>
    <x v="8"/>
    <s v="HG2786849947Y"/>
    <n v="408.01"/>
    <x v="58"/>
    <x v="141"/>
    <n v="6"/>
    <n v="2021"/>
    <n v="6"/>
    <x v="0"/>
  </r>
  <r>
    <n v="6636"/>
    <s v="Charlotte"/>
    <s v="Williams"/>
    <s v="Orange"/>
    <x v="14"/>
    <s v="HG2786849947Y"/>
    <n v="874.08"/>
    <x v="14"/>
    <x v="8"/>
    <n v="4"/>
    <n v="2021"/>
    <n v="6"/>
    <x v="0"/>
  </r>
  <r>
    <n v="6637"/>
    <s v="Benjamin"/>
    <s v="Martin"/>
    <s v="Blue"/>
    <x v="18"/>
    <s v="HG2786849947Y"/>
    <n v="345.13"/>
    <x v="4"/>
    <x v="139"/>
    <n v="1"/>
    <n v="2021"/>
    <n v="4"/>
    <x v="1"/>
  </r>
  <r>
    <n v="6638"/>
    <s v="Liam"/>
    <s v="Moore"/>
    <s v="Yellow"/>
    <x v="1"/>
    <s v="HG2786849947Y"/>
    <n v="401.08"/>
    <x v="0"/>
    <x v="158"/>
    <n v="5"/>
    <n v="2021"/>
    <n v="4"/>
    <x v="1"/>
  </r>
  <r>
    <n v="6639"/>
    <s v="Oliver"/>
    <s v="Martinez"/>
    <s v="Red"/>
    <x v="7"/>
    <s v="HG2786849947Y"/>
    <n v="559.11"/>
    <x v="54"/>
    <x v="171"/>
    <n v="4"/>
    <n v="2021"/>
    <n v="4"/>
    <x v="1"/>
  </r>
  <r>
    <n v="6640"/>
    <s v="Olivia"/>
    <s v="Jones"/>
    <s v="Red"/>
    <x v="32"/>
    <s v="HG2786849947Y"/>
    <n v="168.37"/>
    <x v="32"/>
    <x v="46"/>
    <n v="8"/>
    <n v="2021"/>
    <n v="5"/>
    <x v="0"/>
  </r>
  <r>
    <n v="6641"/>
    <s v="Olivia"/>
    <s v="Anderson"/>
    <s v="Yellow"/>
    <x v="8"/>
    <s v="HG2786849947Y"/>
    <n v="822.13"/>
    <x v="67"/>
    <x v="152"/>
    <n v="1"/>
    <n v="2021"/>
    <n v="4"/>
    <x v="0"/>
  </r>
  <r>
    <n v="6642"/>
    <s v="Benjamin"/>
    <s v="Davis"/>
    <s v="Green"/>
    <x v="12"/>
    <s v="HG2786849947Y"/>
    <n v="566.98"/>
    <x v="1"/>
    <x v="69"/>
    <n v="1"/>
    <n v="2021"/>
    <n v="7"/>
    <x v="1"/>
  </r>
  <r>
    <n v="6643"/>
    <s v="Lucas"/>
    <s v="Smith"/>
    <s v="Orange"/>
    <x v="22"/>
    <s v="HG2786849947Y"/>
    <n v="701.2"/>
    <x v="33"/>
    <x v="143"/>
    <n v="1"/>
    <n v="2020"/>
    <n v="12"/>
    <x v="1"/>
  </r>
  <r>
    <n v="6644"/>
    <s v="Charlotte"/>
    <s v="Jackson"/>
    <s v="Yellow"/>
    <x v="2"/>
    <s v="HG2786849947Y"/>
    <n v="547.69000000000005"/>
    <x v="41"/>
    <x v="8"/>
    <n v="8"/>
    <n v="2021"/>
    <n v="6"/>
    <x v="0"/>
  </r>
  <r>
    <n v="6645"/>
    <s v="James"/>
    <s v="Anderson"/>
    <s v="Green"/>
    <x v="31"/>
    <s v="HG2786849947Y"/>
    <n v="752.31"/>
    <x v="35"/>
    <x v="4"/>
    <n v="9"/>
    <n v="2020"/>
    <n v="12"/>
    <x v="1"/>
  </r>
  <r>
    <n v="6646"/>
    <s v="Ava"/>
    <s v="Martin"/>
    <s v="Green"/>
    <x v="22"/>
    <s v="HG2786849947Y"/>
    <n v="556.45000000000005"/>
    <x v="7"/>
    <x v="237"/>
    <n v="9"/>
    <n v="2020"/>
    <n v="12"/>
    <x v="0"/>
  </r>
  <r>
    <n v="6647"/>
    <s v="Sophia"/>
    <s v="Williams"/>
    <s v="Purple"/>
    <x v="45"/>
    <s v="HG2786849947Y"/>
    <n v="536.16999999999996"/>
    <x v="34"/>
    <x v="59"/>
    <n v="2"/>
    <n v="2021"/>
    <n v="1"/>
    <x v="0"/>
  </r>
  <r>
    <n v="6648"/>
    <s v="Mia"/>
    <s v="Jackson"/>
    <s v="White"/>
    <x v="14"/>
    <s v="HG2786849947Y"/>
    <n v="367.82"/>
    <x v="11"/>
    <x v="17"/>
    <n v="6"/>
    <n v="2021"/>
    <n v="8"/>
    <x v="0"/>
  </r>
  <r>
    <n v="6649"/>
    <s v="Benjamin"/>
    <s v="Wilson"/>
    <s v="White"/>
    <x v="21"/>
    <s v="HG2786849947Y"/>
    <n v="927.6"/>
    <x v="45"/>
    <x v="47"/>
    <n v="1"/>
    <n v="2021"/>
    <n v="6"/>
    <x v="1"/>
  </r>
  <r>
    <n v="6650"/>
    <s v="Charlotte"/>
    <s v="Thomas"/>
    <s v="Orange"/>
    <x v="52"/>
    <s v="HG2786849947Y"/>
    <n v="893.3"/>
    <x v="26"/>
    <x v="48"/>
    <n v="8"/>
    <n v="2020"/>
    <n v="12"/>
    <x v="0"/>
  </r>
  <r>
    <n v="6651"/>
    <s v="Emma"/>
    <s v="Hernandez"/>
    <s v="White"/>
    <x v="32"/>
    <s v="HG2786849947Y"/>
    <n v="111.04"/>
    <x v="55"/>
    <x v="106"/>
    <n v="1"/>
    <n v="2021"/>
    <n v="6"/>
    <x v="0"/>
  </r>
  <r>
    <n v="6652"/>
    <s v="William"/>
    <s v="Martin"/>
    <s v="Green"/>
    <x v="37"/>
    <s v="HG2786849947Y"/>
    <n v="417.62"/>
    <x v="27"/>
    <x v="161"/>
    <n v="4"/>
    <n v="2021"/>
    <n v="1"/>
    <x v="1"/>
  </r>
  <r>
    <n v="6653"/>
    <s v="Harper"/>
    <s v="Davis"/>
    <s v="Orange"/>
    <x v="54"/>
    <s v="HG2786849947Y"/>
    <n v="698.67"/>
    <x v="9"/>
    <x v="257"/>
    <n v="3"/>
    <n v="2021"/>
    <n v="3"/>
    <x v="0"/>
  </r>
  <r>
    <n v="6654"/>
    <s v="Isabella"/>
    <s v="Lopez"/>
    <s v="Purple"/>
    <x v="11"/>
    <s v="HG2786849947Y"/>
    <n v="229.86"/>
    <x v="59"/>
    <x v="179"/>
    <n v="5"/>
    <n v="2021"/>
    <n v="1"/>
    <x v="0"/>
  </r>
  <r>
    <n v="6655"/>
    <s v="Henry"/>
    <s v="Martin"/>
    <s v="Red"/>
    <x v="19"/>
    <s v="HG2786849947Y"/>
    <n v="225.34"/>
    <x v="32"/>
    <x v="227"/>
    <n v="3"/>
    <n v="2021"/>
    <n v="5"/>
    <x v="1"/>
  </r>
  <r>
    <n v="6656"/>
    <s v="Amelia"/>
    <s v="Lopez"/>
    <s v="White"/>
    <x v="37"/>
    <s v="HG2786849947Y"/>
    <n v="276.52999999999997"/>
    <x v="11"/>
    <x v="24"/>
    <n v="2"/>
    <n v="2021"/>
    <n v="3"/>
    <x v="0"/>
  </r>
  <r>
    <n v="6657"/>
    <s v="William"/>
    <s v="Miller"/>
    <s v="Purple"/>
    <x v="18"/>
    <s v="HG2786849947Y"/>
    <n v="853.56"/>
    <x v="13"/>
    <x v="34"/>
    <n v="8"/>
    <n v="2021"/>
    <n v="6"/>
    <x v="1"/>
  </r>
  <r>
    <n v="6658"/>
    <s v="Charlotte"/>
    <s v="Smith"/>
    <s v="Purple"/>
    <x v="18"/>
    <s v="HG2786849947Y"/>
    <n v="438.76"/>
    <x v="5"/>
    <x v="207"/>
    <n v="9"/>
    <n v="2021"/>
    <n v="8"/>
    <x v="0"/>
  </r>
  <r>
    <n v="6659"/>
    <s v="Alexander"/>
    <s v="Rodriguez"/>
    <s v="Blue"/>
    <x v="34"/>
    <s v="HG2786849947Y"/>
    <n v="946.09"/>
    <x v="22"/>
    <x v="83"/>
    <n v="6"/>
    <n v="2021"/>
    <n v="1"/>
    <x v="1"/>
  </r>
  <r>
    <n v="6660"/>
    <s v="Alexander"/>
    <s v="Martin"/>
    <s v="Purple"/>
    <x v="56"/>
    <s v="HG2786849947Y"/>
    <n v="309.62"/>
    <x v="54"/>
    <x v="171"/>
    <n v="4"/>
    <n v="2021"/>
    <n v="4"/>
    <x v="1"/>
  </r>
  <r>
    <n v="6661"/>
    <s v="Benjamin"/>
    <s v="Anderson"/>
    <s v="Purple"/>
    <x v="42"/>
    <s v="HG2786849947Y"/>
    <n v="189.84"/>
    <x v="15"/>
    <x v="68"/>
    <n v="5"/>
    <n v="2021"/>
    <n v="8"/>
    <x v="1"/>
  </r>
  <r>
    <n v="6662"/>
    <s v="Lucas"/>
    <s v="Hernandez"/>
    <s v="Orange"/>
    <x v="47"/>
    <s v="HG2786849947Y"/>
    <n v="736.74"/>
    <x v="13"/>
    <x v="132"/>
    <n v="8"/>
    <n v="2021"/>
    <n v="7"/>
    <x v="1"/>
  </r>
  <r>
    <n v="6663"/>
    <s v="Oliver"/>
    <s v="Jackson"/>
    <s v="Red"/>
    <x v="23"/>
    <s v="HG2786849947Y"/>
    <n v="374.39"/>
    <x v="2"/>
    <x v="170"/>
    <n v="2"/>
    <n v="2021"/>
    <n v="4"/>
    <x v="1"/>
  </r>
  <r>
    <n v="6664"/>
    <s v="Sophia"/>
    <s v="Anderson"/>
    <s v="Orange"/>
    <x v="8"/>
    <s v="HG2786849947Y"/>
    <n v="493.51"/>
    <x v="10"/>
    <x v="62"/>
    <n v="3"/>
    <n v="2021"/>
    <n v="6"/>
    <x v="0"/>
  </r>
  <r>
    <n v="6665"/>
    <s v="Henry"/>
    <s v="Davis"/>
    <s v="Yellow"/>
    <x v="1"/>
    <s v="HG2786849947Y"/>
    <n v="739.16"/>
    <x v="10"/>
    <x v="9"/>
    <n v="5"/>
    <n v="2021"/>
    <n v="4"/>
    <x v="1"/>
  </r>
  <r>
    <n v="6666"/>
    <s v="Evelyn"/>
    <s v="Garcia"/>
    <s v="Green"/>
    <x v="38"/>
    <s v="HG2786849947Y"/>
    <n v="805.51"/>
    <x v="4"/>
    <x v="14"/>
    <n v="9"/>
    <n v="2021"/>
    <n v="4"/>
    <x v="0"/>
  </r>
  <r>
    <n v="6667"/>
    <s v="William"/>
    <s v="Davis"/>
    <s v="Green"/>
    <x v="15"/>
    <s v="HG2786849947Y"/>
    <n v="201.33"/>
    <x v="74"/>
    <x v="243"/>
    <n v="5"/>
    <n v="2021"/>
    <n v="4"/>
    <x v="1"/>
  </r>
  <r>
    <n v="6668"/>
    <s v="Amelia"/>
    <s v="Miller"/>
    <s v="Black"/>
    <x v="23"/>
    <s v="HG2786849947Y"/>
    <n v="699.1"/>
    <x v="15"/>
    <x v="106"/>
    <n v="6"/>
    <n v="2021"/>
    <n v="6"/>
    <x v="0"/>
  </r>
  <r>
    <n v="6669"/>
    <s v="Benjamin"/>
    <s v="Garcia"/>
    <s v="Red"/>
    <x v="34"/>
    <s v="HG2786849947Y"/>
    <n v="291.95"/>
    <x v="17"/>
    <x v="259"/>
    <n v="6"/>
    <n v="2021"/>
    <n v="2"/>
    <x v="1"/>
  </r>
  <r>
    <n v="6670"/>
    <s v="Isabella"/>
    <s v="Johnson"/>
    <s v="Black"/>
    <x v="33"/>
    <s v="HG2786849947Y"/>
    <n v="583.79"/>
    <x v="6"/>
    <x v="123"/>
    <n v="5"/>
    <n v="2021"/>
    <n v="3"/>
    <x v="0"/>
  </r>
  <r>
    <n v="6671"/>
    <s v="Sophia"/>
    <s v="Johnson"/>
    <s v="Red"/>
    <x v="33"/>
    <s v="HG2786849947Y"/>
    <n v="501.23"/>
    <x v="0"/>
    <x v="221"/>
    <n v="5"/>
    <n v="2021"/>
    <n v="3"/>
    <x v="0"/>
  </r>
  <r>
    <n v="6672"/>
    <s v="Mia"/>
    <s v="Moore"/>
    <s v="Yellow"/>
    <x v="31"/>
    <s v="HG2786849947Y"/>
    <n v="781.53"/>
    <x v="0"/>
    <x v="211"/>
    <n v="7"/>
    <n v="2021"/>
    <n v="1"/>
    <x v="0"/>
  </r>
  <r>
    <n v="6673"/>
    <s v="Amelia"/>
    <s v="Williams"/>
    <s v="Yellow"/>
    <x v="10"/>
    <s v="HG2786849947Y"/>
    <n v="629.63"/>
    <x v="2"/>
    <x v="178"/>
    <n v="5"/>
    <n v="2021"/>
    <n v="8"/>
    <x v="0"/>
  </r>
  <r>
    <n v="6674"/>
    <s v="Alexander"/>
    <s v="Moore"/>
    <s v="Purple"/>
    <x v="25"/>
    <s v="HG2786849947Y"/>
    <n v="791.69"/>
    <x v="1"/>
    <x v="105"/>
    <n v="3"/>
    <n v="2021"/>
    <n v="3"/>
    <x v="1"/>
  </r>
  <r>
    <n v="6675"/>
    <s v="Oliver"/>
    <s v="Wilson"/>
    <s v="Orange"/>
    <x v="31"/>
    <s v="HG2786849947Y"/>
    <n v="177.99"/>
    <x v="5"/>
    <x v="140"/>
    <n v="1"/>
    <n v="2021"/>
    <n v="1"/>
    <x v="1"/>
  </r>
  <r>
    <n v="6676"/>
    <s v="Emma"/>
    <s v="Thomas"/>
    <s v="Green"/>
    <x v="1"/>
    <s v="HG2786849947Y"/>
    <n v="122.39"/>
    <x v="37"/>
    <x v="15"/>
    <n v="2"/>
    <n v="2020"/>
    <n v="12"/>
    <x v="0"/>
  </r>
  <r>
    <n v="6677"/>
    <s v="William"/>
    <s v="Lopez"/>
    <s v="Red"/>
    <x v="30"/>
    <s v="HG2786849947Y"/>
    <n v="385.96"/>
    <x v="54"/>
    <x v="186"/>
    <n v="3"/>
    <n v="2020"/>
    <n v="12"/>
    <x v="1"/>
  </r>
  <r>
    <n v="6678"/>
    <s v="Ava"/>
    <s v="Martinez"/>
    <s v="Red"/>
    <x v="46"/>
    <s v="HG2786849947Y"/>
    <n v="247.53"/>
    <x v="78"/>
    <x v="179"/>
    <n v="7"/>
    <n v="2021"/>
    <n v="1"/>
    <x v="0"/>
  </r>
  <r>
    <n v="6679"/>
    <s v="William"/>
    <s v="Martinez"/>
    <s v="Yellow"/>
    <x v="13"/>
    <s v="HG2786849947Y"/>
    <n v="445.22"/>
    <x v="26"/>
    <x v="60"/>
    <n v="7"/>
    <n v="2021"/>
    <n v="7"/>
    <x v="1"/>
  </r>
  <r>
    <n v="6680"/>
    <s v="Amelia"/>
    <s v="Garcia"/>
    <s v="Purple"/>
    <x v="5"/>
    <s v="HG2786849947Y"/>
    <n v="219.29"/>
    <x v="52"/>
    <x v="140"/>
    <n v="4"/>
    <n v="2021"/>
    <n v="1"/>
    <x v="0"/>
  </r>
  <r>
    <n v="6681"/>
    <s v="Oliver"/>
    <s v="Martinez"/>
    <s v="White"/>
    <x v="44"/>
    <s v="HG2786849947Y"/>
    <n v="154.35"/>
    <x v="27"/>
    <x v="62"/>
    <n v="5"/>
    <n v="2021"/>
    <n v="6"/>
    <x v="1"/>
  </r>
  <r>
    <n v="6682"/>
    <s v="Lucas"/>
    <s v="Moore"/>
    <s v="Blue"/>
    <x v="34"/>
    <s v="HG2786849947Y"/>
    <n v="318.77999999999997"/>
    <x v="72"/>
    <x v="132"/>
    <n v="7"/>
    <n v="2021"/>
    <n v="7"/>
    <x v="1"/>
  </r>
  <r>
    <n v="6683"/>
    <s v="Alexander"/>
    <s v="Davis"/>
    <s v="Yellow"/>
    <x v="32"/>
    <s v="HG2786849947Y"/>
    <n v="971.8"/>
    <x v="40"/>
    <x v="163"/>
    <n v="8"/>
    <n v="2021"/>
    <n v="2"/>
    <x v="1"/>
  </r>
  <r>
    <n v="6684"/>
    <s v="Liam"/>
    <s v="Davis"/>
    <s v="Black"/>
    <x v="38"/>
    <s v="HG2786849947Y"/>
    <n v="715.18"/>
    <x v="72"/>
    <x v="74"/>
    <n v="3"/>
    <n v="2021"/>
    <n v="5"/>
    <x v="1"/>
  </r>
  <r>
    <n v="6685"/>
    <s v="Henry"/>
    <s v="Taylor"/>
    <s v="Green"/>
    <x v="36"/>
    <s v="HG2786849947Y"/>
    <n v="281.66000000000003"/>
    <x v="24"/>
    <x v="13"/>
    <n v="9"/>
    <n v="2021"/>
    <n v="1"/>
    <x v="1"/>
  </r>
  <r>
    <n v="6686"/>
    <s v="Mia"/>
    <s v="Rodriguez"/>
    <s v="Black"/>
    <x v="23"/>
    <s v="HG2786849947Y"/>
    <n v="337.32"/>
    <x v="23"/>
    <x v="132"/>
    <n v="3"/>
    <n v="2021"/>
    <n v="7"/>
    <x v="0"/>
  </r>
  <r>
    <n v="6687"/>
    <s v="Mia"/>
    <s v="Miller"/>
    <s v="Orange"/>
    <x v="31"/>
    <s v="HG2786849947Y"/>
    <n v="799.34"/>
    <x v="14"/>
    <x v="38"/>
    <n v="3"/>
    <n v="2021"/>
    <n v="5"/>
    <x v="0"/>
  </r>
  <r>
    <n v="6688"/>
    <s v="Elijah"/>
    <s v="Garcia"/>
    <s v="Black"/>
    <x v="40"/>
    <s v="HG2786849947Y"/>
    <n v="731.21"/>
    <x v="4"/>
    <x v="68"/>
    <n v="8"/>
    <n v="2021"/>
    <n v="8"/>
    <x v="1"/>
  </r>
  <r>
    <n v="6689"/>
    <s v="Emma"/>
    <s v="Martinez"/>
    <s v="Black"/>
    <x v="56"/>
    <s v="HG2786849947Y"/>
    <n v="366.95"/>
    <x v="64"/>
    <x v="213"/>
    <n v="1"/>
    <n v="2021"/>
    <n v="1"/>
    <x v="0"/>
  </r>
  <r>
    <n v="6690"/>
    <s v="Henry"/>
    <s v="Smith"/>
    <s v="Black"/>
    <x v="51"/>
    <s v="HG2786849947Y"/>
    <n v="672.21"/>
    <x v="2"/>
    <x v="169"/>
    <n v="3"/>
    <n v="2021"/>
    <n v="8"/>
    <x v="1"/>
  </r>
  <r>
    <n v="6691"/>
    <s v="Elijah"/>
    <s v="Williams"/>
    <s v="Green"/>
    <x v="11"/>
    <s v="HG2786849947Y"/>
    <n v="184.43"/>
    <x v="35"/>
    <x v="259"/>
    <n v="7"/>
    <n v="2021"/>
    <n v="2"/>
    <x v="1"/>
  </r>
  <r>
    <n v="6692"/>
    <s v="Isabella"/>
    <s v="Brown"/>
    <s v="Purple"/>
    <x v="20"/>
    <s v="HG2786849947Y"/>
    <n v="818.47"/>
    <x v="7"/>
    <x v="127"/>
    <n v="6"/>
    <n v="2021"/>
    <n v="7"/>
    <x v="0"/>
  </r>
  <r>
    <n v="6693"/>
    <s v="Sophia"/>
    <s v="Wilson"/>
    <s v="Black"/>
    <x v="22"/>
    <s v="HG2786849947Y"/>
    <n v="218.88"/>
    <x v="35"/>
    <x v="85"/>
    <n v="1"/>
    <n v="2021"/>
    <n v="2"/>
    <x v="0"/>
  </r>
  <r>
    <n v="6694"/>
    <s v="Evelyn"/>
    <s v="Johnson"/>
    <s v="Yellow"/>
    <x v="46"/>
    <s v="HG2786849947Y"/>
    <n v="664.89"/>
    <x v="54"/>
    <x v="16"/>
    <n v="5"/>
    <n v="2021"/>
    <n v="5"/>
    <x v="0"/>
  </r>
  <r>
    <n v="6695"/>
    <s v="Henry"/>
    <s v="Rodriguez"/>
    <s v="Black"/>
    <x v="41"/>
    <s v="HG2786849947Y"/>
    <n v="402.06"/>
    <x v="1"/>
    <x v="155"/>
    <n v="5"/>
    <n v="2021"/>
    <n v="6"/>
    <x v="1"/>
  </r>
  <r>
    <n v="6696"/>
    <s v="Charlotte"/>
    <s v="Thomas"/>
    <s v="Yellow"/>
    <x v="54"/>
    <s v="HG2786849947Y"/>
    <n v="844.54"/>
    <x v="78"/>
    <x v="137"/>
    <n v="2"/>
    <n v="2021"/>
    <n v="3"/>
    <x v="0"/>
  </r>
  <r>
    <n v="6697"/>
    <s v="Benjamin"/>
    <s v="Brown"/>
    <s v="Red"/>
    <x v="30"/>
    <s v="HG2786849947Y"/>
    <n v="784.33"/>
    <x v="24"/>
    <x v="50"/>
    <n v="3"/>
    <n v="2021"/>
    <n v="2"/>
    <x v="1"/>
  </r>
  <r>
    <n v="6698"/>
    <s v="Ava"/>
    <s v="Jones"/>
    <s v="Orange"/>
    <x v="4"/>
    <s v="HG2786849947Y"/>
    <n v="582.17999999999995"/>
    <x v="2"/>
    <x v="83"/>
    <n v="3"/>
    <n v="2021"/>
    <n v="1"/>
    <x v="0"/>
  </r>
  <r>
    <n v="6699"/>
    <s v="Isabella"/>
    <s v="Smith"/>
    <s v="Purple"/>
    <x v="20"/>
    <s v="HG2786849947Y"/>
    <n v="585.04"/>
    <x v="40"/>
    <x v="88"/>
    <n v="2"/>
    <n v="2021"/>
    <n v="8"/>
    <x v="0"/>
  </r>
  <r>
    <n v="6700"/>
    <s v="Henry"/>
    <s v="Anderson"/>
    <s v="White"/>
    <x v="15"/>
    <s v="HG2786849947Y"/>
    <n v="379.53"/>
    <x v="1"/>
    <x v="212"/>
    <n v="1"/>
    <n v="2021"/>
    <n v="8"/>
    <x v="1"/>
  </r>
  <r>
    <n v="6701"/>
    <s v="Isabella"/>
    <s v="Martinez"/>
    <s v="Orange"/>
    <x v="2"/>
    <s v="HG2786849947Y"/>
    <n v="482.54"/>
    <x v="26"/>
    <x v="98"/>
    <n v="6"/>
    <n v="2021"/>
    <n v="1"/>
    <x v="0"/>
  </r>
  <r>
    <n v="6702"/>
    <s v="James"/>
    <s v="Martin"/>
    <s v="Blue"/>
    <x v="45"/>
    <s v="HG2786849947Y"/>
    <n v="196.18"/>
    <x v="18"/>
    <x v="189"/>
    <n v="6"/>
    <n v="2021"/>
    <n v="8"/>
    <x v="1"/>
  </r>
  <r>
    <n v="6703"/>
    <s v="Amelia"/>
    <s v="Moore"/>
    <s v="Black"/>
    <x v="25"/>
    <s v="HG2786849947Y"/>
    <n v="317.52"/>
    <x v="20"/>
    <x v="221"/>
    <n v="2"/>
    <n v="2021"/>
    <n v="3"/>
    <x v="0"/>
  </r>
  <r>
    <n v="6704"/>
    <s v="Alexander"/>
    <s v="Rodriguez"/>
    <s v="Green"/>
    <x v="18"/>
    <s v="HG2786849947Y"/>
    <n v="178.15"/>
    <x v="16"/>
    <x v="90"/>
    <n v="1"/>
    <n v="2021"/>
    <n v="4"/>
    <x v="1"/>
  </r>
  <r>
    <n v="6705"/>
    <s v="Liam"/>
    <s v="Thomas"/>
    <s v="Green"/>
    <x v="16"/>
    <s v="HG2786849947Y"/>
    <n v="692.41"/>
    <x v="13"/>
    <x v="85"/>
    <n v="4"/>
    <n v="2021"/>
    <n v="2"/>
    <x v="1"/>
  </r>
  <r>
    <n v="6706"/>
    <s v="Evelyn"/>
    <s v="Rodriguez"/>
    <s v="Black"/>
    <x v="8"/>
    <s v="HG2786849947Y"/>
    <n v="496.81"/>
    <x v="2"/>
    <x v="226"/>
    <n v="5"/>
    <n v="2021"/>
    <n v="4"/>
    <x v="0"/>
  </r>
  <r>
    <n v="6707"/>
    <s v="William"/>
    <s v="Jackson"/>
    <s v="Yellow"/>
    <x v="20"/>
    <s v="HG2786849947Y"/>
    <n v="353.44"/>
    <x v="18"/>
    <x v="204"/>
    <n v="5"/>
    <n v="2021"/>
    <n v="3"/>
    <x v="1"/>
  </r>
  <r>
    <n v="6708"/>
    <s v="Oliver"/>
    <s v="Hernandez"/>
    <s v="Green"/>
    <x v="36"/>
    <s v="HG2786849947Y"/>
    <n v="572.47"/>
    <x v="7"/>
    <x v="75"/>
    <n v="5"/>
    <n v="2021"/>
    <n v="5"/>
    <x v="1"/>
  </r>
  <r>
    <n v="6709"/>
    <s v="Oliver"/>
    <s v="Johnson"/>
    <s v="Red"/>
    <x v="38"/>
    <s v="HG2786849947Y"/>
    <n v="219.9"/>
    <x v="15"/>
    <x v="184"/>
    <n v="6"/>
    <n v="2021"/>
    <n v="4"/>
    <x v="1"/>
  </r>
  <r>
    <n v="6710"/>
    <s v="Alexander"/>
    <s v="Anderson"/>
    <s v="Green"/>
    <x v="45"/>
    <s v="HG2786849947Y"/>
    <n v="916.61"/>
    <x v="20"/>
    <x v="135"/>
    <n v="2"/>
    <n v="2021"/>
    <n v="6"/>
    <x v="1"/>
  </r>
  <r>
    <n v="6711"/>
    <s v="Amelia"/>
    <s v="Thomas"/>
    <s v="Orange"/>
    <x v="50"/>
    <s v="HG2786849947Y"/>
    <n v="466.58"/>
    <x v="50"/>
    <x v="101"/>
    <n v="5"/>
    <n v="2021"/>
    <n v="7"/>
    <x v="0"/>
  </r>
  <r>
    <n v="6712"/>
    <s v="Amelia"/>
    <s v="Martinez"/>
    <s v="Yellow"/>
    <x v="29"/>
    <s v="HG2786849947Y"/>
    <n v="659.08"/>
    <x v="49"/>
    <x v="224"/>
    <n v="8"/>
    <n v="2020"/>
    <n v="12"/>
    <x v="0"/>
  </r>
  <r>
    <n v="6713"/>
    <s v="Olivia"/>
    <s v="Smith"/>
    <s v="Blue"/>
    <x v="35"/>
    <s v="HG2786849947Y"/>
    <n v="649.51"/>
    <x v="20"/>
    <x v="204"/>
    <n v="3"/>
    <n v="2021"/>
    <n v="3"/>
    <x v="0"/>
  </r>
  <r>
    <n v="6714"/>
    <s v="Sophia"/>
    <s v="Garcia"/>
    <s v="White"/>
    <x v="24"/>
    <s v="HG2786849947Y"/>
    <n v="295.7"/>
    <x v="30"/>
    <x v="94"/>
    <n v="1"/>
    <n v="2021"/>
    <n v="2"/>
    <x v="0"/>
  </r>
  <r>
    <n v="6715"/>
    <s v="Sophia"/>
    <s v="Martinez"/>
    <s v="Green"/>
    <x v="36"/>
    <s v="HG2786849947Y"/>
    <n v="910.75"/>
    <x v="28"/>
    <x v="180"/>
    <n v="4"/>
    <n v="2021"/>
    <n v="8"/>
    <x v="0"/>
  </r>
  <r>
    <n v="6716"/>
    <s v="Elijah"/>
    <s v="Brown"/>
    <s v="Green"/>
    <x v="48"/>
    <s v="HG2786849947Y"/>
    <n v="648.4"/>
    <x v="29"/>
    <x v="116"/>
    <n v="8"/>
    <n v="2021"/>
    <n v="5"/>
    <x v="1"/>
  </r>
  <r>
    <n v="6717"/>
    <s v="Emma"/>
    <s v="Gonzalez"/>
    <s v="Red"/>
    <x v="3"/>
    <s v="HG2786849947Y"/>
    <n v="268.24"/>
    <x v="42"/>
    <x v="174"/>
    <n v="3"/>
    <n v="2021"/>
    <n v="7"/>
    <x v="0"/>
  </r>
  <r>
    <n v="6718"/>
    <s v="William"/>
    <s v="Rodriguez"/>
    <s v="Black"/>
    <x v="3"/>
    <s v="HG2786849947Y"/>
    <n v="572.77"/>
    <x v="14"/>
    <x v="122"/>
    <n v="9"/>
    <n v="2021"/>
    <n v="5"/>
    <x v="1"/>
  </r>
  <r>
    <n v="6719"/>
    <s v="Charlotte"/>
    <s v="Davis"/>
    <s v="Purple"/>
    <x v="23"/>
    <s v="HG2786849947Y"/>
    <n v="932.94"/>
    <x v="20"/>
    <x v="192"/>
    <n v="5"/>
    <n v="2020"/>
    <n v="12"/>
    <x v="0"/>
  </r>
  <r>
    <n v="6720"/>
    <s v="Harper"/>
    <s v="Thomas"/>
    <s v="Black"/>
    <x v="27"/>
    <s v="HG2786849947Y"/>
    <n v="682.62"/>
    <x v="57"/>
    <x v="22"/>
    <n v="5"/>
    <n v="2021"/>
    <n v="4"/>
    <x v="0"/>
  </r>
  <r>
    <n v="6721"/>
    <s v="Mia"/>
    <s v="Wilson"/>
    <s v="Green"/>
    <x v="55"/>
    <s v="HG2786849947Y"/>
    <n v="786.42"/>
    <x v="52"/>
    <x v="19"/>
    <n v="9"/>
    <n v="2021"/>
    <n v="5"/>
    <x v="0"/>
  </r>
  <r>
    <n v="6722"/>
    <s v="Liam"/>
    <s v="Jones"/>
    <s v="Blue"/>
    <x v="12"/>
    <s v="HG2786849947Y"/>
    <n v="978.01"/>
    <x v="43"/>
    <x v="36"/>
    <n v="3"/>
    <n v="2021"/>
    <n v="5"/>
    <x v="1"/>
  </r>
  <r>
    <n v="6723"/>
    <s v="Noah"/>
    <s v="Hernandez"/>
    <s v="White"/>
    <x v="24"/>
    <s v="HG2786849947Y"/>
    <n v="800.92"/>
    <x v="44"/>
    <x v="92"/>
    <n v="7"/>
    <n v="2021"/>
    <n v="4"/>
    <x v="1"/>
  </r>
  <r>
    <n v="6724"/>
    <s v="Alexander"/>
    <s v="Johnson"/>
    <s v="Black"/>
    <x v="49"/>
    <s v="HG2786849947Y"/>
    <n v="382.88"/>
    <x v="18"/>
    <x v="82"/>
    <n v="6"/>
    <n v="2021"/>
    <n v="7"/>
    <x v="1"/>
  </r>
  <r>
    <n v="6725"/>
    <s v="Sophia"/>
    <s v="Davis"/>
    <s v="Green"/>
    <x v="32"/>
    <s v="HG2786849947Y"/>
    <n v="831.17"/>
    <x v="18"/>
    <x v="45"/>
    <n v="6"/>
    <n v="2021"/>
    <n v="1"/>
    <x v="0"/>
  </r>
  <r>
    <n v="6726"/>
    <s v="Isabella"/>
    <s v="Thomas"/>
    <s v="Orange"/>
    <x v="0"/>
    <s v="HG2786849947Y"/>
    <n v="718.24"/>
    <x v="13"/>
    <x v="51"/>
    <n v="5"/>
    <n v="2021"/>
    <n v="6"/>
    <x v="0"/>
  </r>
  <r>
    <n v="6727"/>
    <s v="William"/>
    <s v="Rodriguez"/>
    <s v="Purple"/>
    <x v="1"/>
    <s v="HG2786849947Y"/>
    <n v="310.3"/>
    <x v="14"/>
    <x v="173"/>
    <n v="6"/>
    <n v="2021"/>
    <n v="4"/>
    <x v="1"/>
  </r>
  <r>
    <n v="6728"/>
    <s v="Henry"/>
    <s v="Jones"/>
    <s v="Blue"/>
    <x v="20"/>
    <s v="HG2786849947Y"/>
    <n v="530.76"/>
    <x v="52"/>
    <x v="194"/>
    <n v="7"/>
    <n v="2020"/>
    <n v="12"/>
    <x v="1"/>
  </r>
  <r>
    <n v="6729"/>
    <s v="Harper"/>
    <s v="Miller"/>
    <s v="White"/>
    <x v="9"/>
    <s v="HG2786849947Y"/>
    <n v="716.42"/>
    <x v="28"/>
    <x v="160"/>
    <n v="9"/>
    <n v="2021"/>
    <n v="6"/>
    <x v="0"/>
  </r>
  <r>
    <n v="6730"/>
    <s v="Isabella"/>
    <s v="Davis"/>
    <s v="Black"/>
    <x v="10"/>
    <s v="HG2786849947Y"/>
    <n v="239.54"/>
    <x v="40"/>
    <x v="172"/>
    <n v="4"/>
    <n v="2021"/>
    <n v="5"/>
    <x v="0"/>
  </r>
  <r>
    <n v="6731"/>
    <s v="Harper"/>
    <s v="Rodriguez"/>
    <s v="Blue"/>
    <x v="49"/>
    <s v="HG2786849947Y"/>
    <n v="356.3"/>
    <x v="7"/>
    <x v="173"/>
    <n v="9"/>
    <n v="2021"/>
    <n v="4"/>
    <x v="0"/>
  </r>
  <r>
    <n v="6732"/>
    <s v="Harper"/>
    <s v="Taylor"/>
    <s v="Green"/>
    <x v="33"/>
    <s v="HG2786849947Y"/>
    <n v="808.68"/>
    <x v="13"/>
    <x v="113"/>
    <n v="1"/>
    <n v="2021"/>
    <n v="1"/>
    <x v="0"/>
  </r>
  <r>
    <n v="6733"/>
    <s v="Mia"/>
    <s v="Jones"/>
    <s v="Purple"/>
    <x v="0"/>
    <s v="HG2786849947Y"/>
    <n v="668.01"/>
    <x v="26"/>
    <x v="130"/>
    <n v="7"/>
    <n v="2021"/>
    <n v="5"/>
    <x v="0"/>
  </r>
  <r>
    <n v="6734"/>
    <s v="Oliver"/>
    <s v="Jackson"/>
    <s v="Purple"/>
    <x v="40"/>
    <s v="HG2786849947Y"/>
    <n v="234.15"/>
    <x v="39"/>
    <x v="68"/>
    <n v="7"/>
    <n v="2021"/>
    <n v="8"/>
    <x v="1"/>
  </r>
  <r>
    <n v="6735"/>
    <s v="James"/>
    <s v="Johnson"/>
    <s v="Yellow"/>
    <x v="3"/>
    <s v="HG2786849947Y"/>
    <n v="219.99"/>
    <x v="18"/>
    <x v="143"/>
    <n v="9"/>
    <n v="2020"/>
    <n v="12"/>
    <x v="1"/>
  </r>
  <r>
    <n v="6736"/>
    <s v="Charlotte"/>
    <s v="Jackson"/>
    <s v="Red"/>
    <x v="50"/>
    <s v="HG2786849947Y"/>
    <n v="135.84"/>
    <x v="68"/>
    <x v="149"/>
    <n v="8"/>
    <n v="2021"/>
    <n v="1"/>
    <x v="0"/>
  </r>
  <r>
    <n v="6737"/>
    <s v="Evelyn"/>
    <s v="Lopez"/>
    <s v="Yellow"/>
    <x v="7"/>
    <s v="HG2786849947Y"/>
    <n v="166.05"/>
    <x v="2"/>
    <x v="34"/>
    <n v="4"/>
    <n v="2021"/>
    <n v="6"/>
    <x v="0"/>
  </r>
  <r>
    <n v="6738"/>
    <s v="Ava"/>
    <s v="Johnson"/>
    <s v="White"/>
    <x v="16"/>
    <s v="HG2786849947Y"/>
    <n v="141.07"/>
    <x v="20"/>
    <x v="88"/>
    <n v="1"/>
    <n v="2021"/>
    <n v="8"/>
    <x v="0"/>
  </r>
  <r>
    <n v="6739"/>
    <s v="Emma"/>
    <s v="Gonzalez"/>
    <s v="Yellow"/>
    <x v="18"/>
    <s v="HG2786849947Y"/>
    <n v="496.17"/>
    <x v="34"/>
    <x v="46"/>
    <n v="3"/>
    <n v="2021"/>
    <n v="5"/>
    <x v="0"/>
  </r>
  <r>
    <n v="6740"/>
    <s v="Elijah"/>
    <s v="Moore"/>
    <s v="Yellow"/>
    <x v="36"/>
    <s v="HG2786849947Y"/>
    <n v="660.42"/>
    <x v="58"/>
    <x v="189"/>
    <n v="7"/>
    <n v="2021"/>
    <n v="8"/>
    <x v="1"/>
  </r>
  <r>
    <n v="6741"/>
    <s v="Noah"/>
    <s v="Davis"/>
    <s v="Black"/>
    <x v="8"/>
    <s v="HG2786849947Y"/>
    <n v="797.84"/>
    <x v="0"/>
    <x v="179"/>
    <n v="6"/>
    <n v="2021"/>
    <n v="1"/>
    <x v="1"/>
  </r>
  <r>
    <n v="6742"/>
    <s v="Charlotte"/>
    <s v="Rodriguez"/>
    <s v="Orange"/>
    <x v="12"/>
    <s v="HG2786849947Y"/>
    <n v="374.17"/>
    <x v="54"/>
    <x v="250"/>
    <n v="5"/>
    <n v="2021"/>
    <n v="8"/>
    <x v="0"/>
  </r>
  <r>
    <n v="6743"/>
    <s v="Olivia"/>
    <s v="Miller"/>
    <s v="White"/>
    <x v="3"/>
    <s v="HG2786849947Y"/>
    <n v="124.52"/>
    <x v="0"/>
    <x v="32"/>
    <n v="8"/>
    <n v="2020"/>
    <n v="12"/>
    <x v="0"/>
  </r>
  <r>
    <n v="6744"/>
    <s v="William"/>
    <s v="Thomas"/>
    <s v="Yellow"/>
    <x v="5"/>
    <s v="HG2786849947Y"/>
    <n v="954.16"/>
    <x v="10"/>
    <x v="252"/>
    <n v="2"/>
    <n v="2021"/>
    <n v="7"/>
    <x v="1"/>
  </r>
  <r>
    <n v="6745"/>
    <s v="Harper"/>
    <s v="Martin"/>
    <s v="Orange"/>
    <x v="56"/>
    <s v="HG2786849947Y"/>
    <n v="808.53"/>
    <x v="57"/>
    <x v="233"/>
    <n v="2"/>
    <n v="2021"/>
    <n v="5"/>
    <x v="0"/>
  </r>
  <r>
    <n v="6746"/>
    <s v="Isabella"/>
    <s v="Jackson"/>
    <s v="Blue"/>
    <x v="41"/>
    <s v="HG2786849947Y"/>
    <n v="325.41000000000003"/>
    <x v="32"/>
    <x v="117"/>
    <n v="7"/>
    <n v="2021"/>
    <n v="6"/>
    <x v="0"/>
  </r>
  <r>
    <n v="6747"/>
    <s v="Isabella"/>
    <s v="Williams"/>
    <s v="Blue"/>
    <x v="10"/>
    <s v="HG2786849947Y"/>
    <n v="112.57"/>
    <x v="26"/>
    <x v="20"/>
    <n v="1"/>
    <n v="2021"/>
    <n v="6"/>
    <x v="0"/>
  </r>
  <r>
    <n v="6748"/>
    <s v="Oliver"/>
    <s v="Gonzalez"/>
    <s v="Yellow"/>
    <x v="7"/>
    <s v="HG2786849947Y"/>
    <n v="183.44"/>
    <x v="5"/>
    <x v="138"/>
    <n v="8"/>
    <n v="2021"/>
    <n v="6"/>
    <x v="1"/>
  </r>
  <r>
    <n v="6749"/>
    <s v="Amelia"/>
    <s v="Gonzalez"/>
    <s v="Yellow"/>
    <x v="2"/>
    <s v="HG2786849947Y"/>
    <n v="699.84"/>
    <x v="69"/>
    <x v="210"/>
    <n v="9"/>
    <n v="2020"/>
    <n v="12"/>
    <x v="0"/>
  </r>
  <r>
    <n v="6750"/>
    <s v="Lucas"/>
    <s v="Martinez"/>
    <s v="White"/>
    <x v="31"/>
    <s v="HG2786849947Y"/>
    <n v="981.54"/>
    <x v="52"/>
    <x v="34"/>
    <n v="2"/>
    <n v="2021"/>
    <n v="6"/>
    <x v="1"/>
  </r>
  <r>
    <n v="6751"/>
    <s v="Benjamin"/>
    <s v="Thomas"/>
    <s v="Purple"/>
    <x v="52"/>
    <s v="HG2786849947Y"/>
    <n v="547.96"/>
    <x v="9"/>
    <x v="177"/>
    <n v="9"/>
    <n v="2021"/>
    <n v="3"/>
    <x v="1"/>
  </r>
  <r>
    <n v="6752"/>
    <s v="Olivia"/>
    <s v="Smith"/>
    <s v="White"/>
    <x v="14"/>
    <s v="HG2786849947Y"/>
    <n v="943.38"/>
    <x v="54"/>
    <x v="235"/>
    <n v="9"/>
    <n v="2021"/>
    <n v="2"/>
    <x v="0"/>
  </r>
  <r>
    <n v="6753"/>
    <s v="William"/>
    <s v="Martinez"/>
    <s v="Red"/>
    <x v="11"/>
    <s v="HG2786849947Y"/>
    <n v="224.61"/>
    <x v="1"/>
    <x v="180"/>
    <n v="6"/>
    <n v="2021"/>
    <n v="8"/>
    <x v="1"/>
  </r>
  <r>
    <n v="6754"/>
    <s v="Elijah"/>
    <s v="Miller"/>
    <s v="Yellow"/>
    <x v="34"/>
    <s v="HG2786849947Y"/>
    <n v="389.49"/>
    <x v="35"/>
    <x v="155"/>
    <n v="3"/>
    <n v="2021"/>
    <n v="6"/>
    <x v="1"/>
  </r>
  <r>
    <n v="6755"/>
    <s v="Ava"/>
    <s v="Garcia"/>
    <s v="Purple"/>
    <x v="21"/>
    <s v="HG2786849947Y"/>
    <n v="677.99"/>
    <x v="6"/>
    <x v="99"/>
    <n v="5"/>
    <n v="2021"/>
    <n v="5"/>
    <x v="0"/>
  </r>
  <r>
    <n v="6756"/>
    <s v="Amelia"/>
    <s v="Jones"/>
    <s v="Red"/>
    <x v="52"/>
    <s v="HG2786849947Y"/>
    <n v="114.7"/>
    <x v="32"/>
    <x v="210"/>
    <n v="5"/>
    <n v="2020"/>
    <n v="12"/>
    <x v="0"/>
  </r>
  <r>
    <n v="6757"/>
    <s v="Sophia"/>
    <s v="Jackson"/>
    <s v="Black"/>
    <x v="31"/>
    <s v="HG2786849947Y"/>
    <n v="467.19"/>
    <x v="64"/>
    <x v="71"/>
    <n v="4"/>
    <n v="2020"/>
    <n v="12"/>
    <x v="0"/>
  </r>
  <r>
    <n v="6758"/>
    <s v="Amelia"/>
    <s v="Smith"/>
    <s v="Blue"/>
    <x v="25"/>
    <s v="HG2786849947Y"/>
    <n v="349"/>
    <x v="38"/>
    <x v="69"/>
    <n v="8"/>
    <n v="2021"/>
    <n v="7"/>
    <x v="0"/>
  </r>
  <r>
    <n v="6759"/>
    <s v="Ava"/>
    <s v="Gonzalez"/>
    <s v="Black"/>
    <x v="18"/>
    <s v="HG2786849947Y"/>
    <n v="333.32"/>
    <x v="25"/>
    <x v="6"/>
    <n v="6"/>
    <n v="2021"/>
    <n v="1"/>
    <x v="0"/>
  </r>
  <r>
    <n v="6760"/>
    <s v="Sophia"/>
    <s v="Johnson"/>
    <s v="Blue"/>
    <x v="28"/>
    <s v="HG2786849947Y"/>
    <n v="217.19"/>
    <x v="4"/>
    <x v="28"/>
    <n v="3"/>
    <n v="2021"/>
    <n v="7"/>
    <x v="0"/>
  </r>
  <r>
    <n v="6761"/>
    <s v="James"/>
    <s v="Johnson"/>
    <s v="Green"/>
    <x v="12"/>
    <s v="HG2786849947Y"/>
    <n v="214.22"/>
    <x v="7"/>
    <x v="197"/>
    <n v="1"/>
    <n v="2021"/>
    <n v="3"/>
    <x v="1"/>
  </r>
  <r>
    <n v="6762"/>
    <s v="Liam"/>
    <s v="Garcia"/>
    <s v="Black"/>
    <x v="33"/>
    <s v="HG2786849947Y"/>
    <n v="954.35"/>
    <x v="36"/>
    <x v="40"/>
    <n v="3"/>
    <n v="2021"/>
    <n v="7"/>
    <x v="1"/>
  </r>
  <r>
    <n v="6763"/>
    <s v="William"/>
    <s v="Lopez"/>
    <s v="Black"/>
    <x v="11"/>
    <s v="HG2786849947Y"/>
    <n v="122.88"/>
    <x v="11"/>
    <x v="205"/>
    <n v="1"/>
    <n v="2020"/>
    <n v="12"/>
    <x v="1"/>
  </r>
  <r>
    <n v="6764"/>
    <s v="Oliver"/>
    <s v="Brown"/>
    <s v="Purple"/>
    <x v="34"/>
    <s v="HG2786849947Y"/>
    <n v="210.77"/>
    <x v="20"/>
    <x v="213"/>
    <n v="6"/>
    <n v="2021"/>
    <n v="1"/>
    <x v="1"/>
  </r>
  <r>
    <n v="6765"/>
    <s v="Evelyn"/>
    <s v="Jones"/>
    <s v="Green"/>
    <x v="32"/>
    <s v="HG2786849947Y"/>
    <n v="535.42999999999995"/>
    <x v="40"/>
    <x v="213"/>
    <n v="6"/>
    <n v="2021"/>
    <n v="1"/>
    <x v="0"/>
  </r>
  <r>
    <n v="6766"/>
    <s v="Sophia"/>
    <s v="Lopez"/>
    <s v="Purple"/>
    <x v="37"/>
    <s v="HG2786849947Y"/>
    <n v="147.41999999999999"/>
    <x v="0"/>
    <x v="130"/>
    <n v="6"/>
    <n v="2021"/>
    <n v="5"/>
    <x v="0"/>
  </r>
  <r>
    <n v="6767"/>
    <s v="Charlotte"/>
    <s v="Smith"/>
    <s v="Orange"/>
    <x v="12"/>
    <s v="HG2786849947Y"/>
    <n v="996.64"/>
    <x v="39"/>
    <x v="70"/>
    <n v="4"/>
    <n v="2021"/>
    <n v="1"/>
    <x v="0"/>
  </r>
  <r>
    <n v="6768"/>
    <s v="Sophia"/>
    <s v="Smith"/>
    <s v="Orange"/>
    <x v="1"/>
    <s v="HG2786849947Y"/>
    <n v="399.08"/>
    <x v="38"/>
    <x v="226"/>
    <n v="8"/>
    <n v="2021"/>
    <n v="4"/>
    <x v="0"/>
  </r>
  <r>
    <n v="6769"/>
    <s v="Benjamin"/>
    <s v="Wilson"/>
    <s v="Blue"/>
    <x v="31"/>
    <s v="HG2786849947Y"/>
    <n v="925.99"/>
    <x v="38"/>
    <x v="45"/>
    <n v="2"/>
    <n v="2021"/>
    <n v="1"/>
    <x v="1"/>
  </r>
  <r>
    <n v="6770"/>
    <s v="Oliver"/>
    <s v="Miller"/>
    <s v="Purple"/>
    <x v="19"/>
    <s v="HG2786849947Y"/>
    <n v="441.72"/>
    <x v="16"/>
    <x v="238"/>
    <n v="4"/>
    <n v="2021"/>
    <n v="1"/>
    <x v="1"/>
  </r>
  <r>
    <n v="6771"/>
    <s v="Sophia"/>
    <s v="Davis"/>
    <s v="Blue"/>
    <x v="5"/>
    <s v="HG2786849947Y"/>
    <n v="674.96"/>
    <x v="16"/>
    <x v="231"/>
    <n v="4"/>
    <n v="2021"/>
    <n v="7"/>
    <x v="0"/>
  </r>
  <r>
    <n v="6772"/>
    <s v="Noah"/>
    <s v="Jones"/>
    <s v="Green"/>
    <x v="17"/>
    <s v="HG2786849947Y"/>
    <n v="369.16"/>
    <x v="3"/>
    <x v="173"/>
    <n v="5"/>
    <n v="2021"/>
    <n v="4"/>
    <x v="1"/>
  </r>
  <r>
    <n v="6773"/>
    <s v="Charlotte"/>
    <s v="Rodriguez"/>
    <s v="White"/>
    <x v="12"/>
    <s v="HG2786849947Y"/>
    <n v="166.67"/>
    <x v="7"/>
    <x v="185"/>
    <n v="8"/>
    <n v="2021"/>
    <n v="7"/>
    <x v="0"/>
  </r>
  <r>
    <n v="6774"/>
    <s v="Henry"/>
    <s v="Anderson"/>
    <s v="Red"/>
    <x v="52"/>
    <s v="HG2786849947Y"/>
    <n v="883.54"/>
    <x v="57"/>
    <x v="216"/>
    <n v="4"/>
    <n v="2021"/>
    <n v="3"/>
    <x v="1"/>
  </r>
  <r>
    <n v="6775"/>
    <s v="Sophia"/>
    <s v="Hernandez"/>
    <s v="White"/>
    <x v="36"/>
    <s v="HG2786849947Y"/>
    <n v="967.99"/>
    <x v="68"/>
    <x v="16"/>
    <n v="9"/>
    <n v="2021"/>
    <n v="5"/>
    <x v="0"/>
  </r>
  <r>
    <n v="6776"/>
    <s v="Noah"/>
    <s v="Rodriguez"/>
    <s v="Orange"/>
    <x v="36"/>
    <s v="HG2786849947Y"/>
    <n v="279.56"/>
    <x v="25"/>
    <x v="79"/>
    <n v="7"/>
    <n v="2021"/>
    <n v="3"/>
    <x v="1"/>
  </r>
  <r>
    <n v="6777"/>
    <s v="Lucas"/>
    <s v="Williams"/>
    <s v="Purple"/>
    <x v="6"/>
    <s v="HG2786849947Y"/>
    <n v="726.69"/>
    <x v="0"/>
    <x v="16"/>
    <n v="6"/>
    <n v="2021"/>
    <n v="5"/>
    <x v="1"/>
  </r>
  <r>
    <n v="6778"/>
    <s v="Evelyn"/>
    <s v="Wilson"/>
    <s v="Red"/>
    <x v="20"/>
    <s v="HG2786849947Y"/>
    <n v="434.16"/>
    <x v="7"/>
    <x v="11"/>
    <n v="7"/>
    <n v="2021"/>
    <n v="6"/>
    <x v="0"/>
  </r>
  <r>
    <n v="6779"/>
    <s v="Elijah"/>
    <s v="Taylor"/>
    <s v="Blue"/>
    <x v="21"/>
    <s v="HG2786849947Y"/>
    <n v="302.61"/>
    <x v="1"/>
    <x v="182"/>
    <n v="8"/>
    <n v="2021"/>
    <n v="6"/>
    <x v="1"/>
  </r>
  <r>
    <n v="6780"/>
    <s v="Olivia"/>
    <s v="Anderson"/>
    <s v="Yellow"/>
    <x v="7"/>
    <s v="HG2786849947Y"/>
    <n v="508.51"/>
    <x v="12"/>
    <x v="107"/>
    <n v="3"/>
    <n v="2020"/>
    <n v="12"/>
    <x v="0"/>
  </r>
  <r>
    <n v="6781"/>
    <s v="Liam"/>
    <s v="Brown"/>
    <s v="Yellow"/>
    <x v="25"/>
    <s v="HG2786849947Y"/>
    <n v="366.26"/>
    <x v="16"/>
    <x v="126"/>
    <n v="4"/>
    <n v="2021"/>
    <n v="2"/>
    <x v="1"/>
  </r>
  <r>
    <n v="6782"/>
    <s v="Olivia"/>
    <s v="Wilson"/>
    <s v="White"/>
    <x v="12"/>
    <s v="HG2786849947Y"/>
    <n v="823.48"/>
    <x v="21"/>
    <x v="163"/>
    <n v="2"/>
    <n v="2021"/>
    <n v="2"/>
    <x v="0"/>
  </r>
  <r>
    <n v="6783"/>
    <s v="Benjamin"/>
    <s v="Thomas"/>
    <s v="Green"/>
    <x v="4"/>
    <s v="HG2786849947Y"/>
    <n v="962.84"/>
    <x v="16"/>
    <x v="65"/>
    <n v="7"/>
    <n v="2021"/>
    <n v="5"/>
    <x v="1"/>
  </r>
  <r>
    <n v="6784"/>
    <s v="Liam"/>
    <s v="Jones"/>
    <s v="Purple"/>
    <x v="10"/>
    <s v="HG2786849947Y"/>
    <n v="241.78"/>
    <x v="31"/>
    <x v="32"/>
    <n v="5"/>
    <n v="2020"/>
    <n v="12"/>
    <x v="1"/>
  </r>
  <r>
    <n v="6785"/>
    <s v="Olivia"/>
    <s v="Johnson"/>
    <s v="Red"/>
    <x v="56"/>
    <s v="HG2786849947Y"/>
    <n v="353.36"/>
    <x v="7"/>
    <x v="112"/>
    <n v="1"/>
    <n v="2021"/>
    <n v="1"/>
    <x v="0"/>
  </r>
  <r>
    <n v="6786"/>
    <s v="Mia"/>
    <s v="Smith"/>
    <s v="White"/>
    <x v="8"/>
    <s v="HG2786849947Y"/>
    <n v="181.13"/>
    <x v="23"/>
    <x v="169"/>
    <n v="1"/>
    <n v="2021"/>
    <n v="8"/>
    <x v="0"/>
  </r>
  <r>
    <n v="6787"/>
    <s v="Isabella"/>
    <s v="Taylor"/>
    <s v="Orange"/>
    <x v="21"/>
    <s v="HG2786849947Y"/>
    <n v="526.73"/>
    <x v="22"/>
    <x v="45"/>
    <n v="9"/>
    <n v="2021"/>
    <n v="1"/>
    <x v="0"/>
  </r>
  <r>
    <n v="6788"/>
    <s v="Ava"/>
    <s v="Thomas"/>
    <s v="White"/>
    <x v="56"/>
    <s v="HG2786849947Y"/>
    <n v="338.1"/>
    <x v="7"/>
    <x v="118"/>
    <n v="9"/>
    <n v="2021"/>
    <n v="2"/>
    <x v="0"/>
  </r>
  <r>
    <n v="6789"/>
    <s v="Lucas"/>
    <s v="Miller"/>
    <s v="Green"/>
    <x v="24"/>
    <s v="HG2786849947Y"/>
    <n v="653.02"/>
    <x v="33"/>
    <x v="142"/>
    <n v="9"/>
    <n v="2020"/>
    <n v="12"/>
    <x v="1"/>
  </r>
  <r>
    <n v="6790"/>
    <s v="Lucas"/>
    <s v="Williams"/>
    <s v="Green"/>
    <x v="1"/>
    <s v="HG2786849947Y"/>
    <n v="954.93"/>
    <x v="29"/>
    <x v="56"/>
    <n v="4"/>
    <n v="2021"/>
    <n v="1"/>
    <x v="1"/>
  </r>
  <r>
    <n v="6791"/>
    <s v="Emma"/>
    <s v="Thomas"/>
    <s v="Green"/>
    <x v="22"/>
    <s v="HG2786849947Y"/>
    <n v="691.94"/>
    <x v="7"/>
    <x v="167"/>
    <n v="9"/>
    <n v="2021"/>
    <n v="5"/>
    <x v="0"/>
  </r>
  <r>
    <n v="6792"/>
    <s v="Emma"/>
    <s v="Wilson"/>
    <s v="Black"/>
    <x v="53"/>
    <s v="HG2786849947Y"/>
    <n v="785.72"/>
    <x v="43"/>
    <x v="167"/>
    <n v="4"/>
    <n v="2021"/>
    <n v="5"/>
    <x v="0"/>
  </r>
  <r>
    <n v="6793"/>
    <s v="Evelyn"/>
    <s v="Garcia"/>
    <s v="Blue"/>
    <x v="5"/>
    <s v="HG2786849947Y"/>
    <n v="242.9"/>
    <x v="1"/>
    <x v="247"/>
    <n v="3"/>
    <n v="2020"/>
    <n v="12"/>
    <x v="0"/>
  </r>
  <r>
    <n v="6794"/>
    <s v="Amelia"/>
    <s v="Gonzalez"/>
    <s v="Yellow"/>
    <x v="25"/>
    <s v="HG2786849947Y"/>
    <n v="536.5"/>
    <x v="35"/>
    <x v="254"/>
    <n v="7"/>
    <n v="2021"/>
    <n v="1"/>
    <x v="0"/>
  </r>
  <r>
    <n v="6795"/>
    <s v="Benjamin"/>
    <s v="Wilson"/>
    <s v="Yellow"/>
    <x v="8"/>
    <s v="HG2786849947Y"/>
    <n v="791.95"/>
    <x v="20"/>
    <x v="80"/>
    <n v="8"/>
    <n v="2021"/>
    <n v="3"/>
    <x v="1"/>
  </r>
  <r>
    <n v="6796"/>
    <s v="James"/>
    <s v="Rodriguez"/>
    <s v="White"/>
    <x v="37"/>
    <s v="HG2786849947Y"/>
    <n v="321.79000000000002"/>
    <x v="13"/>
    <x v="114"/>
    <n v="5"/>
    <n v="2021"/>
    <n v="3"/>
    <x v="1"/>
  </r>
  <r>
    <n v="6797"/>
    <s v="Amelia"/>
    <s v="Thomas"/>
    <s v="Red"/>
    <x v="37"/>
    <s v="HG2786849947Y"/>
    <n v="434.63"/>
    <x v="11"/>
    <x v="126"/>
    <n v="2"/>
    <n v="2021"/>
    <n v="2"/>
    <x v="0"/>
  </r>
  <r>
    <n v="6798"/>
    <s v="Isabella"/>
    <s v="Martinez"/>
    <s v="Green"/>
    <x v="53"/>
    <s v="HG2786849947Y"/>
    <n v="872.58"/>
    <x v="14"/>
    <x v="111"/>
    <n v="4"/>
    <n v="2020"/>
    <n v="12"/>
    <x v="0"/>
  </r>
  <r>
    <n v="6799"/>
    <s v="Olivia"/>
    <s v="Davis"/>
    <s v="Red"/>
    <x v="16"/>
    <s v="HG2786849947Y"/>
    <n v="527.30999999999995"/>
    <x v="17"/>
    <x v="154"/>
    <n v="4"/>
    <n v="2021"/>
    <n v="7"/>
    <x v="0"/>
  </r>
  <r>
    <n v="6800"/>
    <s v="Emma"/>
    <s v="Brown"/>
    <s v="Purple"/>
    <x v="8"/>
    <s v="HG2786849947Y"/>
    <n v="266.22000000000003"/>
    <x v="22"/>
    <x v="65"/>
    <n v="8"/>
    <n v="2021"/>
    <n v="5"/>
    <x v="0"/>
  </r>
  <r>
    <n v="6801"/>
    <s v="Lucas"/>
    <s v="Lopez"/>
    <s v="Blue"/>
    <x v="47"/>
    <s v="HG2786849947Y"/>
    <n v="506.28"/>
    <x v="10"/>
    <x v="47"/>
    <n v="5"/>
    <n v="2021"/>
    <n v="6"/>
    <x v="1"/>
  </r>
  <r>
    <n v="6802"/>
    <s v="Henry"/>
    <s v="Miller"/>
    <s v="White"/>
    <x v="6"/>
    <s v="HG2786849947Y"/>
    <n v="868.4"/>
    <x v="4"/>
    <x v="228"/>
    <n v="1"/>
    <n v="2021"/>
    <n v="4"/>
    <x v="1"/>
  </r>
  <r>
    <n v="6803"/>
    <s v="Charlotte"/>
    <s v="Johnson"/>
    <s v="Black"/>
    <x v="45"/>
    <s v="HG2786849947Y"/>
    <n v="566.57000000000005"/>
    <x v="7"/>
    <x v="256"/>
    <n v="8"/>
    <n v="2021"/>
    <n v="2"/>
    <x v="0"/>
  </r>
  <r>
    <n v="6804"/>
    <s v="Charlotte"/>
    <s v="Jones"/>
    <s v="Green"/>
    <x v="23"/>
    <s v="HG2786849947Y"/>
    <n v="336.15"/>
    <x v="2"/>
    <x v="58"/>
    <n v="1"/>
    <n v="2021"/>
    <n v="2"/>
    <x v="0"/>
  </r>
  <r>
    <n v="6805"/>
    <s v="Isabella"/>
    <s v="Moore"/>
    <s v="Yellow"/>
    <x v="15"/>
    <s v="HG2786849947Y"/>
    <n v="820.71"/>
    <x v="20"/>
    <x v="177"/>
    <n v="1"/>
    <n v="2021"/>
    <n v="3"/>
    <x v="0"/>
  </r>
  <r>
    <n v="6806"/>
    <s v="Amelia"/>
    <s v="Lopez"/>
    <s v="Purple"/>
    <x v="32"/>
    <s v="HG2786849947Y"/>
    <n v="388.6"/>
    <x v="48"/>
    <x v="122"/>
    <n v="3"/>
    <n v="2021"/>
    <n v="5"/>
    <x v="0"/>
  </r>
  <r>
    <n v="6807"/>
    <s v="Charlotte"/>
    <s v="Taylor"/>
    <s v="Green"/>
    <x v="49"/>
    <s v="HG2786849947Y"/>
    <n v="172.53"/>
    <x v="26"/>
    <x v="255"/>
    <n v="3"/>
    <n v="2021"/>
    <n v="4"/>
    <x v="0"/>
  </r>
  <r>
    <n v="6808"/>
    <s v="Charlotte"/>
    <s v="Rodriguez"/>
    <s v="White"/>
    <x v="50"/>
    <s v="HG2786849947Y"/>
    <n v="782.06"/>
    <x v="41"/>
    <x v="184"/>
    <n v="9"/>
    <n v="2021"/>
    <n v="4"/>
    <x v="0"/>
  </r>
  <r>
    <n v="6809"/>
    <s v="Sophia"/>
    <s v="Smith"/>
    <s v="Purple"/>
    <x v="35"/>
    <s v="HG2786849947Y"/>
    <n v="666.05"/>
    <x v="0"/>
    <x v="29"/>
    <n v="1"/>
    <n v="2021"/>
    <n v="4"/>
    <x v="0"/>
  </r>
  <r>
    <n v="6810"/>
    <s v="Mia"/>
    <s v="Wilson"/>
    <s v="Blue"/>
    <x v="46"/>
    <s v="HG2786849947Y"/>
    <n v="106.34"/>
    <x v="13"/>
    <x v="182"/>
    <n v="2"/>
    <n v="2021"/>
    <n v="6"/>
    <x v="0"/>
  </r>
  <r>
    <n v="6811"/>
    <s v="Elijah"/>
    <s v="Johnson"/>
    <s v="Green"/>
    <x v="39"/>
    <s v="HG2786849947Y"/>
    <n v="117.14"/>
    <x v="9"/>
    <x v="224"/>
    <n v="5"/>
    <n v="2020"/>
    <n v="12"/>
    <x v="1"/>
  </r>
  <r>
    <n v="6812"/>
    <s v="Isabella"/>
    <s v="Martinez"/>
    <s v="Yellow"/>
    <x v="51"/>
    <s v="HG2786849947Y"/>
    <n v="499.9"/>
    <x v="26"/>
    <x v="212"/>
    <n v="2"/>
    <n v="2021"/>
    <n v="8"/>
    <x v="0"/>
  </r>
  <r>
    <n v="6813"/>
    <s v="Emma"/>
    <s v="Gonzalez"/>
    <s v="Blue"/>
    <x v="46"/>
    <s v="HG2786849947Y"/>
    <n v="412.11"/>
    <x v="38"/>
    <x v="186"/>
    <n v="5"/>
    <n v="2020"/>
    <n v="12"/>
    <x v="0"/>
  </r>
  <r>
    <n v="6814"/>
    <s v="Henry"/>
    <s v="Taylor"/>
    <s v="Orange"/>
    <x v="42"/>
    <s v="HG2786849947Y"/>
    <n v="832.88"/>
    <x v="62"/>
    <x v="54"/>
    <n v="7"/>
    <n v="2020"/>
    <n v="12"/>
    <x v="1"/>
  </r>
  <r>
    <n v="6815"/>
    <s v="Amelia"/>
    <s v="Anderson"/>
    <s v="Red"/>
    <x v="20"/>
    <s v="HG2786849947Y"/>
    <n v="345.69"/>
    <x v="52"/>
    <x v="76"/>
    <n v="6"/>
    <n v="2021"/>
    <n v="6"/>
    <x v="0"/>
  </r>
  <r>
    <n v="6816"/>
    <s v="Henry"/>
    <s v="Martinez"/>
    <s v="Green"/>
    <x v="14"/>
    <s v="HG2786849947Y"/>
    <n v="454.23"/>
    <x v="25"/>
    <x v="252"/>
    <n v="4"/>
    <n v="2021"/>
    <n v="7"/>
    <x v="1"/>
  </r>
  <r>
    <n v="6817"/>
    <s v="Oliver"/>
    <s v="Martinez"/>
    <s v="Yellow"/>
    <x v="16"/>
    <s v="HG2786849947Y"/>
    <n v="621.97"/>
    <x v="44"/>
    <x v="27"/>
    <n v="9"/>
    <n v="2021"/>
    <n v="3"/>
    <x v="1"/>
  </r>
  <r>
    <n v="6818"/>
    <s v="Isabella"/>
    <s v="Moore"/>
    <s v="Blue"/>
    <x v="53"/>
    <s v="HG2786849947Y"/>
    <n v="370.25"/>
    <x v="1"/>
    <x v="170"/>
    <n v="6"/>
    <n v="2021"/>
    <n v="4"/>
    <x v="0"/>
  </r>
  <r>
    <n v="6819"/>
    <s v="Henry"/>
    <s v="Martinez"/>
    <s v="White"/>
    <x v="55"/>
    <s v="HG2786849947Y"/>
    <n v="605.53"/>
    <x v="29"/>
    <x v="80"/>
    <n v="6"/>
    <n v="2021"/>
    <n v="3"/>
    <x v="1"/>
  </r>
  <r>
    <n v="6820"/>
    <s v="Amelia"/>
    <s v="Martin"/>
    <s v="Orange"/>
    <x v="33"/>
    <s v="HG2786849947Y"/>
    <n v="927.87"/>
    <x v="68"/>
    <x v="78"/>
    <n v="2"/>
    <n v="2021"/>
    <n v="3"/>
    <x v="0"/>
  </r>
  <r>
    <n v="6821"/>
    <s v="Noah"/>
    <s v="Smith"/>
    <s v="Red"/>
    <x v="26"/>
    <s v="HG2786849947Y"/>
    <n v="164.17"/>
    <x v="34"/>
    <x v="110"/>
    <n v="7"/>
    <n v="2020"/>
    <n v="12"/>
    <x v="1"/>
  </r>
  <r>
    <n v="6822"/>
    <s v="Alexander"/>
    <s v="Brown"/>
    <s v="Orange"/>
    <x v="7"/>
    <s v="HG2786849947Y"/>
    <n v="299.89"/>
    <x v="4"/>
    <x v="118"/>
    <n v="2"/>
    <n v="2021"/>
    <n v="2"/>
    <x v="1"/>
  </r>
  <r>
    <n v="6823"/>
    <s v="William"/>
    <s v="Thomas"/>
    <s v="Red"/>
    <x v="56"/>
    <s v="HG2786849947Y"/>
    <n v="306.31"/>
    <x v="43"/>
    <x v="210"/>
    <n v="1"/>
    <n v="2020"/>
    <n v="12"/>
    <x v="1"/>
  </r>
  <r>
    <n v="6824"/>
    <s v="Olivia"/>
    <s v="Davis"/>
    <s v="Orange"/>
    <x v="30"/>
    <s v="HG2786849947Y"/>
    <n v="504.12"/>
    <x v="32"/>
    <x v="249"/>
    <n v="3"/>
    <n v="2021"/>
    <n v="7"/>
    <x v="0"/>
  </r>
  <r>
    <n v="6825"/>
    <s v="Mia"/>
    <s v="Davis"/>
    <s v="Purple"/>
    <x v="25"/>
    <s v="HG2786849947Y"/>
    <n v="228.57"/>
    <x v="78"/>
    <x v="238"/>
    <n v="6"/>
    <n v="2021"/>
    <n v="1"/>
    <x v="0"/>
  </r>
  <r>
    <n v="6826"/>
    <s v="Elijah"/>
    <s v="Williams"/>
    <s v="Yellow"/>
    <x v="4"/>
    <s v="HG2786849947Y"/>
    <n v="344.08"/>
    <x v="57"/>
    <x v="254"/>
    <n v="3"/>
    <n v="2021"/>
    <n v="1"/>
    <x v="1"/>
  </r>
  <r>
    <n v="6827"/>
    <s v="Amelia"/>
    <s v="Wilson"/>
    <s v="Orange"/>
    <x v="34"/>
    <s v="HG2786849947Y"/>
    <n v="310.52999999999997"/>
    <x v="42"/>
    <x v="16"/>
    <n v="8"/>
    <n v="2021"/>
    <n v="5"/>
    <x v="0"/>
  </r>
  <r>
    <n v="6828"/>
    <s v="James"/>
    <s v="Wilson"/>
    <s v="Purple"/>
    <x v="43"/>
    <s v="HG2786849947Y"/>
    <n v="396.26"/>
    <x v="0"/>
    <x v="3"/>
    <n v="6"/>
    <n v="2021"/>
    <n v="2"/>
    <x v="1"/>
  </r>
  <r>
    <n v="6829"/>
    <s v="Amelia"/>
    <s v="Anderson"/>
    <s v="Blue"/>
    <x v="25"/>
    <s v="HG2786849947Y"/>
    <n v="878.43"/>
    <x v="29"/>
    <x v="142"/>
    <n v="2"/>
    <n v="2020"/>
    <n v="12"/>
    <x v="0"/>
  </r>
  <r>
    <n v="6830"/>
    <s v="James"/>
    <s v="Taylor"/>
    <s v="Black"/>
    <x v="5"/>
    <s v="HG2786849947Y"/>
    <n v="760.07"/>
    <x v="4"/>
    <x v="227"/>
    <n v="6"/>
    <n v="2021"/>
    <n v="5"/>
    <x v="1"/>
  </r>
  <r>
    <n v="6831"/>
    <s v="Emma"/>
    <s v="Hernandez"/>
    <s v="Orange"/>
    <x v="40"/>
    <s v="HG2786849947Y"/>
    <n v="452.81"/>
    <x v="70"/>
    <x v="52"/>
    <n v="9"/>
    <n v="2021"/>
    <n v="8"/>
    <x v="0"/>
  </r>
  <r>
    <n v="6832"/>
    <s v="Liam"/>
    <s v="Johnson"/>
    <s v="Green"/>
    <x v="37"/>
    <s v="HG2786849947Y"/>
    <n v="163.30000000000001"/>
    <x v="57"/>
    <x v="79"/>
    <n v="6"/>
    <n v="2021"/>
    <n v="3"/>
    <x v="1"/>
  </r>
  <r>
    <n v="6833"/>
    <s v="Sophia"/>
    <s v="Gonzalez"/>
    <s v="Purple"/>
    <x v="12"/>
    <s v="HG2786849947Y"/>
    <n v="129.55000000000001"/>
    <x v="37"/>
    <x v="63"/>
    <n v="5"/>
    <n v="2021"/>
    <n v="2"/>
    <x v="0"/>
  </r>
  <r>
    <n v="6834"/>
    <s v="Benjamin"/>
    <s v="Thomas"/>
    <s v="Blue"/>
    <x v="40"/>
    <s v="HG2786849947Y"/>
    <n v="983.12"/>
    <x v="26"/>
    <x v="115"/>
    <n v="6"/>
    <n v="2021"/>
    <n v="3"/>
    <x v="1"/>
  </r>
  <r>
    <n v="6835"/>
    <s v="Oliver"/>
    <s v="Rodriguez"/>
    <s v="Blue"/>
    <x v="20"/>
    <s v="HG2786849947Y"/>
    <n v="266.70999999999998"/>
    <x v="34"/>
    <x v="96"/>
    <n v="5"/>
    <n v="2021"/>
    <n v="2"/>
    <x v="1"/>
  </r>
  <r>
    <n v="6836"/>
    <s v="Henry"/>
    <s v="Miller"/>
    <s v="Red"/>
    <x v="9"/>
    <s v="HG2786849947Y"/>
    <n v="229.19"/>
    <x v="0"/>
    <x v="14"/>
    <n v="6"/>
    <n v="2021"/>
    <n v="4"/>
    <x v="1"/>
  </r>
  <r>
    <n v="6837"/>
    <s v="Olivia"/>
    <s v="Johnson"/>
    <s v="Blue"/>
    <x v="17"/>
    <s v="HG2786849947Y"/>
    <n v="779.8"/>
    <x v="44"/>
    <x v="138"/>
    <n v="1"/>
    <n v="2021"/>
    <n v="6"/>
    <x v="0"/>
  </r>
  <r>
    <n v="6838"/>
    <s v="James"/>
    <s v="Garcia"/>
    <s v="Black"/>
    <x v="43"/>
    <s v="HG2786849947Y"/>
    <n v="780.39"/>
    <x v="33"/>
    <x v="205"/>
    <n v="3"/>
    <n v="2020"/>
    <n v="12"/>
    <x v="1"/>
  </r>
  <r>
    <n v="6839"/>
    <s v="Noah"/>
    <s v="Hernandez"/>
    <s v="Green"/>
    <x v="39"/>
    <s v="HG2786849947Y"/>
    <n v="452.7"/>
    <x v="50"/>
    <x v="85"/>
    <n v="3"/>
    <n v="2021"/>
    <n v="2"/>
    <x v="1"/>
  </r>
  <r>
    <n v="6840"/>
    <s v="Olivia"/>
    <s v="Jackson"/>
    <s v="Green"/>
    <x v="29"/>
    <s v="HG2786849947Y"/>
    <n v="833.18"/>
    <x v="68"/>
    <x v="170"/>
    <n v="8"/>
    <n v="2021"/>
    <n v="4"/>
    <x v="0"/>
  </r>
  <r>
    <n v="6841"/>
    <s v="Elijah"/>
    <s v="Garcia"/>
    <s v="Orange"/>
    <x v="14"/>
    <s v="HG2786849947Y"/>
    <n v="791.15"/>
    <x v="60"/>
    <x v="224"/>
    <n v="2"/>
    <n v="2020"/>
    <n v="12"/>
    <x v="1"/>
  </r>
  <r>
    <n v="6842"/>
    <s v="Charlotte"/>
    <s v="Davis"/>
    <s v="Blue"/>
    <x v="22"/>
    <s v="HG2786849947Y"/>
    <n v="958.98"/>
    <x v="34"/>
    <x v="166"/>
    <n v="9"/>
    <n v="2021"/>
    <n v="2"/>
    <x v="0"/>
  </r>
  <r>
    <n v="6843"/>
    <s v="Lucas"/>
    <s v="Thomas"/>
    <s v="Black"/>
    <x v="10"/>
    <s v="HG2786849947Y"/>
    <n v="591.07000000000005"/>
    <x v="70"/>
    <x v="240"/>
    <n v="1"/>
    <n v="2021"/>
    <n v="6"/>
    <x v="1"/>
  </r>
  <r>
    <n v="6844"/>
    <s v="Henry"/>
    <s v="Taylor"/>
    <s v="Orange"/>
    <x v="28"/>
    <s v="HG2786849947Y"/>
    <n v="166.13"/>
    <x v="79"/>
    <x v="238"/>
    <n v="7"/>
    <n v="2021"/>
    <n v="1"/>
    <x v="1"/>
  </r>
  <r>
    <n v="6845"/>
    <s v="Mia"/>
    <s v="Taylor"/>
    <s v="Orange"/>
    <x v="35"/>
    <s v="HG2786849947Y"/>
    <n v="761.82"/>
    <x v="34"/>
    <x v="12"/>
    <n v="5"/>
    <n v="2021"/>
    <n v="3"/>
    <x v="0"/>
  </r>
  <r>
    <n v="6846"/>
    <s v="Harper"/>
    <s v="Johnson"/>
    <s v="Purple"/>
    <x v="25"/>
    <s v="HG2786849947Y"/>
    <n v="401.15"/>
    <x v="14"/>
    <x v="184"/>
    <n v="4"/>
    <n v="2021"/>
    <n v="4"/>
    <x v="0"/>
  </r>
  <r>
    <n v="6847"/>
    <s v="Evelyn"/>
    <s v="Hernandez"/>
    <s v="Black"/>
    <x v="17"/>
    <s v="HG2786849947Y"/>
    <n v="891.65"/>
    <x v="54"/>
    <x v="51"/>
    <n v="7"/>
    <n v="2021"/>
    <n v="6"/>
    <x v="0"/>
  </r>
  <r>
    <n v="6848"/>
    <s v="Olivia"/>
    <s v="Martin"/>
    <s v="Green"/>
    <x v="1"/>
    <s v="HG2786849947Y"/>
    <n v="698.18"/>
    <x v="47"/>
    <x v="45"/>
    <n v="2"/>
    <n v="2021"/>
    <n v="1"/>
    <x v="0"/>
  </r>
  <r>
    <n v="6849"/>
    <s v="Isabella"/>
    <s v="Moore"/>
    <s v="Orange"/>
    <x v="28"/>
    <s v="HG2786849947Y"/>
    <n v="142.32"/>
    <x v="20"/>
    <x v="181"/>
    <n v="5"/>
    <n v="2021"/>
    <n v="8"/>
    <x v="0"/>
  </r>
  <r>
    <n v="6850"/>
    <s v="Isabella"/>
    <s v="Martin"/>
    <s v="Green"/>
    <x v="23"/>
    <s v="HG2786849947Y"/>
    <n v="233"/>
    <x v="49"/>
    <x v="40"/>
    <n v="2"/>
    <n v="2021"/>
    <n v="7"/>
    <x v="0"/>
  </r>
  <r>
    <n v="6851"/>
    <s v="Harper"/>
    <s v="Lopez"/>
    <s v="White"/>
    <x v="43"/>
    <s v="HG2786849947Y"/>
    <n v="127.32"/>
    <x v="51"/>
    <x v="45"/>
    <n v="2"/>
    <n v="2021"/>
    <n v="1"/>
    <x v="0"/>
  </r>
  <r>
    <n v="6852"/>
    <s v="Henry"/>
    <s v="Jackson"/>
    <s v="Yellow"/>
    <x v="4"/>
    <s v="HG2786849947Y"/>
    <n v="209.9"/>
    <x v="28"/>
    <x v="171"/>
    <n v="9"/>
    <n v="2021"/>
    <n v="4"/>
    <x v="1"/>
  </r>
  <r>
    <n v="6853"/>
    <s v="Oliver"/>
    <s v="Williams"/>
    <s v="Green"/>
    <x v="1"/>
    <s v="HG2786849947Y"/>
    <n v="704.1"/>
    <x v="11"/>
    <x v="49"/>
    <n v="7"/>
    <n v="2021"/>
    <n v="8"/>
    <x v="1"/>
  </r>
  <r>
    <n v="6854"/>
    <s v="Charlotte"/>
    <s v="Wilson"/>
    <s v="Purple"/>
    <x v="36"/>
    <s v="HG2786849947Y"/>
    <n v="183.26"/>
    <x v="23"/>
    <x v="61"/>
    <n v="4"/>
    <n v="2021"/>
    <n v="5"/>
    <x v="0"/>
  </r>
  <r>
    <n v="6855"/>
    <s v="Evelyn"/>
    <s v="Wilson"/>
    <s v="Orange"/>
    <x v="54"/>
    <s v="HG2786849947Y"/>
    <n v="276.23"/>
    <x v="29"/>
    <x v="160"/>
    <n v="2"/>
    <n v="2021"/>
    <n v="6"/>
    <x v="0"/>
  </r>
  <r>
    <n v="6856"/>
    <s v="Liam"/>
    <s v="Jones"/>
    <s v="Yellow"/>
    <x v="16"/>
    <s v="HG2786849947Y"/>
    <n v="923.33"/>
    <x v="32"/>
    <x v="203"/>
    <n v="5"/>
    <n v="2021"/>
    <n v="5"/>
    <x v="1"/>
  </r>
  <r>
    <n v="6857"/>
    <s v="Elijah"/>
    <s v="Rodriguez"/>
    <s v="Blue"/>
    <x v="55"/>
    <s v="HG2786849947Y"/>
    <n v="642.98"/>
    <x v="33"/>
    <x v="246"/>
    <n v="9"/>
    <n v="2021"/>
    <n v="4"/>
    <x v="1"/>
  </r>
  <r>
    <n v="6858"/>
    <s v="Lucas"/>
    <s v="Taylor"/>
    <s v="Blue"/>
    <x v="15"/>
    <s v="HG2786849947Y"/>
    <n v="942.87"/>
    <x v="13"/>
    <x v="74"/>
    <n v="4"/>
    <n v="2021"/>
    <n v="5"/>
    <x v="1"/>
  </r>
  <r>
    <n v="6859"/>
    <s v="Alexander"/>
    <s v="Jackson"/>
    <s v="Green"/>
    <x v="53"/>
    <s v="HG2786849947Y"/>
    <n v="745.94"/>
    <x v="0"/>
    <x v="193"/>
    <n v="6"/>
    <n v="2021"/>
    <n v="7"/>
    <x v="1"/>
  </r>
  <r>
    <n v="6860"/>
    <s v="Benjamin"/>
    <s v="Jackson"/>
    <s v="Yellow"/>
    <x v="52"/>
    <s v="HG2786849947Y"/>
    <n v="479.42"/>
    <x v="24"/>
    <x v="74"/>
    <n v="3"/>
    <n v="2021"/>
    <n v="5"/>
    <x v="1"/>
  </r>
  <r>
    <n v="6861"/>
    <s v="Henry"/>
    <s v="Garcia"/>
    <s v="Purple"/>
    <x v="42"/>
    <s v="HG2786849947Y"/>
    <n v="116.5"/>
    <x v="81"/>
    <x v="7"/>
    <n v="8"/>
    <n v="2021"/>
    <n v="8"/>
    <x v="1"/>
  </r>
  <r>
    <n v="6862"/>
    <s v="Amelia"/>
    <s v="Moore"/>
    <s v="Black"/>
    <x v="29"/>
    <s v="HG2786849947Y"/>
    <n v="827.14"/>
    <x v="57"/>
    <x v="113"/>
    <n v="7"/>
    <n v="2021"/>
    <n v="1"/>
    <x v="0"/>
  </r>
  <r>
    <n v="6863"/>
    <s v="James"/>
    <s v="Gonzalez"/>
    <s v="Orange"/>
    <x v="13"/>
    <s v="HG2786849947Y"/>
    <n v="278.61"/>
    <x v="1"/>
    <x v="204"/>
    <n v="9"/>
    <n v="2021"/>
    <n v="3"/>
    <x v="1"/>
  </r>
  <r>
    <n v="6864"/>
    <s v="Charlotte"/>
    <s v="Hernandez"/>
    <s v="Yellow"/>
    <x v="25"/>
    <s v="HG2786849947Y"/>
    <n v="199.09"/>
    <x v="10"/>
    <x v="90"/>
    <n v="8"/>
    <n v="2021"/>
    <n v="4"/>
    <x v="0"/>
  </r>
  <r>
    <n v="6865"/>
    <s v="Emma"/>
    <s v="Thomas"/>
    <s v="Green"/>
    <x v="35"/>
    <s v="HG2786849947Y"/>
    <n v="133.63"/>
    <x v="13"/>
    <x v="2"/>
    <n v="9"/>
    <n v="2021"/>
    <n v="5"/>
    <x v="0"/>
  </r>
  <r>
    <n v="6866"/>
    <s v="William"/>
    <s v="Jones"/>
    <s v="Orange"/>
    <x v="44"/>
    <s v="HG2786849947Y"/>
    <n v="348.87"/>
    <x v="8"/>
    <x v="80"/>
    <n v="9"/>
    <n v="2021"/>
    <n v="3"/>
    <x v="1"/>
  </r>
  <r>
    <n v="6867"/>
    <s v="Liam"/>
    <s v="Rodriguez"/>
    <s v="Green"/>
    <x v="54"/>
    <s v="HG2786849947Y"/>
    <n v="398.38"/>
    <x v="79"/>
    <x v="152"/>
    <n v="9"/>
    <n v="2021"/>
    <n v="4"/>
    <x v="1"/>
  </r>
  <r>
    <n v="6868"/>
    <s v="Ava"/>
    <s v="Gonzalez"/>
    <s v="White"/>
    <x v="53"/>
    <s v="HG2786849947Y"/>
    <n v="736.04"/>
    <x v="4"/>
    <x v="246"/>
    <n v="4"/>
    <n v="2021"/>
    <n v="4"/>
    <x v="0"/>
  </r>
  <r>
    <n v="6869"/>
    <s v="Benjamin"/>
    <s v="Moore"/>
    <s v="Orange"/>
    <x v="29"/>
    <s v="HG2786849947Y"/>
    <n v="280.89"/>
    <x v="10"/>
    <x v="107"/>
    <n v="5"/>
    <n v="2020"/>
    <n v="12"/>
    <x v="1"/>
  </r>
  <r>
    <n v="6870"/>
    <s v="Mia"/>
    <s v="Martin"/>
    <s v="Purple"/>
    <x v="32"/>
    <s v="HG2786849947Y"/>
    <n v="694.4"/>
    <x v="11"/>
    <x v="2"/>
    <n v="6"/>
    <n v="2021"/>
    <n v="5"/>
    <x v="0"/>
  </r>
  <r>
    <n v="6871"/>
    <s v="Elijah"/>
    <s v="Garcia"/>
    <s v="Green"/>
    <x v="20"/>
    <s v="HG2786849947Y"/>
    <n v="161.32"/>
    <x v="2"/>
    <x v="138"/>
    <n v="1"/>
    <n v="2021"/>
    <n v="6"/>
    <x v="1"/>
  </r>
  <r>
    <n v="6872"/>
    <s v="Emma"/>
    <s v="Johnson"/>
    <s v="Blue"/>
    <x v="37"/>
    <s v="HG2786849947Y"/>
    <n v="977.41"/>
    <x v="29"/>
    <x v="237"/>
    <n v="2"/>
    <n v="2020"/>
    <n v="12"/>
    <x v="0"/>
  </r>
  <r>
    <n v="6873"/>
    <s v="Elijah"/>
    <s v="Thomas"/>
    <s v="Red"/>
    <x v="45"/>
    <s v="HG2786849947Y"/>
    <n v="815.48"/>
    <x v="59"/>
    <x v="202"/>
    <n v="5"/>
    <n v="2021"/>
    <n v="1"/>
    <x v="1"/>
  </r>
  <r>
    <n v="6874"/>
    <s v="Liam"/>
    <s v="Johnson"/>
    <s v="Orange"/>
    <x v="5"/>
    <s v="HG2786849947Y"/>
    <n v="604.48"/>
    <x v="29"/>
    <x v="49"/>
    <n v="5"/>
    <n v="2021"/>
    <n v="8"/>
    <x v="1"/>
  </r>
  <r>
    <n v="6875"/>
    <s v="Alexander"/>
    <s v="Gonzalez"/>
    <s v="White"/>
    <x v="33"/>
    <s v="HG2786849947Y"/>
    <n v="569.86"/>
    <x v="20"/>
    <x v="184"/>
    <n v="6"/>
    <n v="2021"/>
    <n v="4"/>
    <x v="1"/>
  </r>
  <r>
    <n v="6876"/>
    <s v="Ava"/>
    <s v="Hernandez"/>
    <s v="Green"/>
    <x v="16"/>
    <s v="HG2786849947Y"/>
    <n v="623.44000000000005"/>
    <x v="16"/>
    <x v="81"/>
    <n v="7"/>
    <n v="2021"/>
    <n v="5"/>
    <x v="0"/>
  </r>
  <r>
    <n v="6877"/>
    <s v="Benjamin"/>
    <s v="Brown"/>
    <s v="Red"/>
    <x v="8"/>
    <s v="HG2786849947Y"/>
    <n v="672.52"/>
    <x v="38"/>
    <x v="147"/>
    <n v="2"/>
    <n v="2021"/>
    <n v="6"/>
    <x v="1"/>
  </r>
  <r>
    <n v="6878"/>
    <s v="Henry"/>
    <s v="Jackson"/>
    <s v="White"/>
    <x v="55"/>
    <s v="HG2786849947Y"/>
    <n v="191.19"/>
    <x v="54"/>
    <x v="239"/>
    <n v="2"/>
    <n v="2020"/>
    <n v="12"/>
    <x v="1"/>
  </r>
  <r>
    <n v="6879"/>
    <s v="Benjamin"/>
    <s v="Gonzalez"/>
    <s v="Yellow"/>
    <x v="44"/>
    <s v="HG2786849947Y"/>
    <n v="906.15"/>
    <x v="16"/>
    <x v="179"/>
    <n v="9"/>
    <n v="2021"/>
    <n v="1"/>
    <x v="1"/>
  </r>
  <r>
    <n v="6880"/>
    <s v="Emma"/>
    <s v="Lopez"/>
    <s v="Blue"/>
    <x v="30"/>
    <s v="HG2786849947Y"/>
    <n v="744"/>
    <x v="16"/>
    <x v="159"/>
    <n v="7"/>
    <n v="2021"/>
    <n v="3"/>
    <x v="0"/>
  </r>
  <r>
    <n v="6881"/>
    <s v="Henry"/>
    <s v="Garcia"/>
    <s v="Blue"/>
    <x v="31"/>
    <s v="HG2786849947Y"/>
    <n v="503.88"/>
    <x v="73"/>
    <x v="202"/>
    <n v="8"/>
    <n v="2021"/>
    <n v="1"/>
    <x v="1"/>
  </r>
  <r>
    <n v="6882"/>
    <s v="Emma"/>
    <s v="Jackson"/>
    <s v="Green"/>
    <x v="23"/>
    <s v="HG2786849947Y"/>
    <n v="270.36"/>
    <x v="74"/>
    <x v="241"/>
    <n v="4"/>
    <n v="2021"/>
    <n v="2"/>
    <x v="0"/>
  </r>
  <r>
    <n v="6883"/>
    <s v="Henry"/>
    <s v="Thomas"/>
    <s v="White"/>
    <x v="8"/>
    <s v="HG2786849947Y"/>
    <n v="796.93"/>
    <x v="10"/>
    <x v="134"/>
    <n v="8"/>
    <n v="2021"/>
    <n v="7"/>
    <x v="1"/>
  </r>
  <r>
    <n v="6884"/>
    <s v="Emma"/>
    <s v="Gonzalez"/>
    <s v="Black"/>
    <x v="40"/>
    <s v="HG2786849947Y"/>
    <n v="406.73"/>
    <x v="44"/>
    <x v="181"/>
    <n v="8"/>
    <n v="2021"/>
    <n v="8"/>
    <x v="0"/>
  </r>
  <r>
    <n v="6885"/>
    <s v="Olivia"/>
    <s v="Johnson"/>
    <s v="Black"/>
    <x v="14"/>
    <s v="HG2786849947Y"/>
    <n v="263.27"/>
    <x v="75"/>
    <x v="100"/>
    <n v="8"/>
    <n v="2021"/>
    <n v="4"/>
    <x v="0"/>
  </r>
  <r>
    <n v="6886"/>
    <s v="Isabella"/>
    <s v="Taylor"/>
    <s v="Red"/>
    <x v="48"/>
    <s v="HG2786849947Y"/>
    <n v="370.12"/>
    <x v="28"/>
    <x v="240"/>
    <n v="5"/>
    <n v="2021"/>
    <n v="6"/>
    <x v="0"/>
  </r>
  <r>
    <n v="6887"/>
    <s v="Mia"/>
    <s v="Williams"/>
    <s v="Red"/>
    <x v="32"/>
    <s v="HG2786849947Y"/>
    <n v="629.9"/>
    <x v="7"/>
    <x v="165"/>
    <n v="7"/>
    <n v="2020"/>
    <n v="12"/>
    <x v="0"/>
  </r>
  <r>
    <n v="6888"/>
    <s v="Lucas"/>
    <s v="Garcia"/>
    <s v="Blue"/>
    <x v="7"/>
    <s v="HG2786849947Y"/>
    <n v="674.46"/>
    <x v="7"/>
    <x v="121"/>
    <n v="2"/>
    <n v="2021"/>
    <n v="2"/>
    <x v="1"/>
  </r>
  <r>
    <n v="6889"/>
    <s v="Charlotte"/>
    <s v="Anderson"/>
    <s v="Purple"/>
    <x v="37"/>
    <s v="HG2786849947Y"/>
    <n v="187.14"/>
    <x v="21"/>
    <x v="39"/>
    <n v="5"/>
    <n v="2021"/>
    <n v="5"/>
    <x v="0"/>
  </r>
  <r>
    <n v="6890"/>
    <s v="Benjamin"/>
    <s v="Thomas"/>
    <s v="Green"/>
    <x v="29"/>
    <s v="HG2786849947Y"/>
    <n v="800.71"/>
    <x v="18"/>
    <x v="80"/>
    <n v="1"/>
    <n v="2021"/>
    <n v="3"/>
    <x v="1"/>
  </r>
  <r>
    <n v="6891"/>
    <s v="Olivia"/>
    <s v="Hernandez"/>
    <s v="Yellow"/>
    <x v="49"/>
    <s v="HG2786849947Y"/>
    <n v="833.32"/>
    <x v="18"/>
    <x v="18"/>
    <n v="3"/>
    <n v="2021"/>
    <n v="4"/>
    <x v="0"/>
  </r>
  <r>
    <n v="6892"/>
    <s v="Isabella"/>
    <s v="Smith"/>
    <s v="Green"/>
    <x v="17"/>
    <s v="HG2786849947Y"/>
    <n v="151.37"/>
    <x v="5"/>
    <x v="239"/>
    <n v="7"/>
    <n v="2020"/>
    <n v="12"/>
    <x v="0"/>
  </r>
  <r>
    <n v="6893"/>
    <s v="Lucas"/>
    <s v="Moore"/>
    <s v="Blue"/>
    <x v="16"/>
    <s v="HG2786849947Y"/>
    <n v="273.95"/>
    <x v="35"/>
    <x v="73"/>
    <n v="6"/>
    <n v="2021"/>
    <n v="7"/>
    <x v="1"/>
  </r>
  <r>
    <n v="6894"/>
    <s v="Oliver"/>
    <s v="Anderson"/>
    <s v="Green"/>
    <x v="53"/>
    <s v="HG2786849947Y"/>
    <n v="238.36"/>
    <x v="51"/>
    <x v="33"/>
    <n v="2"/>
    <n v="2021"/>
    <n v="6"/>
    <x v="1"/>
  </r>
  <r>
    <n v="6895"/>
    <s v="Charlotte"/>
    <s v="Martin"/>
    <s v="Green"/>
    <x v="20"/>
    <s v="HG2786849947Y"/>
    <n v="153.13999999999999"/>
    <x v="36"/>
    <x v="160"/>
    <n v="4"/>
    <n v="2021"/>
    <n v="6"/>
    <x v="0"/>
  </r>
  <r>
    <n v="6896"/>
    <s v="Isabella"/>
    <s v="Hernandez"/>
    <s v="Purple"/>
    <x v="9"/>
    <s v="HG2786849947Y"/>
    <n v="884.71"/>
    <x v="14"/>
    <x v="147"/>
    <n v="4"/>
    <n v="2021"/>
    <n v="6"/>
    <x v="0"/>
  </r>
  <r>
    <n v="6897"/>
    <s v="Charlotte"/>
    <s v="Jones"/>
    <s v="Blue"/>
    <x v="20"/>
    <s v="HG2786849947Y"/>
    <n v="836.27"/>
    <x v="20"/>
    <x v="2"/>
    <n v="9"/>
    <n v="2021"/>
    <n v="5"/>
    <x v="0"/>
  </r>
  <r>
    <n v="6898"/>
    <s v="Oliver"/>
    <s v="Thomas"/>
    <s v="White"/>
    <x v="15"/>
    <s v="HG2786849947Y"/>
    <n v="815.15"/>
    <x v="81"/>
    <x v="212"/>
    <n v="8"/>
    <n v="2021"/>
    <n v="8"/>
    <x v="1"/>
  </r>
  <r>
    <n v="6899"/>
    <s v="Amelia"/>
    <s v="Johnson"/>
    <s v="Red"/>
    <x v="47"/>
    <s v="HG2786849947Y"/>
    <n v="753.92"/>
    <x v="11"/>
    <x v="7"/>
    <n v="3"/>
    <n v="2021"/>
    <n v="8"/>
    <x v="0"/>
  </r>
  <r>
    <n v="6900"/>
    <s v="Harper"/>
    <s v="Thomas"/>
    <s v="Red"/>
    <x v="12"/>
    <s v="HG2786849947Y"/>
    <n v="230.73"/>
    <x v="14"/>
    <x v="227"/>
    <n v="7"/>
    <n v="2021"/>
    <n v="5"/>
    <x v="0"/>
  </r>
  <r>
    <n v="6901"/>
    <s v="Alexander"/>
    <s v="Anderson"/>
    <s v="Green"/>
    <x v="56"/>
    <s v="HG2786849947Y"/>
    <n v="347.44"/>
    <x v="11"/>
    <x v="6"/>
    <n v="2"/>
    <n v="2021"/>
    <n v="1"/>
    <x v="1"/>
  </r>
  <r>
    <n v="6902"/>
    <s v="Lucas"/>
    <s v="Rodriguez"/>
    <s v="Black"/>
    <x v="5"/>
    <s v="HG2786849947Y"/>
    <n v="120.16"/>
    <x v="52"/>
    <x v="24"/>
    <n v="6"/>
    <n v="2021"/>
    <n v="3"/>
    <x v="1"/>
  </r>
  <r>
    <n v="6903"/>
    <s v="Sophia"/>
    <s v="Thomas"/>
    <s v="Blue"/>
    <x v="52"/>
    <s v="HG2786849947Y"/>
    <n v="616.64"/>
    <x v="4"/>
    <x v="67"/>
    <n v="1"/>
    <n v="2021"/>
    <n v="8"/>
    <x v="0"/>
  </r>
  <r>
    <n v="6904"/>
    <s v="Elijah"/>
    <s v="Anderson"/>
    <s v="Blue"/>
    <x v="42"/>
    <s v="HG2786849947Y"/>
    <n v="700.3"/>
    <x v="35"/>
    <x v="87"/>
    <n v="4"/>
    <n v="2021"/>
    <n v="4"/>
    <x v="1"/>
  </r>
  <r>
    <n v="6905"/>
    <s v="Isabella"/>
    <s v="Wilson"/>
    <s v="Purple"/>
    <x v="3"/>
    <s v="HG2786849947Y"/>
    <n v="947.83"/>
    <x v="20"/>
    <x v="71"/>
    <n v="9"/>
    <n v="2020"/>
    <n v="12"/>
    <x v="0"/>
  </r>
  <r>
    <n v="6906"/>
    <s v="Henry"/>
    <s v="Williams"/>
    <s v="White"/>
    <x v="47"/>
    <s v="HG2786849947Y"/>
    <n v="728.36"/>
    <x v="32"/>
    <x v="229"/>
    <n v="1"/>
    <n v="2021"/>
    <n v="3"/>
    <x v="1"/>
  </r>
  <r>
    <n v="6907"/>
    <s v="Evelyn"/>
    <s v="Smith"/>
    <s v="Purple"/>
    <x v="4"/>
    <s v="HG2786849947Y"/>
    <n v="823.77"/>
    <x v="13"/>
    <x v="253"/>
    <n v="5"/>
    <n v="2021"/>
    <n v="7"/>
    <x v="0"/>
  </r>
  <r>
    <n v="6908"/>
    <s v="Benjamin"/>
    <s v="Jones"/>
    <s v="Yellow"/>
    <x v="40"/>
    <s v="HG2786849947Y"/>
    <n v="924.93"/>
    <x v="57"/>
    <x v="248"/>
    <n v="5"/>
    <n v="2021"/>
    <n v="7"/>
    <x v="1"/>
  </r>
  <r>
    <n v="6909"/>
    <s v="Oliver"/>
    <s v="Jones"/>
    <s v="White"/>
    <x v="44"/>
    <s v="HG2786849947Y"/>
    <n v="319.74"/>
    <x v="0"/>
    <x v="248"/>
    <n v="1"/>
    <n v="2021"/>
    <n v="7"/>
    <x v="1"/>
  </r>
  <r>
    <n v="6910"/>
    <s v="Oliver"/>
    <s v="Martin"/>
    <s v="Purple"/>
    <x v="8"/>
    <s v="HG2786849947Y"/>
    <n v="685.36"/>
    <x v="40"/>
    <x v="52"/>
    <n v="7"/>
    <n v="2021"/>
    <n v="8"/>
    <x v="1"/>
  </r>
  <r>
    <n v="6911"/>
    <s v="Ava"/>
    <s v="Wilson"/>
    <s v="Black"/>
    <x v="40"/>
    <s v="HG2786849947Y"/>
    <n v="999.18"/>
    <x v="6"/>
    <x v="158"/>
    <n v="9"/>
    <n v="2021"/>
    <n v="4"/>
    <x v="0"/>
  </r>
  <r>
    <n v="6912"/>
    <s v="Noah"/>
    <s v="Davis"/>
    <s v="Purple"/>
    <x v="8"/>
    <s v="HG2786849947Y"/>
    <n v="385.45"/>
    <x v="32"/>
    <x v="35"/>
    <n v="9"/>
    <n v="2021"/>
    <n v="6"/>
    <x v="1"/>
  </r>
  <r>
    <n v="6913"/>
    <s v="Alexander"/>
    <s v="Garcia"/>
    <s v="Green"/>
    <x v="6"/>
    <s v="HG2786849947Y"/>
    <n v="130.46"/>
    <x v="51"/>
    <x v="169"/>
    <n v="4"/>
    <n v="2021"/>
    <n v="8"/>
    <x v="1"/>
  </r>
  <r>
    <n v="6914"/>
    <s v="William"/>
    <s v="Lopez"/>
    <s v="Yellow"/>
    <x v="16"/>
    <s v="HG2786849947Y"/>
    <n v="611.04"/>
    <x v="18"/>
    <x v="219"/>
    <n v="1"/>
    <n v="2021"/>
    <n v="8"/>
    <x v="1"/>
  </r>
  <r>
    <n v="6915"/>
    <s v="Sophia"/>
    <s v="Smith"/>
    <s v="Orange"/>
    <x v="29"/>
    <s v="HG2786849947Y"/>
    <n v="469.21"/>
    <x v="25"/>
    <x v="135"/>
    <n v="7"/>
    <n v="2021"/>
    <n v="6"/>
    <x v="0"/>
  </r>
  <r>
    <n v="6916"/>
    <s v="Benjamin"/>
    <s v="Gonzalez"/>
    <s v="Yellow"/>
    <x v="27"/>
    <s v="HG2786849947Y"/>
    <n v="770.47"/>
    <x v="10"/>
    <x v="238"/>
    <n v="4"/>
    <n v="2021"/>
    <n v="1"/>
    <x v="1"/>
  </r>
  <r>
    <n v="6917"/>
    <s v="Lucas"/>
    <s v="Miller"/>
    <s v="Purple"/>
    <x v="47"/>
    <s v="HG2786849947Y"/>
    <n v="808.07"/>
    <x v="18"/>
    <x v="177"/>
    <n v="5"/>
    <n v="2021"/>
    <n v="3"/>
    <x v="1"/>
  </r>
  <r>
    <n v="6918"/>
    <s v="Emma"/>
    <s v="Martin"/>
    <s v="Green"/>
    <x v="12"/>
    <s v="HG2786849947Y"/>
    <n v="512.54"/>
    <x v="41"/>
    <x v="155"/>
    <n v="3"/>
    <n v="2021"/>
    <n v="6"/>
    <x v="0"/>
  </r>
  <r>
    <n v="6919"/>
    <s v="Ava"/>
    <s v="Taylor"/>
    <s v="Green"/>
    <x v="8"/>
    <s v="HG2786849947Y"/>
    <n v="269.24"/>
    <x v="21"/>
    <x v="58"/>
    <n v="8"/>
    <n v="2021"/>
    <n v="2"/>
    <x v="0"/>
  </r>
  <r>
    <n v="6920"/>
    <s v="Oliver"/>
    <s v="Rodriguez"/>
    <s v="White"/>
    <x v="48"/>
    <s v="HG2786849947Y"/>
    <n v="671.59"/>
    <x v="10"/>
    <x v="184"/>
    <n v="2"/>
    <n v="2021"/>
    <n v="4"/>
    <x v="1"/>
  </r>
  <r>
    <n v="6921"/>
    <s v="Charlotte"/>
    <s v="Miller"/>
    <s v="Purple"/>
    <x v="42"/>
    <s v="HG2786849947Y"/>
    <n v="297.48"/>
    <x v="13"/>
    <x v="260"/>
    <n v="7"/>
    <n v="2021"/>
    <n v="2"/>
    <x v="0"/>
  </r>
  <r>
    <n v="6922"/>
    <s v="Emma"/>
    <s v="Miller"/>
    <s v="Red"/>
    <x v="3"/>
    <s v="HG2786849947Y"/>
    <n v="644.05999999999995"/>
    <x v="29"/>
    <x v="144"/>
    <n v="3"/>
    <n v="2021"/>
    <n v="2"/>
    <x v="0"/>
  </r>
  <r>
    <n v="6923"/>
    <s v="Amelia"/>
    <s v="Wilson"/>
    <s v="Black"/>
    <x v="13"/>
    <s v="HG2786849947Y"/>
    <n v="589.30999999999995"/>
    <x v="38"/>
    <x v="130"/>
    <n v="4"/>
    <n v="2021"/>
    <n v="5"/>
    <x v="0"/>
  </r>
  <r>
    <n v="6924"/>
    <s v="Harper"/>
    <s v="Martinez"/>
    <s v="Blue"/>
    <x v="53"/>
    <s v="HG2786849947Y"/>
    <n v="866.12"/>
    <x v="26"/>
    <x v="215"/>
    <n v="4"/>
    <n v="2021"/>
    <n v="6"/>
    <x v="0"/>
  </r>
  <r>
    <n v="6925"/>
    <s v="Ava"/>
    <s v="Moore"/>
    <s v="Blue"/>
    <x v="24"/>
    <s v="HG2786849947Y"/>
    <n v="839.64"/>
    <x v="0"/>
    <x v="28"/>
    <n v="9"/>
    <n v="2021"/>
    <n v="7"/>
    <x v="0"/>
  </r>
  <r>
    <n v="6926"/>
    <s v="Mia"/>
    <s v="Johnson"/>
    <s v="Blue"/>
    <x v="22"/>
    <s v="HG2786849947Y"/>
    <n v="538.63"/>
    <x v="1"/>
    <x v="108"/>
    <n v="9"/>
    <n v="2021"/>
    <n v="6"/>
    <x v="0"/>
  </r>
  <r>
    <n v="6927"/>
    <s v="Harper"/>
    <s v="Davis"/>
    <s v="Purple"/>
    <x v="10"/>
    <s v="HG2786849947Y"/>
    <n v="798.48"/>
    <x v="13"/>
    <x v="57"/>
    <n v="3"/>
    <n v="2021"/>
    <n v="6"/>
    <x v="0"/>
  </r>
  <r>
    <n v="6928"/>
    <s v="Oliver"/>
    <s v="Johnson"/>
    <s v="Purple"/>
    <x v="54"/>
    <s v="HG2786849947Y"/>
    <n v="655.23"/>
    <x v="18"/>
    <x v="233"/>
    <n v="3"/>
    <n v="2021"/>
    <n v="5"/>
    <x v="1"/>
  </r>
  <r>
    <n v="6929"/>
    <s v="Ava"/>
    <s v="Wilson"/>
    <s v="Black"/>
    <x v="3"/>
    <s v="HG2786849947Y"/>
    <n v="937.5"/>
    <x v="7"/>
    <x v="204"/>
    <n v="8"/>
    <n v="2021"/>
    <n v="3"/>
    <x v="0"/>
  </r>
  <r>
    <n v="6930"/>
    <s v="James"/>
    <s v="Gonzalez"/>
    <s v="Orange"/>
    <x v="2"/>
    <s v="HG2786849947Y"/>
    <n v="856.42"/>
    <x v="7"/>
    <x v="15"/>
    <n v="2"/>
    <n v="2020"/>
    <n v="12"/>
    <x v="1"/>
  </r>
  <r>
    <n v="6931"/>
    <s v="Elijah"/>
    <s v="Williams"/>
    <s v="Yellow"/>
    <x v="49"/>
    <s v="HG2786849947Y"/>
    <n v="650.21"/>
    <x v="14"/>
    <x v="56"/>
    <n v="3"/>
    <n v="2021"/>
    <n v="1"/>
    <x v="1"/>
  </r>
  <r>
    <n v="6932"/>
    <s v="Amelia"/>
    <s v="Garcia"/>
    <s v="Blue"/>
    <x v="45"/>
    <s v="HG2786849947Y"/>
    <n v="908.48"/>
    <x v="26"/>
    <x v="60"/>
    <n v="9"/>
    <n v="2021"/>
    <n v="7"/>
    <x v="0"/>
  </r>
  <r>
    <n v="6933"/>
    <s v="Lucas"/>
    <s v="Hernandez"/>
    <s v="Yellow"/>
    <x v="22"/>
    <s v="HG2786849947Y"/>
    <n v="534.41"/>
    <x v="48"/>
    <x v="196"/>
    <n v="2"/>
    <n v="2021"/>
    <n v="3"/>
    <x v="1"/>
  </r>
  <r>
    <n v="6934"/>
    <s v="James"/>
    <s v="Davis"/>
    <s v="Blue"/>
    <x v="1"/>
    <s v="HG2786849947Y"/>
    <n v="698.3"/>
    <x v="11"/>
    <x v="145"/>
    <n v="8"/>
    <n v="2021"/>
    <n v="7"/>
    <x v="1"/>
  </r>
  <r>
    <n v="6935"/>
    <s v="Alexander"/>
    <s v="Johnson"/>
    <s v="Purple"/>
    <x v="47"/>
    <s v="HG2786849947Y"/>
    <n v="520.69000000000005"/>
    <x v="49"/>
    <x v="253"/>
    <n v="4"/>
    <n v="2021"/>
    <n v="7"/>
    <x v="1"/>
  </r>
  <r>
    <n v="6936"/>
    <s v="Benjamin"/>
    <s v="Thomas"/>
    <s v="Black"/>
    <x v="1"/>
    <s v="HG2786849947Y"/>
    <n v="913.97"/>
    <x v="1"/>
    <x v="33"/>
    <n v="1"/>
    <n v="2021"/>
    <n v="6"/>
    <x v="1"/>
  </r>
  <r>
    <n v="6937"/>
    <s v="Elijah"/>
    <s v="Anderson"/>
    <s v="White"/>
    <x v="49"/>
    <s v="HG2786849947Y"/>
    <n v="132.80000000000001"/>
    <x v="41"/>
    <x v="205"/>
    <n v="7"/>
    <n v="2020"/>
    <n v="12"/>
    <x v="1"/>
  </r>
  <r>
    <n v="6938"/>
    <s v="Elijah"/>
    <s v="Martin"/>
    <s v="Orange"/>
    <x v="38"/>
    <s v="HG2786849947Y"/>
    <n v="730.25"/>
    <x v="13"/>
    <x v="88"/>
    <n v="7"/>
    <n v="2021"/>
    <n v="8"/>
    <x v="1"/>
  </r>
  <r>
    <n v="6939"/>
    <s v="Charlotte"/>
    <s v="Miller"/>
    <s v="White"/>
    <x v="37"/>
    <s v="HG2786849947Y"/>
    <n v="458.56"/>
    <x v="53"/>
    <x v="43"/>
    <n v="2"/>
    <n v="2021"/>
    <n v="3"/>
    <x v="0"/>
  </r>
  <r>
    <n v="6940"/>
    <s v="James"/>
    <s v="Rodriguez"/>
    <s v="White"/>
    <x v="4"/>
    <s v="HG2786849947Y"/>
    <n v="712.84"/>
    <x v="26"/>
    <x v="213"/>
    <n v="4"/>
    <n v="2021"/>
    <n v="1"/>
    <x v="1"/>
  </r>
  <r>
    <n v="6941"/>
    <s v="Alexander"/>
    <s v="Miller"/>
    <s v="Blue"/>
    <x v="38"/>
    <s v="HG2786849947Y"/>
    <n v="911.33"/>
    <x v="34"/>
    <x v="130"/>
    <n v="8"/>
    <n v="2021"/>
    <n v="5"/>
    <x v="1"/>
  </r>
  <r>
    <n v="6942"/>
    <s v="Henry"/>
    <s v="Jackson"/>
    <s v="Green"/>
    <x v="23"/>
    <s v="HG2786849947Y"/>
    <n v="271.24"/>
    <x v="52"/>
    <x v="68"/>
    <n v="4"/>
    <n v="2021"/>
    <n v="8"/>
    <x v="1"/>
  </r>
  <r>
    <n v="6943"/>
    <s v="Olivia"/>
    <s v="Martin"/>
    <s v="Yellow"/>
    <x v="44"/>
    <s v="HG2786849947Y"/>
    <n v="723.3"/>
    <x v="11"/>
    <x v="194"/>
    <n v="3"/>
    <n v="2020"/>
    <n v="12"/>
    <x v="0"/>
  </r>
  <r>
    <n v="6944"/>
    <s v="Amelia"/>
    <s v="Williams"/>
    <s v="Yellow"/>
    <x v="30"/>
    <s v="HG2786849947Y"/>
    <n v="226.6"/>
    <x v="10"/>
    <x v="215"/>
    <n v="7"/>
    <n v="2021"/>
    <n v="6"/>
    <x v="0"/>
  </r>
  <r>
    <n v="6945"/>
    <s v="Noah"/>
    <s v="Rodriguez"/>
    <s v="Red"/>
    <x v="49"/>
    <s v="HG2786849947Y"/>
    <n v="859.44"/>
    <x v="23"/>
    <x v="215"/>
    <n v="2"/>
    <n v="2021"/>
    <n v="6"/>
    <x v="1"/>
  </r>
  <r>
    <n v="6946"/>
    <s v="William"/>
    <s v="Johnson"/>
    <s v="Orange"/>
    <x v="2"/>
    <s v="HG2786849947Y"/>
    <n v="231.41"/>
    <x v="14"/>
    <x v="257"/>
    <n v="7"/>
    <n v="2021"/>
    <n v="3"/>
    <x v="1"/>
  </r>
  <r>
    <n v="6947"/>
    <s v="Liam"/>
    <s v="Miller"/>
    <s v="Red"/>
    <x v="49"/>
    <s v="HG2786849947Y"/>
    <n v="928.63"/>
    <x v="17"/>
    <x v="253"/>
    <n v="8"/>
    <n v="2021"/>
    <n v="7"/>
    <x v="1"/>
  </r>
  <r>
    <n v="6948"/>
    <s v="Benjamin"/>
    <s v="Garcia"/>
    <s v="White"/>
    <x v="28"/>
    <s v="HG2786849947Y"/>
    <n v="628.6"/>
    <x v="2"/>
    <x v="150"/>
    <n v="9"/>
    <n v="2021"/>
    <n v="5"/>
    <x v="1"/>
  </r>
  <r>
    <n v="6949"/>
    <s v="Noah"/>
    <s v="Johnson"/>
    <s v="Green"/>
    <x v="51"/>
    <s v="HG2786849947Y"/>
    <n v="261.91000000000003"/>
    <x v="10"/>
    <x v="68"/>
    <n v="6"/>
    <n v="2021"/>
    <n v="8"/>
    <x v="1"/>
  </r>
  <r>
    <n v="6950"/>
    <s v="Charlotte"/>
    <s v="Taylor"/>
    <s v="Red"/>
    <x v="54"/>
    <s v="HG2786849947Y"/>
    <n v="298.83999999999997"/>
    <x v="0"/>
    <x v="48"/>
    <n v="9"/>
    <n v="2020"/>
    <n v="12"/>
    <x v="0"/>
  </r>
  <r>
    <n v="6951"/>
    <s v="Elijah"/>
    <s v="Hernandez"/>
    <s v="Black"/>
    <x v="37"/>
    <s v="HG2786849947Y"/>
    <n v="354.22"/>
    <x v="13"/>
    <x v="190"/>
    <n v="6"/>
    <n v="2021"/>
    <n v="2"/>
    <x v="1"/>
  </r>
  <r>
    <n v="6952"/>
    <s v="Evelyn"/>
    <s v="Garcia"/>
    <s v="Blue"/>
    <x v="25"/>
    <s v="HG2786849947Y"/>
    <n v="718.91"/>
    <x v="10"/>
    <x v="162"/>
    <n v="3"/>
    <n v="2020"/>
    <n v="12"/>
    <x v="0"/>
  </r>
  <r>
    <n v="6953"/>
    <s v="Liam"/>
    <s v="Martin"/>
    <s v="White"/>
    <x v="39"/>
    <s v="HG2786849947Y"/>
    <n v="765.2"/>
    <x v="35"/>
    <x v="216"/>
    <n v="8"/>
    <n v="2021"/>
    <n v="3"/>
    <x v="1"/>
  </r>
  <r>
    <n v="6954"/>
    <s v="Evelyn"/>
    <s v="Hernandez"/>
    <s v="Red"/>
    <x v="4"/>
    <s v="HG2786849947Y"/>
    <n v="453.62"/>
    <x v="41"/>
    <x v="80"/>
    <n v="1"/>
    <n v="2021"/>
    <n v="3"/>
    <x v="0"/>
  </r>
  <r>
    <n v="6955"/>
    <s v="Elijah"/>
    <s v="Thomas"/>
    <s v="Green"/>
    <x v="24"/>
    <s v="HG2786849947Y"/>
    <n v="740.43"/>
    <x v="0"/>
    <x v="170"/>
    <n v="7"/>
    <n v="2021"/>
    <n v="4"/>
    <x v="1"/>
  </r>
  <r>
    <n v="6956"/>
    <s v="Amelia"/>
    <s v="Brown"/>
    <s v="Green"/>
    <x v="27"/>
    <s v="HG2786849947Y"/>
    <n v="929.63"/>
    <x v="47"/>
    <x v="148"/>
    <n v="4"/>
    <n v="2021"/>
    <n v="4"/>
    <x v="0"/>
  </r>
  <r>
    <n v="6957"/>
    <s v="Elijah"/>
    <s v="Thomas"/>
    <s v="Black"/>
    <x v="46"/>
    <s v="HG2786849947Y"/>
    <n v="713.44"/>
    <x v="12"/>
    <x v="155"/>
    <n v="1"/>
    <n v="2021"/>
    <n v="6"/>
    <x v="1"/>
  </r>
  <r>
    <n v="6958"/>
    <s v="Lucas"/>
    <s v="Thomas"/>
    <s v="Red"/>
    <x v="9"/>
    <s v="HG2786849947Y"/>
    <n v="242.56"/>
    <x v="40"/>
    <x v="186"/>
    <n v="5"/>
    <n v="2020"/>
    <n v="12"/>
    <x v="1"/>
  </r>
  <r>
    <n v="6959"/>
    <s v="Olivia"/>
    <s v="Smith"/>
    <s v="Black"/>
    <x v="49"/>
    <s v="HG2786849947Y"/>
    <n v="912.64"/>
    <x v="58"/>
    <x v="105"/>
    <n v="6"/>
    <n v="2021"/>
    <n v="3"/>
    <x v="0"/>
  </r>
  <r>
    <n v="6960"/>
    <s v="Oliver"/>
    <s v="Davis"/>
    <s v="White"/>
    <x v="1"/>
    <s v="HG2786849947Y"/>
    <n v="636.32000000000005"/>
    <x v="16"/>
    <x v="188"/>
    <n v="1"/>
    <n v="2021"/>
    <n v="3"/>
    <x v="1"/>
  </r>
  <r>
    <n v="6961"/>
    <s v="Amelia"/>
    <s v="Garcia"/>
    <s v="Red"/>
    <x v="3"/>
    <s v="HG2786849947Y"/>
    <n v="228.5"/>
    <x v="19"/>
    <x v="166"/>
    <n v="3"/>
    <n v="2021"/>
    <n v="2"/>
    <x v="0"/>
  </r>
  <r>
    <n v="6962"/>
    <s v="Ava"/>
    <s v="Rodriguez"/>
    <s v="Yellow"/>
    <x v="50"/>
    <s v="HG2786849947Y"/>
    <n v="301.83"/>
    <x v="16"/>
    <x v="110"/>
    <n v="9"/>
    <n v="2020"/>
    <n v="12"/>
    <x v="0"/>
  </r>
  <r>
    <n v="6963"/>
    <s v="Liam"/>
    <s v="Taylor"/>
    <s v="Black"/>
    <x v="53"/>
    <s v="HG2786849947Y"/>
    <n v="785.32"/>
    <x v="7"/>
    <x v="75"/>
    <n v="7"/>
    <n v="2021"/>
    <n v="5"/>
    <x v="1"/>
  </r>
  <r>
    <n v="6964"/>
    <s v="Oliver"/>
    <s v="Gonzalez"/>
    <s v="Green"/>
    <x v="36"/>
    <s v="HG2786849947Y"/>
    <n v="122.74"/>
    <x v="6"/>
    <x v="19"/>
    <n v="6"/>
    <n v="2021"/>
    <n v="5"/>
    <x v="1"/>
  </r>
  <r>
    <n v="6965"/>
    <s v="Sophia"/>
    <s v="Miller"/>
    <s v="Yellow"/>
    <x v="22"/>
    <s v="HG2786849947Y"/>
    <n v="936.82"/>
    <x v="7"/>
    <x v="102"/>
    <n v="2"/>
    <n v="2021"/>
    <n v="8"/>
    <x v="0"/>
  </r>
  <r>
    <n v="6966"/>
    <s v="Mia"/>
    <s v="Miller"/>
    <s v="Blue"/>
    <x v="40"/>
    <s v="HG2786849947Y"/>
    <n v="391.77"/>
    <x v="18"/>
    <x v="197"/>
    <n v="1"/>
    <n v="2021"/>
    <n v="3"/>
    <x v="0"/>
  </r>
  <r>
    <n v="6967"/>
    <s v="William"/>
    <s v="Brown"/>
    <s v="Green"/>
    <x v="45"/>
    <s v="HG2786849947Y"/>
    <n v="882.78"/>
    <x v="42"/>
    <x v="199"/>
    <n v="9"/>
    <n v="2021"/>
    <n v="1"/>
    <x v="1"/>
  </r>
  <r>
    <n v="6968"/>
    <s v="Olivia"/>
    <s v="Garcia"/>
    <s v="White"/>
    <x v="13"/>
    <s v="HG2786849947Y"/>
    <n v="622.73"/>
    <x v="26"/>
    <x v="94"/>
    <n v="3"/>
    <n v="2021"/>
    <n v="2"/>
    <x v="0"/>
  </r>
  <r>
    <n v="6969"/>
    <s v="Ava"/>
    <s v="Jackson"/>
    <s v="Orange"/>
    <x v="20"/>
    <s v="HG2786849947Y"/>
    <n v="817.86"/>
    <x v="12"/>
    <x v="41"/>
    <n v="5"/>
    <n v="2020"/>
    <n v="12"/>
    <x v="0"/>
  </r>
  <r>
    <n v="6970"/>
    <s v="Mia"/>
    <s v="Miller"/>
    <s v="Red"/>
    <x v="20"/>
    <s v="HG2786849947Y"/>
    <n v="917.38"/>
    <x v="54"/>
    <x v="178"/>
    <n v="1"/>
    <n v="2021"/>
    <n v="8"/>
    <x v="0"/>
  </r>
  <r>
    <n v="6971"/>
    <s v="Alexander"/>
    <s v="Moore"/>
    <s v="White"/>
    <x v="39"/>
    <s v="HG2786849947Y"/>
    <n v="579.08000000000004"/>
    <x v="6"/>
    <x v="77"/>
    <n v="4"/>
    <n v="2021"/>
    <n v="5"/>
    <x v="1"/>
  </r>
  <r>
    <n v="6972"/>
    <s v="Noah"/>
    <s v="Lopez"/>
    <s v="Orange"/>
    <x v="33"/>
    <s v="HG2786849947Y"/>
    <n v="202.29"/>
    <x v="62"/>
    <x v="41"/>
    <n v="4"/>
    <n v="2020"/>
    <n v="12"/>
    <x v="1"/>
  </r>
  <r>
    <n v="6973"/>
    <s v="Isabella"/>
    <s v="Lopez"/>
    <s v="Black"/>
    <x v="10"/>
    <s v="HG2786849947Y"/>
    <n v="645.78"/>
    <x v="1"/>
    <x v="179"/>
    <n v="8"/>
    <n v="2021"/>
    <n v="1"/>
    <x v="0"/>
  </r>
  <r>
    <n v="6974"/>
    <s v="Benjamin"/>
    <s v="Martin"/>
    <s v="Green"/>
    <x v="7"/>
    <s v="HG2786849947Y"/>
    <n v="757.23"/>
    <x v="28"/>
    <x v="35"/>
    <n v="4"/>
    <n v="2021"/>
    <n v="6"/>
    <x v="1"/>
  </r>
  <r>
    <n v="6975"/>
    <s v="Henry"/>
    <s v="Smith"/>
    <s v="White"/>
    <x v="38"/>
    <s v="HG2786849947Y"/>
    <n v="253.04"/>
    <x v="43"/>
    <x v="156"/>
    <n v="8"/>
    <n v="2021"/>
    <n v="3"/>
    <x v="1"/>
  </r>
  <r>
    <n v="6976"/>
    <s v="Henry"/>
    <s v="Martin"/>
    <s v="Green"/>
    <x v="45"/>
    <s v="HG2786849947Y"/>
    <n v="479.89"/>
    <x v="80"/>
    <x v="249"/>
    <n v="3"/>
    <n v="2021"/>
    <n v="7"/>
    <x v="1"/>
  </r>
  <r>
    <n v="6977"/>
    <s v="Evelyn"/>
    <s v="Martin"/>
    <s v="Purple"/>
    <x v="33"/>
    <s v="HG2786849947Y"/>
    <n v="438.36"/>
    <x v="38"/>
    <x v="219"/>
    <n v="9"/>
    <n v="2021"/>
    <n v="8"/>
    <x v="0"/>
  </r>
  <r>
    <n v="6978"/>
    <s v="Alexander"/>
    <s v="Hernandez"/>
    <s v="Purple"/>
    <x v="35"/>
    <s v="HG2786849947Y"/>
    <n v="231.65"/>
    <x v="47"/>
    <x v="190"/>
    <n v="6"/>
    <n v="2021"/>
    <n v="2"/>
    <x v="1"/>
  </r>
  <r>
    <n v="6979"/>
    <s v="Isabella"/>
    <s v="Miller"/>
    <s v="Purple"/>
    <x v="25"/>
    <s v="HG2786849947Y"/>
    <n v="358.42"/>
    <x v="11"/>
    <x v="29"/>
    <n v="1"/>
    <n v="2021"/>
    <n v="4"/>
    <x v="0"/>
  </r>
  <r>
    <n v="6980"/>
    <s v="Olivia"/>
    <s v="Johnson"/>
    <s v="Red"/>
    <x v="24"/>
    <s v="HG2786849947Y"/>
    <n v="179.99"/>
    <x v="29"/>
    <x v="252"/>
    <n v="1"/>
    <n v="2021"/>
    <n v="7"/>
    <x v="0"/>
  </r>
  <r>
    <n v="6981"/>
    <s v="William"/>
    <s v="Miller"/>
    <s v="Green"/>
    <x v="30"/>
    <s v="HG2786849947Y"/>
    <n v="341.14"/>
    <x v="5"/>
    <x v="103"/>
    <n v="6"/>
    <n v="2021"/>
    <n v="7"/>
    <x v="1"/>
  </r>
  <r>
    <n v="6982"/>
    <s v="Lucas"/>
    <s v="Jackson"/>
    <s v="Orange"/>
    <x v="38"/>
    <s v="HG2786849947Y"/>
    <n v="246.72"/>
    <x v="7"/>
    <x v="234"/>
    <n v="7"/>
    <n v="2021"/>
    <n v="2"/>
    <x v="1"/>
  </r>
  <r>
    <n v="6983"/>
    <s v="Evelyn"/>
    <s v="Johnson"/>
    <s v="Purple"/>
    <x v="6"/>
    <s v="HG2786849947Y"/>
    <n v="994.16"/>
    <x v="19"/>
    <x v="248"/>
    <n v="6"/>
    <n v="2021"/>
    <n v="7"/>
    <x v="0"/>
  </r>
  <r>
    <n v="6984"/>
    <s v="Olivia"/>
    <s v="Taylor"/>
    <s v="White"/>
    <x v="43"/>
    <s v="HG2786849947Y"/>
    <n v="975.54"/>
    <x v="56"/>
    <x v="64"/>
    <n v="3"/>
    <n v="2021"/>
    <n v="3"/>
    <x v="0"/>
  </r>
  <r>
    <n v="6985"/>
    <s v="Oliver"/>
    <s v="Thomas"/>
    <s v="Green"/>
    <x v="32"/>
    <s v="HG2786849947Y"/>
    <n v="762.63"/>
    <x v="60"/>
    <x v="236"/>
    <n v="5"/>
    <n v="2021"/>
    <n v="7"/>
    <x v="1"/>
  </r>
  <r>
    <n v="6986"/>
    <s v="Alexander"/>
    <s v="Wilson"/>
    <s v="Red"/>
    <x v="42"/>
    <s v="HG2786849947Y"/>
    <n v="113.89"/>
    <x v="2"/>
    <x v="237"/>
    <n v="4"/>
    <n v="2020"/>
    <n v="12"/>
    <x v="1"/>
  </r>
  <r>
    <n v="6987"/>
    <s v="Liam"/>
    <s v="Taylor"/>
    <s v="Blue"/>
    <x v="40"/>
    <s v="HG2786849947Y"/>
    <n v="911.66"/>
    <x v="0"/>
    <x v="180"/>
    <n v="1"/>
    <n v="2021"/>
    <n v="8"/>
    <x v="1"/>
  </r>
  <r>
    <n v="6988"/>
    <s v="Noah"/>
    <s v="Wilson"/>
    <s v="Red"/>
    <x v="45"/>
    <s v="HG2786849947Y"/>
    <n v="420.3"/>
    <x v="48"/>
    <x v="137"/>
    <n v="4"/>
    <n v="2021"/>
    <n v="3"/>
    <x v="1"/>
  </r>
  <r>
    <n v="6989"/>
    <s v="Harper"/>
    <s v="Hernandez"/>
    <s v="White"/>
    <x v="19"/>
    <s v="HG2786849947Y"/>
    <n v="575.46"/>
    <x v="46"/>
    <x v="248"/>
    <n v="4"/>
    <n v="2021"/>
    <n v="7"/>
    <x v="0"/>
  </r>
  <r>
    <n v="6990"/>
    <s v="William"/>
    <s v="Williams"/>
    <s v="Green"/>
    <x v="1"/>
    <s v="HG2786849947Y"/>
    <n v="911.18"/>
    <x v="18"/>
    <x v="92"/>
    <n v="3"/>
    <n v="2021"/>
    <n v="4"/>
    <x v="1"/>
  </r>
  <r>
    <n v="6991"/>
    <s v="Sophia"/>
    <s v="Brown"/>
    <s v="White"/>
    <x v="21"/>
    <s v="HG2786849947Y"/>
    <n v="218.18"/>
    <x v="50"/>
    <x v="216"/>
    <n v="6"/>
    <n v="2021"/>
    <n v="3"/>
    <x v="0"/>
  </r>
  <r>
    <n v="6992"/>
    <s v="Charlotte"/>
    <s v="Garcia"/>
    <s v="White"/>
    <x v="19"/>
    <s v="HG2786849947Y"/>
    <n v="698.42"/>
    <x v="32"/>
    <x v="191"/>
    <n v="5"/>
    <n v="2021"/>
    <n v="4"/>
    <x v="0"/>
  </r>
  <r>
    <n v="6993"/>
    <s v="Ava"/>
    <s v="Wilson"/>
    <s v="Orange"/>
    <x v="7"/>
    <s v="HG2786849947Y"/>
    <n v="488.38"/>
    <x v="75"/>
    <x v="157"/>
    <n v="3"/>
    <n v="2021"/>
    <n v="6"/>
    <x v="0"/>
  </r>
  <r>
    <n v="6994"/>
    <s v="Charlotte"/>
    <s v="Brown"/>
    <s v="Black"/>
    <x v="51"/>
    <s v="HG2786849947Y"/>
    <n v="927.56"/>
    <x v="10"/>
    <x v="112"/>
    <n v="8"/>
    <n v="2021"/>
    <n v="1"/>
    <x v="0"/>
  </r>
  <r>
    <n v="6995"/>
    <s v="Alexander"/>
    <s v="Garcia"/>
    <s v="Purple"/>
    <x v="56"/>
    <s v="HG2786849947Y"/>
    <n v="111.17"/>
    <x v="23"/>
    <x v="89"/>
    <n v="2"/>
    <n v="2020"/>
    <n v="12"/>
    <x v="1"/>
  </r>
  <r>
    <n v="6996"/>
    <s v="Liam"/>
    <s v="Johnson"/>
    <s v="Orange"/>
    <x v="53"/>
    <s v="HG2786849947Y"/>
    <n v="847.75"/>
    <x v="0"/>
    <x v="78"/>
    <n v="4"/>
    <n v="2021"/>
    <n v="3"/>
    <x v="1"/>
  </r>
  <r>
    <n v="6997"/>
    <s v="Sophia"/>
    <s v="Martin"/>
    <s v="Orange"/>
    <x v="24"/>
    <s v="HG2786849947Y"/>
    <n v="676.02"/>
    <x v="3"/>
    <x v="210"/>
    <n v="6"/>
    <n v="2020"/>
    <n v="12"/>
    <x v="0"/>
  </r>
  <r>
    <n v="6998"/>
    <s v="Isabella"/>
    <s v="Lopez"/>
    <s v="Yellow"/>
    <x v="8"/>
    <s v="HG2786849947Y"/>
    <n v="961.91"/>
    <x v="10"/>
    <x v="135"/>
    <n v="5"/>
    <n v="2021"/>
    <n v="6"/>
    <x v="0"/>
  </r>
  <r>
    <n v="6999"/>
    <s v="James"/>
    <s v="Martin"/>
    <s v="Yellow"/>
    <x v="12"/>
    <s v="HG2786849947Y"/>
    <n v="934.11"/>
    <x v="2"/>
    <x v="169"/>
    <n v="3"/>
    <n v="2021"/>
    <n v="8"/>
    <x v="1"/>
  </r>
  <r>
    <n v="7000"/>
    <s v="Oliver"/>
    <s v="Jackson"/>
    <s v="White"/>
    <x v="47"/>
    <s v="HG2786849947Y"/>
    <n v="816"/>
    <x v="14"/>
    <x v="144"/>
    <n v="6"/>
    <n v="2021"/>
    <n v="2"/>
    <x v="1"/>
  </r>
  <r>
    <n v="7001"/>
    <s v="Sophia"/>
    <s v="Brown"/>
    <s v="Purple"/>
    <x v="23"/>
    <s v="HG2786849947Y"/>
    <n v="366.45"/>
    <x v="2"/>
    <x v="200"/>
    <n v="7"/>
    <n v="2021"/>
    <n v="3"/>
    <x v="0"/>
  </r>
  <r>
    <n v="7002"/>
    <s v="Elijah"/>
    <s v="Davis"/>
    <s v="White"/>
    <x v="17"/>
    <s v="HG2786849947Y"/>
    <n v="641.76"/>
    <x v="0"/>
    <x v="103"/>
    <n v="9"/>
    <n v="2021"/>
    <n v="7"/>
    <x v="1"/>
  </r>
  <r>
    <n v="7003"/>
    <s v="Evelyn"/>
    <s v="Johnson"/>
    <s v="Yellow"/>
    <x v="6"/>
    <s v="HG2786849947Y"/>
    <n v="817.84"/>
    <x v="51"/>
    <x v="237"/>
    <n v="8"/>
    <n v="2020"/>
    <n v="12"/>
    <x v="0"/>
  </r>
  <r>
    <n v="7004"/>
    <s v="Benjamin"/>
    <s v="Smith"/>
    <s v="Yellow"/>
    <x v="19"/>
    <s v="HG2786849947Y"/>
    <n v="256.33"/>
    <x v="33"/>
    <x v="75"/>
    <n v="6"/>
    <n v="2021"/>
    <n v="5"/>
    <x v="1"/>
  </r>
  <r>
    <n v="7005"/>
    <s v="Benjamin"/>
    <s v="Jackson"/>
    <s v="Green"/>
    <x v="26"/>
    <s v="HG2786849947Y"/>
    <n v="973.91"/>
    <x v="35"/>
    <x v="138"/>
    <n v="5"/>
    <n v="2021"/>
    <n v="6"/>
    <x v="1"/>
  </r>
  <r>
    <n v="7006"/>
    <s v="Emma"/>
    <s v="Johnson"/>
    <s v="Purple"/>
    <x v="26"/>
    <s v="HG2786849947Y"/>
    <n v="610.59"/>
    <x v="13"/>
    <x v="190"/>
    <n v="6"/>
    <n v="2021"/>
    <n v="2"/>
    <x v="0"/>
  </r>
  <r>
    <n v="7007"/>
    <s v="Benjamin"/>
    <s v="Davis"/>
    <s v="Yellow"/>
    <x v="34"/>
    <s v="HG2786849947Y"/>
    <n v="744.1"/>
    <x v="43"/>
    <x v="186"/>
    <n v="6"/>
    <n v="2020"/>
    <n v="12"/>
    <x v="1"/>
  </r>
  <r>
    <n v="7008"/>
    <s v="William"/>
    <s v="Davis"/>
    <s v="Orange"/>
    <x v="25"/>
    <s v="HG2786849947Y"/>
    <n v="978.5"/>
    <x v="1"/>
    <x v="52"/>
    <n v="5"/>
    <n v="2021"/>
    <n v="8"/>
    <x v="1"/>
  </r>
  <r>
    <n v="7009"/>
    <s v="Elijah"/>
    <s v="Brown"/>
    <s v="Orange"/>
    <x v="43"/>
    <s v="HG2786849947Y"/>
    <n v="557.28"/>
    <x v="78"/>
    <x v="252"/>
    <n v="5"/>
    <n v="2021"/>
    <n v="7"/>
    <x v="1"/>
  </r>
  <r>
    <n v="7010"/>
    <s v="Henry"/>
    <s v="Martin"/>
    <s v="Red"/>
    <x v="26"/>
    <s v="HG2786849947Y"/>
    <n v="375.11"/>
    <x v="58"/>
    <x v="63"/>
    <n v="5"/>
    <n v="2021"/>
    <n v="2"/>
    <x v="1"/>
  </r>
  <r>
    <n v="7011"/>
    <s v="Mia"/>
    <s v="Thomas"/>
    <s v="Yellow"/>
    <x v="22"/>
    <s v="HG2786849947Y"/>
    <n v="150.52000000000001"/>
    <x v="40"/>
    <x v="261"/>
    <n v="4"/>
    <n v="2021"/>
    <n v="5"/>
    <x v="0"/>
  </r>
  <r>
    <n v="7012"/>
    <s v="Elijah"/>
    <s v="Garcia"/>
    <s v="Red"/>
    <x v="19"/>
    <s v="HG2786849947Y"/>
    <n v="690.59"/>
    <x v="31"/>
    <x v="253"/>
    <n v="1"/>
    <n v="2021"/>
    <n v="7"/>
    <x v="1"/>
  </r>
  <r>
    <n v="7013"/>
    <s v="James"/>
    <s v="Miller"/>
    <s v="Yellow"/>
    <x v="13"/>
    <s v="HG2786849947Y"/>
    <n v="472.1"/>
    <x v="54"/>
    <x v="98"/>
    <n v="3"/>
    <n v="2021"/>
    <n v="1"/>
    <x v="1"/>
  </r>
  <r>
    <n v="7014"/>
    <s v="Oliver"/>
    <s v="Lopez"/>
    <s v="Orange"/>
    <x v="21"/>
    <s v="HG2786849947Y"/>
    <n v="128.19999999999999"/>
    <x v="31"/>
    <x v="50"/>
    <n v="9"/>
    <n v="2021"/>
    <n v="2"/>
    <x v="1"/>
  </r>
  <r>
    <n v="7015"/>
    <s v="Benjamin"/>
    <s v="Thomas"/>
    <s v="Purple"/>
    <x v="36"/>
    <s v="HG2786849947Y"/>
    <n v="138.43"/>
    <x v="42"/>
    <x v="108"/>
    <n v="9"/>
    <n v="2021"/>
    <n v="6"/>
    <x v="1"/>
  </r>
  <r>
    <n v="7016"/>
    <s v="Elijah"/>
    <s v="Miller"/>
    <s v="Blue"/>
    <x v="3"/>
    <s v="HG2786849947Y"/>
    <n v="663.18"/>
    <x v="18"/>
    <x v="192"/>
    <n v="3"/>
    <n v="2020"/>
    <n v="12"/>
    <x v="1"/>
  </r>
  <r>
    <n v="7017"/>
    <s v="Lucas"/>
    <s v="Jones"/>
    <s v="Orange"/>
    <x v="38"/>
    <s v="HG2786849947Y"/>
    <n v="687.55"/>
    <x v="53"/>
    <x v="236"/>
    <n v="2"/>
    <n v="2021"/>
    <n v="7"/>
    <x v="1"/>
  </r>
  <r>
    <n v="7018"/>
    <s v="Emma"/>
    <s v="Miller"/>
    <s v="Yellow"/>
    <x v="45"/>
    <s v="HG2786849947Y"/>
    <n v="161.62"/>
    <x v="17"/>
    <x v="237"/>
    <n v="9"/>
    <n v="2020"/>
    <n v="12"/>
    <x v="0"/>
  </r>
  <r>
    <n v="7019"/>
    <s v="Oliver"/>
    <s v="Lopez"/>
    <s v="Orange"/>
    <x v="35"/>
    <s v="HG2786849947Y"/>
    <n v="603.9"/>
    <x v="4"/>
    <x v="256"/>
    <n v="1"/>
    <n v="2021"/>
    <n v="2"/>
    <x v="1"/>
  </r>
  <r>
    <n v="7020"/>
    <s v="William"/>
    <s v="Smith"/>
    <s v="White"/>
    <x v="40"/>
    <s v="HG2786849947Y"/>
    <n v="808.72"/>
    <x v="34"/>
    <x v="190"/>
    <n v="4"/>
    <n v="2021"/>
    <n v="2"/>
    <x v="1"/>
  </r>
  <r>
    <n v="7021"/>
    <s v="Ava"/>
    <s v="Williams"/>
    <s v="White"/>
    <x v="0"/>
    <s v="HG2786849947Y"/>
    <n v="676.23"/>
    <x v="46"/>
    <x v="91"/>
    <n v="9"/>
    <n v="2020"/>
    <n v="12"/>
    <x v="0"/>
  </r>
  <r>
    <n v="7022"/>
    <s v="Benjamin"/>
    <s v="Martinez"/>
    <s v="Green"/>
    <x v="46"/>
    <s v="HG2786849947Y"/>
    <n v="125.73"/>
    <x v="44"/>
    <x v="205"/>
    <n v="9"/>
    <n v="2020"/>
    <n v="12"/>
    <x v="1"/>
  </r>
  <r>
    <n v="7023"/>
    <s v="Sophia"/>
    <s v="Anderson"/>
    <s v="Purple"/>
    <x v="18"/>
    <s v="HG2786849947Y"/>
    <n v="799.15"/>
    <x v="2"/>
    <x v="176"/>
    <n v="7"/>
    <n v="2021"/>
    <n v="7"/>
    <x v="0"/>
  </r>
  <r>
    <n v="7024"/>
    <s v="Evelyn"/>
    <s v="Jackson"/>
    <s v="Black"/>
    <x v="29"/>
    <s v="HG2786849947Y"/>
    <n v="812.25"/>
    <x v="40"/>
    <x v="102"/>
    <n v="7"/>
    <n v="2021"/>
    <n v="8"/>
    <x v="0"/>
  </r>
  <r>
    <n v="7025"/>
    <s v="Lucas"/>
    <s v="Garcia"/>
    <s v="Yellow"/>
    <x v="0"/>
    <s v="HG2786849947Y"/>
    <n v="219.33"/>
    <x v="29"/>
    <x v="36"/>
    <n v="4"/>
    <n v="2021"/>
    <n v="5"/>
    <x v="1"/>
  </r>
  <r>
    <n v="7026"/>
    <s v="Ava"/>
    <s v="Gonzalez"/>
    <s v="Black"/>
    <x v="40"/>
    <s v="HG2786849947Y"/>
    <n v="917.01"/>
    <x v="1"/>
    <x v="206"/>
    <n v="9"/>
    <n v="2021"/>
    <n v="3"/>
    <x v="0"/>
  </r>
  <r>
    <n v="7027"/>
    <s v="Harper"/>
    <s v="Miller"/>
    <s v="Green"/>
    <x v="37"/>
    <s v="HG2786849947Y"/>
    <n v="932.38"/>
    <x v="32"/>
    <x v="187"/>
    <n v="8"/>
    <n v="2021"/>
    <n v="4"/>
    <x v="0"/>
  </r>
  <r>
    <n v="7028"/>
    <s v="Harper"/>
    <s v="Garcia"/>
    <s v="Black"/>
    <x v="15"/>
    <s v="HG2786849947Y"/>
    <n v="906.68"/>
    <x v="42"/>
    <x v="46"/>
    <n v="7"/>
    <n v="2021"/>
    <n v="5"/>
    <x v="0"/>
  </r>
  <r>
    <n v="7029"/>
    <s v="Amelia"/>
    <s v="Miller"/>
    <s v="Yellow"/>
    <x v="24"/>
    <s v="HG2786849947Y"/>
    <n v="243.34"/>
    <x v="2"/>
    <x v="235"/>
    <n v="6"/>
    <n v="2021"/>
    <n v="2"/>
    <x v="0"/>
  </r>
  <r>
    <n v="7030"/>
    <s v="Amelia"/>
    <s v="Martinez"/>
    <s v="Green"/>
    <x v="30"/>
    <s v="HG2786849947Y"/>
    <n v="952.63"/>
    <x v="1"/>
    <x v="120"/>
    <n v="4"/>
    <n v="2021"/>
    <n v="6"/>
    <x v="0"/>
  </r>
  <r>
    <n v="7031"/>
    <s v="Isabella"/>
    <s v="Miller"/>
    <s v="Green"/>
    <x v="34"/>
    <s v="HG2786849947Y"/>
    <n v="193.52"/>
    <x v="16"/>
    <x v="31"/>
    <n v="6"/>
    <n v="2021"/>
    <n v="6"/>
    <x v="0"/>
  </r>
  <r>
    <n v="7032"/>
    <s v="James"/>
    <s v="Jones"/>
    <s v="Red"/>
    <x v="53"/>
    <s v="HG2786849947Y"/>
    <n v="351.4"/>
    <x v="42"/>
    <x v="256"/>
    <n v="4"/>
    <n v="2021"/>
    <n v="2"/>
    <x v="1"/>
  </r>
  <r>
    <n v="7033"/>
    <s v="Olivia"/>
    <s v="Hernandez"/>
    <s v="Purple"/>
    <x v="51"/>
    <s v="HG2786849947Y"/>
    <n v="426.84"/>
    <x v="7"/>
    <x v="4"/>
    <n v="6"/>
    <n v="2020"/>
    <n v="12"/>
    <x v="0"/>
  </r>
  <r>
    <n v="7034"/>
    <s v="Lucas"/>
    <s v="Williams"/>
    <s v="Green"/>
    <x v="12"/>
    <s v="HG2786849947Y"/>
    <n v="407.58"/>
    <x v="20"/>
    <x v="182"/>
    <n v="5"/>
    <n v="2021"/>
    <n v="6"/>
    <x v="1"/>
  </r>
  <r>
    <n v="7035"/>
    <s v="Evelyn"/>
    <s v="Smith"/>
    <s v="Blue"/>
    <x v="51"/>
    <s v="HG2786849947Y"/>
    <n v="485.48"/>
    <x v="14"/>
    <x v="250"/>
    <n v="1"/>
    <n v="2021"/>
    <n v="8"/>
    <x v="0"/>
  </r>
  <r>
    <n v="7036"/>
    <s v="Elijah"/>
    <s v="Anderson"/>
    <s v="Purple"/>
    <x v="17"/>
    <s v="HG2786849947Y"/>
    <n v="492.92"/>
    <x v="40"/>
    <x v="151"/>
    <n v="6"/>
    <n v="2021"/>
    <n v="8"/>
    <x v="1"/>
  </r>
  <r>
    <n v="7037"/>
    <s v="Evelyn"/>
    <s v="Smith"/>
    <s v="White"/>
    <x v="48"/>
    <s v="HG2786849947Y"/>
    <n v="937.04"/>
    <x v="11"/>
    <x v="183"/>
    <n v="1"/>
    <n v="2021"/>
    <n v="7"/>
    <x v="0"/>
  </r>
  <r>
    <n v="7038"/>
    <s v="Lucas"/>
    <s v="Rodriguez"/>
    <s v="Black"/>
    <x v="29"/>
    <s v="HG2786849947Y"/>
    <n v="591.79999999999995"/>
    <x v="24"/>
    <x v="30"/>
    <n v="9"/>
    <n v="2021"/>
    <n v="5"/>
    <x v="1"/>
  </r>
  <r>
    <n v="7039"/>
    <s v="Harper"/>
    <s v="Brown"/>
    <s v="Black"/>
    <x v="13"/>
    <s v="HG2786849947Y"/>
    <n v="896.13"/>
    <x v="26"/>
    <x v="179"/>
    <n v="6"/>
    <n v="2021"/>
    <n v="1"/>
    <x v="0"/>
  </r>
  <r>
    <n v="7040"/>
    <s v="Evelyn"/>
    <s v="Miller"/>
    <s v="Blue"/>
    <x v="22"/>
    <s v="HG2786849947Y"/>
    <n v="959.6"/>
    <x v="19"/>
    <x v="11"/>
    <n v="7"/>
    <n v="2021"/>
    <n v="6"/>
    <x v="0"/>
  </r>
  <r>
    <n v="7041"/>
    <s v="Sophia"/>
    <s v="Thomas"/>
    <s v="Green"/>
    <x v="20"/>
    <s v="HG2786849947Y"/>
    <n v="314.49"/>
    <x v="17"/>
    <x v="21"/>
    <n v="7"/>
    <n v="2021"/>
    <n v="1"/>
    <x v="0"/>
  </r>
  <r>
    <n v="7042"/>
    <s v="Lucas"/>
    <s v="Martin"/>
    <s v="Blue"/>
    <x v="9"/>
    <s v="HG2786849947Y"/>
    <n v="647.19000000000005"/>
    <x v="14"/>
    <x v="17"/>
    <n v="6"/>
    <n v="2021"/>
    <n v="8"/>
    <x v="1"/>
  </r>
  <r>
    <n v="7043"/>
    <s v="Alexander"/>
    <s v="Williams"/>
    <s v="Yellow"/>
    <x v="33"/>
    <s v="HG2786849947Y"/>
    <n v="277.27999999999997"/>
    <x v="35"/>
    <x v="178"/>
    <n v="2"/>
    <n v="2021"/>
    <n v="8"/>
    <x v="1"/>
  </r>
  <r>
    <n v="7044"/>
    <s v="Emma"/>
    <s v="Johnson"/>
    <s v="Green"/>
    <x v="56"/>
    <s v="HG2786849947Y"/>
    <n v="341.72"/>
    <x v="1"/>
    <x v="44"/>
    <n v="6"/>
    <n v="2021"/>
    <n v="1"/>
    <x v="0"/>
  </r>
  <r>
    <n v="7045"/>
    <s v="Alexander"/>
    <s v="Garcia"/>
    <s v="Red"/>
    <x v="26"/>
    <s v="HG2786849947Y"/>
    <n v="164.91"/>
    <x v="18"/>
    <x v="206"/>
    <n v="4"/>
    <n v="2021"/>
    <n v="3"/>
    <x v="1"/>
  </r>
  <r>
    <n v="7046"/>
    <s v="Emma"/>
    <s v="Martin"/>
    <s v="Orange"/>
    <x v="56"/>
    <s v="HG2786849947Y"/>
    <n v="307.97000000000003"/>
    <x v="50"/>
    <x v="251"/>
    <n v="6"/>
    <n v="2021"/>
    <n v="6"/>
    <x v="0"/>
  </r>
  <r>
    <n v="7047"/>
    <s v="Isabella"/>
    <s v="Moore"/>
    <s v="Orange"/>
    <x v="22"/>
    <s v="HG2786849947Y"/>
    <n v="711.25"/>
    <x v="12"/>
    <x v="97"/>
    <n v="1"/>
    <n v="2021"/>
    <n v="2"/>
    <x v="0"/>
  </r>
  <r>
    <n v="7048"/>
    <s v="Lucas"/>
    <s v="Thomas"/>
    <s v="Black"/>
    <x v="10"/>
    <s v="HG2786849947Y"/>
    <n v="416.42"/>
    <x v="29"/>
    <x v="113"/>
    <n v="7"/>
    <n v="2021"/>
    <n v="1"/>
    <x v="1"/>
  </r>
  <r>
    <n v="7049"/>
    <s v="Charlotte"/>
    <s v="Lopez"/>
    <s v="Red"/>
    <x v="9"/>
    <s v="HG2786849947Y"/>
    <n v="995.92"/>
    <x v="54"/>
    <x v="219"/>
    <n v="9"/>
    <n v="2021"/>
    <n v="8"/>
    <x v="0"/>
  </r>
  <r>
    <n v="7050"/>
    <s v="Liam"/>
    <s v="Lopez"/>
    <s v="Red"/>
    <x v="34"/>
    <s v="HG2786849947Y"/>
    <n v="411.36"/>
    <x v="81"/>
    <x v="84"/>
    <n v="7"/>
    <n v="2021"/>
    <n v="4"/>
    <x v="1"/>
  </r>
  <r>
    <n v="7051"/>
    <s v="Elijah"/>
    <s v="Jones"/>
    <s v="Yellow"/>
    <x v="37"/>
    <s v="HG2786849947Y"/>
    <n v="537.80999999999995"/>
    <x v="78"/>
    <x v="124"/>
    <n v="6"/>
    <n v="2021"/>
    <n v="7"/>
    <x v="1"/>
  </r>
  <r>
    <n v="7052"/>
    <s v="James"/>
    <s v="Smith"/>
    <s v="Orange"/>
    <x v="25"/>
    <s v="HG2786849947Y"/>
    <n v="275.27999999999997"/>
    <x v="16"/>
    <x v="192"/>
    <n v="4"/>
    <n v="2020"/>
    <n v="12"/>
    <x v="1"/>
  </r>
  <r>
    <n v="7053"/>
    <s v="Noah"/>
    <s v="Jackson"/>
    <s v="White"/>
    <x v="18"/>
    <s v="HG2786849947Y"/>
    <n v="449.02"/>
    <x v="28"/>
    <x v="239"/>
    <n v="4"/>
    <n v="2020"/>
    <n v="12"/>
    <x v="1"/>
  </r>
  <r>
    <n v="7054"/>
    <s v="Elijah"/>
    <s v="Thomas"/>
    <s v="Orange"/>
    <x v="35"/>
    <s v="HG2786849947Y"/>
    <n v="764.34"/>
    <x v="16"/>
    <x v="88"/>
    <n v="8"/>
    <n v="2021"/>
    <n v="8"/>
    <x v="1"/>
  </r>
  <r>
    <n v="7055"/>
    <s v="Lucas"/>
    <s v="Anderson"/>
    <s v="Orange"/>
    <x v="34"/>
    <s v="HG2786849947Y"/>
    <n v="985.26"/>
    <x v="10"/>
    <x v="104"/>
    <n v="6"/>
    <n v="2021"/>
    <n v="7"/>
    <x v="1"/>
  </r>
  <r>
    <n v="7056"/>
    <s v="Olivia"/>
    <s v="Hernandez"/>
    <s v="White"/>
    <x v="6"/>
    <s v="HG2786849947Y"/>
    <n v="736.55"/>
    <x v="7"/>
    <x v="157"/>
    <n v="2"/>
    <n v="2021"/>
    <n v="6"/>
    <x v="0"/>
  </r>
  <r>
    <n v="7057"/>
    <s v="Charlotte"/>
    <s v="Davis"/>
    <s v="Blue"/>
    <x v="51"/>
    <s v="HG2786849947Y"/>
    <n v="914.06"/>
    <x v="18"/>
    <x v="167"/>
    <n v="5"/>
    <n v="2021"/>
    <n v="5"/>
    <x v="0"/>
  </r>
  <r>
    <n v="7058"/>
    <s v="Amelia"/>
    <s v="Moore"/>
    <s v="Green"/>
    <x v="1"/>
    <s v="HG2786849947Y"/>
    <n v="121.51"/>
    <x v="11"/>
    <x v="234"/>
    <n v="3"/>
    <n v="2021"/>
    <n v="2"/>
    <x v="0"/>
  </r>
  <r>
    <n v="7059"/>
    <s v="Olivia"/>
    <s v="Miller"/>
    <s v="Red"/>
    <x v="2"/>
    <s v="HG2786849947Y"/>
    <n v="175.95"/>
    <x v="13"/>
    <x v="210"/>
    <n v="8"/>
    <n v="2020"/>
    <n v="12"/>
    <x v="0"/>
  </r>
  <r>
    <n v="7060"/>
    <s v="Charlotte"/>
    <s v="Jackson"/>
    <s v="Blue"/>
    <x v="7"/>
    <s v="HG2786849947Y"/>
    <n v="204.82"/>
    <x v="10"/>
    <x v="73"/>
    <n v="9"/>
    <n v="2021"/>
    <n v="7"/>
    <x v="0"/>
  </r>
  <r>
    <n v="7061"/>
    <s v="Ava"/>
    <s v="Garcia"/>
    <s v="Green"/>
    <x v="53"/>
    <s v="HG2786849947Y"/>
    <n v="195.84"/>
    <x v="40"/>
    <x v="89"/>
    <n v="2"/>
    <n v="2020"/>
    <n v="12"/>
    <x v="0"/>
  </r>
  <r>
    <n v="7062"/>
    <s v="Liam"/>
    <s v="Jones"/>
    <s v="Blue"/>
    <x v="20"/>
    <s v="HG2786849947Y"/>
    <n v="878.5"/>
    <x v="10"/>
    <x v="139"/>
    <n v="2"/>
    <n v="2021"/>
    <n v="4"/>
    <x v="1"/>
  </r>
  <r>
    <n v="7063"/>
    <s v="Benjamin"/>
    <s v="Lopez"/>
    <s v="Black"/>
    <x v="56"/>
    <s v="HG2786849947Y"/>
    <n v="316.52"/>
    <x v="52"/>
    <x v="93"/>
    <n v="8"/>
    <n v="2020"/>
    <n v="12"/>
    <x v="1"/>
  </r>
  <r>
    <n v="7064"/>
    <s v="Ava"/>
    <s v="Anderson"/>
    <s v="Black"/>
    <x v="12"/>
    <s v="HG2786849947Y"/>
    <n v="770.81"/>
    <x v="71"/>
    <x v="136"/>
    <n v="1"/>
    <n v="2021"/>
    <n v="4"/>
    <x v="0"/>
  </r>
  <r>
    <n v="7065"/>
    <s v="Henry"/>
    <s v="Wilson"/>
    <s v="Purple"/>
    <x v="42"/>
    <s v="HG2786849947Y"/>
    <n v="841.43"/>
    <x v="32"/>
    <x v="0"/>
    <n v="2"/>
    <n v="2021"/>
    <n v="6"/>
    <x v="1"/>
  </r>
  <r>
    <n v="7066"/>
    <s v="Liam"/>
    <s v="Brown"/>
    <s v="Orange"/>
    <x v="23"/>
    <s v="HG2786849947Y"/>
    <n v="779.22"/>
    <x v="1"/>
    <x v="98"/>
    <n v="8"/>
    <n v="2021"/>
    <n v="1"/>
    <x v="1"/>
  </r>
  <r>
    <n v="7067"/>
    <s v="Sophia"/>
    <s v="Rodriguez"/>
    <s v="Black"/>
    <x v="11"/>
    <s v="HG2786849947Y"/>
    <n v="181.21"/>
    <x v="69"/>
    <x v="76"/>
    <n v="3"/>
    <n v="2021"/>
    <n v="6"/>
    <x v="0"/>
  </r>
  <r>
    <n v="7068"/>
    <s v="Elijah"/>
    <s v="Gonzalez"/>
    <s v="Yellow"/>
    <x v="7"/>
    <s v="HG2786849947Y"/>
    <n v="407.17"/>
    <x v="28"/>
    <x v="243"/>
    <n v="1"/>
    <n v="2021"/>
    <n v="4"/>
    <x v="1"/>
  </r>
  <r>
    <n v="7069"/>
    <s v="Olivia"/>
    <s v="Lopez"/>
    <s v="White"/>
    <x v="39"/>
    <s v="HG2786849947Y"/>
    <n v="230.54"/>
    <x v="10"/>
    <x v="174"/>
    <n v="5"/>
    <n v="2021"/>
    <n v="7"/>
    <x v="0"/>
  </r>
  <r>
    <n v="7070"/>
    <s v="Mia"/>
    <s v="Wilson"/>
    <s v="Green"/>
    <x v="14"/>
    <s v="HG2786849947Y"/>
    <n v="300.43"/>
    <x v="41"/>
    <x v="181"/>
    <n v="3"/>
    <n v="2021"/>
    <n v="8"/>
    <x v="0"/>
  </r>
  <r>
    <n v="7071"/>
    <s v="Oliver"/>
    <s v="Martin"/>
    <s v="Black"/>
    <x v="45"/>
    <s v="HG2786849947Y"/>
    <n v="312.63"/>
    <x v="2"/>
    <x v="10"/>
    <n v="3"/>
    <n v="2020"/>
    <n v="12"/>
    <x v="1"/>
  </r>
  <r>
    <n v="7072"/>
    <s v="Henry"/>
    <s v="Martinez"/>
    <s v="Purple"/>
    <x v="24"/>
    <s v="HG2786849947Y"/>
    <n v="917.31"/>
    <x v="31"/>
    <x v="79"/>
    <n v="6"/>
    <n v="2021"/>
    <n v="3"/>
    <x v="1"/>
  </r>
  <r>
    <n v="7073"/>
    <s v="James"/>
    <s v="Thomas"/>
    <s v="Red"/>
    <x v="25"/>
    <s v="HG2786849947Y"/>
    <n v="905.14"/>
    <x v="13"/>
    <x v="69"/>
    <n v="2"/>
    <n v="2021"/>
    <n v="7"/>
    <x v="1"/>
  </r>
  <r>
    <n v="7074"/>
    <s v="Emma"/>
    <s v="Wilson"/>
    <s v="Green"/>
    <x v="12"/>
    <s v="HG2786849947Y"/>
    <n v="971.29"/>
    <x v="14"/>
    <x v="98"/>
    <n v="2"/>
    <n v="2021"/>
    <n v="1"/>
    <x v="0"/>
  </r>
  <r>
    <n v="7075"/>
    <s v="Ava"/>
    <s v="Rodriguez"/>
    <s v="Orange"/>
    <x v="38"/>
    <s v="HG2786849947Y"/>
    <n v="644.91"/>
    <x v="29"/>
    <x v="33"/>
    <n v="6"/>
    <n v="2021"/>
    <n v="6"/>
    <x v="0"/>
  </r>
  <r>
    <n v="7076"/>
    <s v="Isabella"/>
    <s v="Gonzalez"/>
    <s v="Orange"/>
    <x v="3"/>
    <s v="HG2786849947Y"/>
    <n v="901"/>
    <x v="57"/>
    <x v="234"/>
    <n v="5"/>
    <n v="2021"/>
    <n v="2"/>
    <x v="0"/>
  </r>
  <r>
    <n v="7077"/>
    <s v="William"/>
    <s v="Miller"/>
    <s v="Black"/>
    <x v="42"/>
    <s v="HG2786849947Y"/>
    <n v="714.44"/>
    <x v="6"/>
    <x v="109"/>
    <n v="9"/>
    <n v="2021"/>
    <n v="1"/>
    <x v="1"/>
  </r>
  <r>
    <n v="7078"/>
    <s v="Isabella"/>
    <s v="Taylor"/>
    <s v="Purple"/>
    <x v="48"/>
    <s v="HG2786849947Y"/>
    <n v="340.31"/>
    <x v="0"/>
    <x v="40"/>
    <n v="4"/>
    <n v="2021"/>
    <n v="7"/>
    <x v="0"/>
  </r>
  <r>
    <n v="7079"/>
    <s v="Charlotte"/>
    <s v="Williams"/>
    <s v="Orange"/>
    <x v="42"/>
    <s v="HG2786849947Y"/>
    <n v="451.81"/>
    <x v="17"/>
    <x v="197"/>
    <n v="6"/>
    <n v="2021"/>
    <n v="3"/>
    <x v="0"/>
  </r>
  <r>
    <n v="7080"/>
    <s v="Mia"/>
    <s v="Garcia"/>
    <s v="Black"/>
    <x v="20"/>
    <s v="HG2786849947Y"/>
    <n v="905.76"/>
    <x v="48"/>
    <x v="211"/>
    <n v="4"/>
    <n v="2021"/>
    <n v="1"/>
    <x v="0"/>
  </r>
  <r>
    <n v="7081"/>
    <s v="Liam"/>
    <s v="Thomas"/>
    <s v="Green"/>
    <x v="47"/>
    <s v="HG2786849947Y"/>
    <n v="912.19"/>
    <x v="10"/>
    <x v="133"/>
    <n v="6"/>
    <n v="2021"/>
    <n v="2"/>
    <x v="1"/>
  </r>
  <r>
    <n v="7082"/>
    <s v="Ava"/>
    <s v="Moore"/>
    <s v="Green"/>
    <x v="49"/>
    <s v="HG2786849947Y"/>
    <n v="722.92"/>
    <x v="57"/>
    <x v="244"/>
    <n v="9"/>
    <n v="2021"/>
    <n v="1"/>
    <x v="0"/>
  </r>
  <r>
    <n v="7083"/>
    <s v="Charlotte"/>
    <s v="Miller"/>
    <s v="Yellow"/>
    <x v="21"/>
    <s v="HG2786849947Y"/>
    <n v="278.3"/>
    <x v="32"/>
    <x v="241"/>
    <n v="4"/>
    <n v="2021"/>
    <n v="2"/>
    <x v="0"/>
  </r>
  <r>
    <n v="7084"/>
    <s v="Harper"/>
    <s v="Lopez"/>
    <s v="Purple"/>
    <x v="9"/>
    <s v="HG2786849947Y"/>
    <n v="541.17999999999995"/>
    <x v="75"/>
    <x v="165"/>
    <n v="9"/>
    <n v="2020"/>
    <n v="12"/>
    <x v="0"/>
  </r>
  <r>
    <n v="7085"/>
    <s v="Isabella"/>
    <s v="Wilson"/>
    <s v="Blue"/>
    <x v="24"/>
    <s v="HG2786849947Y"/>
    <n v="507.84"/>
    <x v="10"/>
    <x v="134"/>
    <n v="9"/>
    <n v="2021"/>
    <n v="7"/>
    <x v="0"/>
  </r>
  <r>
    <n v="7086"/>
    <s v="Ava"/>
    <s v="Rodriguez"/>
    <s v="Red"/>
    <x v="17"/>
    <s v="HG2786849947Y"/>
    <n v="687.17"/>
    <x v="73"/>
    <x v="30"/>
    <n v="3"/>
    <n v="2021"/>
    <n v="5"/>
    <x v="0"/>
  </r>
  <r>
    <n v="7087"/>
    <s v="Sophia"/>
    <s v="Gonzalez"/>
    <s v="Yellow"/>
    <x v="6"/>
    <s v="HG2786849947Y"/>
    <n v="197.29"/>
    <x v="32"/>
    <x v="167"/>
    <n v="3"/>
    <n v="2021"/>
    <n v="5"/>
    <x v="0"/>
  </r>
  <r>
    <n v="7088"/>
    <s v="Alexander"/>
    <s v="Garcia"/>
    <s v="White"/>
    <x v="34"/>
    <s v="HG2786849947Y"/>
    <n v="176.97"/>
    <x v="33"/>
    <x v="215"/>
    <n v="9"/>
    <n v="2021"/>
    <n v="6"/>
    <x v="1"/>
  </r>
  <r>
    <n v="7089"/>
    <s v="William"/>
    <s v="Hernandez"/>
    <s v="Black"/>
    <x v="36"/>
    <s v="HG2786849947Y"/>
    <n v="516.05999999999995"/>
    <x v="2"/>
    <x v="162"/>
    <n v="2"/>
    <n v="2020"/>
    <n v="12"/>
    <x v="1"/>
  </r>
  <r>
    <n v="7090"/>
    <s v="William"/>
    <s v="Anderson"/>
    <s v="Black"/>
    <x v="48"/>
    <s v="HG2786849947Y"/>
    <n v="170.86"/>
    <x v="27"/>
    <x v="142"/>
    <n v="3"/>
    <n v="2020"/>
    <n v="12"/>
    <x v="1"/>
  </r>
  <r>
    <n v="7091"/>
    <s v="Isabella"/>
    <s v="Taylor"/>
    <s v="Green"/>
    <x v="1"/>
    <s v="HG2786849947Y"/>
    <n v="121.43"/>
    <x v="43"/>
    <x v="228"/>
    <n v="8"/>
    <n v="2021"/>
    <n v="4"/>
    <x v="0"/>
  </r>
  <r>
    <n v="7092"/>
    <s v="William"/>
    <s v="Davis"/>
    <s v="White"/>
    <x v="8"/>
    <s v="HG2786849947Y"/>
    <n v="882.46"/>
    <x v="64"/>
    <x v="146"/>
    <n v="1"/>
    <n v="2021"/>
    <n v="2"/>
    <x v="1"/>
  </r>
  <r>
    <n v="7093"/>
    <s v="Olivia"/>
    <s v="Taylor"/>
    <s v="White"/>
    <x v="29"/>
    <s v="HG2786849947Y"/>
    <n v="425.87"/>
    <x v="1"/>
    <x v="236"/>
    <n v="3"/>
    <n v="2021"/>
    <n v="7"/>
    <x v="0"/>
  </r>
  <r>
    <n v="7094"/>
    <s v="Elijah"/>
    <s v="Jackson"/>
    <s v="Blue"/>
    <x v="5"/>
    <s v="HG2786849947Y"/>
    <n v="327.35000000000002"/>
    <x v="40"/>
    <x v="50"/>
    <n v="4"/>
    <n v="2021"/>
    <n v="2"/>
    <x v="1"/>
  </r>
  <r>
    <n v="7095"/>
    <s v="Noah"/>
    <s v="Moore"/>
    <s v="Black"/>
    <x v="14"/>
    <s v="HG2786849947Y"/>
    <n v="705.71"/>
    <x v="26"/>
    <x v="155"/>
    <n v="7"/>
    <n v="2021"/>
    <n v="6"/>
    <x v="1"/>
  </r>
  <r>
    <n v="7096"/>
    <s v="Emma"/>
    <s v="Jones"/>
    <s v="Orange"/>
    <x v="16"/>
    <s v="HG2786849947Y"/>
    <n v="678.13"/>
    <x v="10"/>
    <x v="204"/>
    <n v="6"/>
    <n v="2021"/>
    <n v="3"/>
    <x v="0"/>
  </r>
  <r>
    <n v="7097"/>
    <s v="Amelia"/>
    <s v="Wilson"/>
    <s v="Green"/>
    <x v="20"/>
    <s v="HG2786849947Y"/>
    <n v="459.52"/>
    <x v="20"/>
    <x v="51"/>
    <n v="2"/>
    <n v="2021"/>
    <n v="6"/>
    <x v="0"/>
  </r>
  <r>
    <n v="7098"/>
    <s v="Harper"/>
    <s v="Miller"/>
    <s v="White"/>
    <x v="11"/>
    <s v="HG2786849947Y"/>
    <n v="563.38"/>
    <x v="40"/>
    <x v="12"/>
    <n v="4"/>
    <n v="2021"/>
    <n v="3"/>
    <x v="0"/>
  </r>
  <r>
    <n v="7099"/>
    <s v="Noah"/>
    <s v="Hernandez"/>
    <s v="Blue"/>
    <x v="28"/>
    <s v="HG2786849947Y"/>
    <n v="731.97"/>
    <x v="13"/>
    <x v="243"/>
    <n v="6"/>
    <n v="2021"/>
    <n v="4"/>
    <x v="1"/>
  </r>
  <r>
    <n v="7100"/>
    <s v="Oliver"/>
    <s v="Thomas"/>
    <s v="Green"/>
    <x v="54"/>
    <s v="HG2786849947Y"/>
    <n v="675.77"/>
    <x v="46"/>
    <x v="79"/>
    <n v="5"/>
    <n v="2021"/>
    <n v="3"/>
    <x v="1"/>
  </r>
  <r>
    <n v="7101"/>
    <s v="Isabella"/>
    <s v="Gonzalez"/>
    <s v="Orange"/>
    <x v="53"/>
    <s v="HG2786849947Y"/>
    <n v="347.66"/>
    <x v="44"/>
    <x v="233"/>
    <n v="1"/>
    <n v="2021"/>
    <n v="5"/>
    <x v="0"/>
  </r>
  <r>
    <n v="7102"/>
    <s v="Olivia"/>
    <s v="Moore"/>
    <s v="Purple"/>
    <x v="1"/>
    <s v="HG2786849947Y"/>
    <n v="120.67"/>
    <x v="16"/>
    <x v="95"/>
    <n v="6"/>
    <n v="2020"/>
    <n v="12"/>
    <x v="0"/>
  </r>
  <r>
    <n v="7103"/>
    <s v="Sophia"/>
    <s v="Hernandez"/>
    <s v="White"/>
    <x v="4"/>
    <s v="HG2786849947Y"/>
    <n v="867.77"/>
    <x v="26"/>
    <x v="148"/>
    <n v="1"/>
    <n v="2021"/>
    <n v="4"/>
    <x v="0"/>
  </r>
  <r>
    <n v="7104"/>
    <s v="Charlotte"/>
    <s v="Moore"/>
    <s v="Green"/>
    <x v="38"/>
    <s v="HG2786849947Y"/>
    <n v="306.43"/>
    <x v="10"/>
    <x v="208"/>
    <n v="2"/>
    <n v="2020"/>
    <n v="12"/>
    <x v="0"/>
  </r>
  <r>
    <n v="7105"/>
    <s v="William"/>
    <s v="Gonzalez"/>
    <s v="White"/>
    <x v="16"/>
    <s v="HG2786849947Y"/>
    <n v="521.04"/>
    <x v="19"/>
    <x v="202"/>
    <n v="8"/>
    <n v="2021"/>
    <n v="1"/>
    <x v="1"/>
  </r>
  <r>
    <n v="7106"/>
    <s v="Emma"/>
    <s v="Brown"/>
    <s v="Purple"/>
    <x v="24"/>
    <s v="HG2786849947Y"/>
    <n v="974.56"/>
    <x v="41"/>
    <x v="185"/>
    <n v="4"/>
    <n v="2021"/>
    <n v="7"/>
    <x v="0"/>
  </r>
  <r>
    <n v="7107"/>
    <s v="Mia"/>
    <s v="Garcia"/>
    <s v="Red"/>
    <x v="20"/>
    <s v="HG2786849947Y"/>
    <n v="258.83"/>
    <x v="30"/>
    <x v="130"/>
    <n v="7"/>
    <n v="2021"/>
    <n v="5"/>
    <x v="0"/>
  </r>
  <r>
    <n v="7108"/>
    <s v="Isabella"/>
    <s v="Taylor"/>
    <s v="Blue"/>
    <x v="36"/>
    <s v="HG2786849947Y"/>
    <n v="927.62"/>
    <x v="80"/>
    <x v="213"/>
    <n v="7"/>
    <n v="2021"/>
    <n v="1"/>
    <x v="0"/>
  </r>
  <r>
    <n v="7109"/>
    <s v="Mia"/>
    <s v="Hernandez"/>
    <s v="Red"/>
    <x v="44"/>
    <s v="HG2786849947Y"/>
    <n v="415.94"/>
    <x v="1"/>
    <x v="30"/>
    <n v="6"/>
    <n v="2021"/>
    <n v="5"/>
    <x v="0"/>
  </r>
  <r>
    <n v="7110"/>
    <s v="Liam"/>
    <s v="Gonzalez"/>
    <s v="Red"/>
    <x v="45"/>
    <s v="HG2786849947Y"/>
    <n v="813.47"/>
    <x v="31"/>
    <x v="186"/>
    <n v="3"/>
    <n v="2020"/>
    <n v="12"/>
    <x v="1"/>
  </r>
  <r>
    <n v="7111"/>
    <s v="Henry"/>
    <s v="Williams"/>
    <s v="Purple"/>
    <x v="12"/>
    <s v="HG2786849947Y"/>
    <n v="972.19"/>
    <x v="16"/>
    <x v="130"/>
    <n v="6"/>
    <n v="2021"/>
    <n v="5"/>
    <x v="1"/>
  </r>
  <r>
    <n v="7112"/>
    <s v="Emma"/>
    <s v="Garcia"/>
    <s v="Black"/>
    <x v="47"/>
    <s v="HG2786849947Y"/>
    <n v="131.30000000000001"/>
    <x v="73"/>
    <x v="75"/>
    <n v="4"/>
    <n v="2021"/>
    <n v="5"/>
    <x v="0"/>
  </r>
  <r>
    <n v="7113"/>
    <s v="Elijah"/>
    <s v="Moore"/>
    <s v="Orange"/>
    <x v="30"/>
    <s v="HG2786849947Y"/>
    <n v="476.18"/>
    <x v="20"/>
    <x v="71"/>
    <n v="9"/>
    <n v="2020"/>
    <n v="12"/>
    <x v="1"/>
  </r>
  <r>
    <n v="7114"/>
    <s v="Charlotte"/>
    <s v="Thomas"/>
    <s v="Yellow"/>
    <x v="8"/>
    <s v="HG2786849947Y"/>
    <n v="478.25"/>
    <x v="16"/>
    <x v="254"/>
    <n v="3"/>
    <n v="2021"/>
    <n v="1"/>
    <x v="0"/>
  </r>
  <r>
    <n v="7115"/>
    <s v="Emma"/>
    <s v="Jackson"/>
    <s v="Orange"/>
    <x v="55"/>
    <s v="HG2786849947Y"/>
    <n v="748.92"/>
    <x v="0"/>
    <x v="0"/>
    <n v="8"/>
    <n v="2021"/>
    <n v="6"/>
    <x v="0"/>
  </r>
  <r>
    <n v="7116"/>
    <s v="Liam"/>
    <s v="Hernandez"/>
    <s v="White"/>
    <x v="28"/>
    <s v="HG2786849947Y"/>
    <n v="864.16"/>
    <x v="29"/>
    <x v="121"/>
    <n v="4"/>
    <n v="2021"/>
    <n v="2"/>
    <x v="1"/>
  </r>
  <r>
    <n v="7117"/>
    <s v="Lucas"/>
    <s v="Jones"/>
    <s v="Blue"/>
    <x v="27"/>
    <s v="HG2786849947Y"/>
    <n v="321.11"/>
    <x v="16"/>
    <x v="91"/>
    <n v="6"/>
    <n v="2020"/>
    <n v="12"/>
    <x v="1"/>
  </r>
  <r>
    <n v="7118"/>
    <s v="Olivia"/>
    <s v="Anderson"/>
    <s v="Blue"/>
    <x v="26"/>
    <s v="HG2786849947Y"/>
    <n v="888.72"/>
    <x v="43"/>
    <x v="244"/>
    <n v="5"/>
    <n v="2021"/>
    <n v="1"/>
    <x v="0"/>
  </r>
  <r>
    <n v="7119"/>
    <s v="Olivia"/>
    <s v="Brown"/>
    <s v="White"/>
    <x v="34"/>
    <s v="HG2786849947Y"/>
    <n v="512.54999999999995"/>
    <x v="20"/>
    <x v="140"/>
    <n v="3"/>
    <n v="2021"/>
    <n v="1"/>
    <x v="0"/>
  </r>
  <r>
    <n v="7120"/>
    <s v="William"/>
    <s v="Rodriguez"/>
    <s v="White"/>
    <x v="55"/>
    <s v="HG2786849947Y"/>
    <n v="743.51"/>
    <x v="8"/>
    <x v="13"/>
    <n v="6"/>
    <n v="2021"/>
    <n v="1"/>
    <x v="1"/>
  </r>
  <r>
    <n v="7121"/>
    <s v="Mia"/>
    <s v="Rodriguez"/>
    <s v="Green"/>
    <x v="50"/>
    <s v="HG2786849947Y"/>
    <n v="868.89"/>
    <x v="20"/>
    <x v="254"/>
    <n v="5"/>
    <n v="2021"/>
    <n v="1"/>
    <x v="0"/>
  </r>
  <r>
    <n v="7122"/>
    <s v="Mia"/>
    <s v="Moore"/>
    <s v="Red"/>
    <x v="28"/>
    <s v="HG2786849947Y"/>
    <n v="507.48"/>
    <x v="2"/>
    <x v="184"/>
    <n v="4"/>
    <n v="2021"/>
    <n v="4"/>
    <x v="0"/>
  </r>
  <r>
    <n v="7123"/>
    <s v="Amelia"/>
    <s v="Hernandez"/>
    <s v="Green"/>
    <x v="53"/>
    <s v="HG2786849947Y"/>
    <n v="286.01"/>
    <x v="72"/>
    <x v="91"/>
    <n v="5"/>
    <n v="2020"/>
    <n v="12"/>
    <x v="0"/>
  </r>
  <r>
    <n v="7124"/>
    <s v="Emma"/>
    <s v="Gonzalez"/>
    <s v="White"/>
    <x v="49"/>
    <s v="HG2786849947Y"/>
    <n v="897.5"/>
    <x v="18"/>
    <x v="146"/>
    <n v="3"/>
    <n v="2021"/>
    <n v="2"/>
    <x v="0"/>
  </r>
  <r>
    <n v="7125"/>
    <s v="Lucas"/>
    <s v="Lopez"/>
    <s v="White"/>
    <x v="34"/>
    <s v="HG2786849947Y"/>
    <n v="388.61"/>
    <x v="76"/>
    <x v="71"/>
    <n v="7"/>
    <n v="2020"/>
    <n v="12"/>
    <x v="1"/>
  </r>
  <r>
    <n v="7126"/>
    <s v="Alexander"/>
    <s v="Martinez"/>
    <s v="Orange"/>
    <x v="39"/>
    <s v="HG2786849947Y"/>
    <n v="877.19"/>
    <x v="35"/>
    <x v="238"/>
    <n v="4"/>
    <n v="2021"/>
    <n v="1"/>
    <x v="1"/>
  </r>
  <r>
    <n v="7127"/>
    <s v="Noah"/>
    <s v="Rodriguez"/>
    <s v="White"/>
    <x v="14"/>
    <s v="HG2786849947Y"/>
    <n v="415.32"/>
    <x v="35"/>
    <x v="152"/>
    <n v="9"/>
    <n v="2021"/>
    <n v="4"/>
    <x v="1"/>
  </r>
  <r>
    <n v="7128"/>
    <s v="Lucas"/>
    <s v="Smith"/>
    <s v="Yellow"/>
    <x v="36"/>
    <s v="HG2786849947Y"/>
    <n v="288.95"/>
    <x v="1"/>
    <x v="178"/>
    <n v="1"/>
    <n v="2021"/>
    <n v="8"/>
    <x v="1"/>
  </r>
  <r>
    <n v="7129"/>
    <s v="Benjamin"/>
    <s v="Brown"/>
    <s v="Green"/>
    <x v="8"/>
    <s v="HG2786849947Y"/>
    <n v="243.77"/>
    <x v="29"/>
    <x v="170"/>
    <n v="2"/>
    <n v="2021"/>
    <n v="4"/>
    <x v="1"/>
  </r>
  <r>
    <n v="7130"/>
    <s v="Charlotte"/>
    <s v="Rodriguez"/>
    <s v="Green"/>
    <x v="11"/>
    <s v="HG2786849947Y"/>
    <n v="426.95"/>
    <x v="14"/>
    <x v="26"/>
    <n v="3"/>
    <n v="2021"/>
    <n v="2"/>
    <x v="0"/>
  </r>
  <r>
    <n v="7131"/>
    <s v="Elijah"/>
    <s v="Rodriguez"/>
    <s v="Purple"/>
    <x v="46"/>
    <s v="HG2786849947Y"/>
    <n v="129.06"/>
    <x v="32"/>
    <x v="118"/>
    <n v="8"/>
    <n v="2021"/>
    <n v="2"/>
    <x v="1"/>
  </r>
  <r>
    <n v="7132"/>
    <s v="Ava"/>
    <s v="Martinez"/>
    <s v="Red"/>
    <x v="51"/>
    <s v="HG2786849947Y"/>
    <n v="425.22"/>
    <x v="14"/>
    <x v="79"/>
    <n v="1"/>
    <n v="2021"/>
    <n v="3"/>
    <x v="0"/>
  </r>
  <r>
    <n v="7133"/>
    <s v="Mia"/>
    <s v="Martinez"/>
    <s v="Purple"/>
    <x v="45"/>
    <s v="HG2786849947Y"/>
    <n v="392.61"/>
    <x v="2"/>
    <x v="249"/>
    <n v="9"/>
    <n v="2021"/>
    <n v="7"/>
    <x v="0"/>
  </r>
  <r>
    <n v="7134"/>
    <s v="Oliver"/>
    <s v="Davis"/>
    <s v="Green"/>
    <x v="20"/>
    <s v="HG2786849947Y"/>
    <n v="904.76"/>
    <x v="46"/>
    <x v="161"/>
    <n v="1"/>
    <n v="2021"/>
    <n v="1"/>
    <x v="1"/>
  </r>
  <r>
    <n v="7135"/>
    <s v="Noah"/>
    <s v="Smith"/>
    <s v="Blue"/>
    <x v="14"/>
    <s v="HG2786849947Y"/>
    <n v="430.55"/>
    <x v="23"/>
    <x v="176"/>
    <n v="6"/>
    <n v="2021"/>
    <n v="7"/>
    <x v="1"/>
  </r>
  <r>
    <n v="7136"/>
    <s v="Elijah"/>
    <s v="Martinez"/>
    <s v="Red"/>
    <x v="1"/>
    <s v="HG2786849947Y"/>
    <n v="476.02"/>
    <x v="2"/>
    <x v="68"/>
    <n v="5"/>
    <n v="2021"/>
    <n v="8"/>
    <x v="1"/>
  </r>
  <r>
    <n v="7137"/>
    <s v="Evelyn"/>
    <s v="Wilson"/>
    <s v="Purple"/>
    <x v="54"/>
    <s v="HG2786849947Y"/>
    <n v="892.14"/>
    <x v="11"/>
    <x v="87"/>
    <n v="4"/>
    <n v="2021"/>
    <n v="4"/>
    <x v="0"/>
  </r>
  <r>
    <n v="7138"/>
    <s v="Emma"/>
    <s v="Brown"/>
    <s v="Purple"/>
    <x v="6"/>
    <s v="HG2786849947Y"/>
    <n v="671.44"/>
    <x v="21"/>
    <x v="237"/>
    <n v="8"/>
    <n v="2020"/>
    <n v="12"/>
    <x v="0"/>
  </r>
  <r>
    <n v="7139"/>
    <s v="Mia"/>
    <s v="Garcia"/>
    <s v="Red"/>
    <x v="15"/>
    <s v="HG2786849947Y"/>
    <n v="246.91"/>
    <x v="29"/>
    <x v="161"/>
    <n v="1"/>
    <n v="2021"/>
    <n v="1"/>
    <x v="0"/>
  </r>
  <r>
    <n v="7140"/>
    <s v="Henry"/>
    <s v="Taylor"/>
    <s v="Black"/>
    <x v="24"/>
    <s v="HG2786849947Y"/>
    <n v="109.44"/>
    <x v="33"/>
    <x v="249"/>
    <n v="2"/>
    <n v="2021"/>
    <n v="7"/>
    <x v="1"/>
  </r>
  <r>
    <n v="7141"/>
    <s v="Mia"/>
    <s v="Johnson"/>
    <s v="Yellow"/>
    <x v="43"/>
    <s v="HG2786849947Y"/>
    <n v="720.14"/>
    <x v="14"/>
    <x v="161"/>
    <n v="1"/>
    <n v="2021"/>
    <n v="1"/>
    <x v="0"/>
  </r>
  <r>
    <n v="7142"/>
    <s v="Oliver"/>
    <s v="Gonzalez"/>
    <s v="Red"/>
    <x v="28"/>
    <s v="HG2786849947Y"/>
    <n v="449.2"/>
    <x v="73"/>
    <x v="18"/>
    <n v="3"/>
    <n v="2021"/>
    <n v="4"/>
    <x v="1"/>
  </r>
  <r>
    <n v="7143"/>
    <s v="Benjamin"/>
    <s v="Rodriguez"/>
    <s v="Black"/>
    <x v="53"/>
    <s v="HG2786849947Y"/>
    <n v="498.55"/>
    <x v="75"/>
    <x v="177"/>
    <n v="6"/>
    <n v="2021"/>
    <n v="3"/>
    <x v="1"/>
  </r>
  <r>
    <n v="7144"/>
    <s v="Alexander"/>
    <s v="Garcia"/>
    <s v="Orange"/>
    <x v="26"/>
    <s v="HG2786849947Y"/>
    <n v="256.52999999999997"/>
    <x v="6"/>
    <x v="217"/>
    <n v="7"/>
    <n v="2021"/>
    <n v="1"/>
    <x v="1"/>
  </r>
  <r>
    <n v="7145"/>
    <s v="Harper"/>
    <s v="Davis"/>
    <s v="White"/>
    <x v="38"/>
    <s v="HG2786849947Y"/>
    <n v="318.98"/>
    <x v="13"/>
    <x v="17"/>
    <n v="4"/>
    <n v="2021"/>
    <n v="8"/>
    <x v="0"/>
  </r>
  <r>
    <n v="7146"/>
    <s v="Benjamin"/>
    <s v="Thomas"/>
    <s v="Purple"/>
    <x v="16"/>
    <s v="HG2786849947Y"/>
    <n v="428.65"/>
    <x v="10"/>
    <x v="97"/>
    <n v="7"/>
    <n v="2021"/>
    <n v="2"/>
    <x v="1"/>
  </r>
  <r>
    <n v="7147"/>
    <s v="Liam"/>
    <s v="Miller"/>
    <s v="White"/>
    <x v="45"/>
    <s v="HG2786849947Y"/>
    <n v="332.74"/>
    <x v="10"/>
    <x v="38"/>
    <n v="8"/>
    <n v="2021"/>
    <n v="5"/>
    <x v="1"/>
  </r>
  <r>
    <n v="7148"/>
    <s v="Sophia"/>
    <s v="Taylor"/>
    <s v="Black"/>
    <x v="18"/>
    <s v="HG2786849947Y"/>
    <n v="213.96"/>
    <x v="18"/>
    <x v="200"/>
    <n v="1"/>
    <n v="2021"/>
    <n v="3"/>
    <x v="0"/>
  </r>
  <r>
    <n v="7149"/>
    <s v="Henry"/>
    <s v="Thomas"/>
    <s v="Orange"/>
    <x v="38"/>
    <s v="HG2786849947Y"/>
    <n v="383.73"/>
    <x v="32"/>
    <x v="168"/>
    <n v="1"/>
    <n v="2021"/>
    <n v="5"/>
    <x v="1"/>
  </r>
  <r>
    <n v="7150"/>
    <s v="Emma"/>
    <s v="Brown"/>
    <s v="White"/>
    <x v="54"/>
    <s v="HG2786849947Y"/>
    <n v="168.15"/>
    <x v="20"/>
    <x v="48"/>
    <n v="9"/>
    <n v="2020"/>
    <n v="12"/>
    <x v="0"/>
  </r>
  <r>
    <n v="7151"/>
    <s v="Sophia"/>
    <s v="Jones"/>
    <s v="Black"/>
    <x v="44"/>
    <s v="HG2786849947Y"/>
    <n v="867.37"/>
    <x v="41"/>
    <x v="79"/>
    <n v="9"/>
    <n v="2021"/>
    <n v="3"/>
    <x v="0"/>
  </r>
  <r>
    <n v="7152"/>
    <s v="Alexander"/>
    <s v="Johnson"/>
    <s v="Blue"/>
    <x v="32"/>
    <s v="HG2786849947Y"/>
    <n v="934.82"/>
    <x v="16"/>
    <x v="144"/>
    <n v="4"/>
    <n v="2021"/>
    <n v="2"/>
    <x v="1"/>
  </r>
  <r>
    <n v="7153"/>
    <s v="Oliver"/>
    <s v="Moore"/>
    <s v="Orange"/>
    <x v="12"/>
    <s v="HG2786849947Y"/>
    <n v="356.61"/>
    <x v="8"/>
    <x v="113"/>
    <n v="2"/>
    <n v="2021"/>
    <n v="1"/>
    <x v="1"/>
  </r>
  <r>
    <n v="7154"/>
    <s v="Elijah"/>
    <s v="Jackson"/>
    <s v="Yellow"/>
    <x v="45"/>
    <s v="HG2786849947Y"/>
    <n v="751.68"/>
    <x v="43"/>
    <x v="46"/>
    <n v="6"/>
    <n v="2021"/>
    <n v="5"/>
    <x v="1"/>
  </r>
  <r>
    <n v="7155"/>
    <s v="Benjamin"/>
    <s v="Jackson"/>
    <s v="Yellow"/>
    <x v="50"/>
    <s v="HG2786849947Y"/>
    <n v="666.31"/>
    <x v="7"/>
    <x v="251"/>
    <n v="2"/>
    <n v="2021"/>
    <n v="6"/>
    <x v="1"/>
  </r>
  <r>
    <n v="7156"/>
    <s v="William"/>
    <s v="Johnson"/>
    <s v="Black"/>
    <x v="41"/>
    <s v="HG2786849947Y"/>
    <n v="351.36"/>
    <x v="41"/>
    <x v="152"/>
    <n v="6"/>
    <n v="2021"/>
    <n v="4"/>
    <x v="1"/>
  </r>
  <r>
    <n v="7157"/>
    <s v="Emma"/>
    <s v="Anderson"/>
    <s v="Orange"/>
    <x v="2"/>
    <s v="HG2786849947Y"/>
    <n v="372.07"/>
    <x v="0"/>
    <x v="157"/>
    <n v="8"/>
    <n v="2021"/>
    <n v="6"/>
    <x v="0"/>
  </r>
  <r>
    <n v="7158"/>
    <s v="Sophia"/>
    <s v="Wilson"/>
    <s v="Yellow"/>
    <x v="7"/>
    <s v="HG2786849947Y"/>
    <n v="124.71"/>
    <x v="13"/>
    <x v="94"/>
    <n v="2"/>
    <n v="2021"/>
    <n v="2"/>
    <x v="0"/>
  </r>
  <r>
    <n v="7159"/>
    <s v="Oliver"/>
    <s v="Thomas"/>
    <s v="Red"/>
    <x v="33"/>
    <s v="HG2786849947Y"/>
    <n v="316.64"/>
    <x v="17"/>
    <x v="149"/>
    <n v="3"/>
    <n v="2021"/>
    <n v="1"/>
    <x v="1"/>
  </r>
  <r>
    <n v="7160"/>
    <s v="Charlotte"/>
    <s v="Wilson"/>
    <s v="Red"/>
    <x v="18"/>
    <s v="HG2786849947Y"/>
    <n v="718.33"/>
    <x v="35"/>
    <x v="106"/>
    <n v="2"/>
    <n v="2021"/>
    <n v="6"/>
    <x v="0"/>
  </r>
  <r>
    <n v="7161"/>
    <s v="Alexander"/>
    <s v="Jones"/>
    <s v="Black"/>
    <x v="37"/>
    <s v="HG2786849947Y"/>
    <n v="607.67999999999995"/>
    <x v="1"/>
    <x v="64"/>
    <n v="8"/>
    <n v="2021"/>
    <n v="3"/>
    <x v="1"/>
  </r>
  <r>
    <n v="7162"/>
    <s v="Sophia"/>
    <s v="Smith"/>
    <s v="White"/>
    <x v="6"/>
    <s v="HG2786849947Y"/>
    <n v="196.36"/>
    <x v="14"/>
    <x v="177"/>
    <n v="4"/>
    <n v="2021"/>
    <n v="3"/>
    <x v="0"/>
  </r>
  <r>
    <n v="7163"/>
    <s v="Benjamin"/>
    <s v="Brown"/>
    <s v="Red"/>
    <x v="39"/>
    <s v="HG2786849947Y"/>
    <n v="231.34"/>
    <x v="27"/>
    <x v="127"/>
    <n v="8"/>
    <n v="2021"/>
    <n v="7"/>
    <x v="1"/>
  </r>
  <r>
    <n v="7164"/>
    <s v="Noah"/>
    <s v="Gonzalez"/>
    <s v="Black"/>
    <x v="14"/>
    <s v="HG2786849947Y"/>
    <n v="222.01"/>
    <x v="4"/>
    <x v="143"/>
    <n v="3"/>
    <n v="2020"/>
    <n v="12"/>
    <x v="1"/>
  </r>
  <r>
    <n v="7165"/>
    <s v="Lucas"/>
    <s v="Thomas"/>
    <s v="Blue"/>
    <x v="4"/>
    <s v="HG2786849947Y"/>
    <n v="823.93"/>
    <x v="28"/>
    <x v="84"/>
    <n v="7"/>
    <n v="2021"/>
    <n v="4"/>
    <x v="1"/>
  </r>
  <r>
    <n v="7166"/>
    <s v="Harper"/>
    <s v="Garcia"/>
    <s v="White"/>
    <x v="44"/>
    <s v="HG2786849947Y"/>
    <n v="996.1"/>
    <x v="79"/>
    <x v="204"/>
    <n v="8"/>
    <n v="2021"/>
    <n v="3"/>
    <x v="0"/>
  </r>
  <r>
    <n v="7167"/>
    <s v="William"/>
    <s v="Martin"/>
    <s v="Red"/>
    <x v="29"/>
    <s v="HG2786849947Y"/>
    <n v="946.4"/>
    <x v="3"/>
    <x v="55"/>
    <n v="6"/>
    <n v="2020"/>
    <n v="12"/>
    <x v="1"/>
  </r>
  <r>
    <n v="7168"/>
    <s v="Lucas"/>
    <s v="Martinez"/>
    <s v="Yellow"/>
    <x v="3"/>
    <s v="HG2786849947Y"/>
    <n v="843.6"/>
    <x v="12"/>
    <x v="85"/>
    <n v="9"/>
    <n v="2021"/>
    <n v="2"/>
    <x v="1"/>
  </r>
  <r>
    <n v="7169"/>
    <s v="James"/>
    <s v="Hernandez"/>
    <s v="Blue"/>
    <x v="54"/>
    <s v="HG2786849947Y"/>
    <n v="987.12"/>
    <x v="35"/>
    <x v="221"/>
    <n v="3"/>
    <n v="2021"/>
    <n v="3"/>
    <x v="1"/>
  </r>
  <r>
    <n v="7170"/>
    <s v="James"/>
    <s v="Lopez"/>
    <s v="Blue"/>
    <x v="11"/>
    <s v="HG2786849947Y"/>
    <n v="670.16"/>
    <x v="73"/>
    <x v="62"/>
    <n v="3"/>
    <n v="2021"/>
    <n v="6"/>
    <x v="1"/>
  </r>
  <r>
    <n v="7171"/>
    <s v="Olivia"/>
    <s v="Jackson"/>
    <s v="Green"/>
    <x v="27"/>
    <s v="HG2786849947Y"/>
    <n v="326.54000000000002"/>
    <x v="2"/>
    <x v="139"/>
    <n v="8"/>
    <n v="2021"/>
    <n v="4"/>
    <x v="0"/>
  </r>
  <r>
    <n v="7172"/>
    <s v="James"/>
    <s v="Moore"/>
    <s v="Yellow"/>
    <x v="53"/>
    <s v="HG2786849947Y"/>
    <n v="951.22"/>
    <x v="4"/>
    <x v="22"/>
    <n v="9"/>
    <n v="2021"/>
    <n v="4"/>
    <x v="1"/>
  </r>
  <r>
    <n v="7173"/>
    <s v="Evelyn"/>
    <s v="Smith"/>
    <s v="White"/>
    <x v="36"/>
    <s v="HG2786849947Y"/>
    <n v="410.92"/>
    <x v="73"/>
    <x v="220"/>
    <n v="8"/>
    <n v="2021"/>
    <n v="5"/>
    <x v="0"/>
  </r>
  <r>
    <n v="7174"/>
    <s v="Oliver"/>
    <s v="Brown"/>
    <s v="Green"/>
    <x v="20"/>
    <s v="HG2786849947Y"/>
    <n v="851.33"/>
    <x v="10"/>
    <x v="202"/>
    <n v="7"/>
    <n v="2021"/>
    <n v="1"/>
    <x v="1"/>
  </r>
  <r>
    <n v="7175"/>
    <s v="Lucas"/>
    <s v="Smith"/>
    <s v="Green"/>
    <x v="3"/>
    <s v="HG2786849947Y"/>
    <n v="605.35"/>
    <x v="14"/>
    <x v="209"/>
    <n v="8"/>
    <n v="2021"/>
    <n v="2"/>
    <x v="1"/>
  </r>
  <r>
    <n v="7176"/>
    <s v="Amelia"/>
    <s v="Jackson"/>
    <s v="Orange"/>
    <x v="50"/>
    <s v="HG2786849947Y"/>
    <n v="632.03"/>
    <x v="34"/>
    <x v="114"/>
    <n v="8"/>
    <n v="2021"/>
    <n v="3"/>
    <x v="0"/>
  </r>
  <r>
    <n v="7177"/>
    <s v="Harper"/>
    <s v="Johnson"/>
    <s v="Green"/>
    <x v="13"/>
    <s v="HG2786849947Y"/>
    <n v="499.26"/>
    <x v="32"/>
    <x v="201"/>
    <n v="3"/>
    <n v="2021"/>
    <n v="4"/>
    <x v="0"/>
  </r>
  <r>
    <n v="7178"/>
    <s v="Lucas"/>
    <s v="Miller"/>
    <s v="White"/>
    <x v="16"/>
    <s v="HG2786849947Y"/>
    <n v="576.45000000000005"/>
    <x v="2"/>
    <x v="85"/>
    <n v="6"/>
    <n v="2021"/>
    <n v="2"/>
    <x v="1"/>
  </r>
  <r>
    <n v="7179"/>
    <s v="Harper"/>
    <s v="Thomas"/>
    <s v="Blue"/>
    <x v="20"/>
    <s v="HG2786849947Y"/>
    <n v="423.38"/>
    <x v="14"/>
    <x v="148"/>
    <n v="4"/>
    <n v="2021"/>
    <n v="4"/>
    <x v="0"/>
  </r>
  <r>
    <n v="7180"/>
    <s v="Benjamin"/>
    <s v="Martinez"/>
    <s v="Red"/>
    <x v="45"/>
    <s v="HG2786849947Y"/>
    <n v="139.24"/>
    <x v="36"/>
    <x v="249"/>
    <n v="8"/>
    <n v="2021"/>
    <n v="7"/>
    <x v="1"/>
  </r>
  <r>
    <n v="7181"/>
    <s v="Evelyn"/>
    <s v="Williams"/>
    <s v="Blue"/>
    <x v="6"/>
    <s v="HG2786849947Y"/>
    <n v="313.82"/>
    <x v="60"/>
    <x v="253"/>
    <n v="3"/>
    <n v="2021"/>
    <n v="7"/>
    <x v="0"/>
  </r>
  <r>
    <n v="7182"/>
    <s v="Amelia"/>
    <s v="Moore"/>
    <s v="Red"/>
    <x v="39"/>
    <s v="HG2786849947Y"/>
    <n v="736.82"/>
    <x v="41"/>
    <x v="66"/>
    <n v="6"/>
    <n v="2021"/>
    <n v="1"/>
    <x v="0"/>
  </r>
  <r>
    <n v="7183"/>
    <s v="Oliver"/>
    <s v="Miller"/>
    <s v="Green"/>
    <x v="38"/>
    <s v="HG2786849947Y"/>
    <n v="552.70000000000005"/>
    <x v="48"/>
    <x v="123"/>
    <n v="6"/>
    <n v="2021"/>
    <n v="3"/>
    <x v="1"/>
  </r>
  <r>
    <n v="7184"/>
    <s v="Lucas"/>
    <s v="Davis"/>
    <s v="Orange"/>
    <x v="24"/>
    <s v="HG2786849947Y"/>
    <n v="624.92999999999995"/>
    <x v="1"/>
    <x v="44"/>
    <n v="1"/>
    <n v="2021"/>
    <n v="1"/>
    <x v="1"/>
  </r>
  <r>
    <n v="7185"/>
    <s v="William"/>
    <s v="Anderson"/>
    <s v="Black"/>
    <x v="43"/>
    <s v="HG2786849947Y"/>
    <n v="930.64"/>
    <x v="38"/>
    <x v="54"/>
    <n v="8"/>
    <n v="2020"/>
    <n v="12"/>
    <x v="1"/>
  </r>
  <r>
    <n v="7186"/>
    <s v="Amelia"/>
    <s v="Miller"/>
    <s v="Purple"/>
    <x v="14"/>
    <s v="HG2786849947Y"/>
    <n v="283.97000000000003"/>
    <x v="0"/>
    <x v="28"/>
    <n v="6"/>
    <n v="2021"/>
    <n v="7"/>
    <x v="0"/>
  </r>
  <r>
    <n v="7187"/>
    <s v="Henry"/>
    <s v="Brown"/>
    <s v="Green"/>
    <x v="16"/>
    <s v="HG2786849947Y"/>
    <n v="953.95"/>
    <x v="7"/>
    <x v="141"/>
    <n v="9"/>
    <n v="2021"/>
    <n v="6"/>
    <x v="1"/>
  </r>
  <r>
    <n v="7188"/>
    <s v="Elijah"/>
    <s v="Anderson"/>
    <s v="White"/>
    <x v="6"/>
    <s v="HG2786849947Y"/>
    <n v="677.61"/>
    <x v="1"/>
    <x v="239"/>
    <n v="6"/>
    <n v="2020"/>
    <n v="12"/>
    <x v="1"/>
  </r>
  <r>
    <n v="7189"/>
    <s v="Mia"/>
    <s v="Jones"/>
    <s v="Red"/>
    <x v="34"/>
    <s v="HG2786849947Y"/>
    <n v="418.57"/>
    <x v="59"/>
    <x v="39"/>
    <n v="1"/>
    <n v="2021"/>
    <n v="5"/>
    <x v="0"/>
  </r>
  <r>
    <n v="7190"/>
    <s v="Amelia"/>
    <s v="Rodriguez"/>
    <s v="Black"/>
    <x v="55"/>
    <s v="HG2786849947Y"/>
    <n v="895.67"/>
    <x v="10"/>
    <x v="104"/>
    <n v="6"/>
    <n v="2021"/>
    <n v="7"/>
    <x v="0"/>
  </r>
  <r>
    <n v="7191"/>
    <s v="Olivia"/>
    <s v="Gonzalez"/>
    <s v="Red"/>
    <x v="12"/>
    <s v="HG2786849947Y"/>
    <n v="277.37"/>
    <x v="45"/>
    <x v="62"/>
    <n v="6"/>
    <n v="2021"/>
    <n v="6"/>
    <x v="0"/>
  </r>
  <r>
    <n v="7192"/>
    <s v="Elijah"/>
    <s v="Gonzalez"/>
    <s v="Green"/>
    <x v="54"/>
    <s v="HG2786849947Y"/>
    <n v="285.64999999999998"/>
    <x v="40"/>
    <x v="46"/>
    <n v="7"/>
    <n v="2021"/>
    <n v="5"/>
    <x v="1"/>
  </r>
  <r>
    <n v="7193"/>
    <s v="Liam"/>
    <s v="Lopez"/>
    <s v="White"/>
    <x v="13"/>
    <s v="HG2786849947Y"/>
    <n v="494.05"/>
    <x v="6"/>
    <x v="146"/>
    <n v="5"/>
    <n v="2021"/>
    <n v="2"/>
    <x v="1"/>
  </r>
  <r>
    <n v="7194"/>
    <s v="Evelyn"/>
    <s v="Smith"/>
    <s v="Red"/>
    <x v="30"/>
    <s v="HG2786849947Y"/>
    <n v="521.21"/>
    <x v="2"/>
    <x v="234"/>
    <n v="5"/>
    <n v="2021"/>
    <n v="2"/>
    <x v="0"/>
  </r>
  <r>
    <n v="7195"/>
    <s v="Harper"/>
    <s v="Williams"/>
    <s v="Orange"/>
    <x v="35"/>
    <s v="HG2786849947Y"/>
    <n v="792.96"/>
    <x v="30"/>
    <x v="68"/>
    <n v="6"/>
    <n v="2021"/>
    <n v="8"/>
    <x v="0"/>
  </r>
  <r>
    <n v="7196"/>
    <s v="William"/>
    <s v="Martinez"/>
    <s v="Yellow"/>
    <x v="22"/>
    <s v="HG2786849947Y"/>
    <n v="630.16"/>
    <x v="48"/>
    <x v="244"/>
    <n v="4"/>
    <n v="2021"/>
    <n v="1"/>
    <x v="1"/>
  </r>
  <r>
    <n v="7197"/>
    <s v="Benjamin"/>
    <s v="Gonzalez"/>
    <s v="White"/>
    <x v="37"/>
    <s v="HG2786849947Y"/>
    <n v="453.02"/>
    <x v="11"/>
    <x v="144"/>
    <n v="9"/>
    <n v="2021"/>
    <n v="2"/>
    <x v="1"/>
  </r>
  <r>
    <n v="7198"/>
    <s v="Ava"/>
    <s v="Garcia"/>
    <s v="Green"/>
    <x v="17"/>
    <s v="HG2786849947Y"/>
    <n v="890.15"/>
    <x v="20"/>
    <x v="82"/>
    <n v="4"/>
    <n v="2021"/>
    <n v="7"/>
    <x v="0"/>
  </r>
  <r>
    <n v="7199"/>
    <s v="William"/>
    <s v="Smith"/>
    <s v="White"/>
    <x v="29"/>
    <s v="HG2786849947Y"/>
    <n v="323.58"/>
    <x v="30"/>
    <x v="181"/>
    <n v="6"/>
    <n v="2021"/>
    <n v="8"/>
    <x v="1"/>
  </r>
  <r>
    <n v="7200"/>
    <s v="Alexander"/>
    <s v="Miller"/>
    <s v="White"/>
    <x v="9"/>
    <s v="HG2786849947Y"/>
    <n v="978.42"/>
    <x v="4"/>
    <x v="51"/>
    <n v="5"/>
    <n v="2021"/>
    <n v="6"/>
    <x v="1"/>
  </r>
  <r>
    <n v="7201"/>
    <s v="Emma"/>
    <s v="Johnson"/>
    <s v="White"/>
    <x v="53"/>
    <s v="HG2786849947Y"/>
    <n v="933.91"/>
    <x v="35"/>
    <x v="191"/>
    <n v="3"/>
    <n v="2021"/>
    <n v="4"/>
    <x v="0"/>
  </r>
  <r>
    <n v="7202"/>
    <s v="Benjamin"/>
    <s v="Lopez"/>
    <s v="Orange"/>
    <x v="1"/>
    <s v="HG2786849947Y"/>
    <n v="661.26"/>
    <x v="15"/>
    <x v="157"/>
    <n v="7"/>
    <n v="2021"/>
    <n v="6"/>
    <x v="1"/>
  </r>
  <r>
    <n v="7203"/>
    <s v="Emma"/>
    <s v="Lopez"/>
    <s v="Yellow"/>
    <x v="36"/>
    <s v="HG2786849947Y"/>
    <n v="942.5"/>
    <x v="11"/>
    <x v="172"/>
    <n v="3"/>
    <n v="2021"/>
    <n v="5"/>
    <x v="0"/>
  </r>
  <r>
    <n v="7204"/>
    <s v="Lucas"/>
    <s v="Rodriguez"/>
    <s v="Orange"/>
    <x v="9"/>
    <s v="HG2786849947Y"/>
    <n v="969.43"/>
    <x v="10"/>
    <x v="228"/>
    <n v="4"/>
    <n v="2021"/>
    <n v="4"/>
    <x v="1"/>
  </r>
  <r>
    <n v="7205"/>
    <s v="Mia"/>
    <s v="Rodriguez"/>
    <s v="Orange"/>
    <x v="9"/>
    <s v="HG2786849947Y"/>
    <n v="805.19"/>
    <x v="19"/>
    <x v="235"/>
    <n v="4"/>
    <n v="2021"/>
    <n v="2"/>
    <x v="0"/>
  </r>
  <r>
    <n v="7206"/>
    <s v="Evelyn"/>
    <s v="Wilson"/>
    <s v="Orange"/>
    <x v="52"/>
    <s v="HG2786849947Y"/>
    <n v="847.14"/>
    <x v="57"/>
    <x v="192"/>
    <n v="9"/>
    <n v="2020"/>
    <n v="12"/>
    <x v="0"/>
  </r>
  <r>
    <n v="7207"/>
    <s v="Alexander"/>
    <s v="Jackson"/>
    <s v="Red"/>
    <x v="1"/>
    <s v="HG2786849947Y"/>
    <n v="627.4"/>
    <x v="15"/>
    <x v="65"/>
    <n v="1"/>
    <n v="2021"/>
    <n v="5"/>
    <x v="1"/>
  </r>
  <r>
    <n v="7208"/>
    <s v="Henry"/>
    <s v="Martin"/>
    <s v="Green"/>
    <x v="38"/>
    <s v="HG2786849947Y"/>
    <n v="313.07"/>
    <x v="14"/>
    <x v="115"/>
    <n v="3"/>
    <n v="2021"/>
    <n v="3"/>
    <x v="1"/>
  </r>
  <r>
    <n v="7209"/>
    <s v="William"/>
    <s v="Davis"/>
    <s v="Black"/>
    <x v="32"/>
    <s v="HG2786849947Y"/>
    <n v="117.45"/>
    <x v="33"/>
    <x v="94"/>
    <n v="7"/>
    <n v="2021"/>
    <n v="2"/>
    <x v="1"/>
  </r>
  <r>
    <n v="7210"/>
    <s v="Alexander"/>
    <s v="Gonzalez"/>
    <s v="Orange"/>
    <x v="29"/>
    <s v="HG2786849947Y"/>
    <n v="371"/>
    <x v="20"/>
    <x v="57"/>
    <n v="8"/>
    <n v="2021"/>
    <n v="6"/>
    <x v="1"/>
  </r>
  <r>
    <n v="7211"/>
    <s v="Elijah"/>
    <s v="Garcia"/>
    <s v="Yellow"/>
    <x v="29"/>
    <s v="HG2786849947Y"/>
    <n v="444.02"/>
    <x v="75"/>
    <x v="11"/>
    <n v="4"/>
    <n v="2021"/>
    <n v="6"/>
    <x v="1"/>
  </r>
  <r>
    <n v="7212"/>
    <s v="Ava"/>
    <s v="Hernandez"/>
    <s v="Purple"/>
    <x v="10"/>
    <s v="HG2786849947Y"/>
    <n v="757.67"/>
    <x v="19"/>
    <x v="165"/>
    <n v="1"/>
    <n v="2020"/>
    <n v="12"/>
    <x v="0"/>
  </r>
  <r>
    <n v="7213"/>
    <s v="Oliver"/>
    <s v="Smith"/>
    <s v="Green"/>
    <x v="48"/>
    <s v="HG2786849947Y"/>
    <n v="225.03"/>
    <x v="20"/>
    <x v="55"/>
    <n v="4"/>
    <n v="2020"/>
    <n v="12"/>
    <x v="1"/>
  </r>
  <r>
    <n v="7214"/>
    <s v="William"/>
    <s v="Martinez"/>
    <s v="Orange"/>
    <x v="13"/>
    <s v="HG2786849947Y"/>
    <n v="643.63"/>
    <x v="49"/>
    <x v="244"/>
    <n v="2"/>
    <n v="2021"/>
    <n v="1"/>
    <x v="1"/>
  </r>
  <r>
    <n v="7215"/>
    <s v="Henry"/>
    <s v="Anderson"/>
    <s v="Blue"/>
    <x v="24"/>
    <s v="HG2786849947Y"/>
    <n v="786.4"/>
    <x v="50"/>
    <x v="6"/>
    <n v="5"/>
    <n v="2021"/>
    <n v="1"/>
    <x v="1"/>
  </r>
  <r>
    <n v="7216"/>
    <s v="Charlotte"/>
    <s v="Davis"/>
    <s v="Purple"/>
    <x v="35"/>
    <s v="HG2786849947Y"/>
    <n v="814.66"/>
    <x v="32"/>
    <x v="101"/>
    <n v="7"/>
    <n v="2021"/>
    <n v="7"/>
    <x v="0"/>
  </r>
  <r>
    <n v="7217"/>
    <s v="Ava"/>
    <s v="Smith"/>
    <s v="Green"/>
    <x v="2"/>
    <s v="HG2786849947Y"/>
    <n v="999.39"/>
    <x v="51"/>
    <x v="38"/>
    <n v="2"/>
    <n v="2021"/>
    <n v="5"/>
    <x v="0"/>
  </r>
  <r>
    <n v="7218"/>
    <s v="William"/>
    <s v="Moore"/>
    <s v="Orange"/>
    <x v="42"/>
    <s v="HG2786849947Y"/>
    <n v="523.13"/>
    <x v="53"/>
    <x v="57"/>
    <n v="3"/>
    <n v="2021"/>
    <n v="6"/>
    <x v="1"/>
  </r>
  <r>
    <n v="7219"/>
    <s v="Evelyn"/>
    <s v="Thomas"/>
    <s v="Red"/>
    <x v="24"/>
    <s v="HG2786849947Y"/>
    <n v="767.76"/>
    <x v="4"/>
    <x v="220"/>
    <n v="9"/>
    <n v="2021"/>
    <n v="5"/>
    <x v="0"/>
  </r>
  <r>
    <n v="7220"/>
    <s v="Emma"/>
    <s v="Taylor"/>
    <s v="Black"/>
    <x v="9"/>
    <s v="HG2786849947Y"/>
    <n v="293.33"/>
    <x v="25"/>
    <x v="21"/>
    <n v="4"/>
    <n v="2021"/>
    <n v="1"/>
    <x v="0"/>
  </r>
  <r>
    <n v="7221"/>
    <s v="Olivia"/>
    <s v="Thomas"/>
    <s v="Black"/>
    <x v="17"/>
    <s v="HG2786849947Y"/>
    <n v="457.31"/>
    <x v="10"/>
    <x v="59"/>
    <n v="5"/>
    <n v="2021"/>
    <n v="1"/>
    <x v="0"/>
  </r>
  <r>
    <n v="7222"/>
    <s v="Charlotte"/>
    <s v="Williams"/>
    <s v="White"/>
    <x v="23"/>
    <s v="HG2786849947Y"/>
    <n v="483.85"/>
    <x v="14"/>
    <x v="126"/>
    <n v="7"/>
    <n v="2021"/>
    <n v="2"/>
    <x v="0"/>
  </r>
  <r>
    <n v="7223"/>
    <s v="Noah"/>
    <s v="Jones"/>
    <s v="Blue"/>
    <x v="33"/>
    <s v="HG2786849947Y"/>
    <n v="663.35"/>
    <x v="1"/>
    <x v="223"/>
    <n v="7"/>
    <n v="2021"/>
    <n v="4"/>
    <x v="1"/>
  </r>
  <r>
    <n v="7224"/>
    <s v="Charlotte"/>
    <s v="Miller"/>
    <s v="Blue"/>
    <x v="7"/>
    <s v="HG2786849947Y"/>
    <n v="628.72"/>
    <x v="25"/>
    <x v="77"/>
    <n v="7"/>
    <n v="2021"/>
    <n v="5"/>
    <x v="0"/>
  </r>
  <r>
    <n v="7225"/>
    <s v="William"/>
    <s v="Wilson"/>
    <s v="White"/>
    <x v="23"/>
    <s v="HG2786849947Y"/>
    <n v="182.93"/>
    <x v="42"/>
    <x v="91"/>
    <n v="2"/>
    <n v="2020"/>
    <n v="12"/>
    <x v="1"/>
  </r>
  <r>
    <n v="7226"/>
    <s v="Harper"/>
    <s v="Moore"/>
    <s v="Blue"/>
    <x v="41"/>
    <s v="HG2786849947Y"/>
    <n v="773.03"/>
    <x v="30"/>
    <x v="220"/>
    <n v="7"/>
    <n v="2021"/>
    <n v="5"/>
    <x v="0"/>
  </r>
  <r>
    <n v="7227"/>
    <s v="Olivia"/>
    <s v="Brown"/>
    <s v="Yellow"/>
    <x v="9"/>
    <s v="HG2786849947Y"/>
    <n v="405.19"/>
    <x v="13"/>
    <x v="17"/>
    <n v="3"/>
    <n v="2021"/>
    <n v="8"/>
    <x v="0"/>
  </r>
  <r>
    <n v="7228"/>
    <s v="Noah"/>
    <s v="Johnson"/>
    <s v="Yellow"/>
    <x v="10"/>
    <s v="HG2786849947Y"/>
    <n v="438.79"/>
    <x v="18"/>
    <x v="218"/>
    <n v="5"/>
    <n v="2021"/>
    <n v="4"/>
    <x v="1"/>
  </r>
  <r>
    <n v="7229"/>
    <s v="Amelia"/>
    <s v="Lopez"/>
    <s v="Red"/>
    <x v="19"/>
    <s v="HG2786849947Y"/>
    <n v="343.28"/>
    <x v="60"/>
    <x v="112"/>
    <n v="5"/>
    <n v="2021"/>
    <n v="1"/>
    <x v="0"/>
  </r>
  <r>
    <n v="7230"/>
    <s v="Mia"/>
    <s v="Moore"/>
    <s v="Red"/>
    <x v="21"/>
    <s v="HG2786849947Y"/>
    <n v="970.54"/>
    <x v="5"/>
    <x v="157"/>
    <n v="9"/>
    <n v="2021"/>
    <n v="6"/>
    <x v="0"/>
  </r>
  <r>
    <n v="7231"/>
    <s v="William"/>
    <s v="Miller"/>
    <s v="Purple"/>
    <x v="29"/>
    <s v="HG2786849947Y"/>
    <n v="582.9"/>
    <x v="55"/>
    <x v="110"/>
    <n v="5"/>
    <n v="2020"/>
    <n v="12"/>
    <x v="1"/>
  </r>
  <r>
    <n v="7232"/>
    <s v="Alexander"/>
    <s v="Smith"/>
    <s v="Yellow"/>
    <x v="46"/>
    <s v="HG2786849947Y"/>
    <n v="986.86"/>
    <x v="73"/>
    <x v="65"/>
    <n v="5"/>
    <n v="2021"/>
    <n v="5"/>
    <x v="1"/>
  </r>
  <r>
    <n v="7233"/>
    <s v="Elijah"/>
    <s v="Wilson"/>
    <s v="Orange"/>
    <x v="46"/>
    <s v="HG2786849947Y"/>
    <n v="729.9"/>
    <x v="38"/>
    <x v="81"/>
    <n v="8"/>
    <n v="2021"/>
    <n v="5"/>
    <x v="1"/>
  </r>
  <r>
    <n v="7234"/>
    <s v="Liam"/>
    <s v="Williams"/>
    <s v="Black"/>
    <x v="51"/>
    <s v="HG2786849947Y"/>
    <n v="990.19"/>
    <x v="14"/>
    <x v="186"/>
    <n v="1"/>
    <n v="2020"/>
    <n v="12"/>
    <x v="1"/>
  </r>
  <r>
    <n v="7235"/>
    <s v="Noah"/>
    <s v="Hernandez"/>
    <s v="Orange"/>
    <x v="42"/>
    <s v="HG2786849947Y"/>
    <n v="710.23"/>
    <x v="68"/>
    <x v="188"/>
    <n v="2"/>
    <n v="2021"/>
    <n v="3"/>
    <x v="1"/>
  </r>
  <r>
    <n v="7236"/>
    <s v="Emma"/>
    <s v="Moore"/>
    <s v="Purple"/>
    <x v="13"/>
    <s v="HG2786849947Y"/>
    <n v="656.34"/>
    <x v="0"/>
    <x v="1"/>
    <n v="4"/>
    <n v="2021"/>
    <n v="4"/>
    <x v="0"/>
  </r>
  <r>
    <n v="7237"/>
    <s v="Charlotte"/>
    <s v="Brown"/>
    <s v="Yellow"/>
    <x v="13"/>
    <s v="HG2786849947Y"/>
    <n v="674.78"/>
    <x v="64"/>
    <x v="247"/>
    <n v="1"/>
    <n v="2020"/>
    <n v="12"/>
    <x v="0"/>
  </r>
  <r>
    <n v="7238"/>
    <s v="Henry"/>
    <s v="Smith"/>
    <s v="Black"/>
    <x v="22"/>
    <s v="HG2786849947Y"/>
    <n v="526.1"/>
    <x v="57"/>
    <x v="221"/>
    <n v="7"/>
    <n v="2021"/>
    <n v="3"/>
    <x v="1"/>
  </r>
  <r>
    <n v="7239"/>
    <s v="Ava"/>
    <s v="Johnson"/>
    <s v="White"/>
    <x v="19"/>
    <s v="HG2786849947Y"/>
    <n v="314.06"/>
    <x v="29"/>
    <x v="145"/>
    <n v="6"/>
    <n v="2021"/>
    <n v="7"/>
    <x v="0"/>
  </r>
  <r>
    <n v="7240"/>
    <s v="Elijah"/>
    <s v="Brown"/>
    <s v="Purple"/>
    <x v="10"/>
    <s v="HG2786849947Y"/>
    <n v="135.22999999999999"/>
    <x v="49"/>
    <x v="201"/>
    <n v="2"/>
    <n v="2021"/>
    <n v="4"/>
    <x v="1"/>
  </r>
  <r>
    <n v="7241"/>
    <s v="Ava"/>
    <s v="Gonzalez"/>
    <s v="Orange"/>
    <x v="17"/>
    <s v="HG2786849947Y"/>
    <n v="590.86"/>
    <x v="35"/>
    <x v="173"/>
    <n v="3"/>
    <n v="2021"/>
    <n v="4"/>
    <x v="0"/>
  </r>
  <r>
    <n v="7242"/>
    <s v="Noah"/>
    <s v="Williams"/>
    <s v="Red"/>
    <x v="54"/>
    <s v="HG2786849947Y"/>
    <n v="823.47"/>
    <x v="11"/>
    <x v="131"/>
    <n v="8"/>
    <n v="2021"/>
    <n v="8"/>
    <x v="1"/>
  </r>
  <r>
    <n v="7243"/>
    <s v="Lucas"/>
    <s v="Gonzalez"/>
    <s v="Yellow"/>
    <x v="20"/>
    <s v="HG2786849947Y"/>
    <n v="231.7"/>
    <x v="23"/>
    <x v="162"/>
    <n v="1"/>
    <n v="2020"/>
    <n v="12"/>
    <x v="1"/>
  </r>
  <r>
    <n v="7244"/>
    <s v="Liam"/>
    <s v="Moore"/>
    <s v="Orange"/>
    <x v="23"/>
    <s v="HG2786849947Y"/>
    <n v="589.99"/>
    <x v="29"/>
    <x v="28"/>
    <n v="5"/>
    <n v="2021"/>
    <n v="7"/>
    <x v="1"/>
  </r>
  <r>
    <n v="7245"/>
    <s v="Sophia"/>
    <s v="Rodriguez"/>
    <s v="Black"/>
    <x v="6"/>
    <s v="HG2786849947Y"/>
    <n v="674.12"/>
    <x v="77"/>
    <x v="251"/>
    <n v="7"/>
    <n v="2021"/>
    <n v="6"/>
    <x v="0"/>
  </r>
  <r>
    <n v="7246"/>
    <s v="Oliver"/>
    <s v="Jones"/>
    <s v="Purple"/>
    <x v="19"/>
    <s v="HG2786849947Y"/>
    <n v="713.17"/>
    <x v="16"/>
    <x v="75"/>
    <n v="5"/>
    <n v="2021"/>
    <n v="5"/>
    <x v="1"/>
  </r>
  <r>
    <n v="7247"/>
    <s v="Harper"/>
    <s v="Miller"/>
    <s v="Green"/>
    <x v="27"/>
    <s v="HG2786849947Y"/>
    <n v="863.28"/>
    <x v="24"/>
    <x v="232"/>
    <n v="3"/>
    <n v="2021"/>
    <n v="5"/>
    <x v="0"/>
  </r>
  <r>
    <n v="7248"/>
    <s v="James"/>
    <s v="Gonzalez"/>
    <s v="Purple"/>
    <x v="25"/>
    <s v="HG2786849947Y"/>
    <n v="161.5"/>
    <x v="40"/>
    <x v="11"/>
    <n v="4"/>
    <n v="2021"/>
    <n v="6"/>
    <x v="1"/>
  </r>
  <r>
    <n v="7249"/>
    <s v="Harper"/>
    <s v="Davis"/>
    <s v="Green"/>
    <x v="46"/>
    <s v="HG2786849947Y"/>
    <n v="944.66"/>
    <x v="28"/>
    <x v="178"/>
    <n v="8"/>
    <n v="2021"/>
    <n v="8"/>
    <x v="0"/>
  </r>
  <r>
    <n v="7250"/>
    <s v="Lucas"/>
    <s v="Williams"/>
    <s v="Green"/>
    <x v="11"/>
    <s v="HG2786849947Y"/>
    <n v="970.02"/>
    <x v="40"/>
    <x v="154"/>
    <n v="6"/>
    <n v="2021"/>
    <n v="7"/>
    <x v="1"/>
  </r>
  <r>
    <n v="7251"/>
    <s v="Amelia"/>
    <s v="Jackson"/>
    <s v="Orange"/>
    <x v="26"/>
    <s v="HG2786849947Y"/>
    <n v="961.62"/>
    <x v="61"/>
    <x v="15"/>
    <n v="4"/>
    <n v="2020"/>
    <n v="12"/>
    <x v="0"/>
  </r>
  <r>
    <n v="7252"/>
    <s v="Henry"/>
    <s v="Jones"/>
    <s v="Blue"/>
    <x v="33"/>
    <s v="HG2786849947Y"/>
    <n v="993.96"/>
    <x v="5"/>
    <x v="78"/>
    <n v="3"/>
    <n v="2021"/>
    <n v="3"/>
    <x v="1"/>
  </r>
  <r>
    <n v="7253"/>
    <s v="Mia"/>
    <s v="Jones"/>
    <s v="Blue"/>
    <x v="50"/>
    <s v="HG2786849947Y"/>
    <n v="159.01"/>
    <x v="11"/>
    <x v="57"/>
    <n v="3"/>
    <n v="2021"/>
    <n v="6"/>
    <x v="0"/>
  </r>
  <r>
    <n v="7254"/>
    <s v="Benjamin"/>
    <s v="Gonzalez"/>
    <s v="White"/>
    <x v="32"/>
    <s v="HG2786849947Y"/>
    <n v="791.24"/>
    <x v="21"/>
    <x v="234"/>
    <n v="1"/>
    <n v="2021"/>
    <n v="2"/>
    <x v="1"/>
  </r>
  <r>
    <n v="7255"/>
    <s v="Oliver"/>
    <s v="Anderson"/>
    <s v="Black"/>
    <x v="1"/>
    <s v="HG2786849947Y"/>
    <n v="656.83"/>
    <x v="5"/>
    <x v="231"/>
    <n v="7"/>
    <n v="2021"/>
    <n v="7"/>
    <x v="1"/>
  </r>
  <r>
    <n v="7256"/>
    <s v="Olivia"/>
    <s v="Jones"/>
    <s v="Purple"/>
    <x v="2"/>
    <s v="HG2786849947Y"/>
    <n v="173.9"/>
    <x v="32"/>
    <x v="157"/>
    <n v="2"/>
    <n v="2021"/>
    <n v="6"/>
    <x v="0"/>
  </r>
  <r>
    <n v="7257"/>
    <s v="Sophia"/>
    <s v="Gonzalez"/>
    <s v="Green"/>
    <x v="38"/>
    <s v="HG2786849947Y"/>
    <n v="487.33"/>
    <x v="26"/>
    <x v="141"/>
    <n v="3"/>
    <n v="2021"/>
    <n v="6"/>
    <x v="0"/>
  </r>
  <r>
    <n v="7258"/>
    <s v="Benjamin"/>
    <s v="Garcia"/>
    <s v="Black"/>
    <x v="18"/>
    <s v="HG2786849947Y"/>
    <n v="474.9"/>
    <x v="37"/>
    <x v="250"/>
    <n v="6"/>
    <n v="2021"/>
    <n v="8"/>
    <x v="1"/>
  </r>
  <r>
    <n v="7259"/>
    <s v="Noah"/>
    <s v="Garcia"/>
    <s v="Yellow"/>
    <x v="19"/>
    <s v="HG2786849947Y"/>
    <n v="186.92"/>
    <x v="10"/>
    <x v="133"/>
    <n v="4"/>
    <n v="2021"/>
    <n v="2"/>
    <x v="1"/>
  </r>
  <r>
    <n v="7260"/>
    <s v="Mia"/>
    <s v="Williams"/>
    <s v="Red"/>
    <x v="49"/>
    <s v="HG2786849947Y"/>
    <n v="157.22999999999999"/>
    <x v="6"/>
    <x v="107"/>
    <n v="4"/>
    <n v="2020"/>
    <n v="12"/>
    <x v="0"/>
  </r>
  <r>
    <n v="7261"/>
    <s v="Isabella"/>
    <s v="Johnson"/>
    <s v="Yellow"/>
    <x v="33"/>
    <s v="HG2786849947Y"/>
    <n v="883.2"/>
    <x v="14"/>
    <x v="93"/>
    <n v="6"/>
    <n v="2020"/>
    <n v="12"/>
    <x v="0"/>
  </r>
  <r>
    <n v="7262"/>
    <s v="Elijah"/>
    <s v="Miller"/>
    <s v="Black"/>
    <x v="29"/>
    <s v="HG2786849947Y"/>
    <n v="977.31"/>
    <x v="27"/>
    <x v="39"/>
    <n v="7"/>
    <n v="2021"/>
    <n v="5"/>
    <x v="1"/>
  </r>
  <r>
    <n v="7263"/>
    <s v="Mia"/>
    <s v="Thomas"/>
    <s v="Yellow"/>
    <x v="23"/>
    <s v="HG2786849947Y"/>
    <n v="592.01"/>
    <x v="81"/>
    <x v="117"/>
    <n v="9"/>
    <n v="2021"/>
    <n v="6"/>
    <x v="0"/>
  </r>
  <r>
    <n v="7264"/>
    <s v="Oliver"/>
    <s v="Wilson"/>
    <s v="Red"/>
    <x v="18"/>
    <s v="HG2786849947Y"/>
    <n v="760.33"/>
    <x v="52"/>
    <x v="132"/>
    <n v="3"/>
    <n v="2021"/>
    <n v="7"/>
    <x v="1"/>
  </r>
  <r>
    <n v="7265"/>
    <s v="William"/>
    <s v="Wilson"/>
    <s v="Purple"/>
    <x v="37"/>
    <s v="HG2786849947Y"/>
    <n v="576.66999999999996"/>
    <x v="49"/>
    <x v="200"/>
    <n v="8"/>
    <n v="2021"/>
    <n v="3"/>
    <x v="1"/>
  </r>
  <r>
    <n v="7266"/>
    <s v="Noah"/>
    <s v="Gonzalez"/>
    <s v="White"/>
    <x v="51"/>
    <s v="HG2786849947Y"/>
    <n v="108.39"/>
    <x v="2"/>
    <x v="245"/>
    <n v="2"/>
    <n v="2021"/>
    <n v="2"/>
    <x v="1"/>
  </r>
  <r>
    <n v="7267"/>
    <s v="Elijah"/>
    <s v="Davis"/>
    <s v="Blue"/>
    <x v="18"/>
    <s v="HG2786849947Y"/>
    <n v="739.86"/>
    <x v="58"/>
    <x v="108"/>
    <n v="1"/>
    <n v="2021"/>
    <n v="6"/>
    <x v="1"/>
  </r>
  <r>
    <n v="7268"/>
    <s v="Charlotte"/>
    <s v="Martin"/>
    <s v="Black"/>
    <x v="14"/>
    <s v="HG2786849947Y"/>
    <n v="837.66"/>
    <x v="19"/>
    <x v="195"/>
    <n v="8"/>
    <n v="2021"/>
    <n v="7"/>
    <x v="0"/>
  </r>
  <r>
    <n v="7269"/>
    <s v="Emma"/>
    <s v="Garcia"/>
    <s v="Green"/>
    <x v="11"/>
    <s v="HG2786849947Y"/>
    <n v="982.04"/>
    <x v="0"/>
    <x v="179"/>
    <n v="1"/>
    <n v="2021"/>
    <n v="1"/>
    <x v="0"/>
  </r>
  <r>
    <n v="7270"/>
    <s v="Henry"/>
    <s v="Thomas"/>
    <s v="Purple"/>
    <x v="42"/>
    <s v="HG2786849947Y"/>
    <n v="841.67"/>
    <x v="5"/>
    <x v="183"/>
    <n v="1"/>
    <n v="2021"/>
    <n v="7"/>
    <x v="1"/>
  </r>
  <r>
    <n v="7271"/>
    <s v="Liam"/>
    <s v="Smith"/>
    <s v="Blue"/>
    <x v="24"/>
    <s v="HG2786849947Y"/>
    <n v="892.9"/>
    <x v="52"/>
    <x v="100"/>
    <n v="4"/>
    <n v="2021"/>
    <n v="4"/>
    <x v="1"/>
  </r>
  <r>
    <n v="7272"/>
    <s v="Charlotte"/>
    <s v="Martinez"/>
    <s v="Orange"/>
    <x v="17"/>
    <s v="HG2786849947Y"/>
    <n v="420.4"/>
    <x v="26"/>
    <x v="115"/>
    <n v="2"/>
    <n v="2021"/>
    <n v="3"/>
    <x v="0"/>
  </r>
  <r>
    <n v="7273"/>
    <s v="Lucas"/>
    <s v="Martinez"/>
    <s v="Yellow"/>
    <x v="2"/>
    <s v="HG2786849947Y"/>
    <n v="465.94"/>
    <x v="26"/>
    <x v="257"/>
    <n v="7"/>
    <n v="2021"/>
    <n v="3"/>
    <x v="1"/>
  </r>
  <r>
    <n v="7274"/>
    <s v="Evelyn"/>
    <s v="Davis"/>
    <s v="Black"/>
    <x v="44"/>
    <s v="HG2786849947Y"/>
    <n v="526.08000000000004"/>
    <x v="23"/>
    <x v="260"/>
    <n v="9"/>
    <n v="2021"/>
    <n v="2"/>
    <x v="0"/>
  </r>
  <r>
    <n v="7275"/>
    <s v="Oliver"/>
    <s v="Garcia"/>
    <s v="Blue"/>
    <x v="25"/>
    <s v="HG2786849947Y"/>
    <n v="248.15"/>
    <x v="26"/>
    <x v="253"/>
    <n v="1"/>
    <n v="2021"/>
    <n v="7"/>
    <x v="1"/>
  </r>
  <r>
    <n v="7276"/>
    <s v="Evelyn"/>
    <s v="Wilson"/>
    <s v="White"/>
    <x v="52"/>
    <s v="HG2786849947Y"/>
    <n v="701.44"/>
    <x v="35"/>
    <x v="82"/>
    <n v="2"/>
    <n v="2021"/>
    <n v="7"/>
    <x v="0"/>
  </r>
  <r>
    <n v="7277"/>
    <s v="Lucas"/>
    <s v="Jackson"/>
    <s v="White"/>
    <x v="31"/>
    <s v="HG2786849947Y"/>
    <n v="785.89"/>
    <x v="11"/>
    <x v="1"/>
    <n v="7"/>
    <n v="2021"/>
    <n v="4"/>
    <x v="1"/>
  </r>
  <r>
    <n v="7278"/>
    <s v="James"/>
    <s v="Hernandez"/>
    <s v="Green"/>
    <x v="39"/>
    <s v="HG2786849947Y"/>
    <n v="667.28"/>
    <x v="73"/>
    <x v="242"/>
    <n v="9"/>
    <n v="2021"/>
    <n v="3"/>
    <x v="1"/>
  </r>
  <r>
    <n v="7279"/>
    <s v="Ava"/>
    <s v="Thomas"/>
    <s v="Purple"/>
    <x v="36"/>
    <s v="HG2786849947Y"/>
    <n v="323.73"/>
    <x v="26"/>
    <x v="176"/>
    <n v="6"/>
    <n v="2021"/>
    <n v="7"/>
    <x v="0"/>
  </r>
  <r>
    <n v="7280"/>
    <s v="Harper"/>
    <s v="Johnson"/>
    <s v="Red"/>
    <x v="15"/>
    <s v="HG2786849947Y"/>
    <n v="990.5"/>
    <x v="14"/>
    <x v="168"/>
    <n v="2"/>
    <n v="2021"/>
    <n v="5"/>
    <x v="0"/>
  </r>
  <r>
    <n v="7281"/>
    <s v="Lucas"/>
    <s v="Jones"/>
    <s v="Red"/>
    <x v="40"/>
    <s v="HG2786849947Y"/>
    <n v="407.37"/>
    <x v="28"/>
    <x v="10"/>
    <n v="9"/>
    <n v="2020"/>
    <n v="12"/>
    <x v="1"/>
  </r>
  <r>
    <n v="7282"/>
    <s v="Benjamin"/>
    <s v="Jackson"/>
    <s v="Green"/>
    <x v="20"/>
    <s v="HG2786849947Y"/>
    <n v="597.23"/>
    <x v="19"/>
    <x v="117"/>
    <n v="6"/>
    <n v="2021"/>
    <n v="6"/>
    <x v="1"/>
  </r>
  <r>
    <n v="7283"/>
    <s v="Mia"/>
    <s v="Garcia"/>
    <s v="Yellow"/>
    <x v="34"/>
    <s v="HG2786849947Y"/>
    <n v="856.6"/>
    <x v="46"/>
    <x v="15"/>
    <n v="4"/>
    <n v="2020"/>
    <n v="12"/>
    <x v="0"/>
  </r>
  <r>
    <n v="7284"/>
    <s v="Ava"/>
    <s v="Jones"/>
    <s v="Orange"/>
    <x v="19"/>
    <s v="HG2786849947Y"/>
    <n v="893.58"/>
    <x v="33"/>
    <x v="45"/>
    <n v="8"/>
    <n v="2021"/>
    <n v="1"/>
    <x v="0"/>
  </r>
  <r>
    <n v="7285"/>
    <s v="Benjamin"/>
    <s v="Taylor"/>
    <s v="Green"/>
    <x v="21"/>
    <s v="HG2786849947Y"/>
    <n v="893.37"/>
    <x v="13"/>
    <x v="225"/>
    <n v="3"/>
    <n v="2021"/>
    <n v="1"/>
    <x v="1"/>
  </r>
  <r>
    <n v="7286"/>
    <s v="Elijah"/>
    <s v="Martin"/>
    <s v="Red"/>
    <x v="51"/>
    <s v="HG2786849947Y"/>
    <n v="668.52"/>
    <x v="0"/>
    <x v="181"/>
    <n v="9"/>
    <n v="2021"/>
    <n v="8"/>
    <x v="1"/>
  </r>
  <r>
    <n v="7287"/>
    <s v="Benjamin"/>
    <s v="Jackson"/>
    <s v="Green"/>
    <x v="28"/>
    <s v="HG2786849947Y"/>
    <n v="406.9"/>
    <x v="0"/>
    <x v="154"/>
    <n v="6"/>
    <n v="2021"/>
    <n v="7"/>
    <x v="1"/>
  </r>
  <r>
    <n v="7288"/>
    <s v="James"/>
    <s v="Martin"/>
    <s v="Orange"/>
    <x v="20"/>
    <s v="HG2786849947Y"/>
    <n v="398.28"/>
    <x v="26"/>
    <x v="251"/>
    <n v="8"/>
    <n v="2021"/>
    <n v="6"/>
    <x v="1"/>
  </r>
  <r>
    <n v="7289"/>
    <s v="Elijah"/>
    <s v="Johnson"/>
    <s v="Green"/>
    <x v="45"/>
    <s v="HG2786849947Y"/>
    <n v="177.84"/>
    <x v="53"/>
    <x v="183"/>
    <n v="9"/>
    <n v="2021"/>
    <n v="7"/>
    <x v="1"/>
  </r>
  <r>
    <n v="7290"/>
    <s v="Sophia"/>
    <s v="Martin"/>
    <s v="Purple"/>
    <x v="17"/>
    <s v="HG2786849947Y"/>
    <n v="919.49"/>
    <x v="40"/>
    <x v="18"/>
    <n v="6"/>
    <n v="2021"/>
    <n v="4"/>
    <x v="0"/>
  </r>
  <r>
    <n v="7291"/>
    <s v="Sophia"/>
    <s v="Jones"/>
    <s v="Green"/>
    <x v="46"/>
    <s v="HG2786849947Y"/>
    <n v="289.13"/>
    <x v="0"/>
    <x v="106"/>
    <n v="7"/>
    <n v="2021"/>
    <n v="6"/>
    <x v="0"/>
  </r>
  <r>
    <n v="7292"/>
    <s v="Olivia"/>
    <s v="Davis"/>
    <s v="White"/>
    <x v="19"/>
    <s v="HG2786849947Y"/>
    <n v="439.61"/>
    <x v="7"/>
    <x v="103"/>
    <n v="2"/>
    <n v="2021"/>
    <n v="7"/>
    <x v="0"/>
  </r>
  <r>
    <n v="7293"/>
    <s v="Noah"/>
    <s v="Taylor"/>
    <s v="Orange"/>
    <x v="45"/>
    <s v="HG2786849947Y"/>
    <n v="411.63"/>
    <x v="2"/>
    <x v="195"/>
    <n v="4"/>
    <n v="2021"/>
    <n v="7"/>
    <x v="1"/>
  </r>
  <r>
    <n v="7294"/>
    <s v="Charlotte"/>
    <s v="Jackson"/>
    <s v="Black"/>
    <x v="29"/>
    <s v="HG2786849947Y"/>
    <n v="950.77"/>
    <x v="13"/>
    <x v="213"/>
    <n v="3"/>
    <n v="2021"/>
    <n v="1"/>
    <x v="0"/>
  </r>
  <r>
    <n v="7295"/>
    <s v="William"/>
    <s v="Williams"/>
    <s v="Yellow"/>
    <x v="33"/>
    <s v="HG2786849947Y"/>
    <n v="973.02"/>
    <x v="20"/>
    <x v="45"/>
    <n v="3"/>
    <n v="2021"/>
    <n v="1"/>
    <x v="1"/>
  </r>
  <r>
    <n v="7296"/>
    <s v="Elijah"/>
    <s v="Martin"/>
    <s v="White"/>
    <x v="33"/>
    <s v="HG2786849947Y"/>
    <n v="853.18"/>
    <x v="40"/>
    <x v="72"/>
    <n v="7"/>
    <n v="2021"/>
    <n v="7"/>
    <x v="1"/>
  </r>
  <r>
    <n v="7297"/>
    <s v="Isabella"/>
    <s v="Thomas"/>
    <s v="Blue"/>
    <x v="50"/>
    <s v="HG2786849947Y"/>
    <n v="513.16"/>
    <x v="61"/>
    <x v="47"/>
    <n v="5"/>
    <n v="2021"/>
    <n v="6"/>
    <x v="0"/>
  </r>
  <r>
    <n v="7298"/>
    <s v="Sophia"/>
    <s v="Thomas"/>
    <s v="Yellow"/>
    <x v="52"/>
    <s v="HG2786849947Y"/>
    <n v="637.34"/>
    <x v="1"/>
    <x v="39"/>
    <n v="6"/>
    <n v="2021"/>
    <n v="5"/>
    <x v="0"/>
  </r>
  <r>
    <n v="7299"/>
    <s v="Ava"/>
    <s v="Wilson"/>
    <s v="Purple"/>
    <x v="56"/>
    <s v="HG2786849947Y"/>
    <n v="439.42"/>
    <x v="35"/>
    <x v="174"/>
    <n v="9"/>
    <n v="2021"/>
    <n v="7"/>
    <x v="0"/>
  </r>
  <r>
    <n v="7300"/>
    <s v="Liam"/>
    <s v="Lopez"/>
    <s v="Green"/>
    <x v="27"/>
    <s v="HG2786849947Y"/>
    <n v="189.67"/>
    <x v="1"/>
    <x v="229"/>
    <n v="6"/>
    <n v="2021"/>
    <n v="3"/>
    <x v="1"/>
  </r>
  <r>
    <n v="7301"/>
    <s v="Harper"/>
    <s v="Jones"/>
    <s v="Yellow"/>
    <x v="15"/>
    <s v="HG2786849947Y"/>
    <n v="839.09"/>
    <x v="29"/>
    <x v="151"/>
    <n v="4"/>
    <n v="2021"/>
    <n v="8"/>
    <x v="0"/>
  </r>
  <r>
    <n v="7302"/>
    <s v="Benjamin"/>
    <s v="Garcia"/>
    <s v="Green"/>
    <x v="32"/>
    <s v="HG2786849947Y"/>
    <n v="504.99"/>
    <x v="52"/>
    <x v="169"/>
    <n v="4"/>
    <n v="2021"/>
    <n v="8"/>
    <x v="1"/>
  </r>
  <r>
    <n v="7303"/>
    <s v="Oliver"/>
    <s v="Martinez"/>
    <s v="White"/>
    <x v="47"/>
    <s v="HG2786849947Y"/>
    <n v="164.8"/>
    <x v="70"/>
    <x v="108"/>
    <n v="9"/>
    <n v="2021"/>
    <n v="6"/>
    <x v="1"/>
  </r>
  <r>
    <n v="7304"/>
    <s v="Ava"/>
    <s v="Moore"/>
    <s v="Red"/>
    <x v="9"/>
    <s v="HG2786849947Y"/>
    <n v="641.21"/>
    <x v="16"/>
    <x v="257"/>
    <n v="7"/>
    <n v="2021"/>
    <n v="3"/>
    <x v="0"/>
  </r>
  <r>
    <n v="7305"/>
    <s v="James"/>
    <s v="Taylor"/>
    <s v="White"/>
    <x v="12"/>
    <s v="HG2786849947Y"/>
    <n v="990.73"/>
    <x v="38"/>
    <x v="199"/>
    <n v="9"/>
    <n v="2021"/>
    <n v="1"/>
    <x v="1"/>
  </r>
  <r>
    <n v="7306"/>
    <s v="Benjamin"/>
    <s v="Smith"/>
    <s v="Blue"/>
    <x v="47"/>
    <s v="HG2786849947Y"/>
    <n v="449.73"/>
    <x v="26"/>
    <x v="42"/>
    <n v="3"/>
    <n v="2021"/>
    <n v="1"/>
    <x v="1"/>
  </r>
  <r>
    <n v="7307"/>
    <s v="Emma"/>
    <s v="Brown"/>
    <s v="Black"/>
    <x v="3"/>
    <s v="HG2786849947Y"/>
    <n v="399.4"/>
    <x v="24"/>
    <x v="99"/>
    <n v="4"/>
    <n v="2021"/>
    <n v="5"/>
    <x v="0"/>
  </r>
  <r>
    <n v="7308"/>
    <s v="Emma"/>
    <s v="Taylor"/>
    <s v="White"/>
    <x v="35"/>
    <s v="HG2786849947Y"/>
    <n v="741.09"/>
    <x v="32"/>
    <x v="9"/>
    <n v="3"/>
    <n v="2021"/>
    <n v="4"/>
    <x v="0"/>
  </r>
  <r>
    <n v="7309"/>
    <s v="William"/>
    <s v="Brown"/>
    <s v="Black"/>
    <x v="49"/>
    <s v="HG2786849947Y"/>
    <n v="478.12"/>
    <x v="16"/>
    <x v="35"/>
    <n v="2"/>
    <n v="2021"/>
    <n v="6"/>
    <x v="1"/>
  </r>
  <r>
    <n v="7310"/>
    <s v="Isabella"/>
    <s v="Thomas"/>
    <s v="Red"/>
    <x v="19"/>
    <s v="HG2786849947Y"/>
    <n v="192.45"/>
    <x v="13"/>
    <x v="91"/>
    <n v="9"/>
    <n v="2020"/>
    <n v="12"/>
    <x v="0"/>
  </r>
  <r>
    <n v="7311"/>
    <s v="Harper"/>
    <s v="Williams"/>
    <s v="Blue"/>
    <x v="39"/>
    <s v="HG2786849947Y"/>
    <n v="397.52"/>
    <x v="14"/>
    <x v="151"/>
    <n v="1"/>
    <n v="2021"/>
    <n v="8"/>
    <x v="0"/>
  </r>
  <r>
    <n v="7312"/>
    <s v="William"/>
    <s v="Brown"/>
    <s v="Blue"/>
    <x v="25"/>
    <s v="HG2786849947Y"/>
    <n v="457.53"/>
    <x v="16"/>
    <x v="73"/>
    <n v="6"/>
    <n v="2021"/>
    <n v="7"/>
    <x v="1"/>
  </r>
  <r>
    <n v="7313"/>
    <s v="Oliver"/>
    <s v="Moore"/>
    <s v="Blue"/>
    <x v="23"/>
    <s v="HG2786849947Y"/>
    <n v="311.58"/>
    <x v="34"/>
    <x v="53"/>
    <n v="2"/>
    <n v="2021"/>
    <n v="5"/>
    <x v="1"/>
  </r>
  <r>
    <n v="7314"/>
    <s v="William"/>
    <s v="Rodriguez"/>
    <s v="Red"/>
    <x v="10"/>
    <s v="HG2786849947Y"/>
    <n v="966.81"/>
    <x v="39"/>
    <x v="4"/>
    <n v="5"/>
    <n v="2020"/>
    <n v="12"/>
    <x v="1"/>
  </r>
  <r>
    <n v="7315"/>
    <s v="Evelyn"/>
    <s v="Martinez"/>
    <s v="Orange"/>
    <x v="56"/>
    <s v="HG2786849947Y"/>
    <n v="444.8"/>
    <x v="14"/>
    <x v="10"/>
    <n v="3"/>
    <n v="2020"/>
    <n v="12"/>
    <x v="0"/>
  </r>
  <r>
    <n v="7316"/>
    <s v="Lucas"/>
    <s v="Brown"/>
    <s v="Yellow"/>
    <x v="13"/>
    <s v="HG2786849947Y"/>
    <n v="389.59"/>
    <x v="8"/>
    <x v="29"/>
    <n v="1"/>
    <n v="2021"/>
    <n v="4"/>
    <x v="1"/>
  </r>
  <r>
    <n v="7317"/>
    <s v="Emma"/>
    <s v="Thomas"/>
    <s v="Black"/>
    <x v="21"/>
    <s v="HG2786849947Y"/>
    <n v="512.20000000000005"/>
    <x v="47"/>
    <x v="192"/>
    <n v="9"/>
    <n v="2020"/>
    <n v="12"/>
    <x v="0"/>
  </r>
  <r>
    <n v="7318"/>
    <s v="Lucas"/>
    <s v="Lopez"/>
    <s v="Green"/>
    <x v="37"/>
    <s v="HG2786849947Y"/>
    <n v="364.17"/>
    <x v="59"/>
    <x v="76"/>
    <n v="7"/>
    <n v="2021"/>
    <n v="6"/>
    <x v="1"/>
  </r>
  <r>
    <n v="7319"/>
    <s v="Olivia"/>
    <s v="Davis"/>
    <s v="Black"/>
    <x v="15"/>
    <s v="HG2786849947Y"/>
    <n v="970.89"/>
    <x v="16"/>
    <x v="131"/>
    <n v="2"/>
    <n v="2021"/>
    <n v="8"/>
    <x v="0"/>
  </r>
  <r>
    <n v="7320"/>
    <s v="William"/>
    <s v="Thomas"/>
    <s v="Blue"/>
    <x v="9"/>
    <s v="HG2786849947Y"/>
    <n v="167.99"/>
    <x v="40"/>
    <x v="72"/>
    <n v="3"/>
    <n v="2021"/>
    <n v="7"/>
    <x v="1"/>
  </r>
  <r>
    <n v="7321"/>
    <s v="Emma"/>
    <s v="Jackson"/>
    <s v="Blue"/>
    <x v="9"/>
    <s v="HG2786849947Y"/>
    <n v="216.42"/>
    <x v="32"/>
    <x v="209"/>
    <n v="1"/>
    <n v="2021"/>
    <n v="2"/>
    <x v="0"/>
  </r>
  <r>
    <n v="7322"/>
    <s v="William"/>
    <s v="Wilson"/>
    <s v="Orange"/>
    <x v="2"/>
    <s v="HG2786849947Y"/>
    <n v="698.26"/>
    <x v="19"/>
    <x v="222"/>
    <n v="6"/>
    <n v="2021"/>
    <n v="1"/>
    <x v="1"/>
  </r>
  <r>
    <n v="7323"/>
    <s v="Evelyn"/>
    <s v="Martinez"/>
    <s v="Green"/>
    <x v="5"/>
    <s v="HG2786849947Y"/>
    <n v="343.85"/>
    <x v="4"/>
    <x v="16"/>
    <n v="8"/>
    <n v="2021"/>
    <n v="5"/>
    <x v="0"/>
  </r>
  <r>
    <n v="7324"/>
    <s v="Benjamin"/>
    <s v="Brown"/>
    <s v="Yellow"/>
    <x v="20"/>
    <s v="HG2786849947Y"/>
    <n v="144.06"/>
    <x v="40"/>
    <x v="97"/>
    <n v="2"/>
    <n v="2021"/>
    <n v="2"/>
    <x v="1"/>
  </r>
  <r>
    <n v="7325"/>
    <s v="Noah"/>
    <s v="Garcia"/>
    <s v="White"/>
    <x v="3"/>
    <s v="HG2786849947Y"/>
    <n v="549.55999999999995"/>
    <x v="70"/>
    <x v="189"/>
    <n v="2"/>
    <n v="2021"/>
    <n v="8"/>
    <x v="1"/>
  </r>
  <r>
    <n v="7326"/>
    <s v="Benjamin"/>
    <s v="Wilson"/>
    <s v="Red"/>
    <x v="14"/>
    <s v="HG2786849947Y"/>
    <n v="463.52"/>
    <x v="35"/>
    <x v="121"/>
    <n v="4"/>
    <n v="2021"/>
    <n v="2"/>
    <x v="1"/>
  </r>
  <r>
    <n v="7327"/>
    <s v="Isabella"/>
    <s v="Jones"/>
    <s v="Orange"/>
    <x v="32"/>
    <s v="HG2786849947Y"/>
    <n v="483.89"/>
    <x v="0"/>
    <x v="167"/>
    <n v="8"/>
    <n v="2021"/>
    <n v="5"/>
    <x v="0"/>
  </r>
  <r>
    <n v="7328"/>
    <s v="Benjamin"/>
    <s v="Gonzalez"/>
    <s v="Green"/>
    <x v="50"/>
    <s v="HG2786849947Y"/>
    <n v="767.93"/>
    <x v="41"/>
    <x v="202"/>
    <n v="3"/>
    <n v="2021"/>
    <n v="1"/>
    <x v="1"/>
  </r>
  <r>
    <n v="7329"/>
    <s v="Ava"/>
    <s v="Jackson"/>
    <s v="Purple"/>
    <x v="19"/>
    <s v="HG2786849947Y"/>
    <n v="725.97"/>
    <x v="29"/>
    <x v="145"/>
    <n v="7"/>
    <n v="2021"/>
    <n v="7"/>
    <x v="0"/>
  </r>
  <r>
    <n v="7330"/>
    <s v="James"/>
    <s v="Smith"/>
    <s v="Purple"/>
    <x v="16"/>
    <s v="HG2786849947Y"/>
    <n v="297.05"/>
    <x v="75"/>
    <x v="84"/>
    <n v="7"/>
    <n v="2021"/>
    <n v="4"/>
    <x v="1"/>
  </r>
  <r>
    <n v="7331"/>
    <s v="Ava"/>
    <s v="Moore"/>
    <s v="Red"/>
    <x v="16"/>
    <s v="HG2786849947Y"/>
    <n v="769.45"/>
    <x v="64"/>
    <x v="130"/>
    <n v="9"/>
    <n v="2021"/>
    <n v="5"/>
    <x v="0"/>
  </r>
  <r>
    <n v="7332"/>
    <s v="Noah"/>
    <s v="Martin"/>
    <s v="White"/>
    <x v="54"/>
    <s v="HG2786849947Y"/>
    <n v="747.12"/>
    <x v="28"/>
    <x v="153"/>
    <n v="7"/>
    <n v="2021"/>
    <n v="6"/>
    <x v="1"/>
  </r>
  <r>
    <n v="7333"/>
    <s v="Henry"/>
    <s v="Jackson"/>
    <s v="Red"/>
    <x v="31"/>
    <s v="HG2786849947Y"/>
    <n v="575.24"/>
    <x v="35"/>
    <x v="27"/>
    <n v="4"/>
    <n v="2021"/>
    <n v="3"/>
    <x v="1"/>
  </r>
  <r>
    <n v="7334"/>
    <s v="James"/>
    <s v="Moore"/>
    <s v="White"/>
    <x v="33"/>
    <s v="HG2786849947Y"/>
    <n v="966.39"/>
    <x v="26"/>
    <x v="16"/>
    <n v="4"/>
    <n v="2021"/>
    <n v="5"/>
    <x v="1"/>
  </r>
  <r>
    <n v="7335"/>
    <s v="Oliver"/>
    <s v="Wilson"/>
    <s v="Black"/>
    <x v="43"/>
    <s v="HG2786849947Y"/>
    <n v="109.81"/>
    <x v="26"/>
    <x v="248"/>
    <n v="5"/>
    <n v="2021"/>
    <n v="7"/>
    <x v="1"/>
  </r>
  <r>
    <n v="7336"/>
    <s v="Sophia"/>
    <s v="Lopez"/>
    <s v="White"/>
    <x v="16"/>
    <s v="HG2786849947Y"/>
    <n v="818.41"/>
    <x v="18"/>
    <x v="99"/>
    <n v="2"/>
    <n v="2021"/>
    <n v="5"/>
    <x v="0"/>
  </r>
  <r>
    <n v="7337"/>
    <s v="Mia"/>
    <s v="Taylor"/>
    <s v="Purple"/>
    <x v="50"/>
    <s v="HG2786849947Y"/>
    <n v="885.64"/>
    <x v="41"/>
    <x v="8"/>
    <n v="2"/>
    <n v="2021"/>
    <n v="6"/>
    <x v="0"/>
  </r>
  <r>
    <n v="7338"/>
    <s v="Harper"/>
    <s v="Garcia"/>
    <s v="Black"/>
    <x v="44"/>
    <s v="HG2786849947Y"/>
    <n v="379.04"/>
    <x v="33"/>
    <x v="183"/>
    <n v="8"/>
    <n v="2021"/>
    <n v="7"/>
    <x v="0"/>
  </r>
  <r>
    <n v="7339"/>
    <s v="William"/>
    <s v="Brown"/>
    <s v="Green"/>
    <x v="27"/>
    <s v="HG2786849947Y"/>
    <n v="348.81"/>
    <x v="58"/>
    <x v="42"/>
    <n v="6"/>
    <n v="2021"/>
    <n v="1"/>
    <x v="1"/>
  </r>
  <r>
    <n v="7340"/>
    <s v="Emma"/>
    <s v="Taylor"/>
    <s v="Black"/>
    <x v="32"/>
    <s v="HG2786849947Y"/>
    <n v="734.65"/>
    <x v="13"/>
    <x v="105"/>
    <n v="8"/>
    <n v="2021"/>
    <n v="3"/>
    <x v="0"/>
  </r>
  <r>
    <n v="7341"/>
    <s v="Harper"/>
    <s v="Jackson"/>
    <s v="Orange"/>
    <x v="4"/>
    <s v="HG2786849947Y"/>
    <n v="130.86000000000001"/>
    <x v="1"/>
    <x v="130"/>
    <n v="4"/>
    <n v="2021"/>
    <n v="5"/>
    <x v="0"/>
  </r>
  <r>
    <n v="7342"/>
    <s v="Ava"/>
    <s v="Johnson"/>
    <s v="Blue"/>
    <x v="14"/>
    <s v="HG2786849947Y"/>
    <n v="654.85"/>
    <x v="24"/>
    <x v="175"/>
    <n v="1"/>
    <n v="2021"/>
    <n v="5"/>
    <x v="0"/>
  </r>
  <r>
    <n v="7343"/>
    <s v="Sophia"/>
    <s v="Gonzalez"/>
    <s v="White"/>
    <x v="33"/>
    <s v="HG2786849947Y"/>
    <n v="255.43"/>
    <x v="34"/>
    <x v="122"/>
    <n v="5"/>
    <n v="2021"/>
    <n v="5"/>
    <x v="0"/>
  </r>
  <r>
    <n v="7344"/>
    <s v="Evelyn"/>
    <s v="Thomas"/>
    <s v="Yellow"/>
    <x v="19"/>
    <s v="HG2786849947Y"/>
    <n v="613.44000000000005"/>
    <x v="15"/>
    <x v="12"/>
    <n v="1"/>
    <n v="2021"/>
    <n v="3"/>
    <x v="0"/>
  </r>
  <r>
    <n v="7345"/>
    <s v="James"/>
    <s v="Garcia"/>
    <s v="Purple"/>
    <x v="28"/>
    <s v="HG2786849947Y"/>
    <n v="477.28"/>
    <x v="3"/>
    <x v="12"/>
    <n v="9"/>
    <n v="2021"/>
    <n v="3"/>
    <x v="1"/>
  </r>
  <r>
    <n v="7346"/>
    <s v="Elijah"/>
    <s v="Johnson"/>
    <s v="Black"/>
    <x v="16"/>
    <s v="HG2786849947Y"/>
    <n v="683.54"/>
    <x v="58"/>
    <x v="128"/>
    <n v="9"/>
    <n v="2021"/>
    <n v="5"/>
    <x v="1"/>
  </r>
  <r>
    <n v="7347"/>
    <s v="Mia"/>
    <s v="Martinez"/>
    <s v="Blue"/>
    <x v="46"/>
    <s v="HG2786849947Y"/>
    <n v="857.48"/>
    <x v="11"/>
    <x v="173"/>
    <n v="8"/>
    <n v="2021"/>
    <n v="4"/>
    <x v="0"/>
  </r>
  <r>
    <n v="7348"/>
    <s v="Charlotte"/>
    <s v="Lopez"/>
    <s v="Purple"/>
    <x v="33"/>
    <s v="HG2786849947Y"/>
    <n v="606.96"/>
    <x v="26"/>
    <x v="68"/>
    <n v="7"/>
    <n v="2021"/>
    <n v="8"/>
    <x v="0"/>
  </r>
  <r>
    <n v="7349"/>
    <s v="Liam"/>
    <s v="Martinez"/>
    <s v="Orange"/>
    <x v="9"/>
    <s v="HG2786849947Y"/>
    <n v="531.94000000000005"/>
    <x v="7"/>
    <x v="166"/>
    <n v="1"/>
    <n v="2021"/>
    <n v="2"/>
    <x v="1"/>
  </r>
  <r>
    <n v="7350"/>
    <s v="Benjamin"/>
    <s v="Smith"/>
    <s v="Yellow"/>
    <x v="10"/>
    <s v="HG2786849947Y"/>
    <n v="782.81"/>
    <x v="10"/>
    <x v="155"/>
    <n v="3"/>
    <n v="2021"/>
    <n v="6"/>
    <x v="1"/>
  </r>
  <r>
    <n v="7351"/>
    <s v="Benjamin"/>
    <s v="Martin"/>
    <s v="Black"/>
    <x v="9"/>
    <s v="HG2786849947Y"/>
    <n v="456.24"/>
    <x v="13"/>
    <x v="215"/>
    <n v="6"/>
    <n v="2021"/>
    <n v="6"/>
    <x v="1"/>
  </r>
  <r>
    <n v="7352"/>
    <s v="Charlotte"/>
    <s v="Garcia"/>
    <s v="Purple"/>
    <x v="26"/>
    <s v="HG2786849947Y"/>
    <n v="525.80999999999995"/>
    <x v="26"/>
    <x v="81"/>
    <n v="9"/>
    <n v="2021"/>
    <n v="5"/>
    <x v="0"/>
  </r>
  <r>
    <n v="7353"/>
    <s v="William"/>
    <s v="Martinez"/>
    <s v="Yellow"/>
    <x v="46"/>
    <s v="HG2786849947Y"/>
    <n v="662.46"/>
    <x v="42"/>
    <x v="109"/>
    <n v="5"/>
    <n v="2021"/>
    <n v="1"/>
    <x v="1"/>
  </r>
  <r>
    <n v="7354"/>
    <s v="Amelia"/>
    <s v="Thomas"/>
    <s v="Blue"/>
    <x v="52"/>
    <s v="HG2786849947Y"/>
    <n v="169.56"/>
    <x v="32"/>
    <x v="246"/>
    <n v="5"/>
    <n v="2021"/>
    <n v="4"/>
    <x v="0"/>
  </r>
  <r>
    <n v="7355"/>
    <s v="Emma"/>
    <s v="Brown"/>
    <s v="Blue"/>
    <x v="28"/>
    <s v="HG2786849947Y"/>
    <n v="116.61"/>
    <x v="4"/>
    <x v="82"/>
    <n v="4"/>
    <n v="2021"/>
    <n v="7"/>
    <x v="0"/>
  </r>
  <r>
    <n v="7356"/>
    <s v="Emma"/>
    <s v="Garcia"/>
    <s v="Orange"/>
    <x v="16"/>
    <s v="HG2786849947Y"/>
    <n v="303.14999999999998"/>
    <x v="38"/>
    <x v="153"/>
    <n v="7"/>
    <n v="2021"/>
    <n v="6"/>
    <x v="0"/>
  </r>
  <r>
    <n v="7357"/>
    <s v="Harper"/>
    <s v="Brown"/>
    <s v="White"/>
    <x v="33"/>
    <s v="HG2786849947Y"/>
    <n v="568.85"/>
    <x v="7"/>
    <x v="28"/>
    <n v="5"/>
    <n v="2021"/>
    <n v="7"/>
    <x v="0"/>
  </r>
  <r>
    <n v="7358"/>
    <s v="Alexander"/>
    <s v="Johnson"/>
    <s v="Blue"/>
    <x v="52"/>
    <s v="HG2786849947Y"/>
    <n v="697.17"/>
    <x v="29"/>
    <x v="203"/>
    <n v="4"/>
    <n v="2021"/>
    <n v="5"/>
    <x v="1"/>
  </r>
  <r>
    <n v="7359"/>
    <s v="Mia"/>
    <s v="Garcia"/>
    <s v="Red"/>
    <x v="46"/>
    <s v="HG2786849947Y"/>
    <n v="630.1"/>
    <x v="17"/>
    <x v="180"/>
    <n v="1"/>
    <n v="2021"/>
    <n v="8"/>
    <x v="0"/>
  </r>
  <r>
    <n v="7360"/>
    <s v="Noah"/>
    <s v="Miller"/>
    <s v="Orange"/>
    <x v="6"/>
    <s v="HG2786849947Y"/>
    <n v="906.54"/>
    <x v="54"/>
    <x v="187"/>
    <n v="4"/>
    <n v="2021"/>
    <n v="4"/>
    <x v="1"/>
  </r>
  <r>
    <n v="7361"/>
    <s v="William"/>
    <s v="Hernandez"/>
    <s v="Blue"/>
    <x v="33"/>
    <s v="HG2786849947Y"/>
    <n v="315.77999999999997"/>
    <x v="0"/>
    <x v="67"/>
    <n v="4"/>
    <n v="2021"/>
    <n v="8"/>
    <x v="1"/>
  </r>
  <r>
    <n v="7362"/>
    <s v="Ava"/>
    <s v="Moore"/>
    <s v="White"/>
    <x v="46"/>
    <s v="HG2786849947Y"/>
    <n v="353.97"/>
    <x v="20"/>
    <x v="130"/>
    <n v="9"/>
    <n v="2021"/>
    <n v="5"/>
    <x v="0"/>
  </r>
  <r>
    <n v="7363"/>
    <s v="Harper"/>
    <s v="Gonzalez"/>
    <s v="White"/>
    <x v="8"/>
    <s v="HG2786849947Y"/>
    <n v="383.3"/>
    <x v="29"/>
    <x v="244"/>
    <n v="7"/>
    <n v="2021"/>
    <n v="1"/>
    <x v="0"/>
  </r>
  <r>
    <n v="7364"/>
    <s v="Isabella"/>
    <s v="Johnson"/>
    <s v="Red"/>
    <x v="23"/>
    <s v="HG2786849947Y"/>
    <n v="437.37"/>
    <x v="20"/>
    <x v="80"/>
    <n v="4"/>
    <n v="2021"/>
    <n v="3"/>
    <x v="0"/>
  </r>
  <r>
    <n v="7365"/>
    <s v="Henry"/>
    <s v="Gonzalez"/>
    <s v="Purple"/>
    <x v="47"/>
    <s v="HG2786849947Y"/>
    <n v="226.78"/>
    <x v="0"/>
    <x v="216"/>
    <n v="4"/>
    <n v="2021"/>
    <n v="3"/>
    <x v="1"/>
  </r>
  <r>
    <n v="7366"/>
    <s v="Lucas"/>
    <s v="Martinez"/>
    <s v="Yellow"/>
    <x v="43"/>
    <s v="HG2786849947Y"/>
    <n v="528.28"/>
    <x v="0"/>
    <x v="151"/>
    <n v="1"/>
    <n v="2021"/>
    <n v="8"/>
    <x v="1"/>
  </r>
  <r>
    <n v="7367"/>
    <s v="James"/>
    <s v="Rodriguez"/>
    <s v="Orange"/>
    <x v="18"/>
    <s v="HG2786849947Y"/>
    <n v="696.83"/>
    <x v="35"/>
    <x v="175"/>
    <n v="7"/>
    <n v="2021"/>
    <n v="5"/>
    <x v="1"/>
  </r>
  <r>
    <n v="7368"/>
    <s v="Benjamin"/>
    <s v="Miller"/>
    <s v="Purple"/>
    <x v="25"/>
    <s v="HG2786849947Y"/>
    <n v="525.45000000000005"/>
    <x v="47"/>
    <x v="66"/>
    <n v="6"/>
    <n v="2021"/>
    <n v="1"/>
    <x v="1"/>
  </r>
  <r>
    <n v="7369"/>
    <s v="Sophia"/>
    <s v="Wilson"/>
    <s v="Blue"/>
    <x v="30"/>
    <s v="HG2786849947Y"/>
    <n v="823.98"/>
    <x v="77"/>
    <x v="161"/>
    <n v="2"/>
    <n v="2021"/>
    <n v="1"/>
    <x v="0"/>
  </r>
  <r>
    <n v="7370"/>
    <s v="Olivia"/>
    <s v="Hernandez"/>
    <s v="Green"/>
    <x v="6"/>
    <s v="HG2786849947Y"/>
    <n v="409.39"/>
    <x v="40"/>
    <x v="33"/>
    <n v="3"/>
    <n v="2021"/>
    <n v="6"/>
    <x v="0"/>
  </r>
  <r>
    <n v="7371"/>
    <s v="Harper"/>
    <s v="Smith"/>
    <s v="Red"/>
    <x v="31"/>
    <s v="HG2786849947Y"/>
    <n v="690.3"/>
    <x v="35"/>
    <x v="186"/>
    <n v="6"/>
    <n v="2020"/>
    <n v="12"/>
    <x v="0"/>
  </r>
  <r>
    <n v="7372"/>
    <s v="Isabella"/>
    <s v="Rodriguez"/>
    <s v="Orange"/>
    <x v="37"/>
    <s v="HG2786849947Y"/>
    <n v="991.88"/>
    <x v="0"/>
    <x v="141"/>
    <n v="3"/>
    <n v="2021"/>
    <n v="6"/>
    <x v="0"/>
  </r>
  <r>
    <n v="7373"/>
    <s v="Charlotte"/>
    <s v="Wilson"/>
    <s v="Yellow"/>
    <x v="34"/>
    <s v="HG2786849947Y"/>
    <n v="784.51"/>
    <x v="49"/>
    <x v="88"/>
    <n v="3"/>
    <n v="2021"/>
    <n v="8"/>
    <x v="0"/>
  </r>
  <r>
    <n v="7374"/>
    <s v="William"/>
    <s v="Brown"/>
    <s v="Purple"/>
    <x v="55"/>
    <s v="HG2786849947Y"/>
    <n v="286.27999999999997"/>
    <x v="27"/>
    <x v="141"/>
    <n v="9"/>
    <n v="2021"/>
    <n v="6"/>
    <x v="1"/>
  </r>
  <r>
    <n v="7375"/>
    <s v="Lucas"/>
    <s v="Anderson"/>
    <s v="Green"/>
    <x v="29"/>
    <s v="HG2786849947Y"/>
    <n v="186.52"/>
    <x v="34"/>
    <x v="212"/>
    <n v="6"/>
    <n v="2021"/>
    <n v="8"/>
    <x v="1"/>
  </r>
  <r>
    <n v="7376"/>
    <s v="Lucas"/>
    <s v="Garcia"/>
    <s v="Green"/>
    <x v="55"/>
    <s v="HG2786849947Y"/>
    <n v="443.07"/>
    <x v="2"/>
    <x v="224"/>
    <n v="3"/>
    <n v="2020"/>
    <n v="12"/>
    <x v="1"/>
  </r>
  <r>
    <n v="7377"/>
    <s v="Lucas"/>
    <s v="Johnson"/>
    <s v="White"/>
    <x v="28"/>
    <s v="HG2786849947Y"/>
    <n v="263.01"/>
    <x v="16"/>
    <x v="85"/>
    <n v="2"/>
    <n v="2021"/>
    <n v="2"/>
    <x v="1"/>
  </r>
  <r>
    <n v="7378"/>
    <s v="Amelia"/>
    <s v="Hernandez"/>
    <s v="Purple"/>
    <x v="55"/>
    <s v="HG2786849947Y"/>
    <n v="974.27"/>
    <x v="17"/>
    <x v="117"/>
    <n v="4"/>
    <n v="2021"/>
    <n v="6"/>
    <x v="0"/>
  </r>
  <r>
    <n v="7379"/>
    <s v="James"/>
    <s v="Garcia"/>
    <s v="Red"/>
    <x v="22"/>
    <s v="HG2786849947Y"/>
    <n v="227.07"/>
    <x v="18"/>
    <x v="200"/>
    <n v="9"/>
    <n v="2021"/>
    <n v="3"/>
    <x v="1"/>
  </r>
  <r>
    <n v="7380"/>
    <s v="Lucas"/>
    <s v="Miller"/>
    <s v="Green"/>
    <x v="9"/>
    <s v="HG2786849947Y"/>
    <n v="697.28"/>
    <x v="45"/>
    <x v="105"/>
    <n v="1"/>
    <n v="2021"/>
    <n v="3"/>
    <x v="1"/>
  </r>
  <r>
    <n v="7381"/>
    <s v="Liam"/>
    <s v="Rodriguez"/>
    <s v="Blue"/>
    <x v="23"/>
    <s v="HG2786849947Y"/>
    <n v="484.86"/>
    <x v="27"/>
    <x v="108"/>
    <n v="8"/>
    <n v="2021"/>
    <n v="6"/>
    <x v="1"/>
  </r>
  <r>
    <n v="7382"/>
    <s v="Noah"/>
    <s v="Thomas"/>
    <s v="Yellow"/>
    <x v="19"/>
    <s v="HG2786849947Y"/>
    <n v="567.29999999999995"/>
    <x v="59"/>
    <x v="85"/>
    <n v="7"/>
    <n v="2021"/>
    <n v="2"/>
    <x v="1"/>
  </r>
  <r>
    <n v="7383"/>
    <s v="Emma"/>
    <s v="Thomas"/>
    <s v="Green"/>
    <x v="45"/>
    <s v="HG2786849947Y"/>
    <n v="378.49"/>
    <x v="28"/>
    <x v="92"/>
    <n v="7"/>
    <n v="2021"/>
    <n v="4"/>
    <x v="0"/>
  </r>
  <r>
    <n v="7384"/>
    <s v="Emma"/>
    <s v="Davis"/>
    <s v="Red"/>
    <x v="1"/>
    <s v="HG2786849947Y"/>
    <n v="136.51"/>
    <x v="20"/>
    <x v="14"/>
    <n v="6"/>
    <n v="2021"/>
    <n v="4"/>
    <x v="0"/>
  </r>
  <r>
    <n v="7385"/>
    <s v="Sophia"/>
    <s v="Jackson"/>
    <s v="Yellow"/>
    <x v="22"/>
    <s v="HG2786849947Y"/>
    <n v="474.36"/>
    <x v="13"/>
    <x v="109"/>
    <n v="8"/>
    <n v="2021"/>
    <n v="1"/>
    <x v="0"/>
  </r>
  <r>
    <n v="7386"/>
    <s v="Mia"/>
    <s v="Johnson"/>
    <s v="Orange"/>
    <x v="29"/>
    <s v="HG2786849947Y"/>
    <n v="317.8"/>
    <x v="4"/>
    <x v="68"/>
    <n v="5"/>
    <n v="2021"/>
    <n v="8"/>
    <x v="0"/>
  </r>
  <r>
    <n v="7387"/>
    <s v="Harper"/>
    <s v="Hernandez"/>
    <s v="Green"/>
    <x v="55"/>
    <s v="HG2786849947Y"/>
    <n v="336.9"/>
    <x v="40"/>
    <x v="45"/>
    <n v="3"/>
    <n v="2021"/>
    <n v="1"/>
    <x v="0"/>
  </r>
  <r>
    <n v="7388"/>
    <s v="Elijah"/>
    <s v="Miller"/>
    <s v="Red"/>
    <x v="49"/>
    <s v="HG2786849947Y"/>
    <n v="899"/>
    <x v="21"/>
    <x v="92"/>
    <n v="5"/>
    <n v="2021"/>
    <n v="4"/>
    <x v="1"/>
  </r>
  <r>
    <n v="7389"/>
    <s v="Noah"/>
    <s v="Lopez"/>
    <s v="Black"/>
    <x v="32"/>
    <s v="HG2786849947Y"/>
    <n v="305.86"/>
    <x v="28"/>
    <x v="22"/>
    <n v="2"/>
    <n v="2021"/>
    <n v="4"/>
    <x v="1"/>
  </r>
  <r>
    <n v="7390"/>
    <s v="Sophia"/>
    <s v="Miller"/>
    <s v="Blue"/>
    <x v="35"/>
    <s v="HG2786849947Y"/>
    <n v="533.62"/>
    <x v="7"/>
    <x v="49"/>
    <n v="3"/>
    <n v="2021"/>
    <n v="8"/>
    <x v="0"/>
  </r>
  <r>
    <n v="7391"/>
    <s v="Elijah"/>
    <s v="Davis"/>
    <s v="Orange"/>
    <x v="32"/>
    <s v="HG2786849947Y"/>
    <n v="690.86"/>
    <x v="24"/>
    <x v="243"/>
    <n v="1"/>
    <n v="2021"/>
    <n v="4"/>
    <x v="1"/>
  </r>
  <r>
    <n v="7392"/>
    <s v="Lucas"/>
    <s v="Lopez"/>
    <s v="Orange"/>
    <x v="16"/>
    <s v="HG2786849947Y"/>
    <n v="173.57"/>
    <x v="20"/>
    <x v="146"/>
    <n v="8"/>
    <n v="2021"/>
    <n v="2"/>
    <x v="1"/>
  </r>
  <r>
    <n v="7393"/>
    <s v="Henry"/>
    <s v="Thomas"/>
    <s v="Black"/>
    <x v="34"/>
    <s v="HG2786849947Y"/>
    <n v="942.62"/>
    <x v="37"/>
    <x v="178"/>
    <n v="9"/>
    <n v="2021"/>
    <n v="8"/>
    <x v="1"/>
  </r>
  <r>
    <n v="7394"/>
    <s v="Benjamin"/>
    <s v="Garcia"/>
    <s v="White"/>
    <x v="52"/>
    <s v="HG2786849947Y"/>
    <n v="508.65"/>
    <x v="20"/>
    <x v="33"/>
    <n v="4"/>
    <n v="2021"/>
    <n v="6"/>
    <x v="1"/>
  </r>
  <r>
    <n v="7395"/>
    <s v="Evelyn"/>
    <s v="Davis"/>
    <s v="Red"/>
    <x v="54"/>
    <s v="HG2786849947Y"/>
    <n v="244.62"/>
    <x v="77"/>
    <x v="93"/>
    <n v="4"/>
    <n v="2020"/>
    <n v="12"/>
    <x v="0"/>
  </r>
  <r>
    <n v="7396"/>
    <s v="Henry"/>
    <s v="Brown"/>
    <s v="Red"/>
    <x v="12"/>
    <s v="HG2786849947Y"/>
    <n v="829.25"/>
    <x v="14"/>
    <x v="31"/>
    <n v="8"/>
    <n v="2021"/>
    <n v="6"/>
    <x v="1"/>
  </r>
  <r>
    <n v="7397"/>
    <s v="James"/>
    <s v="Williams"/>
    <s v="Orange"/>
    <x v="45"/>
    <s v="HG2786849947Y"/>
    <n v="844.42"/>
    <x v="11"/>
    <x v="81"/>
    <n v="3"/>
    <n v="2021"/>
    <n v="5"/>
    <x v="1"/>
  </r>
  <r>
    <n v="7398"/>
    <s v="Benjamin"/>
    <s v="Jackson"/>
    <s v="White"/>
    <x v="27"/>
    <s v="HG2786849947Y"/>
    <n v="167.42"/>
    <x v="4"/>
    <x v="200"/>
    <n v="2"/>
    <n v="2021"/>
    <n v="3"/>
    <x v="1"/>
  </r>
  <r>
    <n v="7399"/>
    <s v="Mia"/>
    <s v="Smith"/>
    <s v="Red"/>
    <x v="7"/>
    <s v="HG2786849947Y"/>
    <n v="678.83"/>
    <x v="21"/>
    <x v="103"/>
    <n v="7"/>
    <n v="2021"/>
    <n v="7"/>
    <x v="0"/>
  </r>
  <r>
    <n v="7400"/>
    <s v="Benjamin"/>
    <s v="Lopez"/>
    <s v="Purple"/>
    <x v="56"/>
    <s v="HG2786849947Y"/>
    <n v="974.08"/>
    <x v="51"/>
    <x v="240"/>
    <n v="2"/>
    <n v="2021"/>
    <n v="6"/>
    <x v="1"/>
  </r>
  <r>
    <n v="7401"/>
    <s v="Alexander"/>
    <s v="Anderson"/>
    <s v="Purple"/>
    <x v="30"/>
    <s v="HG2786849947Y"/>
    <n v="241.6"/>
    <x v="16"/>
    <x v="42"/>
    <n v="4"/>
    <n v="2021"/>
    <n v="1"/>
    <x v="1"/>
  </r>
  <r>
    <n v="7402"/>
    <s v="Oliver"/>
    <s v="Taylor"/>
    <s v="Red"/>
    <x v="34"/>
    <s v="HG2786849947Y"/>
    <n v="721.88"/>
    <x v="28"/>
    <x v="161"/>
    <n v="8"/>
    <n v="2021"/>
    <n v="1"/>
    <x v="1"/>
  </r>
  <r>
    <n v="7403"/>
    <s v="Mia"/>
    <s v="Brown"/>
    <s v="Orange"/>
    <x v="7"/>
    <s v="HG2786849947Y"/>
    <n v="853.15"/>
    <x v="16"/>
    <x v="259"/>
    <n v="4"/>
    <n v="2021"/>
    <n v="2"/>
    <x v="0"/>
  </r>
  <r>
    <n v="7404"/>
    <s v="Emma"/>
    <s v="Wilson"/>
    <s v="Green"/>
    <x v="43"/>
    <s v="HG2786849947Y"/>
    <n v="459.91"/>
    <x v="16"/>
    <x v="0"/>
    <n v="9"/>
    <n v="2021"/>
    <n v="6"/>
    <x v="0"/>
  </r>
  <r>
    <n v="7405"/>
    <s v="Evelyn"/>
    <s v="Williams"/>
    <s v="Orange"/>
    <x v="27"/>
    <s v="HG2786849947Y"/>
    <n v="974.59"/>
    <x v="41"/>
    <x v="239"/>
    <n v="4"/>
    <n v="2020"/>
    <n v="12"/>
    <x v="0"/>
  </r>
  <r>
    <n v="7406"/>
    <s v="Benjamin"/>
    <s v="Martinez"/>
    <s v="Blue"/>
    <x v="28"/>
    <s v="HG2786849947Y"/>
    <n v="366.48"/>
    <x v="48"/>
    <x v="36"/>
    <n v="6"/>
    <n v="2021"/>
    <n v="5"/>
    <x v="1"/>
  </r>
  <r>
    <n v="7407"/>
    <s v="Mia"/>
    <s v="Johnson"/>
    <s v="Purple"/>
    <x v="30"/>
    <s v="HG2786849947Y"/>
    <n v="203.2"/>
    <x v="19"/>
    <x v="114"/>
    <n v="5"/>
    <n v="2021"/>
    <n v="3"/>
    <x v="0"/>
  </r>
  <r>
    <n v="7408"/>
    <s v="Sophia"/>
    <s v="Smith"/>
    <s v="Yellow"/>
    <x v="56"/>
    <s v="HG2786849947Y"/>
    <n v="101.37"/>
    <x v="8"/>
    <x v="80"/>
    <n v="1"/>
    <n v="2021"/>
    <n v="3"/>
    <x v="0"/>
  </r>
  <r>
    <n v="7409"/>
    <s v="Harper"/>
    <s v="Wilson"/>
    <s v="Blue"/>
    <x v="39"/>
    <s v="HG2786849947Y"/>
    <n v="404.54"/>
    <x v="53"/>
    <x v="29"/>
    <n v="1"/>
    <n v="2021"/>
    <n v="4"/>
    <x v="0"/>
  </r>
  <r>
    <n v="7410"/>
    <s v="Mia"/>
    <s v="Smith"/>
    <s v="Orange"/>
    <x v="41"/>
    <s v="HG2786849947Y"/>
    <n v="555.76"/>
    <x v="14"/>
    <x v="132"/>
    <n v="4"/>
    <n v="2021"/>
    <n v="7"/>
    <x v="0"/>
  </r>
  <r>
    <n v="7411"/>
    <s v="James"/>
    <s v="Hernandez"/>
    <s v="Red"/>
    <x v="20"/>
    <s v="HG2786849947Y"/>
    <n v="501.27"/>
    <x v="16"/>
    <x v="241"/>
    <n v="3"/>
    <n v="2021"/>
    <n v="2"/>
    <x v="1"/>
  </r>
  <r>
    <n v="7412"/>
    <s v="Benjamin"/>
    <s v="Thomas"/>
    <s v="White"/>
    <x v="37"/>
    <s v="HG2786849947Y"/>
    <n v="929.95"/>
    <x v="14"/>
    <x v="122"/>
    <n v="3"/>
    <n v="2021"/>
    <n v="5"/>
    <x v="1"/>
  </r>
  <r>
    <n v="7413"/>
    <s v="Sophia"/>
    <s v="Jackson"/>
    <s v="White"/>
    <x v="22"/>
    <s v="HG2786849947Y"/>
    <n v="317.81"/>
    <x v="29"/>
    <x v="130"/>
    <n v="2"/>
    <n v="2021"/>
    <n v="5"/>
    <x v="0"/>
  </r>
  <r>
    <n v="7414"/>
    <s v="Amelia"/>
    <s v="Davis"/>
    <s v="Purple"/>
    <x v="17"/>
    <s v="HG2786849947Y"/>
    <n v="175.28"/>
    <x v="37"/>
    <x v="215"/>
    <n v="5"/>
    <n v="2021"/>
    <n v="6"/>
    <x v="0"/>
  </r>
  <r>
    <n v="7415"/>
    <s v="Sophia"/>
    <s v="Moore"/>
    <s v="Blue"/>
    <x v="31"/>
    <s v="HG2786849947Y"/>
    <n v="413.26"/>
    <x v="34"/>
    <x v="138"/>
    <n v="4"/>
    <n v="2021"/>
    <n v="6"/>
    <x v="0"/>
  </r>
  <r>
    <n v="7416"/>
    <s v="Olivia"/>
    <s v="Anderson"/>
    <s v="White"/>
    <x v="10"/>
    <s v="HG2786849947Y"/>
    <n v="679.35"/>
    <x v="40"/>
    <x v="34"/>
    <n v="2"/>
    <n v="2021"/>
    <n v="6"/>
    <x v="0"/>
  </r>
  <r>
    <n v="7417"/>
    <s v="Benjamin"/>
    <s v="Jackson"/>
    <s v="Red"/>
    <x v="16"/>
    <s v="HG2786849947Y"/>
    <n v="316.42"/>
    <x v="44"/>
    <x v="147"/>
    <n v="5"/>
    <n v="2021"/>
    <n v="6"/>
    <x v="1"/>
  </r>
  <r>
    <n v="7418"/>
    <s v="Sophia"/>
    <s v="Smith"/>
    <s v="Yellow"/>
    <x v="45"/>
    <s v="HG2786849947Y"/>
    <n v="503.99"/>
    <x v="16"/>
    <x v="112"/>
    <n v="2"/>
    <n v="2021"/>
    <n v="1"/>
    <x v="0"/>
  </r>
  <r>
    <n v="7419"/>
    <s v="Charlotte"/>
    <s v="Gonzalez"/>
    <s v="White"/>
    <x v="33"/>
    <s v="HG2786849947Y"/>
    <n v="938.62"/>
    <x v="25"/>
    <x v="145"/>
    <n v="8"/>
    <n v="2021"/>
    <n v="7"/>
    <x v="0"/>
  </r>
  <r>
    <n v="7420"/>
    <s v="Elijah"/>
    <s v="Jones"/>
    <s v="Blue"/>
    <x v="46"/>
    <s v="HG2786849947Y"/>
    <n v="884.24"/>
    <x v="57"/>
    <x v="224"/>
    <n v="8"/>
    <n v="2020"/>
    <n v="12"/>
    <x v="1"/>
  </r>
  <r>
    <n v="7421"/>
    <s v="Liam"/>
    <s v="Martinez"/>
    <s v="Black"/>
    <x v="29"/>
    <s v="HG2786849947Y"/>
    <n v="445.29"/>
    <x v="14"/>
    <x v="72"/>
    <n v="8"/>
    <n v="2021"/>
    <n v="7"/>
    <x v="1"/>
  </r>
  <r>
    <n v="7422"/>
    <s v="Sophia"/>
    <s v="Davis"/>
    <s v="Purple"/>
    <x v="2"/>
    <s v="HG2786849947Y"/>
    <n v="653.6"/>
    <x v="46"/>
    <x v="56"/>
    <n v="4"/>
    <n v="2021"/>
    <n v="1"/>
    <x v="0"/>
  </r>
  <r>
    <n v="7423"/>
    <s v="Liam"/>
    <s v="Lopez"/>
    <s v="Blue"/>
    <x v="23"/>
    <s v="HG2786849947Y"/>
    <n v="689.4"/>
    <x v="7"/>
    <x v="231"/>
    <n v="2"/>
    <n v="2021"/>
    <n v="7"/>
    <x v="1"/>
  </r>
  <r>
    <n v="7424"/>
    <s v="Mia"/>
    <s v="Wilson"/>
    <s v="Black"/>
    <x v="26"/>
    <s v="HG2786849947Y"/>
    <n v="560.19000000000005"/>
    <x v="24"/>
    <x v="114"/>
    <n v="4"/>
    <n v="2021"/>
    <n v="3"/>
    <x v="0"/>
  </r>
  <r>
    <n v="7425"/>
    <s v="Ava"/>
    <s v="Gonzalez"/>
    <s v="Blue"/>
    <x v="0"/>
    <s v="HG2786849947Y"/>
    <n v="722.57"/>
    <x v="43"/>
    <x v="213"/>
    <n v="6"/>
    <n v="2021"/>
    <n v="1"/>
    <x v="0"/>
  </r>
  <r>
    <n v="7426"/>
    <s v="Evelyn"/>
    <s v="Jones"/>
    <s v="Green"/>
    <x v="38"/>
    <s v="HG2786849947Y"/>
    <n v="554.63"/>
    <x v="27"/>
    <x v="54"/>
    <n v="1"/>
    <n v="2020"/>
    <n v="12"/>
    <x v="0"/>
  </r>
  <r>
    <n v="7427"/>
    <s v="Alexander"/>
    <s v="Martinez"/>
    <s v="Green"/>
    <x v="33"/>
    <s v="HG2786849947Y"/>
    <n v="995.91"/>
    <x v="40"/>
    <x v="60"/>
    <n v="5"/>
    <n v="2021"/>
    <n v="7"/>
    <x v="1"/>
  </r>
  <r>
    <n v="7428"/>
    <s v="Amelia"/>
    <s v="Wilson"/>
    <s v="Purple"/>
    <x v="36"/>
    <s v="HG2786849947Y"/>
    <n v="680.63"/>
    <x v="16"/>
    <x v="38"/>
    <n v="3"/>
    <n v="2021"/>
    <n v="5"/>
    <x v="0"/>
  </r>
  <r>
    <n v="7429"/>
    <s v="Olivia"/>
    <s v="Miller"/>
    <s v="White"/>
    <x v="50"/>
    <s v="HG2786849947Y"/>
    <n v="411.17"/>
    <x v="3"/>
    <x v="192"/>
    <n v="1"/>
    <n v="2020"/>
    <n v="12"/>
    <x v="0"/>
  </r>
  <r>
    <n v="7430"/>
    <s v="Lucas"/>
    <s v="Hernandez"/>
    <s v="Orange"/>
    <x v="35"/>
    <s v="HG2786849947Y"/>
    <n v="823.77"/>
    <x v="37"/>
    <x v="211"/>
    <n v="2"/>
    <n v="2021"/>
    <n v="1"/>
    <x v="1"/>
  </r>
  <r>
    <n v="7431"/>
    <s v="Olivia"/>
    <s v="Brown"/>
    <s v="Green"/>
    <x v="51"/>
    <s v="HG2786849947Y"/>
    <n v="362.56"/>
    <x v="14"/>
    <x v="77"/>
    <n v="4"/>
    <n v="2021"/>
    <n v="5"/>
    <x v="0"/>
  </r>
  <r>
    <n v="7432"/>
    <s v="Harper"/>
    <s v="Garcia"/>
    <s v="Purple"/>
    <x v="40"/>
    <s v="HG2786849947Y"/>
    <n v="440.5"/>
    <x v="26"/>
    <x v="235"/>
    <n v="8"/>
    <n v="2021"/>
    <n v="2"/>
    <x v="0"/>
  </r>
  <r>
    <n v="7433"/>
    <s v="Liam"/>
    <s v="Davis"/>
    <s v="Orange"/>
    <x v="0"/>
    <s v="HG2786849947Y"/>
    <n v="883.33"/>
    <x v="10"/>
    <x v="236"/>
    <n v="3"/>
    <n v="2021"/>
    <n v="7"/>
    <x v="1"/>
  </r>
  <r>
    <n v="7434"/>
    <s v="Oliver"/>
    <s v="Brown"/>
    <s v="White"/>
    <x v="47"/>
    <s v="HG2786849947Y"/>
    <n v="781.43"/>
    <x v="31"/>
    <x v="74"/>
    <n v="1"/>
    <n v="2021"/>
    <n v="5"/>
    <x v="1"/>
  </r>
  <r>
    <n v="7435"/>
    <s v="Mia"/>
    <s v="Thomas"/>
    <s v="Black"/>
    <x v="21"/>
    <s v="HG2786849947Y"/>
    <n v="116.9"/>
    <x v="40"/>
    <x v="247"/>
    <n v="5"/>
    <n v="2020"/>
    <n v="12"/>
    <x v="0"/>
  </r>
  <r>
    <n v="7436"/>
    <s v="Sophia"/>
    <s v="Lopez"/>
    <s v="Yellow"/>
    <x v="14"/>
    <s v="HG2786849947Y"/>
    <n v="682.98"/>
    <x v="5"/>
    <x v="166"/>
    <n v="4"/>
    <n v="2021"/>
    <n v="2"/>
    <x v="0"/>
  </r>
  <r>
    <n v="7437"/>
    <s v="Elijah"/>
    <s v="Hernandez"/>
    <s v="Purple"/>
    <x v="38"/>
    <s v="HG2786849947Y"/>
    <n v="688"/>
    <x v="13"/>
    <x v="140"/>
    <n v="5"/>
    <n v="2021"/>
    <n v="1"/>
    <x v="1"/>
  </r>
  <r>
    <n v="7438"/>
    <s v="Emma"/>
    <s v="Lopez"/>
    <s v="Orange"/>
    <x v="18"/>
    <s v="HG2786849947Y"/>
    <n v="945.11"/>
    <x v="7"/>
    <x v="83"/>
    <n v="6"/>
    <n v="2021"/>
    <n v="1"/>
    <x v="0"/>
  </r>
  <r>
    <n v="7439"/>
    <s v="Lucas"/>
    <s v="Jones"/>
    <s v="Orange"/>
    <x v="36"/>
    <s v="HG2786849947Y"/>
    <n v="691.73"/>
    <x v="7"/>
    <x v="14"/>
    <n v="6"/>
    <n v="2021"/>
    <n v="4"/>
    <x v="1"/>
  </r>
  <r>
    <n v="7440"/>
    <s v="Mia"/>
    <s v="Jackson"/>
    <s v="Purple"/>
    <x v="6"/>
    <s v="HG2786849947Y"/>
    <n v="454.72"/>
    <x v="18"/>
    <x v="153"/>
    <n v="6"/>
    <n v="2021"/>
    <n v="6"/>
    <x v="0"/>
  </r>
  <r>
    <n v="7441"/>
    <s v="Alexander"/>
    <s v="Jones"/>
    <s v="Black"/>
    <x v="11"/>
    <s v="HG2786849947Y"/>
    <n v="494.79"/>
    <x v="26"/>
    <x v="94"/>
    <n v="3"/>
    <n v="2021"/>
    <n v="2"/>
    <x v="1"/>
  </r>
  <r>
    <n v="7442"/>
    <s v="Lucas"/>
    <s v="Gonzalez"/>
    <s v="Black"/>
    <x v="7"/>
    <s v="HG2786849947Y"/>
    <n v="720.91"/>
    <x v="61"/>
    <x v="234"/>
    <n v="2"/>
    <n v="2021"/>
    <n v="2"/>
    <x v="1"/>
  </r>
  <r>
    <n v="7443"/>
    <s v="Evelyn"/>
    <s v="Wilson"/>
    <s v="Green"/>
    <x v="50"/>
    <s v="HG2786849947Y"/>
    <n v="946.44"/>
    <x v="32"/>
    <x v="30"/>
    <n v="4"/>
    <n v="2021"/>
    <n v="5"/>
    <x v="0"/>
  </r>
  <r>
    <n v="7444"/>
    <s v="Evelyn"/>
    <s v="Thomas"/>
    <s v="White"/>
    <x v="48"/>
    <s v="HG2786849947Y"/>
    <n v="930.93"/>
    <x v="0"/>
    <x v="3"/>
    <n v="3"/>
    <n v="2021"/>
    <n v="2"/>
    <x v="0"/>
  </r>
  <r>
    <n v="7445"/>
    <s v="James"/>
    <s v="Brown"/>
    <s v="Black"/>
    <x v="8"/>
    <s v="HG2786849947Y"/>
    <n v="637.05999999999995"/>
    <x v="13"/>
    <x v="62"/>
    <n v="7"/>
    <n v="2021"/>
    <n v="6"/>
    <x v="1"/>
  </r>
  <r>
    <n v="7446"/>
    <s v="Benjamin"/>
    <s v="Johnson"/>
    <s v="Purple"/>
    <x v="13"/>
    <s v="HG2786849947Y"/>
    <n v="267.45999999999998"/>
    <x v="29"/>
    <x v="41"/>
    <n v="5"/>
    <n v="2020"/>
    <n v="12"/>
    <x v="1"/>
  </r>
  <r>
    <n v="7447"/>
    <s v="Amelia"/>
    <s v="Taylor"/>
    <s v="Black"/>
    <x v="17"/>
    <s v="HG2786849947Y"/>
    <n v="981.52"/>
    <x v="46"/>
    <x v="237"/>
    <n v="4"/>
    <n v="2020"/>
    <n v="12"/>
    <x v="0"/>
  </r>
  <r>
    <n v="7448"/>
    <s v="Sophia"/>
    <s v="Rodriguez"/>
    <s v="Green"/>
    <x v="44"/>
    <s v="HG2786849947Y"/>
    <n v="654.07000000000005"/>
    <x v="57"/>
    <x v="195"/>
    <n v="5"/>
    <n v="2021"/>
    <n v="7"/>
    <x v="0"/>
  </r>
  <r>
    <n v="7449"/>
    <s v="James"/>
    <s v="Rodriguez"/>
    <s v="Black"/>
    <x v="10"/>
    <s v="HG2786849947Y"/>
    <n v="123.26"/>
    <x v="7"/>
    <x v="222"/>
    <n v="3"/>
    <n v="2021"/>
    <n v="1"/>
    <x v="1"/>
  </r>
  <r>
    <n v="7450"/>
    <s v="Charlotte"/>
    <s v="Garcia"/>
    <s v="Purple"/>
    <x v="44"/>
    <s v="HG2786849947Y"/>
    <n v="356.33"/>
    <x v="23"/>
    <x v="56"/>
    <n v="3"/>
    <n v="2021"/>
    <n v="1"/>
    <x v="0"/>
  </r>
  <r>
    <n v="7451"/>
    <s v="Amelia"/>
    <s v="Moore"/>
    <s v="Yellow"/>
    <x v="11"/>
    <s v="HG2786849947Y"/>
    <n v="501.27"/>
    <x v="17"/>
    <x v="54"/>
    <n v="4"/>
    <n v="2020"/>
    <n v="12"/>
    <x v="0"/>
  </r>
  <r>
    <n v="7452"/>
    <s v="Charlotte"/>
    <s v="Davis"/>
    <s v="Purple"/>
    <x v="37"/>
    <s v="HG2786849947Y"/>
    <n v="590.25"/>
    <x v="34"/>
    <x v="81"/>
    <n v="7"/>
    <n v="2021"/>
    <n v="5"/>
    <x v="0"/>
  </r>
  <r>
    <n v="7453"/>
    <s v="Mia"/>
    <s v="Gonzalez"/>
    <s v="Orange"/>
    <x v="3"/>
    <s v="HG2786849947Y"/>
    <n v="230.06"/>
    <x v="13"/>
    <x v="168"/>
    <n v="6"/>
    <n v="2021"/>
    <n v="5"/>
    <x v="0"/>
  </r>
  <r>
    <n v="7454"/>
    <s v="Isabella"/>
    <s v="Miller"/>
    <s v="Yellow"/>
    <x v="54"/>
    <s v="HG2786849947Y"/>
    <n v="309.23"/>
    <x v="4"/>
    <x v="147"/>
    <n v="9"/>
    <n v="2021"/>
    <n v="6"/>
    <x v="0"/>
  </r>
  <r>
    <n v="7455"/>
    <s v="Oliver"/>
    <s v="Martin"/>
    <s v="Red"/>
    <x v="46"/>
    <s v="HG2786849947Y"/>
    <n v="916.7"/>
    <x v="41"/>
    <x v="153"/>
    <n v="9"/>
    <n v="2021"/>
    <n v="6"/>
    <x v="1"/>
  </r>
  <r>
    <n v="7456"/>
    <s v="Elijah"/>
    <s v="Lopez"/>
    <s v="Purple"/>
    <x v="52"/>
    <s v="HG2786849947Y"/>
    <n v="459.42"/>
    <x v="44"/>
    <x v="7"/>
    <n v="6"/>
    <n v="2021"/>
    <n v="8"/>
    <x v="1"/>
  </r>
  <r>
    <n v="7457"/>
    <s v="Oliver"/>
    <s v="Wilson"/>
    <s v="Red"/>
    <x v="32"/>
    <s v="HG2786849947Y"/>
    <n v="236.93"/>
    <x v="18"/>
    <x v="161"/>
    <n v="4"/>
    <n v="2021"/>
    <n v="1"/>
    <x v="1"/>
  </r>
  <r>
    <n v="7458"/>
    <s v="William"/>
    <s v="Anderson"/>
    <s v="Green"/>
    <x v="2"/>
    <s v="HG2786849947Y"/>
    <n v="253.66"/>
    <x v="2"/>
    <x v="237"/>
    <n v="5"/>
    <n v="2020"/>
    <n v="12"/>
    <x v="1"/>
  </r>
  <r>
    <n v="7459"/>
    <s v="Olivia"/>
    <s v="Johnson"/>
    <s v="Green"/>
    <x v="36"/>
    <s v="HG2786849947Y"/>
    <n v="788.73"/>
    <x v="54"/>
    <x v="25"/>
    <n v="6"/>
    <n v="2021"/>
    <n v="3"/>
    <x v="0"/>
  </r>
  <r>
    <n v="7460"/>
    <s v="Benjamin"/>
    <s v="Gonzalez"/>
    <s v="Yellow"/>
    <x v="37"/>
    <s v="HG2786849947Y"/>
    <n v="612.54"/>
    <x v="25"/>
    <x v="67"/>
    <n v="8"/>
    <n v="2021"/>
    <n v="8"/>
    <x v="1"/>
  </r>
  <r>
    <n v="7461"/>
    <s v="Amelia"/>
    <s v="Brown"/>
    <s v="Orange"/>
    <x v="45"/>
    <s v="HG2786849947Y"/>
    <n v="686.57"/>
    <x v="13"/>
    <x v="137"/>
    <n v="2"/>
    <n v="2021"/>
    <n v="3"/>
    <x v="0"/>
  </r>
  <r>
    <n v="7462"/>
    <s v="Isabella"/>
    <s v="Moore"/>
    <s v="Purple"/>
    <x v="8"/>
    <s v="HG2786849947Y"/>
    <n v="367.9"/>
    <x v="60"/>
    <x v="229"/>
    <n v="3"/>
    <n v="2021"/>
    <n v="3"/>
    <x v="0"/>
  </r>
  <r>
    <n v="7463"/>
    <s v="Amelia"/>
    <s v="Smith"/>
    <s v="Black"/>
    <x v="9"/>
    <s v="HG2786849947Y"/>
    <n v="930.71"/>
    <x v="7"/>
    <x v="94"/>
    <n v="2"/>
    <n v="2021"/>
    <n v="2"/>
    <x v="0"/>
  </r>
  <r>
    <n v="7464"/>
    <s v="Mia"/>
    <s v="Jackson"/>
    <s v="Blue"/>
    <x v="48"/>
    <s v="HG2786849947Y"/>
    <n v="422.04"/>
    <x v="44"/>
    <x v="10"/>
    <n v="6"/>
    <n v="2020"/>
    <n v="12"/>
    <x v="0"/>
  </r>
  <r>
    <n v="7465"/>
    <s v="Amelia"/>
    <s v="Hernandez"/>
    <s v="Orange"/>
    <x v="48"/>
    <s v="HG2786849947Y"/>
    <n v="984.33"/>
    <x v="59"/>
    <x v="117"/>
    <n v="5"/>
    <n v="2021"/>
    <n v="6"/>
    <x v="0"/>
  </r>
  <r>
    <n v="7466"/>
    <s v="Noah"/>
    <s v="Martin"/>
    <s v="Black"/>
    <x v="50"/>
    <s v="HG2786849947Y"/>
    <n v="427.23"/>
    <x v="48"/>
    <x v="189"/>
    <n v="3"/>
    <n v="2021"/>
    <n v="8"/>
    <x v="1"/>
  </r>
  <r>
    <n v="7467"/>
    <s v="Liam"/>
    <s v="Brown"/>
    <s v="Red"/>
    <x v="53"/>
    <s v="HG2786849947Y"/>
    <n v="223.03"/>
    <x v="16"/>
    <x v="183"/>
    <n v="3"/>
    <n v="2021"/>
    <n v="7"/>
    <x v="1"/>
  </r>
  <r>
    <n v="7468"/>
    <s v="Olivia"/>
    <s v="Moore"/>
    <s v="Black"/>
    <x v="50"/>
    <s v="HG2786849947Y"/>
    <n v="410.04"/>
    <x v="60"/>
    <x v="104"/>
    <n v="8"/>
    <n v="2021"/>
    <n v="7"/>
    <x v="0"/>
  </r>
  <r>
    <n v="7469"/>
    <s v="Olivia"/>
    <s v="Gonzalez"/>
    <s v="Red"/>
    <x v="47"/>
    <s v="HG2786849947Y"/>
    <n v="567.41999999999996"/>
    <x v="64"/>
    <x v="163"/>
    <n v="7"/>
    <n v="2021"/>
    <n v="2"/>
    <x v="0"/>
  </r>
  <r>
    <n v="7470"/>
    <s v="Henry"/>
    <s v="Davis"/>
    <s v="Orange"/>
    <x v="11"/>
    <s v="HG2786849947Y"/>
    <n v="454.53"/>
    <x v="13"/>
    <x v="69"/>
    <n v="5"/>
    <n v="2021"/>
    <n v="7"/>
    <x v="1"/>
  </r>
  <r>
    <n v="7471"/>
    <s v="James"/>
    <s v="Johnson"/>
    <s v="White"/>
    <x v="48"/>
    <s v="HG2786849947Y"/>
    <n v="168.01"/>
    <x v="5"/>
    <x v="223"/>
    <n v="5"/>
    <n v="2021"/>
    <n v="4"/>
    <x v="1"/>
  </r>
  <r>
    <n v="7472"/>
    <s v="Evelyn"/>
    <s v="Rodriguez"/>
    <s v="White"/>
    <x v="47"/>
    <s v="HG2786849947Y"/>
    <n v="442.13"/>
    <x v="52"/>
    <x v="235"/>
    <n v="7"/>
    <n v="2021"/>
    <n v="2"/>
    <x v="0"/>
  </r>
  <r>
    <n v="7473"/>
    <s v="Emma"/>
    <s v="Thomas"/>
    <s v="White"/>
    <x v="39"/>
    <s v="HG2786849947Y"/>
    <n v="797.72"/>
    <x v="6"/>
    <x v="137"/>
    <n v="9"/>
    <n v="2021"/>
    <n v="3"/>
    <x v="0"/>
  </r>
  <r>
    <n v="7474"/>
    <s v="Liam"/>
    <s v="Moore"/>
    <s v="Blue"/>
    <x v="49"/>
    <s v="HG2786849947Y"/>
    <n v="777.79"/>
    <x v="7"/>
    <x v="25"/>
    <n v="2"/>
    <n v="2021"/>
    <n v="3"/>
    <x v="1"/>
  </r>
  <r>
    <n v="7475"/>
    <s v="Emma"/>
    <s v="Jackson"/>
    <s v="Red"/>
    <x v="3"/>
    <s v="HG2786849947Y"/>
    <n v="994.06"/>
    <x v="4"/>
    <x v="200"/>
    <n v="7"/>
    <n v="2021"/>
    <n v="3"/>
    <x v="0"/>
  </r>
  <r>
    <n v="7476"/>
    <s v="Emma"/>
    <s v="Rodriguez"/>
    <s v="Orange"/>
    <x v="35"/>
    <s v="HG2786849947Y"/>
    <n v="628.49"/>
    <x v="6"/>
    <x v="125"/>
    <n v="7"/>
    <n v="2021"/>
    <n v="7"/>
    <x v="0"/>
  </r>
  <r>
    <n v="7477"/>
    <s v="Mia"/>
    <s v="Garcia"/>
    <s v="Orange"/>
    <x v="49"/>
    <s v="HG2786849947Y"/>
    <n v="846.16"/>
    <x v="4"/>
    <x v="138"/>
    <n v="1"/>
    <n v="2021"/>
    <n v="6"/>
    <x v="0"/>
  </r>
  <r>
    <n v="7478"/>
    <s v="Sophia"/>
    <s v="Hernandez"/>
    <s v="Red"/>
    <x v="13"/>
    <s v="HG2786849947Y"/>
    <n v="310.79000000000002"/>
    <x v="7"/>
    <x v="143"/>
    <n v="4"/>
    <n v="2020"/>
    <n v="12"/>
    <x v="0"/>
  </r>
  <r>
    <n v="7479"/>
    <s v="Isabella"/>
    <s v="Garcia"/>
    <s v="Blue"/>
    <x v="21"/>
    <s v="HG2786849947Y"/>
    <n v="454.56"/>
    <x v="23"/>
    <x v="187"/>
    <n v="2"/>
    <n v="2021"/>
    <n v="4"/>
    <x v="0"/>
  </r>
  <r>
    <n v="7480"/>
    <s v="Olivia"/>
    <s v="Johnson"/>
    <s v="Purple"/>
    <x v="41"/>
    <s v="HG2786849947Y"/>
    <n v="620.36"/>
    <x v="20"/>
    <x v="46"/>
    <n v="7"/>
    <n v="2021"/>
    <n v="5"/>
    <x v="0"/>
  </r>
  <r>
    <n v="7481"/>
    <s v="William"/>
    <s v="Taylor"/>
    <s v="Orange"/>
    <x v="21"/>
    <s v="HG2786849947Y"/>
    <n v="202.41"/>
    <x v="10"/>
    <x v="120"/>
    <n v="4"/>
    <n v="2021"/>
    <n v="6"/>
    <x v="1"/>
  </r>
  <r>
    <n v="7482"/>
    <s v="Mia"/>
    <s v="Miller"/>
    <s v="Black"/>
    <x v="24"/>
    <s v="HG2786849947Y"/>
    <n v="544.83000000000004"/>
    <x v="11"/>
    <x v="21"/>
    <n v="9"/>
    <n v="2021"/>
    <n v="1"/>
    <x v="0"/>
  </r>
  <r>
    <n v="7483"/>
    <s v="Ava"/>
    <s v="Smith"/>
    <s v="White"/>
    <x v="47"/>
    <s v="HG2786849947Y"/>
    <n v="152.91999999999999"/>
    <x v="0"/>
    <x v="53"/>
    <n v="1"/>
    <n v="2021"/>
    <n v="5"/>
    <x v="0"/>
  </r>
  <r>
    <n v="7484"/>
    <s v="Alexander"/>
    <s v="Hernandez"/>
    <s v="Blue"/>
    <x v="12"/>
    <s v="HG2786849947Y"/>
    <n v="156.53"/>
    <x v="43"/>
    <x v="103"/>
    <n v="5"/>
    <n v="2021"/>
    <n v="7"/>
    <x v="1"/>
  </r>
  <r>
    <n v="7485"/>
    <s v="Ava"/>
    <s v="Wilson"/>
    <s v="Green"/>
    <x v="1"/>
    <s v="HG2786849947Y"/>
    <n v="632.17999999999995"/>
    <x v="3"/>
    <x v="34"/>
    <n v="1"/>
    <n v="2021"/>
    <n v="6"/>
    <x v="0"/>
  </r>
  <r>
    <n v="7486"/>
    <s v="Olivia"/>
    <s v="Lopez"/>
    <s v="Purple"/>
    <x v="5"/>
    <s v="HG2786849947Y"/>
    <n v="762.21"/>
    <x v="14"/>
    <x v="22"/>
    <n v="1"/>
    <n v="2021"/>
    <n v="4"/>
    <x v="0"/>
  </r>
  <r>
    <n v="7487"/>
    <s v="James"/>
    <s v="Garcia"/>
    <s v="White"/>
    <x v="49"/>
    <s v="HG2786849947Y"/>
    <n v="289.2"/>
    <x v="47"/>
    <x v="197"/>
    <n v="5"/>
    <n v="2021"/>
    <n v="3"/>
    <x v="1"/>
  </r>
  <r>
    <n v="7488"/>
    <s v="Henry"/>
    <s v="Anderson"/>
    <s v="Green"/>
    <x v="22"/>
    <s v="HG2786849947Y"/>
    <n v="870.11"/>
    <x v="13"/>
    <x v="237"/>
    <n v="5"/>
    <n v="2020"/>
    <n v="12"/>
    <x v="1"/>
  </r>
  <r>
    <n v="7489"/>
    <s v="Evelyn"/>
    <s v="Jones"/>
    <s v="Green"/>
    <x v="29"/>
    <s v="HG2786849947Y"/>
    <n v="189.28"/>
    <x v="0"/>
    <x v="209"/>
    <n v="1"/>
    <n v="2021"/>
    <n v="2"/>
    <x v="0"/>
  </r>
  <r>
    <n v="7490"/>
    <s v="James"/>
    <s v="Hernandez"/>
    <s v="Orange"/>
    <x v="9"/>
    <s v="HG2786849947Y"/>
    <n v="962.8"/>
    <x v="16"/>
    <x v="72"/>
    <n v="6"/>
    <n v="2021"/>
    <n v="7"/>
    <x v="1"/>
  </r>
  <r>
    <n v="7491"/>
    <s v="William"/>
    <s v="Anderson"/>
    <s v="Purple"/>
    <x v="24"/>
    <s v="HG2786849947Y"/>
    <n v="550.4"/>
    <x v="29"/>
    <x v="45"/>
    <n v="1"/>
    <n v="2021"/>
    <n v="1"/>
    <x v="1"/>
  </r>
  <r>
    <n v="7492"/>
    <s v="Emma"/>
    <s v="Hernandez"/>
    <s v="Blue"/>
    <x v="10"/>
    <s v="HG2786849947Y"/>
    <n v="465.77"/>
    <x v="35"/>
    <x v="228"/>
    <n v="5"/>
    <n v="2021"/>
    <n v="4"/>
    <x v="0"/>
  </r>
  <r>
    <n v="7493"/>
    <s v="Emma"/>
    <s v="Davis"/>
    <s v="Red"/>
    <x v="47"/>
    <s v="HG2786849947Y"/>
    <n v="157.51"/>
    <x v="13"/>
    <x v="197"/>
    <n v="8"/>
    <n v="2021"/>
    <n v="3"/>
    <x v="0"/>
  </r>
  <r>
    <n v="7494"/>
    <s v="Mia"/>
    <s v="Rodriguez"/>
    <s v="Purple"/>
    <x v="52"/>
    <s v="HG2786849947Y"/>
    <n v="297.04000000000002"/>
    <x v="73"/>
    <x v="106"/>
    <n v="4"/>
    <n v="2021"/>
    <n v="6"/>
    <x v="0"/>
  </r>
  <r>
    <n v="7495"/>
    <s v="Alexander"/>
    <s v="Davis"/>
    <s v="White"/>
    <x v="48"/>
    <s v="HG2786849947Y"/>
    <n v="706.96"/>
    <x v="32"/>
    <x v="204"/>
    <n v="3"/>
    <n v="2021"/>
    <n v="3"/>
    <x v="1"/>
  </r>
  <r>
    <n v="7496"/>
    <s v="Mia"/>
    <s v="Hernandez"/>
    <s v="Blue"/>
    <x v="10"/>
    <s v="HG2786849947Y"/>
    <n v="665.16"/>
    <x v="27"/>
    <x v="11"/>
    <n v="4"/>
    <n v="2021"/>
    <n v="6"/>
    <x v="0"/>
  </r>
  <r>
    <n v="7497"/>
    <s v="Liam"/>
    <s v="Moore"/>
    <s v="Blue"/>
    <x v="26"/>
    <s v="HG2786849947Y"/>
    <n v="771.04"/>
    <x v="57"/>
    <x v="24"/>
    <n v="8"/>
    <n v="2021"/>
    <n v="3"/>
    <x v="1"/>
  </r>
  <r>
    <n v="7498"/>
    <s v="Isabella"/>
    <s v="Hernandez"/>
    <s v="Blue"/>
    <x v="5"/>
    <s v="HG2786849947Y"/>
    <n v="694.46"/>
    <x v="48"/>
    <x v="102"/>
    <n v="5"/>
    <n v="2021"/>
    <n v="8"/>
    <x v="0"/>
  </r>
  <r>
    <n v="7499"/>
    <s v="Amelia"/>
    <s v="Smith"/>
    <s v="White"/>
    <x v="32"/>
    <s v="HG2786849947Y"/>
    <n v="841.82"/>
    <x v="7"/>
    <x v="254"/>
    <n v="3"/>
    <n v="2021"/>
    <n v="1"/>
    <x v="0"/>
  </r>
  <r>
    <n v="7500"/>
    <s v="Evelyn"/>
    <s v="Johnson"/>
    <s v="Yellow"/>
    <x v="9"/>
    <s v="HG2786849947Y"/>
    <n v="772.76"/>
    <x v="64"/>
    <x v="194"/>
    <n v="2"/>
    <n v="2020"/>
    <n v="12"/>
    <x v="0"/>
  </r>
  <r>
    <n v="7501"/>
    <s v="Harper"/>
    <s v="Miller"/>
    <s v="White"/>
    <x v="44"/>
    <s v="HG2786849947Y"/>
    <n v="582.83000000000004"/>
    <x v="57"/>
    <x v="40"/>
    <n v="4"/>
    <n v="2021"/>
    <n v="7"/>
    <x v="0"/>
  </r>
  <r>
    <n v="7502"/>
    <s v="Oliver"/>
    <s v="Anderson"/>
    <s v="Blue"/>
    <x v="40"/>
    <s v="HG2786849947Y"/>
    <n v="938.9"/>
    <x v="11"/>
    <x v="41"/>
    <n v="4"/>
    <n v="2020"/>
    <n v="12"/>
    <x v="1"/>
  </r>
  <r>
    <n v="7503"/>
    <s v="Lucas"/>
    <s v="Martin"/>
    <s v="Orange"/>
    <x v="1"/>
    <s v="HG2786849947Y"/>
    <n v="231.16"/>
    <x v="13"/>
    <x v="242"/>
    <n v="1"/>
    <n v="2021"/>
    <n v="3"/>
    <x v="1"/>
  </r>
  <r>
    <n v="7504"/>
    <s v="James"/>
    <s v="Garcia"/>
    <s v="Orange"/>
    <x v="39"/>
    <s v="HG2786849947Y"/>
    <n v="786.68"/>
    <x v="7"/>
    <x v="183"/>
    <n v="3"/>
    <n v="2021"/>
    <n v="7"/>
    <x v="1"/>
  </r>
  <r>
    <n v="7505"/>
    <s v="Noah"/>
    <s v="Moore"/>
    <s v="Orange"/>
    <x v="20"/>
    <s v="HG2786849947Y"/>
    <n v="478.66"/>
    <x v="32"/>
    <x v="80"/>
    <n v="4"/>
    <n v="2021"/>
    <n v="3"/>
    <x v="1"/>
  </r>
  <r>
    <n v="7506"/>
    <s v="Amelia"/>
    <s v="Moore"/>
    <s v="Orange"/>
    <x v="31"/>
    <s v="HG2786849947Y"/>
    <n v="737.77"/>
    <x v="1"/>
    <x v="172"/>
    <n v="9"/>
    <n v="2021"/>
    <n v="5"/>
    <x v="0"/>
  </r>
  <r>
    <n v="7507"/>
    <s v="Lucas"/>
    <s v="Jones"/>
    <s v="Blue"/>
    <x v="13"/>
    <s v="HG2786849947Y"/>
    <n v="599.66999999999996"/>
    <x v="44"/>
    <x v="240"/>
    <n v="9"/>
    <n v="2021"/>
    <n v="6"/>
    <x v="1"/>
  </r>
  <r>
    <n v="7508"/>
    <s v="Benjamin"/>
    <s v="Williams"/>
    <s v="Orange"/>
    <x v="54"/>
    <s v="HG2786849947Y"/>
    <n v="103.25"/>
    <x v="58"/>
    <x v="246"/>
    <n v="8"/>
    <n v="2021"/>
    <n v="4"/>
    <x v="1"/>
  </r>
  <r>
    <n v="7509"/>
    <s v="James"/>
    <s v="Rodriguez"/>
    <s v="Blue"/>
    <x v="51"/>
    <s v="HG2786849947Y"/>
    <n v="721.52"/>
    <x v="59"/>
    <x v="258"/>
    <n v="6"/>
    <n v="2021"/>
    <n v="2"/>
    <x v="1"/>
  </r>
  <r>
    <n v="7510"/>
    <s v="Amelia"/>
    <s v="Jackson"/>
    <s v="Purple"/>
    <x v="14"/>
    <s v="HG2786849947Y"/>
    <n v="957.61"/>
    <x v="14"/>
    <x v="47"/>
    <n v="4"/>
    <n v="2021"/>
    <n v="6"/>
    <x v="0"/>
  </r>
  <r>
    <n v="7511"/>
    <s v="Liam"/>
    <s v="Jackson"/>
    <s v="White"/>
    <x v="34"/>
    <s v="HG2786849947Y"/>
    <n v="958.11"/>
    <x v="16"/>
    <x v="119"/>
    <n v="5"/>
    <n v="2021"/>
    <n v="1"/>
    <x v="1"/>
  </r>
  <r>
    <n v="7512"/>
    <s v="Isabella"/>
    <s v="Garcia"/>
    <s v="Green"/>
    <x v="41"/>
    <s v="HG2786849947Y"/>
    <n v="113.38"/>
    <x v="1"/>
    <x v="117"/>
    <n v="7"/>
    <n v="2021"/>
    <n v="6"/>
    <x v="0"/>
  </r>
  <r>
    <n v="7513"/>
    <s v="Olivia"/>
    <s v="Anderson"/>
    <s v="Green"/>
    <x v="55"/>
    <s v="HG2786849947Y"/>
    <n v="866.57"/>
    <x v="8"/>
    <x v="140"/>
    <n v="5"/>
    <n v="2021"/>
    <n v="1"/>
    <x v="0"/>
  </r>
  <r>
    <n v="7514"/>
    <s v="Henry"/>
    <s v="Moore"/>
    <s v="White"/>
    <x v="50"/>
    <s v="HG2786849947Y"/>
    <n v="783.18"/>
    <x v="5"/>
    <x v="170"/>
    <n v="8"/>
    <n v="2021"/>
    <n v="4"/>
    <x v="1"/>
  </r>
  <r>
    <n v="7515"/>
    <s v="Mia"/>
    <s v="Anderson"/>
    <s v="Green"/>
    <x v="25"/>
    <s v="HG2786849947Y"/>
    <n v="163.38"/>
    <x v="13"/>
    <x v="73"/>
    <n v="8"/>
    <n v="2021"/>
    <n v="7"/>
    <x v="0"/>
  </r>
  <r>
    <n v="7516"/>
    <s v="Liam"/>
    <s v="Anderson"/>
    <s v="Green"/>
    <x v="22"/>
    <s v="HG2786849947Y"/>
    <n v="894.28"/>
    <x v="16"/>
    <x v="186"/>
    <n v="9"/>
    <n v="2020"/>
    <n v="12"/>
    <x v="1"/>
  </r>
  <r>
    <n v="7517"/>
    <s v="Liam"/>
    <s v="Miller"/>
    <s v="Purple"/>
    <x v="5"/>
    <s v="HG2786849947Y"/>
    <n v="833.44"/>
    <x v="38"/>
    <x v="201"/>
    <n v="3"/>
    <n v="2021"/>
    <n v="4"/>
    <x v="1"/>
  </r>
  <r>
    <n v="7518"/>
    <s v="Elijah"/>
    <s v="Johnson"/>
    <s v="White"/>
    <x v="12"/>
    <s v="HG2786849947Y"/>
    <n v="999.74"/>
    <x v="42"/>
    <x v="158"/>
    <n v="7"/>
    <n v="2021"/>
    <n v="4"/>
    <x v="1"/>
  </r>
  <r>
    <n v="7519"/>
    <s v="James"/>
    <s v="Brown"/>
    <s v="Yellow"/>
    <x v="5"/>
    <s v="HG2786849947Y"/>
    <n v="645.94000000000005"/>
    <x v="18"/>
    <x v="11"/>
    <n v="3"/>
    <n v="2021"/>
    <n v="6"/>
    <x v="1"/>
  </r>
  <r>
    <n v="7520"/>
    <s v="Olivia"/>
    <s v="Thomas"/>
    <s v="Green"/>
    <x v="39"/>
    <s v="HG2786849947Y"/>
    <n v="182.34"/>
    <x v="13"/>
    <x v="71"/>
    <n v="1"/>
    <n v="2020"/>
    <n v="12"/>
    <x v="0"/>
  </r>
  <r>
    <n v="7521"/>
    <s v="William"/>
    <s v="Jackson"/>
    <s v="Blue"/>
    <x v="43"/>
    <s v="HG2786849947Y"/>
    <n v="703.96"/>
    <x v="24"/>
    <x v="199"/>
    <n v="7"/>
    <n v="2021"/>
    <n v="1"/>
    <x v="1"/>
  </r>
  <r>
    <n v="7522"/>
    <s v="Evelyn"/>
    <s v="Moore"/>
    <s v="Yellow"/>
    <x v="35"/>
    <s v="HG2786849947Y"/>
    <n v="489.4"/>
    <x v="32"/>
    <x v="44"/>
    <n v="8"/>
    <n v="2021"/>
    <n v="1"/>
    <x v="0"/>
  </r>
  <r>
    <n v="7523"/>
    <s v="Ava"/>
    <s v="Anderson"/>
    <s v="White"/>
    <x v="7"/>
    <s v="HG2786849947Y"/>
    <n v="167.09"/>
    <x v="59"/>
    <x v="261"/>
    <n v="4"/>
    <n v="2021"/>
    <n v="5"/>
    <x v="0"/>
  </r>
  <r>
    <n v="7524"/>
    <s v="Amelia"/>
    <s v="Garcia"/>
    <s v="White"/>
    <x v="47"/>
    <s v="HG2786849947Y"/>
    <n v="608.25"/>
    <x v="31"/>
    <x v="178"/>
    <n v="6"/>
    <n v="2021"/>
    <n v="8"/>
    <x v="0"/>
  </r>
  <r>
    <n v="7525"/>
    <s v="Alexander"/>
    <s v="Williams"/>
    <s v="Red"/>
    <x v="8"/>
    <s v="HG2786849947Y"/>
    <n v="443.48"/>
    <x v="4"/>
    <x v="199"/>
    <n v="7"/>
    <n v="2021"/>
    <n v="1"/>
    <x v="1"/>
  </r>
  <r>
    <n v="7526"/>
    <s v="Sophia"/>
    <s v="Martin"/>
    <s v="Blue"/>
    <x v="22"/>
    <s v="HG2786849947Y"/>
    <n v="552.86"/>
    <x v="26"/>
    <x v="174"/>
    <n v="8"/>
    <n v="2021"/>
    <n v="7"/>
    <x v="0"/>
  </r>
  <r>
    <n v="7527"/>
    <s v="Elijah"/>
    <s v="Anderson"/>
    <s v="Blue"/>
    <x v="19"/>
    <s v="HG2786849947Y"/>
    <n v="964.31"/>
    <x v="1"/>
    <x v="108"/>
    <n v="6"/>
    <n v="2021"/>
    <n v="6"/>
    <x v="1"/>
  </r>
  <r>
    <n v="7528"/>
    <s v="Charlotte"/>
    <s v="Johnson"/>
    <s v="Orange"/>
    <x v="22"/>
    <s v="HG2786849947Y"/>
    <n v="397.23"/>
    <x v="15"/>
    <x v="83"/>
    <n v="5"/>
    <n v="2021"/>
    <n v="1"/>
    <x v="0"/>
  </r>
  <r>
    <n v="7529"/>
    <s v="James"/>
    <s v="Rodriguez"/>
    <s v="Blue"/>
    <x v="22"/>
    <s v="HG2786849947Y"/>
    <n v="291.88"/>
    <x v="25"/>
    <x v="154"/>
    <n v="8"/>
    <n v="2021"/>
    <n v="7"/>
    <x v="1"/>
  </r>
  <r>
    <n v="7530"/>
    <s v="Mia"/>
    <s v="Rodriguez"/>
    <s v="Green"/>
    <x v="39"/>
    <s v="HG2786849947Y"/>
    <n v="314.24"/>
    <x v="26"/>
    <x v="111"/>
    <n v="4"/>
    <n v="2020"/>
    <n v="12"/>
    <x v="0"/>
  </r>
  <r>
    <n v="7531"/>
    <s v="Amelia"/>
    <s v="Martinez"/>
    <s v="Orange"/>
    <x v="14"/>
    <s v="HG2786849947Y"/>
    <n v="688.29"/>
    <x v="10"/>
    <x v="243"/>
    <n v="3"/>
    <n v="2021"/>
    <n v="4"/>
    <x v="0"/>
  </r>
  <r>
    <n v="7532"/>
    <s v="Isabella"/>
    <s v="Anderson"/>
    <s v="Orange"/>
    <x v="25"/>
    <s v="HG2786849947Y"/>
    <n v="396.66"/>
    <x v="73"/>
    <x v="93"/>
    <n v="4"/>
    <n v="2020"/>
    <n v="12"/>
    <x v="0"/>
  </r>
  <r>
    <n v="7533"/>
    <s v="Ava"/>
    <s v="Hernandez"/>
    <s v="Black"/>
    <x v="31"/>
    <s v="HG2786849947Y"/>
    <n v="730.16"/>
    <x v="43"/>
    <x v="122"/>
    <n v="8"/>
    <n v="2021"/>
    <n v="5"/>
    <x v="0"/>
  </r>
  <r>
    <n v="7534"/>
    <s v="Oliver"/>
    <s v="Wilson"/>
    <s v="Yellow"/>
    <x v="10"/>
    <s v="HG2786849947Y"/>
    <n v="632.55999999999995"/>
    <x v="38"/>
    <x v="49"/>
    <n v="5"/>
    <n v="2021"/>
    <n v="8"/>
    <x v="1"/>
  </r>
  <r>
    <n v="7535"/>
    <s v="Elijah"/>
    <s v="Miller"/>
    <s v="White"/>
    <x v="28"/>
    <s v="HG2786849947Y"/>
    <n v="225.67"/>
    <x v="54"/>
    <x v="222"/>
    <n v="1"/>
    <n v="2021"/>
    <n v="1"/>
    <x v="1"/>
  </r>
  <r>
    <n v="7536"/>
    <s v="Ava"/>
    <s v="Jackson"/>
    <s v="Black"/>
    <x v="20"/>
    <s v="HG2786849947Y"/>
    <n v="470.33"/>
    <x v="11"/>
    <x v="20"/>
    <n v="3"/>
    <n v="2021"/>
    <n v="6"/>
    <x v="0"/>
  </r>
  <r>
    <n v="7537"/>
    <s v="Liam"/>
    <s v="Martin"/>
    <s v="Black"/>
    <x v="32"/>
    <s v="HG2786849947Y"/>
    <n v="698.16"/>
    <x v="7"/>
    <x v="150"/>
    <n v="7"/>
    <n v="2021"/>
    <n v="5"/>
    <x v="1"/>
  </r>
  <r>
    <n v="7538"/>
    <s v="Lucas"/>
    <s v="Thomas"/>
    <s v="White"/>
    <x v="30"/>
    <s v="HG2786849947Y"/>
    <n v="411.8"/>
    <x v="26"/>
    <x v="241"/>
    <n v="2"/>
    <n v="2021"/>
    <n v="2"/>
    <x v="1"/>
  </r>
  <r>
    <n v="7539"/>
    <s v="Ava"/>
    <s v="Lopez"/>
    <s v="Black"/>
    <x v="52"/>
    <s v="HG2786849947Y"/>
    <n v="788.38"/>
    <x v="15"/>
    <x v="195"/>
    <n v="2"/>
    <n v="2021"/>
    <n v="7"/>
    <x v="0"/>
  </r>
  <r>
    <n v="7540"/>
    <s v="Oliver"/>
    <s v="Martinez"/>
    <s v="Green"/>
    <x v="5"/>
    <s v="HG2786849947Y"/>
    <n v="397.76"/>
    <x v="4"/>
    <x v="242"/>
    <n v="2"/>
    <n v="2021"/>
    <n v="3"/>
    <x v="1"/>
  </r>
  <r>
    <n v="7541"/>
    <s v="Elijah"/>
    <s v="Wilson"/>
    <s v="Purple"/>
    <x v="3"/>
    <s v="HG2786849947Y"/>
    <n v="449.55"/>
    <x v="51"/>
    <x v="220"/>
    <n v="2"/>
    <n v="2021"/>
    <n v="5"/>
    <x v="1"/>
  </r>
  <r>
    <n v="7542"/>
    <s v="Olivia"/>
    <s v="Wilson"/>
    <s v="Orange"/>
    <x v="22"/>
    <s v="HG2786849947Y"/>
    <n v="488.98"/>
    <x v="24"/>
    <x v="165"/>
    <n v="2"/>
    <n v="2020"/>
    <n v="12"/>
    <x v="0"/>
  </r>
  <r>
    <n v="7543"/>
    <s v="Emma"/>
    <s v="Brown"/>
    <s v="Yellow"/>
    <x v="40"/>
    <s v="HG2786849947Y"/>
    <n v="814.07"/>
    <x v="35"/>
    <x v="245"/>
    <n v="5"/>
    <n v="2021"/>
    <n v="2"/>
    <x v="0"/>
  </r>
  <r>
    <n v="7544"/>
    <s v="Emma"/>
    <s v="Williams"/>
    <s v="Orange"/>
    <x v="40"/>
    <s v="HG2786849947Y"/>
    <n v="732.34"/>
    <x v="20"/>
    <x v="84"/>
    <n v="6"/>
    <n v="2021"/>
    <n v="4"/>
    <x v="0"/>
  </r>
  <r>
    <n v="7545"/>
    <s v="Evelyn"/>
    <s v="Wilson"/>
    <s v="Red"/>
    <x v="36"/>
    <s v="HG2786849947Y"/>
    <n v="691.97"/>
    <x v="44"/>
    <x v="252"/>
    <n v="2"/>
    <n v="2021"/>
    <n v="7"/>
    <x v="0"/>
  </r>
  <r>
    <n v="7546"/>
    <s v="Evelyn"/>
    <s v="Taylor"/>
    <s v="Orange"/>
    <x v="13"/>
    <s v="HG2786849947Y"/>
    <n v="799.22"/>
    <x v="16"/>
    <x v="110"/>
    <n v="3"/>
    <n v="2020"/>
    <n v="12"/>
    <x v="0"/>
  </r>
  <r>
    <n v="7547"/>
    <s v="Emma"/>
    <s v="Lopez"/>
    <s v="Blue"/>
    <x v="4"/>
    <s v="HG2786849947Y"/>
    <n v="246.89"/>
    <x v="2"/>
    <x v="9"/>
    <n v="2"/>
    <n v="2021"/>
    <n v="4"/>
    <x v="0"/>
  </r>
  <r>
    <n v="7548"/>
    <s v="Liam"/>
    <s v="Gonzalez"/>
    <s v="Green"/>
    <x v="31"/>
    <s v="HG2786849947Y"/>
    <n v="781.26"/>
    <x v="11"/>
    <x v="229"/>
    <n v="7"/>
    <n v="2021"/>
    <n v="3"/>
    <x v="1"/>
  </r>
  <r>
    <n v="7549"/>
    <s v="Olivia"/>
    <s v="Johnson"/>
    <s v="Orange"/>
    <x v="44"/>
    <s v="HG2786849947Y"/>
    <n v="408.06"/>
    <x v="13"/>
    <x v="215"/>
    <n v="9"/>
    <n v="2021"/>
    <n v="6"/>
    <x v="0"/>
  </r>
  <r>
    <n v="7550"/>
    <s v="James"/>
    <s v="Lopez"/>
    <s v="White"/>
    <x v="22"/>
    <s v="HG2786849947Y"/>
    <n v="925.72"/>
    <x v="30"/>
    <x v="163"/>
    <n v="8"/>
    <n v="2021"/>
    <n v="2"/>
    <x v="1"/>
  </r>
  <r>
    <n v="7551"/>
    <s v="Evelyn"/>
    <s v="Johnson"/>
    <s v="Yellow"/>
    <x v="0"/>
    <s v="HG2786849947Y"/>
    <n v="303.88"/>
    <x v="26"/>
    <x v="147"/>
    <n v="7"/>
    <n v="2021"/>
    <n v="6"/>
    <x v="0"/>
  </r>
  <r>
    <n v="7552"/>
    <s v="Alexander"/>
    <s v="Wilson"/>
    <s v="White"/>
    <x v="28"/>
    <s v="HG2786849947Y"/>
    <n v="853.43"/>
    <x v="59"/>
    <x v="75"/>
    <n v="1"/>
    <n v="2021"/>
    <n v="5"/>
    <x v="1"/>
  </r>
  <r>
    <n v="7553"/>
    <s v="Liam"/>
    <s v="Hernandez"/>
    <s v="Black"/>
    <x v="2"/>
    <s v="HG2786849947Y"/>
    <n v="891.27"/>
    <x v="59"/>
    <x v="8"/>
    <n v="3"/>
    <n v="2021"/>
    <n v="6"/>
    <x v="1"/>
  </r>
  <r>
    <n v="7554"/>
    <s v="Charlotte"/>
    <s v="Anderson"/>
    <s v="White"/>
    <x v="20"/>
    <s v="HG2786849947Y"/>
    <n v="335.78"/>
    <x v="7"/>
    <x v="66"/>
    <n v="1"/>
    <n v="2021"/>
    <n v="1"/>
    <x v="0"/>
  </r>
  <r>
    <n v="7555"/>
    <s v="Mia"/>
    <s v="Garcia"/>
    <s v="Blue"/>
    <x v="22"/>
    <s v="HG2786849947Y"/>
    <n v="974.24"/>
    <x v="35"/>
    <x v="148"/>
    <n v="9"/>
    <n v="2021"/>
    <n v="4"/>
    <x v="0"/>
  </r>
  <r>
    <n v="7556"/>
    <s v="Oliver"/>
    <s v="Wilson"/>
    <s v="White"/>
    <x v="40"/>
    <s v="HG2786849947Y"/>
    <n v="144.66"/>
    <x v="0"/>
    <x v="223"/>
    <n v="3"/>
    <n v="2021"/>
    <n v="4"/>
    <x v="1"/>
  </r>
  <r>
    <n v="7557"/>
    <s v="Elijah"/>
    <s v="Lopez"/>
    <s v="Black"/>
    <x v="53"/>
    <s v="HG2786849947Y"/>
    <n v="989.01"/>
    <x v="2"/>
    <x v="95"/>
    <n v="4"/>
    <n v="2020"/>
    <n v="12"/>
    <x v="1"/>
  </r>
  <r>
    <n v="7558"/>
    <s v="Elijah"/>
    <s v="Wilson"/>
    <s v="White"/>
    <x v="17"/>
    <s v="HG2786849947Y"/>
    <n v="696.69"/>
    <x v="73"/>
    <x v="76"/>
    <n v="3"/>
    <n v="2021"/>
    <n v="6"/>
    <x v="1"/>
  </r>
  <r>
    <n v="7559"/>
    <s v="Benjamin"/>
    <s v="Martin"/>
    <s v="Yellow"/>
    <x v="36"/>
    <s v="HG2786849947Y"/>
    <n v="472.06"/>
    <x v="22"/>
    <x v="89"/>
    <n v="1"/>
    <n v="2020"/>
    <n v="12"/>
    <x v="1"/>
  </r>
  <r>
    <n v="7560"/>
    <s v="Olivia"/>
    <s v="Gonzalez"/>
    <s v="Black"/>
    <x v="18"/>
    <s v="HG2786849947Y"/>
    <n v="834.85"/>
    <x v="1"/>
    <x v="11"/>
    <n v="4"/>
    <n v="2021"/>
    <n v="6"/>
    <x v="0"/>
  </r>
  <r>
    <n v="7561"/>
    <s v="Alexander"/>
    <s v="Jones"/>
    <s v="Green"/>
    <x v="41"/>
    <s v="HG2786849947Y"/>
    <n v="959.94"/>
    <x v="32"/>
    <x v="156"/>
    <n v="7"/>
    <n v="2021"/>
    <n v="3"/>
    <x v="1"/>
  </r>
  <r>
    <n v="7562"/>
    <s v="Ava"/>
    <s v="Smith"/>
    <s v="Black"/>
    <x v="2"/>
    <s v="HG2786849947Y"/>
    <n v="760.64"/>
    <x v="1"/>
    <x v="76"/>
    <n v="6"/>
    <n v="2021"/>
    <n v="6"/>
    <x v="0"/>
  </r>
  <r>
    <n v="7563"/>
    <s v="James"/>
    <s v="Thomas"/>
    <s v="Red"/>
    <x v="36"/>
    <s v="HG2786849947Y"/>
    <n v="867.56"/>
    <x v="69"/>
    <x v="11"/>
    <n v="2"/>
    <n v="2021"/>
    <n v="6"/>
    <x v="1"/>
  </r>
  <r>
    <n v="7564"/>
    <s v="Alexander"/>
    <s v="Taylor"/>
    <s v="Blue"/>
    <x v="52"/>
    <s v="HG2786849947Y"/>
    <n v="782.52"/>
    <x v="40"/>
    <x v="153"/>
    <n v="7"/>
    <n v="2021"/>
    <n v="6"/>
    <x v="1"/>
  </r>
  <r>
    <n v="7565"/>
    <s v="James"/>
    <s v="Miller"/>
    <s v="Orange"/>
    <x v="12"/>
    <s v="HG2786849947Y"/>
    <n v="273.49"/>
    <x v="4"/>
    <x v="118"/>
    <n v="7"/>
    <n v="2021"/>
    <n v="2"/>
    <x v="1"/>
  </r>
  <r>
    <n v="7566"/>
    <s v="Emma"/>
    <s v="Miller"/>
    <s v="Yellow"/>
    <x v="47"/>
    <s v="HG2786849947Y"/>
    <n v="546.28"/>
    <x v="14"/>
    <x v="258"/>
    <n v="5"/>
    <n v="2021"/>
    <n v="2"/>
    <x v="0"/>
  </r>
  <r>
    <n v="7567"/>
    <s v="Harper"/>
    <s v="Jones"/>
    <s v="Orange"/>
    <x v="41"/>
    <s v="HG2786849947Y"/>
    <n v="430.08"/>
    <x v="1"/>
    <x v="133"/>
    <n v="9"/>
    <n v="2021"/>
    <n v="2"/>
    <x v="0"/>
  </r>
  <r>
    <n v="7568"/>
    <s v="Mia"/>
    <s v="Taylor"/>
    <s v="Red"/>
    <x v="25"/>
    <s v="HG2786849947Y"/>
    <n v="643.48"/>
    <x v="39"/>
    <x v="72"/>
    <n v="9"/>
    <n v="2021"/>
    <n v="7"/>
    <x v="0"/>
  </r>
  <r>
    <n v="7569"/>
    <s v="Mia"/>
    <s v="Thomas"/>
    <s v="Green"/>
    <x v="27"/>
    <s v="HG2786849947Y"/>
    <n v="680.21"/>
    <x v="43"/>
    <x v="201"/>
    <n v="3"/>
    <n v="2021"/>
    <n v="4"/>
    <x v="0"/>
  </r>
  <r>
    <n v="7570"/>
    <s v="Benjamin"/>
    <s v="Miller"/>
    <s v="Red"/>
    <x v="25"/>
    <s v="HG2786849947Y"/>
    <n v="526.54"/>
    <x v="10"/>
    <x v="246"/>
    <n v="7"/>
    <n v="2021"/>
    <n v="4"/>
    <x v="1"/>
  </r>
  <r>
    <n v="7571"/>
    <s v="Olivia"/>
    <s v="Brown"/>
    <s v="Red"/>
    <x v="47"/>
    <s v="HG2786849947Y"/>
    <n v="209.68"/>
    <x v="5"/>
    <x v="158"/>
    <n v="7"/>
    <n v="2021"/>
    <n v="4"/>
    <x v="0"/>
  </r>
  <r>
    <n v="7572"/>
    <s v="Evelyn"/>
    <s v="Wilson"/>
    <s v="Blue"/>
    <x v="55"/>
    <s v="HG2786849947Y"/>
    <n v="283.27999999999997"/>
    <x v="48"/>
    <x v="13"/>
    <n v="2"/>
    <n v="2021"/>
    <n v="1"/>
    <x v="0"/>
  </r>
  <r>
    <n v="7573"/>
    <s v="Evelyn"/>
    <s v="Brown"/>
    <s v="Black"/>
    <x v="10"/>
    <s v="HG2786849947Y"/>
    <n v="179.29"/>
    <x v="59"/>
    <x v="14"/>
    <n v="8"/>
    <n v="2021"/>
    <n v="4"/>
    <x v="0"/>
  </r>
  <r>
    <n v="7574"/>
    <s v="Olivia"/>
    <s v="Hernandez"/>
    <s v="Blue"/>
    <x v="7"/>
    <s v="HG2786849947Y"/>
    <n v="935.31"/>
    <x v="10"/>
    <x v="84"/>
    <n v="8"/>
    <n v="2021"/>
    <n v="4"/>
    <x v="0"/>
  </r>
  <r>
    <n v="7575"/>
    <s v="Isabella"/>
    <s v="Miller"/>
    <s v="Yellow"/>
    <x v="51"/>
    <s v="HG2786849947Y"/>
    <n v="761.76"/>
    <x v="35"/>
    <x v="67"/>
    <n v="8"/>
    <n v="2021"/>
    <n v="8"/>
    <x v="0"/>
  </r>
  <r>
    <n v="7576"/>
    <s v="Isabella"/>
    <s v="Jackson"/>
    <s v="White"/>
    <x v="36"/>
    <s v="HG2786849947Y"/>
    <n v="523.42999999999995"/>
    <x v="38"/>
    <x v="210"/>
    <n v="9"/>
    <n v="2020"/>
    <n v="12"/>
    <x v="0"/>
  </r>
  <r>
    <n v="7577"/>
    <s v="Sophia"/>
    <s v="Williams"/>
    <s v="Red"/>
    <x v="23"/>
    <s v="HG2786849947Y"/>
    <n v="109.12"/>
    <x v="7"/>
    <x v="63"/>
    <n v="5"/>
    <n v="2021"/>
    <n v="2"/>
    <x v="0"/>
  </r>
  <r>
    <n v="7578"/>
    <s v="William"/>
    <s v="Williams"/>
    <s v="Purple"/>
    <x v="1"/>
    <s v="HG2786849947Y"/>
    <n v="365.66"/>
    <x v="28"/>
    <x v="221"/>
    <n v="1"/>
    <n v="2021"/>
    <n v="3"/>
    <x v="1"/>
  </r>
  <r>
    <n v="7579"/>
    <s v="Emma"/>
    <s v="Hernandez"/>
    <s v="White"/>
    <x v="43"/>
    <s v="HG2786849947Y"/>
    <n v="178.96"/>
    <x v="58"/>
    <x v="41"/>
    <n v="3"/>
    <n v="2020"/>
    <n v="12"/>
    <x v="0"/>
  </r>
  <r>
    <n v="7580"/>
    <s v="Henry"/>
    <s v="Garcia"/>
    <s v="Purple"/>
    <x v="34"/>
    <s v="HG2786849947Y"/>
    <n v="811.54"/>
    <x v="57"/>
    <x v="36"/>
    <n v="7"/>
    <n v="2021"/>
    <n v="5"/>
    <x v="1"/>
  </r>
  <r>
    <n v="7581"/>
    <s v="Oliver"/>
    <s v="Anderson"/>
    <s v="Green"/>
    <x v="9"/>
    <s v="HG2786849947Y"/>
    <n v="733.21"/>
    <x v="26"/>
    <x v="14"/>
    <n v="9"/>
    <n v="2021"/>
    <n v="4"/>
    <x v="1"/>
  </r>
  <r>
    <n v="7582"/>
    <s v="Mia"/>
    <s v="Anderson"/>
    <s v="Green"/>
    <x v="43"/>
    <s v="HG2786849947Y"/>
    <n v="285.10000000000002"/>
    <x v="70"/>
    <x v="250"/>
    <n v="9"/>
    <n v="2021"/>
    <n v="8"/>
    <x v="0"/>
  </r>
  <r>
    <n v="7583"/>
    <s v="Mia"/>
    <s v="Jones"/>
    <s v="Blue"/>
    <x v="53"/>
    <s v="HG2786849947Y"/>
    <n v="726.3"/>
    <x v="59"/>
    <x v="201"/>
    <n v="7"/>
    <n v="2021"/>
    <n v="4"/>
    <x v="0"/>
  </r>
  <r>
    <n v="7584"/>
    <s v="Lucas"/>
    <s v="Martinez"/>
    <s v="Blue"/>
    <x v="9"/>
    <s v="HG2786849947Y"/>
    <n v="695.15"/>
    <x v="16"/>
    <x v="106"/>
    <n v="7"/>
    <n v="2021"/>
    <n v="6"/>
    <x v="1"/>
  </r>
  <r>
    <n v="7585"/>
    <s v="Charlotte"/>
    <s v="Anderson"/>
    <s v="Blue"/>
    <x v="46"/>
    <s v="HG2786849947Y"/>
    <n v="753.79"/>
    <x v="20"/>
    <x v="98"/>
    <n v="4"/>
    <n v="2021"/>
    <n v="1"/>
    <x v="0"/>
  </r>
  <r>
    <n v="7586"/>
    <s v="Alexander"/>
    <s v="Davis"/>
    <s v="Green"/>
    <x v="31"/>
    <s v="HG2786849947Y"/>
    <n v="864.49"/>
    <x v="67"/>
    <x v="243"/>
    <n v="9"/>
    <n v="2021"/>
    <n v="4"/>
    <x v="1"/>
  </r>
  <r>
    <n v="7587"/>
    <s v="Isabella"/>
    <s v="Davis"/>
    <s v="Red"/>
    <x v="24"/>
    <s v="HG2786849947Y"/>
    <n v="390.3"/>
    <x v="70"/>
    <x v="23"/>
    <n v="5"/>
    <n v="2021"/>
    <n v="7"/>
    <x v="0"/>
  </r>
  <r>
    <n v="7588"/>
    <s v="Oliver"/>
    <s v="Davis"/>
    <s v="Blue"/>
    <x v="26"/>
    <s v="HG2786849947Y"/>
    <n v="984.98"/>
    <x v="76"/>
    <x v="91"/>
    <n v="2"/>
    <n v="2020"/>
    <n v="12"/>
    <x v="1"/>
  </r>
  <r>
    <n v="7589"/>
    <s v="Liam"/>
    <s v="Davis"/>
    <s v="Purple"/>
    <x v="1"/>
    <s v="HG2786849947Y"/>
    <n v="577.17999999999995"/>
    <x v="8"/>
    <x v="193"/>
    <n v="4"/>
    <n v="2021"/>
    <n v="7"/>
    <x v="1"/>
  </r>
  <r>
    <n v="7590"/>
    <s v="Harper"/>
    <s v="Lopez"/>
    <s v="Yellow"/>
    <x v="35"/>
    <s v="HG2786849947Y"/>
    <n v="123.06"/>
    <x v="55"/>
    <x v="252"/>
    <n v="8"/>
    <n v="2021"/>
    <n v="7"/>
    <x v="0"/>
  </r>
  <r>
    <n v="7591"/>
    <s v="Henry"/>
    <s v="Anderson"/>
    <s v="Blue"/>
    <x v="17"/>
    <s v="HG2786849947Y"/>
    <n v="825.53"/>
    <x v="32"/>
    <x v="110"/>
    <n v="1"/>
    <n v="2020"/>
    <n v="12"/>
    <x v="1"/>
  </r>
  <r>
    <n v="7592"/>
    <s v="Sophia"/>
    <s v="Williams"/>
    <s v="Purple"/>
    <x v="18"/>
    <s v="HG2786849947Y"/>
    <n v="106.46"/>
    <x v="35"/>
    <x v="143"/>
    <n v="6"/>
    <n v="2020"/>
    <n v="12"/>
    <x v="0"/>
  </r>
  <r>
    <n v="7593"/>
    <s v="Sophia"/>
    <s v="Thomas"/>
    <s v="Yellow"/>
    <x v="53"/>
    <s v="HG2786849947Y"/>
    <n v="565.91999999999996"/>
    <x v="26"/>
    <x v="162"/>
    <n v="6"/>
    <n v="2020"/>
    <n v="12"/>
    <x v="0"/>
  </r>
  <r>
    <n v="7594"/>
    <s v="Amelia"/>
    <s v="Miller"/>
    <s v="Yellow"/>
    <x v="55"/>
    <s v="HG2786849947Y"/>
    <n v="257.05"/>
    <x v="33"/>
    <x v="129"/>
    <n v="9"/>
    <n v="2021"/>
    <n v="2"/>
    <x v="0"/>
  </r>
  <r>
    <n v="7595"/>
    <s v="Alexander"/>
    <s v="Taylor"/>
    <s v="Yellow"/>
    <x v="36"/>
    <s v="HG2786849947Y"/>
    <n v="135.16"/>
    <x v="52"/>
    <x v="252"/>
    <n v="6"/>
    <n v="2021"/>
    <n v="7"/>
    <x v="1"/>
  </r>
  <r>
    <n v="7596"/>
    <s v="Alexander"/>
    <s v="Jackson"/>
    <s v="Yellow"/>
    <x v="15"/>
    <s v="HG2786849947Y"/>
    <n v="116.11"/>
    <x v="13"/>
    <x v="86"/>
    <n v="4"/>
    <n v="2021"/>
    <n v="1"/>
    <x v="1"/>
  </r>
  <r>
    <n v="7597"/>
    <s v="Oliver"/>
    <s v="Gonzalez"/>
    <s v="Black"/>
    <x v="44"/>
    <s v="HG2786849947Y"/>
    <n v="231.75"/>
    <x v="16"/>
    <x v="55"/>
    <n v="5"/>
    <n v="2020"/>
    <n v="12"/>
    <x v="1"/>
  </r>
  <r>
    <n v="7598"/>
    <s v="Noah"/>
    <s v="Williams"/>
    <s v="Red"/>
    <x v="52"/>
    <s v="HG2786849947Y"/>
    <n v="925.92"/>
    <x v="26"/>
    <x v="31"/>
    <n v="8"/>
    <n v="2021"/>
    <n v="6"/>
    <x v="1"/>
  </r>
  <r>
    <n v="7599"/>
    <s v="Harper"/>
    <s v="Martinez"/>
    <s v="Red"/>
    <x v="47"/>
    <s v="HG2786849947Y"/>
    <n v="278.63"/>
    <x v="4"/>
    <x v="62"/>
    <n v="3"/>
    <n v="2021"/>
    <n v="6"/>
    <x v="0"/>
  </r>
  <r>
    <n v="7600"/>
    <s v="James"/>
    <s v="Lopez"/>
    <s v="Yellow"/>
    <x v="40"/>
    <s v="HG2786849947Y"/>
    <n v="222.01"/>
    <x v="32"/>
    <x v="162"/>
    <n v="6"/>
    <n v="2020"/>
    <n v="12"/>
    <x v="1"/>
  </r>
  <r>
    <n v="7601"/>
    <s v="Noah"/>
    <s v="Smith"/>
    <s v="Orange"/>
    <x v="22"/>
    <s v="HG2786849947Y"/>
    <n v="713.31"/>
    <x v="40"/>
    <x v="62"/>
    <n v="6"/>
    <n v="2021"/>
    <n v="6"/>
    <x v="1"/>
  </r>
  <r>
    <n v="7602"/>
    <s v="Amelia"/>
    <s v="Martinez"/>
    <s v="White"/>
    <x v="19"/>
    <s v="HG2786849947Y"/>
    <n v="234.43"/>
    <x v="53"/>
    <x v="0"/>
    <n v="9"/>
    <n v="2021"/>
    <n v="6"/>
    <x v="0"/>
  </r>
  <r>
    <n v="7603"/>
    <s v="Amelia"/>
    <s v="Miller"/>
    <s v="Black"/>
    <x v="51"/>
    <s v="HG2786849947Y"/>
    <n v="423.42"/>
    <x v="46"/>
    <x v="130"/>
    <n v="2"/>
    <n v="2021"/>
    <n v="5"/>
    <x v="0"/>
  </r>
  <r>
    <n v="7604"/>
    <s v="Charlotte"/>
    <s v="Lopez"/>
    <s v="Yellow"/>
    <x v="54"/>
    <s v="HG2786849947Y"/>
    <n v="166.34"/>
    <x v="43"/>
    <x v="53"/>
    <n v="7"/>
    <n v="2021"/>
    <n v="5"/>
    <x v="0"/>
  </r>
  <r>
    <n v="7605"/>
    <s v="Benjamin"/>
    <s v="Martinez"/>
    <s v="Orange"/>
    <x v="11"/>
    <s v="HG2786849947Y"/>
    <n v="715.16"/>
    <x v="16"/>
    <x v="224"/>
    <n v="6"/>
    <n v="2020"/>
    <n v="12"/>
    <x v="1"/>
  </r>
  <r>
    <n v="7606"/>
    <s v="Olivia"/>
    <s v="Williams"/>
    <s v="White"/>
    <x v="49"/>
    <s v="HG2786849947Y"/>
    <n v="769.33"/>
    <x v="13"/>
    <x v="95"/>
    <n v="4"/>
    <n v="2020"/>
    <n v="12"/>
    <x v="0"/>
  </r>
  <r>
    <n v="7607"/>
    <s v="Liam"/>
    <s v="Lopez"/>
    <s v="Purple"/>
    <x v="28"/>
    <s v="HG2786849947Y"/>
    <n v="949.68"/>
    <x v="22"/>
    <x v="224"/>
    <n v="3"/>
    <n v="2020"/>
    <n v="12"/>
    <x v="1"/>
  </r>
  <r>
    <n v="7608"/>
    <s v="Liam"/>
    <s v="Martinez"/>
    <s v="Orange"/>
    <x v="28"/>
    <s v="HG2786849947Y"/>
    <n v="587.66999999999996"/>
    <x v="42"/>
    <x v="76"/>
    <n v="5"/>
    <n v="2021"/>
    <n v="6"/>
    <x v="1"/>
  </r>
  <r>
    <n v="7609"/>
    <s v="Lucas"/>
    <s v="Smith"/>
    <s v="Red"/>
    <x v="42"/>
    <s v="HG2786849947Y"/>
    <n v="630.17999999999995"/>
    <x v="1"/>
    <x v="141"/>
    <n v="6"/>
    <n v="2021"/>
    <n v="6"/>
    <x v="1"/>
  </r>
  <r>
    <n v="7610"/>
    <s v="Evelyn"/>
    <s v="Williams"/>
    <s v="Blue"/>
    <x v="38"/>
    <s v="HG2786849947Y"/>
    <n v="199.64"/>
    <x v="50"/>
    <x v="125"/>
    <n v="9"/>
    <n v="2021"/>
    <n v="7"/>
    <x v="0"/>
  </r>
  <r>
    <n v="7611"/>
    <s v="Sophia"/>
    <s v="Rodriguez"/>
    <s v="Black"/>
    <x v="10"/>
    <s v="HG2786849947Y"/>
    <n v="499.18"/>
    <x v="18"/>
    <x v="261"/>
    <n v="8"/>
    <n v="2021"/>
    <n v="5"/>
    <x v="0"/>
  </r>
  <r>
    <n v="7612"/>
    <s v="James"/>
    <s v="Jones"/>
    <s v="Black"/>
    <x v="51"/>
    <s v="HG2786849947Y"/>
    <n v="291.43"/>
    <x v="39"/>
    <x v="60"/>
    <n v="2"/>
    <n v="2021"/>
    <n v="7"/>
    <x v="1"/>
  </r>
  <r>
    <n v="7613"/>
    <s v="Evelyn"/>
    <s v="Garcia"/>
    <s v="White"/>
    <x v="55"/>
    <s v="HG2786849947Y"/>
    <n v="131.22"/>
    <x v="35"/>
    <x v="145"/>
    <n v="7"/>
    <n v="2021"/>
    <n v="7"/>
    <x v="0"/>
  </r>
  <r>
    <n v="7614"/>
    <s v="Olivia"/>
    <s v="Moore"/>
    <s v="Black"/>
    <x v="39"/>
    <s v="HG2786849947Y"/>
    <n v="820.28"/>
    <x v="47"/>
    <x v="182"/>
    <n v="6"/>
    <n v="2021"/>
    <n v="6"/>
    <x v="0"/>
  </r>
  <r>
    <n v="7615"/>
    <s v="William"/>
    <s v="Lopez"/>
    <s v="Green"/>
    <x v="37"/>
    <s v="HG2786849947Y"/>
    <n v="335.83"/>
    <x v="1"/>
    <x v="5"/>
    <n v="3"/>
    <n v="2020"/>
    <n v="12"/>
    <x v="1"/>
  </r>
  <r>
    <n v="7616"/>
    <s v="Mia"/>
    <s v="Smith"/>
    <s v="Yellow"/>
    <x v="56"/>
    <s v="HG2786849947Y"/>
    <n v="770.34"/>
    <x v="22"/>
    <x v="139"/>
    <n v="6"/>
    <n v="2021"/>
    <n v="4"/>
    <x v="0"/>
  </r>
  <r>
    <n v="7617"/>
    <s v="Emma"/>
    <s v="Brown"/>
    <s v="White"/>
    <x v="42"/>
    <s v="HG2786849947Y"/>
    <n v="655.68"/>
    <x v="32"/>
    <x v="188"/>
    <n v="8"/>
    <n v="2021"/>
    <n v="3"/>
    <x v="0"/>
  </r>
  <r>
    <n v="7618"/>
    <s v="Evelyn"/>
    <s v="Hernandez"/>
    <s v="Orange"/>
    <x v="0"/>
    <s v="HG2786849947Y"/>
    <n v="201.07"/>
    <x v="33"/>
    <x v="194"/>
    <n v="9"/>
    <n v="2020"/>
    <n v="12"/>
    <x v="0"/>
  </r>
  <r>
    <n v="7619"/>
    <s v="Charlotte"/>
    <s v="Martin"/>
    <s v="Yellow"/>
    <x v="29"/>
    <s v="HG2786849947Y"/>
    <n v="671.62"/>
    <x v="32"/>
    <x v="152"/>
    <n v="6"/>
    <n v="2021"/>
    <n v="4"/>
    <x v="0"/>
  </r>
  <r>
    <n v="7620"/>
    <s v="Liam"/>
    <s v="Gonzalez"/>
    <s v="Purple"/>
    <x v="23"/>
    <s v="HG2786849947Y"/>
    <n v="522.70000000000005"/>
    <x v="52"/>
    <x v="57"/>
    <n v="8"/>
    <n v="2021"/>
    <n v="6"/>
    <x v="1"/>
  </r>
  <r>
    <n v="7621"/>
    <s v="Noah"/>
    <s v="Gonzalez"/>
    <s v="Yellow"/>
    <x v="42"/>
    <s v="HG2786849947Y"/>
    <n v="140.09"/>
    <x v="16"/>
    <x v="30"/>
    <n v="2"/>
    <n v="2021"/>
    <n v="5"/>
    <x v="1"/>
  </r>
  <r>
    <n v="7622"/>
    <s v="Harper"/>
    <s v="Martinez"/>
    <s v="Black"/>
    <x v="27"/>
    <s v="HG2786849947Y"/>
    <n v="713.94"/>
    <x v="47"/>
    <x v="101"/>
    <n v="6"/>
    <n v="2021"/>
    <n v="7"/>
    <x v="0"/>
  </r>
  <r>
    <n v="7623"/>
    <s v="Olivia"/>
    <s v="Williams"/>
    <s v="Blue"/>
    <x v="1"/>
    <s v="HG2786849947Y"/>
    <n v="466.5"/>
    <x v="18"/>
    <x v="184"/>
    <n v="3"/>
    <n v="2021"/>
    <n v="4"/>
    <x v="0"/>
  </r>
  <r>
    <n v="7624"/>
    <s v="Henry"/>
    <s v="Davis"/>
    <s v="Black"/>
    <x v="37"/>
    <s v="HG2786849947Y"/>
    <n v="894.01"/>
    <x v="34"/>
    <x v="188"/>
    <n v="8"/>
    <n v="2021"/>
    <n v="3"/>
    <x v="1"/>
  </r>
  <r>
    <n v="7625"/>
    <s v="Isabella"/>
    <s v="Johnson"/>
    <s v="Yellow"/>
    <x v="34"/>
    <s v="HG2786849947Y"/>
    <n v="415.85"/>
    <x v="3"/>
    <x v="127"/>
    <n v="6"/>
    <n v="2021"/>
    <n v="7"/>
    <x v="0"/>
  </r>
  <r>
    <n v="7626"/>
    <s v="Henry"/>
    <s v="Lopez"/>
    <s v="Yellow"/>
    <x v="48"/>
    <s v="HG2786849947Y"/>
    <n v="884.92"/>
    <x v="22"/>
    <x v="205"/>
    <n v="1"/>
    <n v="2020"/>
    <n v="12"/>
    <x v="1"/>
  </r>
  <r>
    <n v="7627"/>
    <s v="Emma"/>
    <s v="Hernandez"/>
    <s v="Red"/>
    <x v="41"/>
    <s v="HG2786849947Y"/>
    <n v="383.75"/>
    <x v="6"/>
    <x v="65"/>
    <n v="9"/>
    <n v="2021"/>
    <n v="5"/>
    <x v="0"/>
  </r>
  <r>
    <n v="7628"/>
    <s v="Lucas"/>
    <s v="Rodriguez"/>
    <s v="Red"/>
    <x v="3"/>
    <s v="HG2786849947Y"/>
    <n v="698.01"/>
    <x v="33"/>
    <x v="231"/>
    <n v="8"/>
    <n v="2021"/>
    <n v="7"/>
    <x v="1"/>
  </r>
  <r>
    <n v="7629"/>
    <s v="Olivia"/>
    <s v="Wilson"/>
    <s v="White"/>
    <x v="8"/>
    <s v="HG2786849947Y"/>
    <n v="273.39"/>
    <x v="35"/>
    <x v="27"/>
    <n v="5"/>
    <n v="2021"/>
    <n v="3"/>
    <x v="0"/>
  </r>
  <r>
    <n v="7630"/>
    <s v="Alexander"/>
    <s v="Taylor"/>
    <s v="Red"/>
    <x v="30"/>
    <s v="HG2786849947Y"/>
    <n v="959.26"/>
    <x v="11"/>
    <x v="204"/>
    <n v="4"/>
    <n v="2021"/>
    <n v="3"/>
    <x v="1"/>
  </r>
  <r>
    <n v="7631"/>
    <s v="Mia"/>
    <s v="Garcia"/>
    <s v="Green"/>
    <x v="33"/>
    <s v="HG2786849947Y"/>
    <n v="519.41999999999996"/>
    <x v="15"/>
    <x v="248"/>
    <n v="6"/>
    <n v="2021"/>
    <n v="7"/>
    <x v="0"/>
  </r>
  <r>
    <n v="7632"/>
    <s v="Charlotte"/>
    <s v="Anderson"/>
    <s v="Black"/>
    <x v="33"/>
    <s v="HG2786849947Y"/>
    <n v="823.23"/>
    <x v="39"/>
    <x v="172"/>
    <n v="7"/>
    <n v="2021"/>
    <n v="5"/>
    <x v="0"/>
  </r>
  <r>
    <n v="7633"/>
    <s v="Emma"/>
    <s v="Gonzalez"/>
    <s v="White"/>
    <x v="30"/>
    <s v="HG2786849947Y"/>
    <n v="695.04"/>
    <x v="29"/>
    <x v="233"/>
    <n v="5"/>
    <n v="2021"/>
    <n v="5"/>
    <x v="0"/>
  </r>
  <r>
    <n v="7634"/>
    <s v="William"/>
    <s v="Miller"/>
    <s v="White"/>
    <x v="37"/>
    <s v="HG2786849947Y"/>
    <n v="387.11"/>
    <x v="54"/>
    <x v="173"/>
    <n v="1"/>
    <n v="2021"/>
    <n v="4"/>
    <x v="1"/>
  </r>
  <r>
    <n v="7635"/>
    <s v="Noah"/>
    <s v="Rodriguez"/>
    <s v="Red"/>
    <x v="51"/>
    <s v="HG2786849947Y"/>
    <n v="906.37"/>
    <x v="34"/>
    <x v="182"/>
    <n v="3"/>
    <n v="2021"/>
    <n v="6"/>
    <x v="1"/>
  </r>
  <r>
    <n v="7636"/>
    <s v="Ava"/>
    <s v="Rodriguez"/>
    <s v="Blue"/>
    <x v="6"/>
    <s v="HG2786849947Y"/>
    <n v="759.22"/>
    <x v="7"/>
    <x v="59"/>
    <n v="6"/>
    <n v="2021"/>
    <n v="1"/>
    <x v="0"/>
  </r>
  <r>
    <n v="7637"/>
    <s v="Isabella"/>
    <s v="Wilson"/>
    <s v="White"/>
    <x v="1"/>
    <s v="HG2786849947Y"/>
    <n v="827.71"/>
    <x v="18"/>
    <x v="175"/>
    <n v="1"/>
    <n v="2021"/>
    <n v="5"/>
    <x v="0"/>
  </r>
  <r>
    <n v="7638"/>
    <s v="Benjamin"/>
    <s v="Davis"/>
    <s v="White"/>
    <x v="35"/>
    <s v="HG2786849947Y"/>
    <n v="736.45"/>
    <x v="34"/>
    <x v="10"/>
    <n v="1"/>
    <n v="2020"/>
    <n v="12"/>
    <x v="1"/>
  </r>
  <r>
    <n v="7639"/>
    <s v="Oliver"/>
    <s v="Miller"/>
    <s v="Blue"/>
    <x v="15"/>
    <s v="HG2786849947Y"/>
    <n v="264.57"/>
    <x v="70"/>
    <x v="16"/>
    <n v="7"/>
    <n v="2021"/>
    <n v="5"/>
    <x v="1"/>
  </r>
  <r>
    <n v="7640"/>
    <s v="Elijah"/>
    <s v="Williams"/>
    <s v="Green"/>
    <x v="13"/>
    <s v="HG2786849947Y"/>
    <n v="561.86"/>
    <x v="29"/>
    <x v="205"/>
    <n v="4"/>
    <n v="2020"/>
    <n v="12"/>
    <x v="1"/>
  </r>
  <r>
    <n v="7641"/>
    <s v="Isabella"/>
    <s v="Hernandez"/>
    <s v="White"/>
    <x v="49"/>
    <s v="HG2786849947Y"/>
    <n v="356.79"/>
    <x v="43"/>
    <x v="93"/>
    <n v="1"/>
    <n v="2020"/>
    <n v="12"/>
    <x v="0"/>
  </r>
  <r>
    <n v="7642"/>
    <s v="Alexander"/>
    <s v="Brown"/>
    <s v="Orange"/>
    <x v="51"/>
    <s v="HG2786849947Y"/>
    <n v="946.48"/>
    <x v="13"/>
    <x v="83"/>
    <n v="4"/>
    <n v="2021"/>
    <n v="1"/>
    <x v="1"/>
  </r>
  <r>
    <n v="7643"/>
    <s v="Henry"/>
    <s v="Williams"/>
    <s v="Red"/>
    <x v="36"/>
    <s v="HG2786849947Y"/>
    <n v="288.08999999999997"/>
    <x v="73"/>
    <x v="133"/>
    <n v="6"/>
    <n v="2021"/>
    <n v="2"/>
    <x v="1"/>
  </r>
  <r>
    <n v="7644"/>
    <s v="Oliver"/>
    <s v="Anderson"/>
    <s v="White"/>
    <x v="15"/>
    <s v="HG2786849947Y"/>
    <n v="780.61"/>
    <x v="61"/>
    <x v="260"/>
    <n v="7"/>
    <n v="2021"/>
    <n v="2"/>
    <x v="1"/>
  </r>
  <r>
    <n v="7645"/>
    <s v="Emma"/>
    <s v="Taylor"/>
    <s v="White"/>
    <x v="46"/>
    <s v="HG2786849947Y"/>
    <n v="755.85"/>
    <x v="37"/>
    <x v="29"/>
    <n v="4"/>
    <n v="2021"/>
    <n v="4"/>
    <x v="0"/>
  </r>
  <r>
    <n v="7646"/>
    <s v="Amelia"/>
    <s v="Garcia"/>
    <s v="Orange"/>
    <x v="21"/>
    <s v="HG2786849947Y"/>
    <n v="561.99"/>
    <x v="35"/>
    <x v="15"/>
    <n v="9"/>
    <n v="2020"/>
    <n v="12"/>
    <x v="0"/>
  </r>
  <r>
    <n v="7647"/>
    <s v="Isabella"/>
    <s v="Lopez"/>
    <s v="Red"/>
    <x v="8"/>
    <s v="HG2786849947Y"/>
    <n v="237.68"/>
    <x v="18"/>
    <x v="13"/>
    <n v="8"/>
    <n v="2021"/>
    <n v="1"/>
    <x v="0"/>
  </r>
  <r>
    <n v="7648"/>
    <s v="Lucas"/>
    <s v="Wilson"/>
    <s v="Green"/>
    <x v="47"/>
    <s v="HG2786849947Y"/>
    <n v="716.78"/>
    <x v="2"/>
    <x v="32"/>
    <n v="4"/>
    <n v="2020"/>
    <n v="12"/>
    <x v="1"/>
  </r>
  <r>
    <n v="7649"/>
    <s v="Emma"/>
    <s v="Smith"/>
    <s v="Black"/>
    <x v="40"/>
    <s v="HG2786849947Y"/>
    <n v="685.15"/>
    <x v="1"/>
    <x v="124"/>
    <n v="1"/>
    <n v="2021"/>
    <n v="7"/>
    <x v="0"/>
  </r>
  <r>
    <n v="7650"/>
    <s v="Emma"/>
    <s v="Anderson"/>
    <s v="Blue"/>
    <x v="17"/>
    <s v="HG2786849947Y"/>
    <n v="564.37"/>
    <x v="5"/>
    <x v="253"/>
    <n v="4"/>
    <n v="2021"/>
    <n v="7"/>
    <x v="0"/>
  </r>
  <r>
    <n v="7651"/>
    <s v="Ava"/>
    <s v="Jackson"/>
    <s v="Red"/>
    <x v="14"/>
    <s v="HG2786849947Y"/>
    <n v="563.69000000000005"/>
    <x v="11"/>
    <x v="9"/>
    <n v="8"/>
    <n v="2021"/>
    <n v="4"/>
    <x v="0"/>
  </r>
  <r>
    <n v="7652"/>
    <s v="William"/>
    <s v="Brown"/>
    <s v="Purple"/>
    <x v="11"/>
    <s v="HG2786849947Y"/>
    <n v="209.42"/>
    <x v="6"/>
    <x v="256"/>
    <n v="5"/>
    <n v="2021"/>
    <n v="2"/>
    <x v="1"/>
  </r>
  <r>
    <n v="7653"/>
    <s v="Elijah"/>
    <s v="Hernandez"/>
    <s v="Orange"/>
    <x v="53"/>
    <s v="HG2786849947Y"/>
    <n v="626.39"/>
    <x v="21"/>
    <x v="142"/>
    <n v="6"/>
    <n v="2020"/>
    <n v="12"/>
    <x v="1"/>
  </r>
  <r>
    <n v="7654"/>
    <s v="William"/>
    <s v="Jones"/>
    <s v="Orange"/>
    <x v="21"/>
    <s v="HG2786849947Y"/>
    <n v="569.97"/>
    <x v="1"/>
    <x v="149"/>
    <n v="3"/>
    <n v="2021"/>
    <n v="1"/>
    <x v="1"/>
  </r>
  <r>
    <n v="7655"/>
    <s v="Mia"/>
    <s v="Hernandez"/>
    <s v="Green"/>
    <x v="28"/>
    <s v="HG2786849947Y"/>
    <n v="891.68"/>
    <x v="26"/>
    <x v="16"/>
    <n v="8"/>
    <n v="2021"/>
    <n v="5"/>
    <x v="0"/>
  </r>
  <r>
    <n v="7656"/>
    <s v="Harper"/>
    <s v="Lopez"/>
    <s v="Red"/>
    <x v="39"/>
    <s v="HG2786849947Y"/>
    <n v="580.73"/>
    <x v="40"/>
    <x v="102"/>
    <n v="6"/>
    <n v="2021"/>
    <n v="8"/>
    <x v="0"/>
  </r>
  <r>
    <n v="7657"/>
    <s v="Alexander"/>
    <s v="Thomas"/>
    <s v="Green"/>
    <x v="9"/>
    <s v="HG2786849947Y"/>
    <n v="324.02"/>
    <x v="12"/>
    <x v="240"/>
    <n v="9"/>
    <n v="2021"/>
    <n v="6"/>
    <x v="1"/>
  </r>
  <r>
    <n v="7658"/>
    <s v="Isabella"/>
    <s v="Johnson"/>
    <s v="Red"/>
    <x v="40"/>
    <s v="HG2786849947Y"/>
    <n v="187.33"/>
    <x v="43"/>
    <x v="141"/>
    <n v="8"/>
    <n v="2021"/>
    <n v="6"/>
    <x v="0"/>
  </r>
  <r>
    <n v="7659"/>
    <s v="Henry"/>
    <s v="Smith"/>
    <s v="Purple"/>
    <x v="39"/>
    <s v="HG2786849947Y"/>
    <n v="361.19"/>
    <x v="26"/>
    <x v="100"/>
    <n v="8"/>
    <n v="2021"/>
    <n v="4"/>
    <x v="1"/>
  </r>
  <r>
    <n v="7660"/>
    <s v="Benjamin"/>
    <s v="Johnson"/>
    <s v="Green"/>
    <x v="14"/>
    <s v="HG2786849947Y"/>
    <n v="686.07"/>
    <x v="4"/>
    <x v="111"/>
    <n v="7"/>
    <n v="2020"/>
    <n v="12"/>
    <x v="1"/>
  </r>
  <r>
    <n v="7661"/>
    <s v="Ava"/>
    <s v="Moore"/>
    <s v="Yellow"/>
    <x v="6"/>
    <s v="HG2786849947Y"/>
    <n v="680.66"/>
    <x v="26"/>
    <x v="169"/>
    <n v="7"/>
    <n v="2021"/>
    <n v="8"/>
    <x v="0"/>
  </r>
  <r>
    <n v="7662"/>
    <s v="Elijah"/>
    <s v="Williams"/>
    <s v="White"/>
    <x v="30"/>
    <s v="HG2786849947Y"/>
    <n v="639.04999999999995"/>
    <x v="26"/>
    <x v="133"/>
    <n v="8"/>
    <n v="2021"/>
    <n v="2"/>
    <x v="1"/>
  </r>
  <r>
    <n v="7663"/>
    <s v="Olivia"/>
    <s v="Wilson"/>
    <s v="Purple"/>
    <x v="12"/>
    <s v="HG2786849947Y"/>
    <n v="792.47"/>
    <x v="4"/>
    <x v="257"/>
    <n v="3"/>
    <n v="2021"/>
    <n v="3"/>
    <x v="0"/>
  </r>
  <r>
    <n v="7664"/>
    <s v="Oliver"/>
    <s v="Lopez"/>
    <s v="White"/>
    <x v="21"/>
    <s v="HG2786849947Y"/>
    <n v="886.95"/>
    <x v="2"/>
    <x v="195"/>
    <n v="1"/>
    <n v="2021"/>
    <n v="7"/>
    <x v="1"/>
  </r>
  <r>
    <n v="7665"/>
    <s v="William"/>
    <s v="Davis"/>
    <s v="Green"/>
    <x v="44"/>
    <s v="HG2786849947Y"/>
    <n v="759.84"/>
    <x v="7"/>
    <x v="129"/>
    <n v="5"/>
    <n v="2021"/>
    <n v="2"/>
    <x v="1"/>
  </r>
  <r>
    <n v="7666"/>
    <s v="Harper"/>
    <s v="Lopez"/>
    <s v="Orange"/>
    <x v="12"/>
    <s v="HG2786849947Y"/>
    <n v="241.93"/>
    <x v="28"/>
    <x v="105"/>
    <n v="2"/>
    <n v="2021"/>
    <n v="3"/>
    <x v="0"/>
  </r>
  <r>
    <n v="7667"/>
    <s v="Liam"/>
    <s v="Anderson"/>
    <s v="White"/>
    <x v="23"/>
    <s v="HG2786849947Y"/>
    <n v="473.02"/>
    <x v="2"/>
    <x v="127"/>
    <n v="1"/>
    <n v="2021"/>
    <n v="7"/>
    <x v="1"/>
  </r>
  <r>
    <n v="7668"/>
    <s v="Olivia"/>
    <s v="Anderson"/>
    <s v="White"/>
    <x v="6"/>
    <s v="HG2786849947Y"/>
    <n v="816.85"/>
    <x v="35"/>
    <x v="78"/>
    <n v="1"/>
    <n v="2021"/>
    <n v="3"/>
    <x v="0"/>
  </r>
  <r>
    <n v="7669"/>
    <s v="Sophia"/>
    <s v="Thomas"/>
    <s v="White"/>
    <x v="4"/>
    <s v="HG2786849947Y"/>
    <n v="581.95000000000005"/>
    <x v="44"/>
    <x v="215"/>
    <n v="4"/>
    <n v="2021"/>
    <n v="6"/>
    <x v="0"/>
  </r>
  <r>
    <n v="7670"/>
    <s v="Olivia"/>
    <s v="Garcia"/>
    <s v="Green"/>
    <x v="41"/>
    <s v="HG2786849947Y"/>
    <n v="705.97"/>
    <x v="41"/>
    <x v="149"/>
    <n v="2"/>
    <n v="2021"/>
    <n v="1"/>
    <x v="0"/>
  </r>
  <r>
    <n v="7671"/>
    <s v="Emma"/>
    <s v="Taylor"/>
    <s v="Yellow"/>
    <x v="9"/>
    <s v="HG2786849947Y"/>
    <n v="783.38"/>
    <x v="38"/>
    <x v="86"/>
    <n v="4"/>
    <n v="2021"/>
    <n v="1"/>
    <x v="0"/>
  </r>
  <r>
    <n v="7672"/>
    <s v="Lucas"/>
    <s v="Jones"/>
    <s v="White"/>
    <x v="19"/>
    <s v="HG2786849947Y"/>
    <n v="683.65"/>
    <x v="26"/>
    <x v="73"/>
    <n v="5"/>
    <n v="2021"/>
    <n v="7"/>
    <x v="1"/>
  </r>
  <r>
    <n v="7673"/>
    <s v="William"/>
    <s v="Williams"/>
    <s v="Purple"/>
    <x v="10"/>
    <s v="HG2786849947Y"/>
    <n v="562.54"/>
    <x v="19"/>
    <x v="143"/>
    <n v="9"/>
    <n v="2020"/>
    <n v="12"/>
    <x v="1"/>
  </r>
  <r>
    <n v="7674"/>
    <s v="Oliver"/>
    <s v="Garcia"/>
    <s v="White"/>
    <x v="54"/>
    <s v="HG2786849947Y"/>
    <n v="357.72"/>
    <x v="23"/>
    <x v="15"/>
    <n v="3"/>
    <n v="2020"/>
    <n v="12"/>
    <x v="1"/>
  </r>
  <r>
    <n v="7675"/>
    <s v="Mia"/>
    <s v="Jackson"/>
    <s v="Red"/>
    <x v="43"/>
    <s v="HG2786849947Y"/>
    <n v="881.74"/>
    <x v="78"/>
    <x v="259"/>
    <n v="6"/>
    <n v="2021"/>
    <n v="2"/>
    <x v="0"/>
  </r>
  <r>
    <n v="7676"/>
    <s v="Benjamin"/>
    <s v="Miller"/>
    <s v="Blue"/>
    <x v="17"/>
    <s v="HG2786849947Y"/>
    <n v="580.20000000000005"/>
    <x v="56"/>
    <x v="204"/>
    <n v="2"/>
    <n v="2021"/>
    <n v="3"/>
    <x v="1"/>
  </r>
  <r>
    <n v="7677"/>
    <s v="Emma"/>
    <s v="Jones"/>
    <s v="Red"/>
    <x v="43"/>
    <s v="HG2786849947Y"/>
    <n v="295.86"/>
    <x v="40"/>
    <x v="15"/>
    <n v="6"/>
    <n v="2020"/>
    <n v="12"/>
    <x v="0"/>
  </r>
  <r>
    <n v="7678"/>
    <s v="Oliver"/>
    <s v="Thomas"/>
    <s v="Blue"/>
    <x v="14"/>
    <s v="HG2786849947Y"/>
    <n v="158.19"/>
    <x v="13"/>
    <x v="58"/>
    <n v="8"/>
    <n v="2021"/>
    <n v="2"/>
    <x v="1"/>
  </r>
  <r>
    <n v="7679"/>
    <s v="Alexander"/>
    <s v="Moore"/>
    <s v="Blue"/>
    <x v="51"/>
    <s v="HG2786849947Y"/>
    <n v="982.69"/>
    <x v="16"/>
    <x v="187"/>
    <n v="8"/>
    <n v="2021"/>
    <n v="4"/>
    <x v="1"/>
  </r>
  <r>
    <n v="7680"/>
    <s v="Isabella"/>
    <s v="Hernandez"/>
    <s v="White"/>
    <x v="48"/>
    <s v="HG2786849947Y"/>
    <n v="777.82"/>
    <x v="20"/>
    <x v="180"/>
    <n v="7"/>
    <n v="2021"/>
    <n v="8"/>
    <x v="0"/>
  </r>
  <r>
    <n v="7681"/>
    <s v="Liam"/>
    <s v="Taylor"/>
    <s v="Black"/>
    <x v="48"/>
    <s v="HG2786849947Y"/>
    <n v="313.08999999999997"/>
    <x v="39"/>
    <x v="198"/>
    <n v="1"/>
    <n v="2021"/>
    <n v="3"/>
    <x v="1"/>
  </r>
  <r>
    <n v="7682"/>
    <s v="Lucas"/>
    <s v="Brown"/>
    <s v="Yellow"/>
    <x v="38"/>
    <s v="HG2786849947Y"/>
    <n v="811.27"/>
    <x v="25"/>
    <x v="86"/>
    <n v="5"/>
    <n v="2021"/>
    <n v="1"/>
    <x v="1"/>
  </r>
  <r>
    <n v="7683"/>
    <s v="Noah"/>
    <s v="Davis"/>
    <s v="Yellow"/>
    <x v="30"/>
    <s v="HG2786849947Y"/>
    <n v="157.06"/>
    <x v="17"/>
    <x v="182"/>
    <n v="6"/>
    <n v="2021"/>
    <n v="6"/>
    <x v="1"/>
  </r>
  <r>
    <n v="7684"/>
    <s v="Sophia"/>
    <s v="Rodriguez"/>
    <s v="Yellow"/>
    <x v="23"/>
    <s v="HG2786849947Y"/>
    <n v="285.44"/>
    <x v="40"/>
    <x v="237"/>
    <n v="3"/>
    <n v="2020"/>
    <n v="12"/>
    <x v="0"/>
  </r>
  <r>
    <n v="7685"/>
    <s v="Amelia"/>
    <s v="Smith"/>
    <s v="Red"/>
    <x v="53"/>
    <s v="HG2786849947Y"/>
    <n v="755.77"/>
    <x v="53"/>
    <x v="49"/>
    <n v="2"/>
    <n v="2021"/>
    <n v="8"/>
    <x v="0"/>
  </r>
  <r>
    <n v="7686"/>
    <s v="William"/>
    <s v="Williams"/>
    <s v="Green"/>
    <x v="16"/>
    <s v="HG2786849947Y"/>
    <n v="837.62"/>
    <x v="57"/>
    <x v="166"/>
    <n v="8"/>
    <n v="2021"/>
    <n v="2"/>
    <x v="1"/>
  </r>
  <r>
    <n v="7687"/>
    <s v="Evelyn"/>
    <s v="Moore"/>
    <s v="Orange"/>
    <x v="15"/>
    <s v="HG2786849947Y"/>
    <n v="836.42"/>
    <x v="27"/>
    <x v="35"/>
    <n v="4"/>
    <n v="2021"/>
    <n v="6"/>
    <x v="0"/>
  </r>
  <r>
    <n v="7688"/>
    <s v="Charlotte"/>
    <s v="Davis"/>
    <s v="Purple"/>
    <x v="43"/>
    <s v="HG2786849947Y"/>
    <n v="185.79"/>
    <x v="32"/>
    <x v="64"/>
    <n v="7"/>
    <n v="2021"/>
    <n v="3"/>
    <x v="0"/>
  </r>
  <r>
    <n v="7689"/>
    <s v="Ava"/>
    <s v="Moore"/>
    <s v="Purple"/>
    <x v="29"/>
    <s v="HG2786849947Y"/>
    <n v="998.97"/>
    <x v="14"/>
    <x v="3"/>
    <n v="1"/>
    <n v="2021"/>
    <n v="2"/>
    <x v="0"/>
  </r>
  <r>
    <n v="7690"/>
    <s v="Liam"/>
    <s v="Garcia"/>
    <s v="Blue"/>
    <x v="33"/>
    <s v="HG2786849947Y"/>
    <n v="577.75"/>
    <x v="20"/>
    <x v="14"/>
    <n v="5"/>
    <n v="2021"/>
    <n v="4"/>
    <x v="1"/>
  </r>
  <r>
    <n v="7691"/>
    <s v="Henry"/>
    <s v="Davis"/>
    <s v="Purple"/>
    <x v="11"/>
    <s v="HG2786849947Y"/>
    <n v="972.83"/>
    <x v="24"/>
    <x v="164"/>
    <n v="4"/>
    <n v="2021"/>
    <n v="3"/>
    <x v="1"/>
  </r>
  <r>
    <n v="7692"/>
    <s v="Harper"/>
    <s v="Lopez"/>
    <s v="Yellow"/>
    <x v="2"/>
    <s v="HG2786849947Y"/>
    <n v="823.72"/>
    <x v="7"/>
    <x v="20"/>
    <n v="8"/>
    <n v="2021"/>
    <n v="6"/>
    <x v="0"/>
  </r>
  <r>
    <n v="7693"/>
    <s v="Liam"/>
    <s v="Davis"/>
    <s v="Yellow"/>
    <x v="18"/>
    <s v="HG2786849947Y"/>
    <n v="331.38"/>
    <x v="14"/>
    <x v="244"/>
    <n v="8"/>
    <n v="2021"/>
    <n v="1"/>
    <x v="1"/>
  </r>
  <r>
    <n v="7694"/>
    <s v="Elijah"/>
    <s v="Smith"/>
    <s v="White"/>
    <x v="0"/>
    <s v="HG2786849947Y"/>
    <n v="503.96"/>
    <x v="33"/>
    <x v="172"/>
    <n v="9"/>
    <n v="2021"/>
    <n v="5"/>
    <x v="1"/>
  </r>
  <r>
    <n v="7695"/>
    <s v="Emma"/>
    <s v="Smith"/>
    <s v="Black"/>
    <x v="12"/>
    <s v="HG2786849947Y"/>
    <n v="857.97"/>
    <x v="64"/>
    <x v="238"/>
    <n v="9"/>
    <n v="2021"/>
    <n v="1"/>
    <x v="0"/>
  </r>
  <r>
    <n v="7696"/>
    <s v="Noah"/>
    <s v="Jackson"/>
    <s v="Green"/>
    <x v="7"/>
    <s v="HG2786849947Y"/>
    <n v="517.4"/>
    <x v="16"/>
    <x v="112"/>
    <n v="1"/>
    <n v="2021"/>
    <n v="1"/>
    <x v="1"/>
  </r>
  <r>
    <n v="7697"/>
    <s v="Benjamin"/>
    <s v="Davis"/>
    <s v="Yellow"/>
    <x v="35"/>
    <s v="HG2786849947Y"/>
    <n v="535.38"/>
    <x v="32"/>
    <x v="169"/>
    <n v="4"/>
    <n v="2021"/>
    <n v="8"/>
    <x v="1"/>
  </r>
  <r>
    <n v="7698"/>
    <s v="Isabella"/>
    <s v="Anderson"/>
    <s v="Orange"/>
    <x v="40"/>
    <s v="HG2786849947Y"/>
    <n v="407.42"/>
    <x v="24"/>
    <x v="245"/>
    <n v="2"/>
    <n v="2021"/>
    <n v="2"/>
    <x v="0"/>
  </r>
  <r>
    <n v="7699"/>
    <s v="Amelia"/>
    <s v="Johnson"/>
    <s v="Purple"/>
    <x v="4"/>
    <s v="HG2786849947Y"/>
    <n v="732.62"/>
    <x v="2"/>
    <x v="43"/>
    <n v="2"/>
    <n v="2021"/>
    <n v="3"/>
    <x v="0"/>
  </r>
  <r>
    <n v="7700"/>
    <s v="Benjamin"/>
    <s v="Martin"/>
    <s v="Purple"/>
    <x v="6"/>
    <s v="HG2786849947Y"/>
    <n v="254.45"/>
    <x v="0"/>
    <x v="29"/>
    <n v="5"/>
    <n v="2021"/>
    <n v="4"/>
    <x v="1"/>
  </r>
  <r>
    <n v="7701"/>
    <s v="Sophia"/>
    <s v="Thomas"/>
    <s v="Red"/>
    <x v="47"/>
    <s v="HG2786849947Y"/>
    <n v="607.16"/>
    <x v="24"/>
    <x v="117"/>
    <n v="8"/>
    <n v="2021"/>
    <n v="6"/>
    <x v="0"/>
  </r>
  <r>
    <n v="7702"/>
    <s v="James"/>
    <s v="Jones"/>
    <s v="Yellow"/>
    <x v="12"/>
    <s v="HG2786849947Y"/>
    <n v="608.39"/>
    <x v="25"/>
    <x v="8"/>
    <n v="2"/>
    <n v="2021"/>
    <n v="6"/>
    <x v="1"/>
  </r>
  <r>
    <n v="7703"/>
    <s v="Amelia"/>
    <s v="Smith"/>
    <s v="Black"/>
    <x v="25"/>
    <s v="HG2786849947Y"/>
    <n v="784.63"/>
    <x v="13"/>
    <x v="109"/>
    <n v="7"/>
    <n v="2021"/>
    <n v="1"/>
    <x v="0"/>
  </r>
  <r>
    <n v="7704"/>
    <s v="William"/>
    <s v="Martinez"/>
    <s v="Green"/>
    <x v="4"/>
    <s v="HG2786849947Y"/>
    <n v="327.23"/>
    <x v="13"/>
    <x v="105"/>
    <n v="6"/>
    <n v="2021"/>
    <n v="3"/>
    <x v="1"/>
  </r>
  <r>
    <n v="7705"/>
    <s v="Henry"/>
    <s v="Jackson"/>
    <s v="Yellow"/>
    <x v="15"/>
    <s v="HG2786849947Y"/>
    <n v="385.35"/>
    <x v="4"/>
    <x v="19"/>
    <n v="1"/>
    <n v="2021"/>
    <n v="5"/>
    <x v="1"/>
  </r>
  <r>
    <n v="7706"/>
    <s v="Lucas"/>
    <s v="Martin"/>
    <s v="Yellow"/>
    <x v="56"/>
    <s v="HG2786849947Y"/>
    <n v="146.27000000000001"/>
    <x v="14"/>
    <x v="136"/>
    <n v="2"/>
    <n v="2021"/>
    <n v="4"/>
    <x v="1"/>
  </r>
  <r>
    <n v="7707"/>
    <s v="Amelia"/>
    <s v="Wilson"/>
    <s v="Green"/>
    <x v="13"/>
    <s v="HG2786849947Y"/>
    <n v="520.79"/>
    <x v="8"/>
    <x v="40"/>
    <n v="3"/>
    <n v="2021"/>
    <n v="7"/>
    <x v="0"/>
  </r>
  <r>
    <n v="7708"/>
    <s v="Mia"/>
    <s v="Lopez"/>
    <s v="Green"/>
    <x v="15"/>
    <s v="HG2786849947Y"/>
    <n v="872.09"/>
    <x v="14"/>
    <x v="109"/>
    <n v="3"/>
    <n v="2021"/>
    <n v="1"/>
    <x v="0"/>
  </r>
  <r>
    <n v="7709"/>
    <s v="Amelia"/>
    <s v="Jones"/>
    <s v="Orange"/>
    <x v="13"/>
    <s v="HG2786849947Y"/>
    <n v="313.85000000000002"/>
    <x v="2"/>
    <x v="109"/>
    <n v="1"/>
    <n v="2021"/>
    <n v="1"/>
    <x v="0"/>
  </r>
  <r>
    <n v="7710"/>
    <s v="William"/>
    <s v="Davis"/>
    <s v="Purple"/>
    <x v="33"/>
    <s v="HG2786849947Y"/>
    <n v="492.68"/>
    <x v="53"/>
    <x v="156"/>
    <n v="6"/>
    <n v="2021"/>
    <n v="3"/>
    <x v="1"/>
  </r>
  <r>
    <n v="7711"/>
    <s v="William"/>
    <s v="Brown"/>
    <s v="Blue"/>
    <x v="1"/>
    <s v="HG2786849947Y"/>
    <n v="168.37"/>
    <x v="18"/>
    <x v="176"/>
    <n v="6"/>
    <n v="2021"/>
    <n v="7"/>
    <x v="1"/>
  </r>
  <r>
    <n v="7712"/>
    <s v="Benjamin"/>
    <s v="Taylor"/>
    <s v="Green"/>
    <x v="11"/>
    <s v="HG2786849947Y"/>
    <n v="255.32"/>
    <x v="44"/>
    <x v="219"/>
    <n v="5"/>
    <n v="2021"/>
    <n v="8"/>
    <x v="1"/>
  </r>
  <r>
    <n v="7713"/>
    <s v="Liam"/>
    <s v="Rodriguez"/>
    <s v="Purple"/>
    <x v="44"/>
    <s v="HG2786849947Y"/>
    <n v="604.55999999999995"/>
    <x v="20"/>
    <x v="148"/>
    <n v="1"/>
    <n v="2021"/>
    <n v="4"/>
    <x v="1"/>
  </r>
  <r>
    <n v="7714"/>
    <s v="James"/>
    <s v="Wilson"/>
    <s v="Yellow"/>
    <x v="4"/>
    <s v="HG2786849947Y"/>
    <n v="356.63"/>
    <x v="34"/>
    <x v="167"/>
    <n v="3"/>
    <n v="2021"/>
    <n v="5"/>
    <x v="1"/>
  </r>
  <r>
    <n v="7715"/>
    <s v="Lucas"/>
    <s v="Garcia"/>
    <s v="Black"/>
    <x v="51"/>
    <s v="HG2786849947Y"/>
    <n v="150"/>
    <x v="70"/>
    <x v="138"/>
    <n v="2"/>
    <n v="2021"/>
    <n v="6"/>
    <x v="1"/>
  </r>
  <r>
    <n v="7716"/>
    <s v="Isabella"/>
    <s v="Lopez"/>
    <s v="White"/>
    <x v="25"/>
    <s v="HG2786849947Y"/>
    <n v="486.1"/>
    <x v="7"/>
    <x v="82"/>
    <n v="3"/>
    <n v="2021"/>
    <n v="7"/>
    <x v="0"/>
  </r>
  <r>
    <n v="7717"/>
    <s v="Benjamin"/>
    <s v="Smith"/>
    <s v="Orange"/>
    <x v="12"/>
    <s v="HG2786849947Y"/>
    <n v="923.62"/>
    <x v="6"/>
    <x v="100"/>
    <n v="8"/>
    <n v="2021"/>
    <n v="4"/>
    <x v="1"/>
  </r>
  <r>
    <n v="7718"/>
    <s v="Harper"/>
    <s v="Johnson"/>
    <s v="Purple"/>
    <x v="41"/>
    <s v="HG2786849947Y"/>
    <n v="934.11"/>
    <x v="59"/>
    <x v="215"/>
    <n v="1"/>
    <n v="2021"/>
    <n v="6"/>
    <x v="0"/>
  </r>
  <r>
    <n v="7719"/>
    <s v="Emma"/>
    <s v="Brown"/>
    <s v="White"/>
    <x v="8"/>
    <s v="HG2786849947Y"/>
    <n v="206.17"/>
    <x v="35"/>
    <x v="93"/>
    <n v="8"/>
    <n v="2020"/>
    <n v="12"/>
    <x v="0"/>
  </r>
  <r>
    <n v="7720"/>
    <s v="Oliver"/>
    <s v="Wilson"/>
    <s v="Blue"/>
    <x v="53"/>
    <s v="HG2786849947Y"/>
    <n v="932.92"/>
    <x v="14"/>
    <x v="249"/>
    <n v="2"/>
    <n v="2021"/>
    <n v="7"/>
    <x v="1"/>
  </r>
  <r>
    <n v="7721"/>
    <s v="Sophia"/>
    <s v="Anderson"/>
    <s v="Purple"/>
    <x v="36"/>
    <s v="HG2786849947Y"/>
    <n v="570.57000000000005"/>
    <x v="19"/>
    <x v="199"/>
    <n v="3"/>
    <n v="2021"/>
    <n v="1"/>
    <x v="0"/>
  </r>
  <r>
    <n v="7722"/>
    <s v="Noah"/>
    <s v="Jones"/>
    <s v="Yellow"/>
    <x v="31"/>
    <s v="HG2786849947Y"/>
    <n v="767.46"/>
    <x v="20"/>
    <x v="188"/>
    <n v="3"/>
    <n v="2021"/>
    <n v="3"/>
    <x v="1"/>
  </r>
  <r>
    <n v="7723"/>
    <s v="Noah"/>
    <s v="Moore"/>
    <s v="Red"/>
    <x v="49"/>
    <s v="HG2786849947Y"/>
    <n v="701.23"/>
    <x v="39"/>
    <x v="13"/>
    <n v="3"/>
    <n v="2021"/>
    <n v="1"/>
    <x v="1"/>
  </r>
  <r>
    <n v="7724"/>
    <s v="Benjamin"/>
    <s v="Moore"/>
    <s v="Green"/>
    <x v="56"/>
    <s v="HG2786849947Y"/>
    <n v="453.54"/>
    <x v="10"/>
    <x v="183"/>
    <n v="5"/>
    <n v="2021"/>
    <n v="7"/>
    <x v="1"/>
  </r>
  <r>
    <n v="7725"/>
    <s v="Sophia"/>
    <s v="Moore"/>
    <s v="Yellow"/>
    <x v="54"/>
    <s v="HG2786849947Y"/>
    <n v="447.85"/>
    <x v="40"/>
    <x v="89"/>
    <n v="8"/>
    <n v="2020"/>
    <n v="12"/>
    <x v="0"/>
  </r>
  <r>
    <n v="7726"/>
    <s v="Ava"/>
    <s v="Garcia"/>
    <s v="Orange"/>
    <x v="3"/>
    <s v="HG2786849947Y"/>
    <n v="329.98"/>
    <x v="13"/>
    <x v="37"/>
    <n v="3"/>
    <n v="2021"/>
    <n v="6"/>
    <x v="0"/>
  </r>
  <r>
    <n v="7727"/>
    <s v="Olivia"/>
    <s v="Jackson"/>
    <s v="Yellow"/>
    <x v="53"/>
    <s v="HG2786849947Y"/>
    <n v="212.54"/>
    <x v="20"/>
    <x v="148"/>
    <n v="6"/>
    <n v="2021"/>
    <n v="4"/>
    <x v="0"/>
  </r>
  <r>
    <n v="7728"/>
    <s v="Lucas"/>
    <s v="Williams"/>
    <s v="Orange"/>
    <x v="10"/>
    <s v="HG2786849947Y"/>
    <n v="111.1"/>
    <x v="2"/>
    <x v="106"/>
    <n v="4"/>
    <n v="2021"/>
    <n v="6"/>
    <x v="1"/>
  </r>
  <r>
    <n v="7729"/>
    <s v="Henry"/>
    <s v="Lopez"/>
    <s v="Yellow"/>
    <x v="11"/>
    <s v="HG2786849947Y"/>
    <n v="755.74"/>
    <x v="16"/>
    <x v="213"/>
    <n v="5"/>
    <n v="2021"/>
    <n v="1"/>
    <x v="1"/>
  </r>
  <r>
    <n v="7730"/>
    <s v="Emma"/>
    <s v="Garcia"/>
    <s v="Red"/>
    <x v="5"/>
    <s v="HG2786849947Y"/>
    <n v="617.59"/>
    <x v="7"/>
    <x v="62"/>
    <n v="3"/>
    <n v="2021"/>
    <n v="6"/>
    <x v="0"/>
  </r>
  <r>
    <n v="7731"/>
    <s v="Liam"/>
    <s v="Thomas"/>
    <s v="Blue"/>
    <x v="8"/>
    <s v="HG2786849947Y"/>
    <n v="401.05"/>
    <x v="75"/>
    <x v="68"/>
    <n v="3"/>
    <n v="2021"/>
    <n v="8"/>
    <x v="1"/>
  </r>
  <r>
    <n v="7732"/>
    <s v="Emma"/>
    <s v="Smith"/>
    <s v="Red"/>
    <x v="14"/>
    <s v="HG2786849947Y"/>
    <n v="424.47"/>
    <x v="27"/>
    <x v="149"/>
    <n v="7"/>
    <n v="2021"/>
    <n v="1"/>
    <x v="0"/>
  </r>
  <r>
    <n v="7733"/>
    <s v="Sophia"/>
    <s v="Lopez"/>
    <s v="White"/>
    <x v="1"/>
    <s v="HG2786849947Y"/>
    <n v="710.01"/>
    <x v="50"/>
    <x v="222"/>
    <n v="6"/>
    <n v="2021"/>
    <n v="1"/>
    <x v="0"/>
  </r>
  <r>
    <n v="7734"/>
    <s v="James"/>
    <s v="Brown"/>
    <s v="Orange"/>
    <x v="28"/>
    <s v="HG2786849947Y"/>
    <n v="262.07"/>
    <x v="15"/>
    <x v="18"/>
    <n v="3"/>
    <n v="2021"/>
    <n v="4"/>
    <x v="1"/>
  </r>
  <r>
    <n v="7735"/>
    <s v="Evelyn"/>
    <s v="Jones"/>
    <s v="Blue"/>
    <x v="4"/>
    <s v="HG2786849947Y"/>
    <n v="336.99"/>
    <x v="16"/>
    <x v="141"/>
    <n v="3"/>
    <n v="2021"/>
    <n v="6"/>
    <x v="0"/>
  </r>
  <r>
    <n v="7736"/>
    <s v="Henry"/>
    <s v="Thomas"/>
    <s v="White"/>
    <x v="23"/>
    <s v="HG2786849947Y"/>
    <n v="398.78"/>
    <x v="4"/>
    <x v="46"/>
    <n v="2"/>
    <n v="2021"/>
    <n v="5"/>
    <x v="1"/>
  </r>
  <r>
    <n v="7737"/>
    <s v="Evelyn"/>
    <s v="Thomas"/>
    <s v="Black"/>
    <x v="17"/>
    <s v="HG2786849947Y"/>
    <n v="371.21"/>
    <x v="1"/>
    <x v="129"/>
    <n v="2"/>
    <n v="2021"/>
    <n v="2"/>
    <x v="0"/>
  </r>
  <r>
    <n v="7738"/>
    <s v="Liam"/>
    <s v="Garcia"/>
    <s v="Red"/>
    <x v="29"/>
    <s v="HG2786849947Y"/>
    <n v="215.15"/>
    <x v="25"/>
    <x v="246"/>
    <n v="1"/>
    <n v="2021"/>
    <n v="4"/>
    <x v="1"/>
  </r>
  <r>
    <n v="7739"/>
    <s v="James"/>
    <s v="Martinez"/>
    <s v="Blue"/>
    <x v="6"/>
    <s v="HG2786849947Y"/>
    <n v="913.45"/>
    <x v="41"/>
    <x v="199"/>
    <n v="3"/>
    <n v="2021"/>
    <n v="1"/>
    <x v="1"/>
  </r>
  <r>
    <n v="7740"/>
    <s v="Evelyn"/>
    <s v="Thomas"/>
    <s v="Green"/>
    <x v="4"/>
    <s v="HG2786849947Y"/>
    <n v="554.6"/>
    <x v="11"/>
    <x v="223"/>
    <n v="7"/>
    <n v="2021"/>
    <n v="4"/>
    <x v="0"/>
  </r>
  <r>
    <n v="7741"/>
    <s v="Mia"/>
    <s v="Gonzalez"/>
    <s v="Blue"/>
    <x v="54"/>
    <s v="HG2786849947Y"/>
    <n v="481.81"/>
    <x v="7"/>
    <x v="146"/>
    <n v="7"/>
    <n v="2021"/>
    <n v="2"/>
    <x v="0"/>
  </r>
  <r>
    <n v="7742"/>
    <s v="Benjamin"/>
    <s v="Brown"/>
    <s v="Purple"/>
    <x v="53"/>
    <s v="HG2786849947Y"/>
    <n v="181.64"/>
    <x v="2"/>
    <x v="259"/>
    <n v="6"/>
    <n v="2021"/>
    <n v="2"/>
    <x v="1"/>
  </r>
  <r>
    <n v="7743"/>
    <s v="Evelyn"/>
    <s v="Martin"/>
    <s v="White"/>
    <x v="37"/>
    <s v="HG2786849947Y"/>
    <n v="708.63"/>
    <x v="75"/>
    <x v="23"/>
    <n v="8"/>
    <n v="2021"/>
    <n v="7"/>
    <x v="0"/>
  </r>
  <r>
    <n v="7744"/>
    <s v="Henry"/>
    <s v="Gonzalez"/>
    <s v="Red"/>
    <x v="49"/>
    <s v="HG2786849947Y"/>
    <n v="181.21"/>
    <x v="1"/>
    <x v="125"/>
    <n v="6"/>
    <n v="2021"/>
    <n v="7"/>
    <x v="1"/>
  </r>
  <r>
    <n v="7745"/>
    <s v="Charlotte"/>
    <s v="Brown"/>
    <s v="Purple"/>
    <x v="55"/>
    <s v="HG2786849947Y"/>
    <n v="136.88999999999999"/>
    <x v="25"/>
    <x v="24"/>
    <n v="9"/>
    <n v="2021"/>
    <n v="3"/>
    <x v="0"/>
  </r>
  <r>
    <n v="7746"/>
    <s v="Henry"/>
    <s v="Martinez"/>
    <s v="Blue"/>
    <x v="16"/>
    <s v="HG2786849947Y"/>
    <n v="270.77"/>
    <x v="10"/>
    <x v="2"/>
    <n v="8"/>
    <n v="2021"/>
    <n v="5"/>
    <x v="1"/>
  </r>
  <r>
    <n v="7747"/>
    <s v="Benjamin"/>
    <s v="Gonzalez"/>
    <s v="Yellow"/>
    <x v="29"/>
    <s v="HG2786849947Y"/>
    <n v="490.16"/>
    <x v="75"/>
    <x v="224"/>
    <n v="2"/>
    <n v="2020"/>
    <n v="12"/>
    <x v="1"/>
  </r>
  <r>
    <n v="7748"/>
    <s v="Amelia"/>
    <s v="Davis"/>
    <s v="Blue"/>
    <x v="49"/>
    <s v="HG2786849947Y"/>
    <n v="575.80999999999995"/>
    <x v="7"/>
    <x v="73"/>
    <n v="9"/>
    <n v="2021"/>
    <n v="7"/>
    <x v="0"/>
  </r>
  <r>
    <n v="7749"/>
    <s v="Noah"/>
    <s v="Wilson"/>
    <s v="Black"/>
    <x v="29"/>
    <s v="HG2786849947Y"/>
    <n v="347.57"/>
    <x v="5"/>
    <x v="77"/>
    <n v="7"/>
    <n v="2021"/>
    <n v="5"/>
    <x v="1"/>
  </r>
  <r>
    <n v="7750"/>
    <s v="Alexander"/>
    <s v="Gonzalez"/>
    <s v="Orange"/>
    <x v="46"/>
    <s v="HG2786849947Y"/>
    <n v="521.48"/>
    <x v="40"/>
    <x v="89"/>
    <n v="9"/>
    <n v="2020"/>
    <n v="12"/>
    <x v="1"/>
  </r>
  <r>
    <n v="7751"/>
    <s v="Charlotte"/>
    <s v="Gonzalez"/>
    <s v="Black"/>
    <x v="17"/>
    <s v="HG2786849947Y"/>
    <n v="668.95"/>
    <x v="0"/>
    <x v="241"/>
    <n v="5"/>
    <n v="2021"/>
    <n v="2"/>
    <x v="0"/>
  </r>
  <r>
    <n v="7752"/>
    <s v="Harper"/>
    <s v="Martin"/>
    <s v="Red"/>
    <x v="24"/>
    <s v="HG2786849947Y"/>
    <n v="364.87"/>
    <x v="12"/>
    <x v="91"/>
    <n v="7"/>
    <n v="2020"/>
    <n v="12"/>
    <x v="0"/>
  </r>
  <r>
    <n v="7753"/>
    <s v="Liam"/>
    <s v="Williams"/>
    <s v="Purple"/>
    <x v="46"/>
    <s v="HG2786849947Y"/>
    <n v="222.51"/>
    <x v="51"/>
    <x v="215"/>
    <n v="6"/>
    <n v="2021"/>
    <n v="6"/>
    <x v="1"/>
  </r>
  <r>
    <n v="7754"/>
    <s v="Oliver"/>
    <s v="Jackson"/>
    <s v="Red"/>
    <x v="42"/>
    <s v="HG2786849947Y"/>
    <n v="173.5"/>
    <x v="11"/>
    <x v="251"/>
    <n v="5"/>
    <n v="2021"/>
    <n v="6"/>
    <x v="1"/>
  </r>
  <r>
    <n v="7755"/>
    <s v="Charlotte"/>
    <s v="Martin"/>
    <s v="Black"/>
    <x v="21"/>
    <s v="HG2786849947Y"/>
    <n v="254.48"/>
    <x v="26"/>
    <x v="88"/>
    <n v="6"/>
    <n v="2021"/>
    <n v="8"/>
    <x v="0"/>
  </r>
  <r>
    <n v="7756"/>
    <s v="Mia"/>
    <s v="Martin"/>
    <s v="Yellow"/>
    <x v="36"/>
    <s v="HG2786849947Y"/>
    <n v="724.2"/>
    <x v="33"/>
    <x v="53"/>
    <n v="1"/>
    <n v="2021"/>
    <n v="5"/>
    <x v="0"/>
  </r>
  <r>
    <n v="7757"/>
    <s v="Lucas"/>
    <s v="Thomas"/>
    <s v="Blue"/>
    <x v="50"/>
    <s v="HG2786849947Y"/>
    <n v="693.37"/>
    <x v="3"/>
    <x v="57"/>
    <n v="6"/>
    <n v="2021"/>
    <n v="6"/>
    <x v="1"/>
  </r>
  <r>
    <n v="7758"/>
    <s v="James"/>
    <s v="Smith"/>
    <s v="Green"/>
    <x v="56"/>
    <s v="HG2786849947Y"/>
    <n v="422.56"/>
    <x v="39"/>
    <x v="92"/>
    <n v="3"/>
    <n v="2021"/>
    <n v="4"/>
    <x v="1"/>
  </r>
  <r>
    <n v="7759"/>
    <s v="Emma"/>
    <s v="Martinez"/>
    <s v="Orange"/>
    <x v="10"/>
    <s v="HG2786849947Y"/>
    <n v="538.95000000000005"/>
    <x v="4"/>
    <x v="204"/>
    <n v="4"/>
    <n v="2021"/>
    <n v="3"/>
    <x v="0"/>
  </r>
  <r>
    <n v="7760"/>
    <s v="Liam"/>
    <s v="Williams"/>
    <s v="Black"/>
    <x v="39"/>
    <s v="HG2786849947Y"/>
    <n v="291.11"/>
    <x v="32"/>
    <x v="216"/>
    <n v="1"/>
    <n v="2021"/>
    <n v="3"/>
    <x v="1"/>
  </r>
  <r>
    <n v="7761"/>
    <s v="James"/>
    <s v="Smith"/>
    <s v="Orange"/>
    <x v="8"/>
    <s v="HG2786849947Y"/>
    <n v="792.48"/>
    <x v="0"/>
    <x v="251"/>
    <n v="7"/>
    <n v="2021"/>
    <n v="6"/>
    <x v="1"/>
  </r>
  <r>
    <n v="7762"/>
    <s v="Henry"/>
    <s v="Gonzalez"/>
    <s v="Purple"/>
    <x v="53"/>
    <s v="HG2786849947Y"/>
    <n v="962.07"/>
    <x v="12"/>
    <x v="140"/>
    <n v="4"/>
    <n v="2021"/>
    <n v="1"/>
    <x v="1"/>
  </r>
  <r>
    <n v="7763"/>
    <s v="Sophia"/>
    <s v="Williams"/>
    <s v="Blue"/>
    <x v="28"/>
    <s v="HG2786849947Y"/>
    <n v="798.25"/>
    <x v="29"/>
    <x v="186"/>
    <n v="5"/>
    <n v="2020"/>
    <n v="12"/>
    <x v="0"/>
  </r>
  <r>
    <n v="7764"/>
    <s v="Ava"/>
    <s v="Williams"/>
    <s v="White"/>
    <x v="35"/>
    <s v="HG2786849947Y"/>
    <n v="218.93"/>
    <x v="22"/>
    <x v="199"/>
    <n v="8"/>
    <n v="2021"/>
    <n v="1"/>
    <x v="0"/>
  </r>
  <r>
    <n v="7765"/>
    <s v="Harper"/>
    <s v="Taylor"/>
    <s v="Black"/>
    <x v="38"/>
    <s v="HG2786849947Y"/>
    <n v="629.25"/>
    <x v="59"/>
    <x v="179"/>
    <n v="9"/>
    <n v="2021"/>
    <n v="1"/>
    <x v="0"/>
  </r>
  <r>
    <n v="7766"/>
    <s v="Amelia"/>
    <s v="Gonzalez"/>
    <s v="Red"/>
    <x v="32"/>
    <s v="HG2786849947Y"/>
    <n v="585.12"/>
    <x v="5"/>
    <x v="75"/>
    <n v="6"/>
    <n v="2021"/>
    <n v="5"/>
    <x v="0"/>
  </r>
  <r>
    <n v="7767"/>
    <s v="Amelia"/>
    <s v="Thomas"/>
    <s v="Purple"/>
    <x v="32"/>
    <s v="HG2786849947Y"/>
    <n v="472.35"/>
    <x v="10"/>
    <x v="32"/>
    <n v="7"/>
    <n v="2020"/>
    <n v="12"/>
    <x v="0"/>
  </r>
  <r>
    <n v="7768"/>
    <s v="Noah"/>
    <s v="Jones"/>
    <s v="Orange"/>
    <x v="3"/>
    <s v="HG2786849947Y"/>
    <n v="867.03"/>
    <x v="33"/>
    <x v="9"/>
    <n v="5"/>
    <n v="2021"/>
    <n v="4"/>
    <x v="1"/>
  </r>
  <r>
    <n v="7769"/>
    <s v="James"/>
    <s v="Lopez"/>
    <s v="Red"/>
    <x v="11"/>
    <s v="HG2786849947Y"/>
    <n v="808.49"/>
    <x v="2"/>
    <x v="57"/>
    <n v="2"/>
    <n v="2021"/>
    <n v="6"/>
    <x v="1"/>
  </r>
  <r>
    <n v="7770"/>
    <s v="Lucas"/>
    <s v="Garcia"/>
    <s v="Black"/>
    <x v="53"/>
    <s v="HG2786849947Y"/>
    <n v="400.33"/>
    <x v="13"/>
    <x v="137"/>
    <n v="5"/>
    <n v="2021"/>
    <n v="3"/>
    <x v="1"/>
  </r>
  <r>
    <n v="7771"/>
    <s v="Oliver"/>
    <s v="Williams"/>
    <s v="Purple"/>
    <x v="38"/>
    <s v="HG2786849947Y"/>
    <n v="480.67"/>
    <x v="7"/>
    <x v="221"/>
    <n v="7"/>
    <n v="2021"/>
    <n v="3"/>
    <x v="1"/>
  </r>
  <r>
    <n v="7772"/>
    <s v="Oliver"/>
    <s v="Rodriguez"/>
    <s v="Orange"/>
    <x v="33"/>
    <s v="HG2786849947Y"/>
    <n v="254.16"/>
    <x v="35"/>
    <x v="132"/>
    <n v="3"/>
    <n v="2021"/>
    <n v="7"/>
    <x v="1"/>
  </r>
  <r>
    <n v="7773"/>
    <s v="Amelia"/>
    <s v="Rodriguez"/>
    <s v="Red"/>
    <x v="5"/>
    <s v="HG2786849947Y"/>
    <n v="316.58999999999997"/>
    <x v="72"/>
    <x v="99"/>
    <n v="3"/>
    <n v="2021"/>
    <n v="5"/>
    <x v="0"/>
  </r>
  <r>
    <n v="7774"/>
    <s v="Lucas"/>
    <s v="Rodriguez"/>
    <s v="Orange"/>
    <x v="16"/>
    <s v="HG2786849947Y"/>
    <n v="106.77"/>
    <x v="40"/>
    <x v="156"/>
    <n v="2"/>
    <n v="2021"/>
    <n v="3"/>
    <x v="1"/>
  </r>
  <r>
    <n v="7775"/>
    <s v="Evelyn"/>
    <s v="Miller"/>
    <s v="Red"/>
    <x v="56"/>
    <s v="HG2786849947Y"/>
    <n v="938.3"/>
    <x v="29"/>
    <x v="69"/>
    <n v="6"/>
    <n v="2021"/>
    <n v="7"/>
    <x v="0"/>
  </r>
  <r>
    <n v="7776"/>
    <s v="Liam"/>
    <s v="Rodriguez"/>
    <s v="White"/>
    <x v="36"/>
    <s v="HG2786849947Y"/>
    <n v="620.69000000000005"/>
    <x v="35"/>
    <x v="165"/>
    <n v="3"/>
    <n v="2020"/>
    <n v="12"/>
    <x v="1"/>
  </r>
  <r>
    <n v="7777"/>
    <s v="William"/>
    <s v="Brown"/>
    <s v="Red"/>
    <x v="29"/>
    <s v="HG2786849947Y"/>
    <n v="580.21"/>
    <x v="57"/>
    <x v="242"/>
    <n v="2"/>
    <n v="2021"/>
    <n v="3"/>
    <x v="1"/>
  </r>
  <r>
    <n v="7778"/>
    <s v="Sophia"/>
    <s v="Wilson"/>
    <s v="White"/>
    <x v="12"/>
    <s v="HG2786849947Y"/>
    <n v="358.87"/>
    <x v="74"/>
    <x v="174"/>
    <n v="6"/>
    <n v="2021"/>
    <n v="7"/>
    <x v="0"/>
  </r>
  <r>
    <n v="7779"/>
    <s v="Elijah"/>
    <s v="Davis"/>
    <s v="Red"/>
    <x v="24"/>
    <s v="HG2786849947Y"/>
    <n v="443.05"/>
    <x v="14"/>
    <x v="111"/>
    <n v="9"/>
    <n v="2020"/>
    <n v="12"/>
    <x v="1"/>
  </r>
  <r>
    <n v="7780"/>
    <s v="Amelia"/>
    <s v="Jones"/>
    <s v="Black"/>
    <x v="47"/>
    <s v="HG2786849947Y"/>
    <n v="970.72"/>
    <x v="41"/>
    <x v="78"/>
    <n v="2"/>
    <n v="2021"/>
    <n v="3"/>
    <x v="0"/>
  </r>
  <r>
    <n v="7781"/>
    <s v="William"/>
    <s v="Smith"/>
    <s v="Orange"/>
    <x v="38"/>
    <s v="HG2786849947Y"/>
    <n v="160.52000000000001"/>
    <x v="59"/>
    <x v="244"/>
    <n v="3"/>
    <n v="2021"/>
    <n v="1"/>
    <x v="1"/>
  </r>
  <r>
    <n v="7782"/>
    <s v="Charlotte"/>
    <s v="Rodriguez"/>
    <s v="Blue"/>
    <x v="18"/>
    <s v="HG2786849947Y"/>
    <n v="547.05999999999995"/>
    <x v="47"/>
    <x v="245"/>
    <n v="9"/>
    <n v="2021"/>
    <n v="2"/>
    <x v="0"/>
  </r>
  <r>
    <n v="7783"/>
    <s v="Benjamin"/>
    <s v="Johnson"/>
    <s v="Green"/>
    <x v="34"/>
    <s v="HG2786849947Y"/>
    <n v="886.71"/>
    <x v="32"/>
    <x v="156"/>
    <n v="1"/>
    <n v="2021"/>
    <n v="3"/>
    <x v="1"/>
  </r>
  <r>
    <n v="7784"/>
    <s v="Harper"/>
    <s v="Johnson"/>
    <s v="Yellow"/>
    <x v="26"/>
    <s v="HG2786849947Y"/>
    <n v="864.53"/>
    <x v="27"/>
    <x v="3"/>
    <n v="6"/>
    <n v="2021"/>
    <n v="2"/>
    <x v="0"/>
  </r>
  <r>
    <n v="7785"/>
    <s v="Harper"/>
    <s v="Lopez"/>
    <s v="Red"/>
    <x v="12"/>
    <s v="HG2786849947Y"/>
    <n v="669.41"/>
    <x v="6"/>
    <x v="162"/>
    <n v="3"/>
    <n v="2020"/>
    <n v="12"/>
    <x v="0"/>
  </r>
  <r>
    <n v="7786"/>
    <s v="William"/>
    <s v="Anderson"/>
    <s v="Black"/>
    <x v="36"/>
    <s v="HG2786849947Y"/>
    <n v="664.51"/>
    <x v="10"/>
    <x v="118"/>
    <n v="1"/>
    <n v="2021"/>
    <n v="2"/>
    <x v="1"/>
  </r>
  <r>
    <n v="7787"/>
    <s v="James"/>
    <s v="Lopez"/>
    <s v="Purple"/>
    <x v="30"/>
    <s v="HG2786849947Y"/>
    <n v="133.34"/>
    <x v="16"/>
    <x v="22"/>
    <n v="2"/>
    <n v="2021"/>
    <n v="4"/>
    <x v="1"/>
  </r>
  <r>
    <n v="7788"/>
    <s v="Alexander"/>
    <s v="Rodriguez"/>
    <s v="Red"/>
    <x v="53"/>
    <s v="HG2786849947Y"/>
    <n v="880.94"/>
    <x v="38"/>
    <x v="12"/>
    <n v="4"/>
    <n v="2021"/>
    <n v="3"/>
    <x v="1"/>
  </r>
  <r>
    <n v="7789"/>
    <s v="Harper"/>
    <s v="Smith"/>
    <s v="Black"/>
    <x v="34"/>
    <s v="HG2786849947Y"/>
    <n v="957.83"/>
    <x v="38"/>
    <x v="114"/>
    <n v="4"/>
    <n v="2021"/>
    <n v="3"/>
    <x v="0"/>
  </r>
  <r>
    <n v="7790"/>
    <s v="Henry"/>
    <s v="Taylor"/>
    <s v="Green"/>
    <x v="11"/>
    <s v="HG2786849947Y"/>
    <n v="200.54"/>
    <x v="17"/>
    <x v="87"/>
    <n v="7"/>
    <n v="2021"/>
    <n v="4"/>
    <x v="1"/>
  </r>
  <r>
    <n v="7791"/>
    <s v="William"/>
    <s v="Davis"/>
    <s v="Orange"/>
    <x v="11"/>
    <s v="HG2786849947Y"/>
    <n v="568.19000000000005"/>
    <x v="33"/>
    <x v="37"/>
    <n v="8"/>
    <n v="2021"/>
    <n v="6"/>
    <x v="1"/>
  </r>
  <r>
    <n v="7792"/>
    <s v="Oliver"/>
    <s v="Williams"/>
    <s v="Black"/>
    <x v="52"/>
    <s v="HG2786849947Y"/>
    <n v="108.2"/>
    <x v="2"/>
    <x v="192"/>
    <n v="4"/>
    <n v="2020"/>
    <n v="12"/>
    <x v="1"/>
  </r>
  <r>
    <n v="7793"/>
    <s v="Alexander"/>
    <s v="Wilson"/>
    <s v="Black"/>
    <x v="16"/>
    <s v="HG2786849947Y"/>
    <n v="121.95"/>
    <x v="35"/>
    <x v="174"/>
    <n v="1"/>
    <n v="2021"/>
    <n v="7"/>
    <x v="1"/>
  </r>
  <r>
    <n v="7794"/>
    <s v="Liam"/>
    <s v="Johnson"/>
    <s v="Purple"/>
    <x v="30"/>
    <s v="HG2786849947Y"/>
    <n v="548.92999999999995"/>
    <x v="64"/>
    <x v="75"/>
    <n v="1"/>
    <n v="2021"/>
    <n v="5"/>
    <x v="1"/>
  </r>
  <r>
    <n v="7795"/>
    <s v="James"/>
    <s v="Lopez"/>
    <s v="Orange"/>
    <x v="20"/>
    <s v="HG2786849947Y"/>
    <n v="730.57"/>
    <x v="20"/>
    <x v="26"/>
    <n v="6"/>
    <n v="2021"/>
    <n v="2"/>
    <x v="1"/>
  </r>
  <r>
    <n v="7796"/>
    <s v="Olivia"/>
    <s v="Brown"/>
    <s v="Purple"/>
    <x v="22"/>
    <s v="HG2786849947Y"/>
    <n v="331.12"/>
    <x v="10"/>
    <x v="187"/>
    <n v="7"/>
    <n v="2021"/>
    <n v="4"/>
    <x v="0"/>
  </r>
  <r>
    <n v="7797"/>
    <s v="Olivia"/>
    <s v="Davis"/>
    <s v="Red"/>
    <x v="42"/>
    <s v="HG2786849947Y"/>
    <n v="722.77"/>
    <x v="11"/>
    <x v="107"/>
    <n v="5"/>
    <n v="2020"/>
    <n v="12"/>
    <x v="0"/>
  </r>
  <r>
    <n v="7798"/>
    <s v="Benjamin"/>
    <s v="Lopez"/>
    <s v="Purple"/>
    <x v="30"/>
    <s v="HG2786849947Y"/>
    <n v="708.94"/>
    <x v="59"/>
    <x v="127"/>
    <n v="9"/>
    <n v="2021"/>
    <n v="7"/>
    <x v="1"/>
  </r>
  <r>
    <n v="7799"/>
    <s v="Elijah"/>
    <s v="Davis"/>
    <s v="Red"/>
    <x v="56"/>
    <s v="HG2786849947Y"/>
    <n v="559.36"/>
    <x v="15"/>
    <x v="124"/>
    <n v="9"/>
    <n v="2021"/>
    <n v="7"/>
    <x v="1"/>
  </r>
  <r>
    <n v="7800"/>
    <s v="Henry"/>
    <s v="Gonzalez"/>
    <s v="Yellow"/>
    <x v="44"/>
    <s v="HG2786849947Y"/>
    <n v="509.5"/>
    <x v="50"/>
    <x v="60"/>
    <n v="6"/>
    <n v="2021"/>
    <n v="7"/>
    <x v="1"/>
  </r>
  <r>
    <n v="7801"/>
    <s v="Isabella"/>
    <s v="Wilson"/>
    <s v="Purple"/>
    <x v="4"/>
    <s v="HG2786849947Y"/>
    <n v="906.29"/>
    <x v="11"/>
    <x v="109"/>
    <n v="4"/>
    <n v="2021"/>
    <n v="1"/>
    <x v="0"/>
  </r>
  <r>
    <n v="7802"/>
    <s v="Amelia"/>
    <s v="Davis"/>
    <s v="Purple"/>
    <x v="8"/>
    <s v="HG2786849947Y"/>
    <n v="891.31"/>
    <x v="14"/>
    <x v="149"/>
    <n v="2"/>
    <n v="2021"/>
    <n v="1"/>
    <x v="0"/>
  </r>
  <r>
    <n v="7803"/>
    <s v="Harper"/>
    <s v="Rodriguez"/>
    <s v="Orange"/>
    <x v="13"/>
    <s v="HG2786849947Y"/>
    <n v="904"/>
    <x v="43"/>
    <x v="133"/>
    <n v="2"/>
    <n v="2021"/>
    <n v="2"/>
    <x v="0"/>
  </r>
  <r>
    <n v="7804"/>
    <s v="James"/>
    <s v="Martin"/>
    <s v="Blue"/>
    <x v="11"/>
    <s v="HG2786849947Y"/>
    <n v="261.20999999999998"/>
    <x v="14"/>
    <x v="94"/>
    <n v="6"/>
    <n v="2021"/>
    <n v="2"/>
    <x v="1"/>
  </r>
  <r>
    <n v="7805"/>
    <s v="Amelia"/>
    <s v="Moore"/>
    <s v="Yellow"/>
    <x v="49"/>
    <s v="HG2786849947Y"/>
    <n v="629.75"/>
    <x v="29"/>
    <x v="115"/>
    <n v="7"/>
    <n v="2021"/>
    <n v="3"/>
    <x v="0"/>
  </r>
  <r>
    <n v="7806"/>
    <s v="Ava"/>
    <s v="Garcia"/>
    <s v="Black"/>
    <x v="20"/>
    <s v="HG2786849947Y"/>
    <n v="420.01"/>
    <x v="68"/>
    <x v="136"/>
    <n v="6"/>
    <n v="2021"/>
    <n v="4"/>
    <x v="0"/>
  </r>
  <r>
    <n v="7807"/>
    <s v="Sophia"/>
    <s v="Smith"/>
    <s v="Blue"/>
    <x v="11"/>
    <s v="HG2786849947Y"/>
    <n v="193.82"/>
    <x v="0"/>
    <x v="67"/>
    <n v="2"/>
    <n v="2021"/>
    <n v="8"/>
    <x v="0"/>
  </r>
  <r>
    <n v="7808"/>
    <s v="Liam"/>
    <s v="Smith"/>
    <s v="Red"/>
    <x v="19"/>
    <s v="HG2786849947Y"/>
    <n v="306.56"/>
    <x v="7"/>
    <x v="208"/>
    <n v="4"/>
    <n v="2020"/>
    <n v="12"/>
    <x v="1"/>
  </r>
  <r>
    <n v="7809"/>
    <s v="Oliver"/>
    <s v="Martinez"/>
    <s v="Yellow"/>
    <x v="30"/>
    <s v="HG2786849947Y"/>
    <n v="593.29999999999995"/>
    <x v="16"/>
    <x v="231"/>
    <n v="1"/>
    <n v="2021"/>
    <n v="7"/>
    <x v="1"/>
  </r>
  <r>
    <n v="7810"/>
    <s v="Oliver"/>
    <s v="Taylor"/>
    <s v="Red"/>
    <x v="24"/>
    <s v="HG2786849947Y"/>
    <n v="196.03"/>
    <x v="16"/>
    <x v="8"/>
    <n v="9"/>
    <n v="2021"/>
    <n v="6"/>
    <x v="1"/>
  </r>
  <r>
    <n v="7811"/>
    <s v="Sophia"/>
    <s v="Taylor"/>
    <s v="Orange"/>
    <x v="41"/>
    <s v="HG2786849947Y"/>
    <n v="109.97"/>
    <x v="21"/>
    <x v="128"/>
    <n v="8"/>
    <n v="2021"/>
    <n v="5"/>
    <x v="0"/>
  </r>
  <r>
    <n v="7812"/>
    <s v="James"/>
    <s v="Anderson"/>
    <s v="Green"/>
    <x v="12"/>
    <s v="HG2786849947Y"/>
    <n v="955.85"/>
    <x v="47"/>
    <x v="129"/>
    <n v="8"/>
    <n v="2021"/>
    <n v="2"/>
    <x v="1"/>
  </r>
  <r>
    <n v="7813"/>
    <s v="Harper"/>
    <s v="Brown"/>
    <s v="White"/>
    <x v="51"/>
    <s v="HG2786849947Y"/>
    <n v="624.35"/>
    <x v="11"/>
    <x v="247"/>
    <n v="6"/>
    <n v="2020"/>
    <n v="12"/>
    <x v="0"/>
  </r>
  <r>
    <n v="7814"/>
    <s v="Sophia"/>
    <s v="Miller"/>
    <s v="Blue"/>
    <x v="4"/>
    <s v="HG2786849947Y"/>
    <n v="745.99"/>
    <x v="34"/>
    <x v="8"/>
    <n v="7"/>
    <n v="2021"/>
    <n v="6"/>
    <x v="0"/>
  </r>
  <r>
    <n v="7815"/>
    <s v="Alexander"/>
    <s v="Wilson"/>
    <s v="Black"/>
    <x v="27"/>
    <s v="HG2786849947Y"/>
    <n v="844.32"/>
    <x v="27"/>
    <x v="90"/>
    <n v="1"/>
    <n v="2021"/>
    <n v="4"/>
    <x v="1"/>
  </r>
  <r>
    <n v="7816"/>
    <s v="Charlotte"/>
    <s v="Anderson"/>
    <s v="Purple"/>
    <x v="51"/>
    <s v="HG2786849947Y"/>
    <n v="645.21"/>
    <x v="42"/>
    <x v="180"/>
    <n v="6"/>
    <n v="2021"/>
    <n v="8"/>
    <x v="0"/>
  </r>
  <r>
    <n v="7817"/>
    <s v="James"/>
    <s v="Anderson"/>
    <s v="Orange"/>
    <x v="28"/>
    <s v="HG2786849947Y"/>
    <n v="776.07"/>
    <x v="4"/>
    <x v="103"/>
    <n v="1"/>
    <n v="2021"/>
    <n v="7"/>
    <x v="1"/>
  </r>
  <r>
    <n v="7818"/>
    <s v="Henry"/>
    <s v="Thomas"/>
    <s v="Blue"/>
    <x v="50"/>
    <s v="HG2786849947Y"/>
    <n v="761.73"/>
    <x v="12"/>
    <x v="180"/>
    <n v="1"/>
    <n v="2021"/>
    <n v="8"/>
    <x v="1"/>
  </r>
  <r>
    <n v="7819"/>
    <s v="Evelyn"/>
    <s v="Thomas"/>
    <s v="Orange"/>
    <x v="43"/>
    <s v="HG2786849947Y"/>
    <n v="630.72"/>
    <x v="29"/>
    <x v="211"/>
    <n v="3"/>
    <n v="2021"/>
    <n v="1"/>
    <x v="0"/>
  </r>
  <r>
    <n v="7820"/>
    <s v="Benjamin"/>
    <s v="Smith"/>
    <s v="Red"/>
    <x v="0"/>
    <s v="HG2786849947Y"/>
    <n v="985.18"/>
    <x v="14"/>
    <x v="4"/>
    <n v="3"/>
    <n v="2020"/>
    <n v="12"/>
    <x v="1"/>
  </r>
  <r>
    <n v="7821"/>
    <s v="Amelia"/>
    <s v="Martinez"/>
    <s v="Orange"/>
    <x v="7"/>
    <s v="HG2786849947Y"/>
    <n v="405.31"/>
    <x v="40"/>
    <x v="27"/>
    <n v="3"/>
    <n v="2021"/>
    <n v="3"/>
    <x v="0"/>
  </r>
  <r>
    <n v="7822"/>
    <s v="Harper"/>
    <s v="Brown"/>
    <s v="Green"/>
    <x v="52"/>
    <s v="HG2786849947Y"/>
    <n v="234.03"/>
    <x v="29"/>
    <x v="201"/>
    <n v="7"/>
    <n v="2021"/>
    <n v="4"/>
    <x v="0"/>
  </r>
  <r>
    <n v="7823"/>
    <s v="Henry"/>
    <s v="Garcia"/>
    <s v="Purple"/>
    <x v="3"/>
    <s v="HG2786849947Y"/>
    <n v="224.6"/>
    <x v="24"/>
    <x v="11"/>
    <n v="6"/>
    <n v="2021"/>
    <n v="6"/>
    <x v="1"/>
  </r>
  <r>
    <n v="7824"/>
    <s v="Liam"/>
    <s v="Lopez"/>
    <s v="Purple"/>
    <x v="29"/>
    <s v="HG2786849947Y"/>
    <n v="794.86"/>
    <x v="65"/>
    <x v="50"/>
    <n v="6"/>
    <n v="2021"/>
    <n v="2"/>
    <x v="1"/>
  </r>
  <r>
    <n v="7825"/>
    <s v="Mia"/>
    <s v="Martinez"/>
    <s v="Green"/>
    <x v="22"/>
    <s v="HG2786849947Y"/>
    <n v="102.76"/>
    <x v="29"/>
    <x v="139"/>
    <n v="8"/>
    <n v="2021"/>
    <n v="4"/>
    <x v="0"/>
  </r>
  <r>
    <n v="7826"/>
    <s v="Ava"/>
    <s v="Jones"/>
    <s v="Blue"/>
    <x v="47"/>
    <s v="HG2786849947Y"/>
    <n v="137.16"/>
    <x v="5"/>
    <x v="14"/>
    <n v="1"/>
    <n v="2021"/>
    <n v="4"/>
    <x v="0"/>
  </r>
  <r>
    <n v="7827"/>
    <s v="Henry"/>
    <s v="Martin"/>
    <s v="Yellow"/>
    <x v="6"/>
    <s v="HG2786849947Y"/>
    <n v="363.46"/>
    <x v="48"/>
    <x v="156"/>
    <n v="7"/>
    <n v="2021"/>
    <n v="3"/>
    <x v="1"/>
  </r>
  <r>
    <n v="7828"/>
    <s v="Isabella"/>
    <s v="Smith"/>
    <s v="Yellow"/>
    <x v="26"/>
    <s v="HG2786849947Y"/>
    <n v="944.27"/>
    <x v="2"/>
    <x v="114"/>
    <n v="8"/>
    <n v="2021"/>
    <n v="3"/>
    <x v="0"/>
  </r>
  <r>
    <n v="7829"/>
    <s v="Lucas"/>
    <s v="Miller"/>
    <s v="Green"/>
    <x v="21"/>
    <s v="HG2786849947Y"/>
    <n v="352.06"/>
    <x v="24"/>
    <x v="234"/>
    <n v="2"/>
    <n v="2021"/>
    <n v="2"/>
    <x v="1"/>
  </r>
  <r>
    <n v="7830"/>
    <s v="Ava"/>
    <s v="Brown"/>
    <s v="Green"/>
    <x v="37"/>
    <s v="HG2786849947Y"/>
    <n v="774.65"/>
    <x v="61"/>
    <x v="143"/>
    <n v="1"/>
    <n v="2020"/>
    <n v="12"/>
    <x v="0"/>
  </r>
  <r>
    <n v="7831"/>
    <s v="James"/>
    <s v="Garcia"/>
    <s v="Orange"/>
    <x v="8"/>
    <s v="HG2786849947Y"/>
    <n v="975.47"/>
    <x v="31"/>
    <x v="178"/>
    <n v="9"/>
    <n v="2021"/>
    <n v="8"/>
    <x v="1"/>
  </r>
  <r>
    <n v="7832"/>
    <s v="Lucas"/>
    <s v="Smith"/>
    <s v="Green"/>
    <x v="4"/>
    <s v="HG2786849947Y"/>
    <n v="639.05999999999995"/>
    <x v="42"/>
    <x v="158"/>
    <n v="3"/>
    <n v="2021"/>
    <n v="4"/>
    <x v="1"/>
  </r>
  <r>
    <n v="7833"/>
    <s v="Benjamin"/>
    <s v="Davis"/>
    <s v="Yellow"/>
    <x v="25"/>
    <s v="HG2786849947Y"/>
    <n v="969.86"/>
    <x v="3"/>
    <x v="228"/>
    <n v="5"/>
    <n v="2021"/>
    <n v="4"/>
    <x v="1"/>
  </r>
  <r>
    <n v="7834"/>
    <s v="Lucas"/>
    <s v="Rodriguez"/>
    <s v="Blue"/>
    <x v="49"/>
    <s v="HG2786849947Y"/>
    <n v="655.01"/>
    <x v="20"/>
    <x v="105"/>
    <n v="7"/>
    <n v="2021"/>
    <n v="3"/>
    <x v="1"/>
  </r>
  <r>
    <n v="7835"/>
    <s v="Noah"/>
    <s v="Thomas"/>
    <s v="Orange"/>
    <x v="6"/>
    <s v="HG2786849947Y"/>
    <n v="863.42"/>
    <x v="24"/>
    <x v="140"/>
    <n v="1"/>
    <n v="2021"/>
    <n v="1"/>
    <x v="1"/>
  </r>
  <r>
    <n v="7836"/>
    <s v="Sophia"/>
    <s v="Gonzalez"/>
    <s v="Black"/>
    <x v="19"/>
    <s v="HG2786849947Y"/>
    <n v="591.88"/>
    <x v="38"/>
    <x v="255"/>
    <n v="9"/>
    <n v="2021"/>
    <n v="4"/>
    <x v="0"/>
  </r>
  <r>
    <n v="7837"/>
    <s v="Olivia"/>
    <s v="Garcia"/>
    <s v="Red"/>
    <x v="16"/>
    <s v="HG2786849947Y"/>
    <n v="142.38999999999999"/>
    <x v="19"/>
    <x v="88"/>
    <n v="3"/>
    <n v="2021"/>
    <n v="8"/>
    <x v="0"/>
  </r>
  <r>
    <n v="7838"/>
    <s v="Amelia"/>
    <s v="Wilson"/>
    <s v="Red"/>
    <x v="46"/>
    <s v="HG2786849947Y"/>
    <n v="142.63"/>
    <x v="26"/>
    <x v="112"/>
    <n v="4"/>
    <n v="2021"/>
    <n v="1"/>
    <x v="0"/>
  </r>
  <r>
    <n v="7839"/>
    <s v="Isabella"/>
    <s v="Wilson"/>
    <s v="Black"/>
    <x v="5"/>
    <s v="HG2786849947Y"/>
    <n v="748.15"/>
    <x v="32"/>
    <x v="242"/>
    <n v="7"/>
    <n v="2021"/>
    <n v="3"/>
    <x v="0"/>
  </r>
  <r>
    <n v="7840"/>
    <s v="Amelia"/>
    <s v="Jones"/>
    <s v="White"/>
    <x v="43"/>
    <s v="HG2786849947Y"/>
    <n v="580.96"/>
    <x v="1"/>
    <x v="71"/>
    <n v="4"/>
    <n v="2020"/>
    <n v="12"/>
    <x v="0"/>
  </r>
  <r>
    <n v="7841"/>
    <s v="Sophia"/>
    <s v="Lopez"/>
    <s v="Red"/>
    <x v="27"/>
    <s v="HG2786849947Y"/>
    <n v="253.9"/>
    <x v="14"/>
    <x v="46"/>
    <n v="1"/>
    <n v="2021"/>
    <n v="5"/>
    <x v="0"/>
  </r>
  <r>
    <n v="7842"/>
    <s v="Oliver"/>
    <s v="Martinez"/>
    <s v="White"/>
    <x v="45"/>
    <s v="HG2786849947Y"/>
    <n v="434.99"/>
    <x v="44"/>
    <x v="160"/>
    <n v="4"/>
    <n v="2021"/>
    <n v="6"/>
    <x v="1"/>
  </r>
  <r>
    <n v="7843"/>
    <s v="Henry"/>
    <s v="Moore"/>
    <s v="Orange"/>
    <x v="2"/>
    <s v="HG2786849947Y"/>
    <n v="216.71"/>
    <x v="23"/>
    <x v="209"/>
    <n v="6"/>
    <n v="2021"/>
    <n v="2"/>
    <x v="1"/>
  </r>
  <r>
    <n v="7844"/>
    <s v="James"/>
    <s v="Brown"/>
    <s v="Blue"/>
    <x v="34"/>
    <s v="HG2786849947Y"/>
    <n v="375.7"/>
    <x v="52"/>
    <x v="232"/>
    <n v="5"/>
    <n v="2021"/>
    <n v="5"/>
    <x v="1"/>
  </r>
  <r>
    <n v="7845"/>
    <s v="Evelyn"/>
    <s v="Jones"/>
    <s v="Purple"/>
    <x v="7"/>
    <s v="HG2786849947Y"/>
    <n v="616.41"/>
    <x v="5"/>
    <x v="43"/>
    <n v="7"/>
    <n v="2021"/>
    <n v="3"/>
    <x v="0"/>
  </r>
  <r>
    <n v="7846"/>
    <s v="Oliver"/>
    <s v="Jackson"/>
    <s v="Red"/>
    <x v="15"/>
    <s v="HG2786849947Y"/>
    <n v="680.77"/>
    <x v="18"/>
    <x v="30"/>
    <n v="3"/>
    <n v="2021"/>
    <n v="5"/>
    <x v="1"/>
  </r>
  <r>
    <n v="7847"/>
    <s v="Ava"/>
    <s v="Moore"/>
    <s v="Orange"/>
    <x v="28"/>
    <s v="HG2786849947Y"/>
    <n v="480.61"/>
    <x v="15"/>
    <x v="112"/>
    <n v="7"/>
    <n v="2021"/>
    <n v="1"/>
    <x v="0"/>
  </r>
  <r>
    <n v="7848"/>
    <s v="Lucas"/>
    <s v="Gonzalez"/>
    <s v="Black"/>
    <x v="21"/>
    <s v="HG2786849947Y"/>
    <n v="198.46"/>
    <x v="66"/>
    <x v="110"/>
    <n v="9"/>
    <n v="2020"/>
    <n v="12"/>
    <x v="1"/>
  </r>
  <r>
    <n v="7849"/>
    <s v="James"/>
    <s v="Williams"/>
    <s v="White"/>
    <x v="11"/>
    <s v="HG2786849947Y"/>
    <n v="928.52"/>
    <x v="18"/>
    <x v="260"/>
    <n v="2"/>
    <n v="2021"/>
    <n v="2"/>
    <x v="1"/>
  </r>
  <r>
    <n v="7850"/>
    <s v="Charlotte"/>
    <s v="Jackson"/>
    <s v="Green"/>
    <x v="32"/>
    <s v="HG2786849947Y"/>
    <n v="450.26"/>
    <x v="52"/>
    <x v="65"/>
    <n v="7"/>
    <n v="2021"/>
    <n v="5"/>
    <x v="0"/>
  </r>
  <r>
    <n v="7851"/>
    <s v="Benjamin"/>
    <s v="Wilson"/>
    <s v="Blue"/>
    <x v="10"/>
    <s v="HG2786849947Y"/>
    <n v="215.61"/>
    <x v="17"/>
    <x v="41"/>
    <n v="1"/>
    <n v="2020"/>
    <n v="12"/>
    <x v="1"/>
  </r>
  <r>
    <n v="7852"/>
    <s v="Sophia"/>
    <s v="Wilson"/>
    <s v="Green"/>
    <x v="33"/>
    <s v="HG2786849947Y"/>
    <n v="395.72"/>
    <x v="15"/>
    <x v="178"/>
    <n v="9"/>
    <n v="2021"/>
    <n v="8"/>
    <x v="0"/>
  </r>
  <r>
    <n v="7853"/>
    <s v="Henry"/>
    <s v="Martin"/>
    <s v="Orange"/>
    <x v="51"/>
    <s v="HG2786849947Y"/>
    <n v="776.12"/>
    <x v="44"/>
    <x v="24"/>
    <n v="3"/>
    <n v="2021"/>
    <n v="3"/>
    <x v="1"/>
  </r>
  <r>
    <n v="7854"/>
    <s v="Sophia"/>
    <s v="Davis"/>
    <s v="Yellow"/>
    <x v="21"/>
    <s v="HG2786849947Y"/>
    <n v="958.02"/>
    <x v="20"/>
    <x v="152"/>
    <n v="6"/>
    <n v="2021"/>
    <n v="4"/>
    <x v="0"/>
  </r>
  <r>
    <n v="7855"/>
    <s v="Sophia"/>
    <s v="Johnson"/>
    <s v="Blue"/>
    <x v="54"/>
    <s v="HG2786849947Y"/>
    <n v="250.53"/>
    <x v="13"/>
    <x v="10"/>
    <n v="5"/>
    <n v="2020"/>
    <n v="12"/>
    <x v="0"/>
  </r>
  <r>
    <n v="7856"/>
    <s v="Emma"/>
    <s v="Garcia"/>
    <s v="Red"/>
    <x v="30"/>
    <s v="HG2786849947Y"/>
    <n v="343.1"/>
    <x v="43"/>
    <x v="240"/>
    <n v="5"/>
    <n v="2021"/>
    <n v="6"/>
    <x v="0"/>
  </r>
  <r>
    <n v="7857"/>
    <s v="Evelyn"/>
    <s v="Thomas"/>
    <s v="Red"/>
    <x v="7"/>
    <s v="HG2786849947Y"/>
    <n v="587.07000000000005"/>
    <x v="31"/>
    <x v="184"/>
    <n v="9"/>
    <n v="2021"/>
    <n v="4"/>
    <x v="0"/>
  </r>
  <r>
    <n v="7858"/>
    <s v="Henry"/>
    <s v="Lopez"/>
    <s v="Orange"/>
    <x v="26"/>
    <s v="HG2786849947Y"/>
    <n v="390.47"/>
    <x v="37"/>
    <x v="2"/>
    <n v="9"/>
    <n v="2021"/>
    <n v="5"/>
    <x v="1"/>
  </r>
  <r>
    <n v="7859"/>
    <s v="Benjamin"/>
    <s v="Anderson"/>
    <s v="Blue"/>
    <x v="23"/>
    <s v="HG2786849947Y"/>
    <n v="477.36"/>
    <x v="11"/>
    <x v="216"/>
    <n v="7"/>
    <n v="2021"/>
    <n v="3"/>
    <x v="1"/>
  </r>
  <r>
    <n v="7860"/>
    <s v="Mia"/>
    <s v="Jones"/>
    <s v="Orange"/>
    <x v="22"/>
    <s v="HG2786849947Y"/>
    <n v="334.49"/>
    <x v="12"/>
    <x v="251"/>
    <n v="5"/>
    <n v="2021"/>
    <n v="6"/>
    <x v="0"/>
  </r>
  <r>
    <n v="7861"/>
    <s v="Oliver"/>
    <s v="Davis"/>
    <s v="White"/>
    <x v="14"/>
    <s v="HG2786849947Y"/>
    <n v="618.47"/>
    <x v="23"/>
    <x v="20"/>
    <n v="6"/>
    <n v="2021"/>
    <n v="6"/>
    <x v="1"/>
  </r>
  <r>
    <n v="7862"/>
    <s v="Elijah"/>
    <s v="Garcia"/>
    <s v="Orange"/>
    <x v="30"/>
    <s v="HG2786849947Y"/>
    <n v="483.7"/>
    <x v="35"/>
    <x v="121"/>
    <n v="4"/>
    <n v="2021"/>
    <n v="2"/>
    <x v="1"/>
  </r>
  <r>
    <n v="7863"/>
    <s v="William"/>
    <s v="Taylor"/>
    <s v="Red"/>
    <x v="39"/>
    <s v="HG2786849947Y"/>
    <n v="895.74"/>
    <x v="2"/>
    <x v="162"/>
    <n v="4"/>
    <n v="2020"/>
    <n v="12"/>
    <x v="1"/>
  </r>
  <r>
    <n v="7864"/>
    <s v="Alexander"/>
    <s v="Martin"/>
    <s v="Green"/>
    <x v="29"/>
    <s v="HG2786849947Y"/>
    <n v="958.46"/>
    <x v="20"/>
    <x v="70"/>
    <n v="3"/>
    <n v="2021"/>
    <n v="1"/>
    <x v="1"/>
  </r>
  <r>
    <n v="7865"/>
    <s v="Oliver"/>
    <s v="Wilson"/>
    <s v="White"/>
    <x v="51"/>
    <s v="HG2786849947Y"/>
    <n v="988.01"/>
    <x v="31"/>
    <x v="6"/>
    <n v="2"/>
    <n v="2021"/>
    <n v="1"/>
    <x v="1"/>
  </r>
  <r>
    <n v="7866"/>
    <s v="Olivia"/>
    <s v="Jackson"/>
    <s v="Orange"/>
    <x v="55"/>
    <s v="HG2786849947Y"/>
    <n v="204.8"/>
    <x v="39"/>
    <x v="87"/>
    <n v="5"/>
    <n v="2021"/>
    <n v="4"/>
    <x v="0"/>
  </r>
  <r>
    <n v="7867"/>
    <s v="Mia"/>
    <s v="Davis"/>
    <s v="Green"/>
    <x v="35"/>
    <s v="HG2786849947Y"/>
    <n v="444.73"/>
    <x v="40"/>
    <x v="100"/>
    <n v="6"/>
    <n v="2021"/>
    <n v="4"/>
    <x v="0"/>
  </r>
  <r>
    <n v="7868"/>
    <s v="James"/>
    <s v="Davis"/>
    <s v="Orange"/>
    <x v="5"/>
    <s v="HG2786849947Y"/>
    <n v="521.15"/>
    <x v="1"/>
    <x v="208"/>
    <n v="8"/>
    <n v="2020"/>
    <n v="12"/>
    <x v="1"/>
  </r>
  <r>
    <n v="7869"/>
    <s v="Amelia"/>
    <s v="Anderson"/>
    <s v="Green"/>
    <x v="52"/>
    <s v="HG2786849947Y"/>
    <n v="566.47"/>
    <x v="16"/>
    <x v="45"/>
    <n v="8"/>
    <n v="2021"/>
    <n v="1"/>
    <x v="0"/>
  </r>
  <r>
    <n v="7870"/>
    <s v="Emma"/>
    <s v="Brown"/>
    <s v="Black"/>
    <x v="35"/>
    <s v="HG2786849947Y"/>
    <n v="152.76"/>
    <x v="51"/>
    <x v="125"/>
    <n v="7"/>
    <n v="2021"/>
    <n v="7"/>
    <x v="0"/>
  </r>
  <r>
    <n v="7871"/>
    <s v="Henry"/>
    <s v="Hernandez"/>
    <s v="White"/>
    <x v="43"/>
    <s v="HG2786849947Y"/>
    <n v="531.19000000000005"/>
    <x v="40"/>
    <x v="61"/>
    <n v="8"/>
    <n v="2021"/>
    <n v="5"/>
    <x v="1"/>
  </r>
  <r>
    <n v="7872"/>
    <s v="Ava"/>
    <s v="Williams"/>
    <s v="Red"/>
    <x v="37"/>
    <s v="HG2786849947Y"/>
    <n v="856.71"/>
    <x v="30"/>
    <x v="137"/>
    <n v="1"/>
    <n v="2021"/>
    <n v="3"/>
    <x v="0"/>
  </r>
  <r>
    <n v="7873"/>
    <s v="Mia"/>
    <s v="Thomas"/>
    <s v="White"/>
    <x v="40"/>
    <s v="HG2786849947Y"/>
    <n v="643.58000000000004"/>
    <x v="25"/>
    <x v="119"/>
    <n v="5"/>
    <n v="2021"/>
    <n v="1"/>
    <x v="0"/>
  </r>
  <r>
    <n v="7874"/>
    <s v="Mia"/>
    <s v="Smith"/>
    <s v="Black"/>
    <x v="49"/>
    <s v="HG2786849947Y"/>
    <n v="620.74"/>
    <x v="27"/>
    <x v="146"/>
    <n v="7"/>
    <n v="2021"/>
    <n v="2"/>
    <x v="0"/>
  </r>
  <r>
    <n v="7875"/>
    <s v="Alexander"/>
    <s v="Johnson"/>
    <s v="Yellow"/>
    <x v="49"/>
    <s v="HG2786849947Y"/>
    <n v="806.29"/>
    <x v="24"/>
    <x v="113"/>
    <n v="7"/>
    <n v="2021"/>
    <n v="1"/>
    <x v="1"/>
  </r>
  <r>
    <n v="7876"/>
    <s v="Isabella"/>
    <s v="Rodriguez"/>
    <s v="White"/>
    <x v="53"/>
    <s v="HG2786849947Y"/>
    <n v="583.62"/>
    <x v="35"/>
    <x v="32"/>
    <n v="8"/>
    <n v="2020"/>
    <n v="12"/>
    <x v="0"/>
  </r>
  <r>
    <n v="7877"/>
    <s v="Sophia"/>
    <s v="Martin"/>
    <s v="Purple"/>
    <x v="48"/>
    <s v="HG2786849947Y"/>
    <n v="451.89"/>
    <x v="2"/>
    <x v="230"/>
    <n v="9"/>
    <n v="2021"/>
    <n v="7"/>
    <x v="0"/>
  </r>
  <r>
    <n v="7878"/>
    <s v="Harper"/>
    <s v="Johnson"/>
    <s v="Yellow"/>
    <x v="11"/>
    <s v="HG2786849947Y"/>
    <n v="409.85"/>
    <x v="32"/>
    <x v="53"/>
    <n v="8"/>
    <n v="2021"/>
    <n v="5"/>
    <x v="0"/>
  </r>
  <r>
    <n v="7879"/>
    <s v="William"/>
    <s v="Rodriguez"/>
    <s v="Red"/>
    <x v="31"/>
    <s v="HG2786849947Y"/>
    <n v="431.84"/>
    <x v="13"/>
    <x v="106"/>
    <n v="6"/>
    <n v="2021"/>
    <n v="6"/>
    <x v="1"/>
  </r>
  <r>
    <n v="7880"/>
    <s v="Emma"/>
    <s v="Martin"/>
    <s v="Black"/>
    <x v="20"/>
    <s v="HG2786849947Y"/>
    <n v="599.28"/>
    <x v="13"/>
    <x v="223"/>
    <n v="7"/>
    <n v="2021"/>
    <n v="4"/>
    <x v="0"/>
  </r>
  <r>
    <n v="7881"/>
    <s v="William"/>
    <s v="Smith"/>
    <s v="Black"/>
    <x v="20"/>
    <s v="HG2786849947Y"/>
    <n v="725.86"/>
    <x v="29"/>
    <x v="163"/>
    <n v="6"/>
    <n v="2021"/>
    <n v="2"/>
    <x v="1"/>
  </r>
  <r>
    <n v="7882"/>
    <s v="Oliver"/>
    <s v="Rodriguez"/>
    <s v="Yellow"/>
    <x v="6"/>
    <s v="HG2786849947Y"/>
    <n v="872.42"/>
    <x v="51"/>
    <x v="80"/>
    <n v="5"/>
    <n v="2021"/>
    <n v="3"/>
    <x v="1"/>
  </r>
  <r>
    <n v="7883"/>
    <s v="Liam"/>
    <s v="Davis"/>
    <s v="White"/>
    <x v="17"/>
    <s v="HG2786849947Y"/>
    <n v="678.5"/>
    <x v="20"/>
    <x v="140"/>
    <n v="5"/>
    <n v="2021"/>
    <n v="1"/>
    <x v="1"/>
  </r>
  <r>
    <n v="7884"/>
    <s v="Alexander"/>
    <s v="Garcia"/>
    <s v="Blue"/>
    <x v="11"/>
    <s v="HG2786849947Y"/>
    <n v="318.66000000000003"/>
    <x v="37"/>
    <x v="8"/>
    <n v="8"/>
    <n v="2021"/>
    <n v="6"/>
    <x v="1"/>
  </r>
  <r>
    <n v="7885"/>
    <s v="Sophia"/>
    <s v="Thomas"/>
    <s v="Red"/>
    <x v="24"/>
    <s v="HG2786849947Y"/>
    <n v="355.85"/>
    <x v="40"/>
    <x v="5"/>
    <n v="3"/>
    <n v="2020"/>
    <n v="12"/>
    <x v="0"/>
  </r>
  <r>
    <n v="7886"/>
    <s v="Olivia"/>
    <s v="Hernandez"/>
    <s v="Orange"/>
    <x v="14"/>
    <s v="HG2786849947Y"/>
    <n v="199.04"/>
    <x v="75"/>
    <x v="9"/>
    <n v="2"/>
    <n v="2021"/>
    <n v="4"/>
    <x v="0"/>
  </r>
  <r>
    <n v="7887"/>
    <s v="Noah"/>
    <s v="Williams"/>
    <s v="Purple"/>
    <x v="47"/>
    <s v="HG2786849947Y"/>
    <n v="954.72"/>
    <x v="4"/>
    <x v="33"/>
    <n v="4"/>
    <n v="2021"/>
    <n v="6"/>
    <x v="1"/>
  </r>
  <r>
    <n v="7888"/>
    <s v="William"/>
    <s v="Anderson"/>
    <s v="Purple"/>
    <x v="38"/>
    <s v="HG2786849947Y"/>
    <n v="292.14999999999998"/>
    <x v="64"/>
    <x v="48"/>
    <n v="6"/>
    <n v="2020"/>
    <n v="12"/>
    <x v="1"/>
  </r>
  <r>
    <n v="7889"/>
    <s v="Mia"/>
    <s v="Jackson"/>
    <s v="Black"/>
    <x v="47"/>
    <s v="HG2786849947Y"/>
    <n v="714.02"/>
    <x v="35"/>
    <x v="70"/>
    <n v="9"/>
    <n v="2021"/>
    <n v="1"/>
    <x v="0"/>
  </r>
  <r>
    <n v="7890"/>
    <s v="Olivia"/>
    <s v="Thomas"/>
    <s v="Blue"/>
    <x v="55"/>
    <s v="HG2786849947Y"/>
    <n v="430.07"/>
    <x v="52"/>
    <x v="191"/>
    <n v="9"/>
    <n v="2021"/>
    <n v="4"/>
    <x v="0"/>
  </r>
  <r>
    <n v="7891"/>
    <s v="Oliver"/>
    <s v="Davis"/>
    <s v="Orange"/>
    <x v="36"/>
    <s v="HG2786849947Y"/>
    <n v="221.17"/>
    <x v="4"/>
    <x v="67"/>
    <n v="5"/>
    <n v="2021"/>
    <n v="8"/>
    <x v="1"/>
  </r>
  <r>
    <n v="7892"/>
    <s v="Charlotte"/>
    <s v="Lopez"/>
    <s v="Blue"/>
    <x v="14"/>
    <s v="HG2786849947Y"/>
    <n v="918.55"/>
    <x v="16"/>
    <x v="126"/>
    <n v="3"/>
    <n v="2021"/>
    <n v="2"/>
    <x v="0"/>
  </r>
  <r>
    <n v="7893"/>
    <s v="Harper"/>
    <s v="Thomas"/>
    <s v="White"/>
    <x v="53"/>
    <s v="HG2786849947Y"/>
    <n v="898.89"/>
    <x v="27"/>
    <x v="114"/>
    <n v="5"/>
    <n v="2021"/>
    <n v="3"/>
    <x v="0"/>
  </r>
  <r>
    <n v="7894"/>
    <s v="Benjamin"/>
    <s v="Taylor"/>
    <s v="Purple"/>
    <x v="12"/>
    <s v="HG2786849947Y"/>
    <n v="927.62"/>
    <x v="16"/>
    <x v="209"/>
    <n v="7"/>
    <n v="2021"/>
    <n v="2"/>
    <x v="1"/>
  </r>
  <r>
    <n v="7895"/>
    <s v="Harper"/>
    <s v="Smith"/>
    <s v="Yellow"/>
    <x v="22"/>
    <s v="HG2786849947Y"/>
    <n v="807.88"/>
    <x v="57"/>
    <x v="233"/>
    <n v="1"/>
    <n v="2021"/>
    <n v="5"/>
    <x v="0"/>
  </r>
  <r>
    <n v="7896"/>
    <s v="Henry"/>
    <s v="Gonzalez"/>
    <s v="Green"/>
    <x v="6"/>
    <s v="HG2786849947Y"/>
    <n v="508.14"/>
    <x v="32"/>
    <x v="223"/>
    <n v="4"/>
    <n v="2021"/>
    <n v="4"/>
    <x v="1"/>
  </r>
  <r>
    <n v="7897"/>
    <s v="Amelia"/>
    <s v="Davis"/>
    <s v="Purple"/>
    <x v="3"/>
    <s v="HG2786849947Y"/>
    <n v="121"/>
    <x v="18"/>
    <x v="209"/>
    <n v="6"/>
    <n v="2021"/>
    <n v="2"/>
    <x v="0"/>
  </r>
  <r>
    <n v="7898"/>
    <s v="Sophia"/>
    <s v="Taylor"/>
    <s v="White"/>
    <x v="21"/>
    <s v="HG2786849947Y"/>
    <n v="434.2"/>
    <x v="26"/>
    <x v="6"/>
    <n v="1"/>
    <n v="2021"/>
    <n v="1"/>
    <x v="0"/>
  </r>
  <r>
    <n v="7899"/>
    <s v="Alexander"/>
    <s v="Jackson"/>
    <s v="Green"/>
    <x v="55"/>
    <s v="HG2786849947Y"/>
    <n v="998.88"/>
    <x v="29"/>
    <x v="8"/>
    <n v="6"/>
    <n v="2021"/>
    <n v="6"/>
    <x v="1"/>
  </r>
  <r>
    <n v="7900"/>
    <s v="Amelia"/>
    <s v="Rodriguez"/>
    <s v="Red"/>
    <x v="0"/>
    <s v="HG2786849947Y"/>
    <n v="652.20000000000005"/>
    <x v="8"/>
    <x v="229"/>
    <n v="4"/>
    <n v="2021"/>
    <n v="3"/>
    <x v="0"/>
  </r>
  <r>
    <n v="7901"/>
    <s v="Alexander"/>
    <s v="Rodriguez"/>
    <s v="Purple"/>
    <x v="37"/>
    <s v="HG2786849947Y"/>
    <n v="980.45"/>
    <x v="1"/>
    <x v="235"/>
    <n v="7"/>
    <n v="2021"/>
    <n v="2"/>
    <x v="1"/>
  </r>
  <r>
    <n v="7902"/>
    <s v="Lucas"/>
    <s v="Brown"/>
    <s v="White"/>
    <x v="18"/>
    <s v="HG2786849947Y"/>
    <n v="109.15"/>
    <x v="15"/>
    <x v="5"/>
    <n v="3"/>
    <n v="2020"/>
    <n v="12"/>
    <x v="1"/>
  </r>
  <r>
    <n v="7903"/>
    <s v="Henry"/>
    <s v="Davis"/>
    <s v="Purple"/>
    <x v="32"/>
    <s v="HG2786849947Y"/>
    <n v="571.17999999999995"/>
    <x v="13"/>
    <x v="94"/>
    <n v="1"/>
    <n v="2021"/>
    <n v="2"/>
    <x v="1"/>
  </r>
  <r>
    <n v="7904"/>
    <s v="William"/>
    <s v="Brown"/>
    <s v="Black"/>
    <x v="24"/>
    <s v="HG2786849947Y"/>
    <n v="400.23"/>
    <x v="46"/>
    <x v="85"/>
    <n v="6"/>
    <n v="2021"/>
    <n v="2"/>
    <x v="1"/>
  </r>
  <r>
    <n v="7905"/>
    <s v="Emma"/>
    <s v="Williams"/>
    <s v="Red"/>
    <x v="32"/>
    <s v="HG2786849947Y"/>
    <n v="557.70000000000005"/>
    <x v="61"/>
    <x v="12"/>
    <n v="2"/>
    <n v="2021"/>
    <n v="3"/>
    <x v="0"/>
  </r>
  <r>
    <n v="7906"/>
    <s v="Noah"/>
    <s v="Thomas"/>
    <s v="Blue"/>
    <x v="13"/>
    <s v="HG2786849947Y"/>
    <n v="660.31"/>
    <x v="40"/>
    <x v="65"/>
    <n v="4"/>
    <n v="2021"/>
    <n v="5"/>
    <x v="1"/>
  </r>
  <r>
    <n v="7907"/>
    <s v="James"/>
    <s v="Miller"/>
    <s v="Black"/>
    <x v="0"/>
    <s v="HG2786849947Y"/>
    <n v="955.83"/>
    <x v="52"/>
    <x v="160"/>
    <n v="4"/>
    <n v="2021"/>
    <n v="6"/>
    <x v="1"/>
  </r>
  <r>
    <n v="7908"/>
    <s v="James"/>
    <s v="Anderson"/>
    <s v="White"/>
    <x v="4"/>
    <s v="HG2786849947Y"/>
    <n v="598.91"/>
    <x v="16"/>
    <x v="237"/>
    <n v="4"/>
    <n v="2020"/>
    <n v="12"/>
    <x v="1"/>
  </r>
  <r>
    <n v="7909"/>
    <s v="Benjamin"/>
    <s v="Wilson"/>
    <s v="Green"/>
    <x v="55"/>
    <s v="HG2786849947Y"/>
    <n v="155.71"/>
    <x v="73"/>
    <x v="164"/>
    <n v="9"/>
    <n v="2021"/>
    <n v="3"/>
    <x v="1"/>
  </r>
  <r>
    <n v="7910"/>
    <s v="Mia"/>
    <s v="Brown"/>
    <s v="Purple"/>
    <x v="37"/>
    <s v="HG2786849947Y"/>
    <n v="572.36"/>
    <x v="29"/>
    <x v="251"/>
    <n v="1"/>
    <n v="2021"/>
    <n v="6"/>
    <x v="0"/>
  </r>
  <r>
    <n v="7911"/>
    <s v="Oliver"/>
    <s v="Smith"/>
    <s v="Orange"/>
    <x v="2"/>
    <s v="HG2786849947Y"/>
    <n v="628.6"/>
    <x v="64"/>
    <x v="210"/>
    <n v="7"/>
    <n v="2020"/>
    <n v="12"/>
    <x v="1"/>
  </r>
  <r>
    <n v="7912"/>
    <s v="Sophia"/>
    <s v="Gonzalez"/>
    <s v="Purple"/>
    <x v="54"/>
    <s v="HG2786849947Y"/>
    <n v="595.88"/>
    <x v="69"/>
    <x v="59"/>
    <n v="2"/>
    <n v="2021"/>
    <n v="1"/>
    <x v="0"/>
  </r>
  <r>
    <n v="7913"/>
    <s v="Ava"/>
    <s v="Jackson"/>
    <s v="Blue"/>
    <x v="9"/>
    <s v="HG2786849947Y"/>
    <n v="839.25"/>
    <x v="66"/>
    <x v="71"/>
    <n v="6"/>
    <n v="2020"/>
    <n v="12"/>
    <x v="0"/>
  </r>
  <r>
    <n v="7914"/>
    <s v="Sophia"/>
    <s v="Jones"/>
    <s v="Red"/>
    <x v="55"/>
    <s v="HG2786849947Y"/>
    <n v="246.55"/>
    <x v="51"/>
    <x v="250"/>
    <n v="3"/>
    <n v="2021"/>
    <n v="8"/>
    <x v="0"/>
  </r>
  <r>
    <n v="7915"/>
    <s v="Alexander"/>
    <s v="Jones"/>
    <s v="Blue"/>
    <x v="27"/>
    <s v="HG2786849947Y"/>
    <n v="241.59"/>
    <x v="29"/>
    <x v="74"/>
    <n v="3"/>
    <n v="2021"/>
    <n v="5"/>
    <x v="1"/>
  </r>
  <r>
    <n v="7916"/>
    <s v="Amelia"/>
    <s v="Smith"/>
    <s v="Orange"/>
    <x v="44"/>
    <s v="HG2786849947Y"/>
    <n v="455.75"/>
    <x v="16"/>
    <x v="145"/>
    <n v="2"/>
    <n v="2021"/>
    <n v="7"/>
    <x v="0"/>
  </r>
  <r>
    <n v="7917"/>
    <s v="James"/>
    <s v="Johnson"/>
    <s v="White"/>
    <x v="43"/>
    <s v="HG2786849947Y"/>
    <n v="602.79"/>
    <x v="29"/>
    <x v="258"/>
    <n v="4"/>
    <n v="2021"/>
    <n v="2"/>
    <x v="1"/>
  </r>
  <r>
    <n v="7918"/>
    <s v="Benjamin"/>
    <s v="Thomas"/>
    <s v="Red"/>
    <x v="35"/>
    <s v="HG2786849947Y"/>
    <n v="491.92"/>
    <x v="50"/>
    <x v="56"/>
    <n v="9"/>
    <n v="2021"/>
    <n v="1"/>
    <x v="1"/>
  </r>
  <r>
    <n v="7919"/>
    <s v="Ava"/>
    <s v="Davis"/>
    <s v="Purple"/>
    <x v="17"/>
    <s v="HG2786849947Y"/>
    <n v="845.42"/>
    <x v="16"/>
    <x v="147"/>
    <n v="2"/>
    <n v="2021"/>
    <n v="6"/>
    <x v="0"/>
  </r>
  <r>
    <n v="7920"/>
    <s v="Henry"/>
    <s v="Jackson"/>
    <s v="Blue"/>
    <x v="26"/>
    <s v="HG2786849947Y"/>
    <n v="742.51"/>
    <x v="38"/>
    <x v="97"/>
    <n v="8"/>
    <n v="2021"/>
    <n v="2"/>
    <x v="1"/>
  </r>
  <r>
    <n v="7921"/>
    <s v="Alexander"/>
    <s v="Johnson"/>
    <s v="Black"/>
    <x v="47"/>
    <s v="HG2786849947Y"/>
    <n v="257.60000000000002"/>
    <x v="76"/>
    <x v="238"/>
    <n v="3"/>
    <n v="2021"/>
    <n v="1"/>
    <x v="1"/>
  </r>
  <r>
    <n v="7922"/>
    <s v="Olivia"/>
    <s v="Taylor"/>
    <s v="Red"/>
    <x v="30"/>
    <s v="HG2786849947Y"/>
    <n v="744.14"/>
    <x v="18"/>
    <x v="41"/>
    <n v="6"/>
    <n v="2020"/>
    <n v="12"/>
    <x v="0"/>
  </r>
  <r>
    <n v="7923"/>
    <s v="Oliver"/>
    <s v="Jackson"/>
    <s v="Yellow"/>
    <x v="33"/>
    <s v="HG2786849947Y"/>
    <n v="337.97"/>
    <x v="43"/>
    <x v="109"/>
    <n v="8"/>
    <n v="2021"/>
    <n v="1"/>
    <x v="1"/>
  </r>
  <r>
    <n v="7924"/>
    <s v="Noah"/>
    <s v="Anderson"/>
    <s v="Black"/>
    <x v="39"/>
    <s v="HG2786849947Y"/>
    <n v="625.44000000000005"/>
    <x v="27"/>
    <x v="123"/>
    <n v="7"/>
    <n v="2021"/>
    <n v="3"/>
    <x v="1"/>
  </r>
  <r>
    <n v="7925"/>
    <s v="Mia"/>
    <s v="Garcia"/>
    <s v="Blue"/>
    <x v="35"/>
    <s v="HG2786849947Y"/>
    <n v="838.42"/>
    <x v="10"/>
    <x v="213"/>
    <n v="5"/>
    <n v="2021"/>
    <n v="1"/>
    <x v="0"/>
  </r>
  <r>
    <n v="7926"/>
    <s v="Henry"/>
    <s v="Williams"/>
    <s v="Green"/>
    <x v="20"/>
    <s v="HG2786849947Y"/>
    <n v="696.5"/>
    <x v="16"/>
    <x v="165"/>
    <n v="8"/>
    <n v="2020"/>
    <n v="12"/>
    <x v="1"/>
  </r>
  <r>
    <n v="7927"/>
    <s v="Charlotte"/>
    <s v="Garcia"/>
    <s v="Red"/>
    <x v="55"/>
    <s v="HG2786849947Y"/>
    <n v="642.04999999999995"/>
    <x v="50"/>
    <x v="128"/>
    <n v="5"/>
    <n v="2021"/>
    <n v="5"/>
    <x v="0"/>
  </r>
  <r>
    <n v="7928"/>
    <s v="Lucas"/>
    <s v="Rodriguez"/>
    <s v="White"/>
    <x v="3"/>
    <s v="HG2786849947Y"/>
    <n v="255.88"/>
    <x v="29"/>
    <x v="228"/>
    <n v="2"/>
    <n v="2021"/>
    <n v="4"/>
    <x v="1"/>
  </r>
  <r>
    <n v="7929"/>
    <s v="Evelyn"/>
    <s v="Jackson"/>
    <s v="Purple"/>
    <x v="48"/>
    <s v="HG2786849947Y"/>
    <n v="433.1"/>
    <x v="14"/>
    <x v="29"/>
    <n v="3"/>
    <n v="2021"/>
    <n v="4"/>
    <x v="0"/>
  </r>
  <r>
    <n v="7930"/>
    <s v="Alexander"/>
    <s v="Martinez"/>
    <s v="Blue"/>
    <x v="28"/>
    <s v="HG2786849947Y"/>
    <n v="199.22"/>
    <x v="30"/>
    <x v="196"/>
    <n v="8"/>
    <n v="2021"/>
    <n v="3"/>
    <x v="1"/>
  </r>
  <r>
    <n v="7931"/>
    <s v="Henry"/>
    <s v="Jackson"/>
    <s v="Black"/>
    <x v="41"/>
    <s v="HG2786849947Y"/>
    <n v="814.96"/>
    <x v="35"/>
    <x v="150"/>
    <n v="1"/>
    <n v="2021"/>
    <n v="5"/>
    <x v="1"/>
  </r>
  <r>
    <n v="7932"/>
    <s v="James"/>
    <s v="Thomas"/>
    <s v="Black"/>
    <x v="42"/>
    <s v="HG2786849947Y"/>
    <n v="942.36"/>
    <x v="40"/>
    <x v="161"/>
    <n v="7"/>
    <n v="2021"/>
    <n v="1"/>
    <x v="1"/>
  </r>
  <r>
    <n v="7933"/>
    <s v="Liam"/>
    <s v="Martin"/>
    <s v="Purple"/>
    <x v="48"/>
    <s v="HG2786849947Y"/>
    <n v="360.74"/>
    <x v="54"/>
    <x v="119"/>
    <n v="2"/>
    <n v="2021"/>
    <n v="1"/>
    <x v="1"/>
  </r>
  <r>
    <n v="7934"/>
    <s v="Noah"/>
    <s v="Williams"/>
    <s v="White"/>
    <x v="22"/>
    <s v="HG2786849947Y"/>
    <n v="941.9"/>
    <x v="18"/>
    <x v="155"/>
    <n v="3"/>
    <n v="2021"/>
    <n v="6"/>
    <x v="1"/>
  </r>
  <r>
    <n v="7935"/>
    <s v="Lucas"/>
    <s v="Martin"/>
    <s v="Blue"/>
    <x v="2"/>
    <s v="HG2786849947Y"/>
    <n v="384.22"/>
    <x v="20"/>
    <x v="109"/>
    <n v="2"/>
    <n v="2021"/>
    <n v="1"/>
    <x v="1"/>
  </r>
  <r>
    <n v="7936"/>
    <s v="James"/>
    <s v="Anderson"/>
    <s v="Purple"/>
    <x v="50"/>
    <s v="HG2786849947Y"/>
    <n v="457"/>
    <x v="20"/>
    <x v="85"/>
    <n v="2"/>
    <n v="2021"/>
    <n v="2"/>
    <x v="1"/>
  </r>
  <r>
    <n v="7937"/>
    <s v="Emma"/>
    <s v="Garcia"/>
    <s v="Orange"/>
    <x v="13"/>
    <s v="HG2786849947Y"/>
    <n v="195.06"/>
    <x v="18"/>
    <x v="129"/>
    <n v="3"/>
    <n v="2021"/>
    <n v="2"/>
    <x v="0"/>
  </r>
  <r>
    <n v="7938"/>
    <s v="Isabella"/>
    <s v="Gonzalez"/>
    <s v="Black"/>
    <x v="35"/>
    <s v="HG2786849947Y"/>
    <n v="628.61"/>
    <x v="8"/>
    <x v="105"/>
    <n v="9"/>
    <n v="2021"/>
    <n v="3"/>
    <x v="0"/>
  </r>
  <r>
    <n v="7939"/>
    <s v="Sophia"/>
    <s v="Moore"/>
    <s v="Orange"/>
    <x v="5"/>
    <s v="HG2786849947Y"/>
    <n v="189.41"/>
    <x v="11"/>
    <x v="186"/>
    <n v="4"/>
    <n v="2020"/>
    <n v="12"/>
    <x v="0"/>
  </r>
  <r>
    <n v="7940"/>
    <s v="Alexander"/>
    <s v="Jackson"/>
    <s v="Green"/>
    <x v="24"/>
    <s v="HG2786849947Y"/>
    <n v="815.65"/>
    <x v="21"/>
    <x v="233"/>
    <n v="6"/>
    <n v="2021"/>
    <n v="5"/>
    <x v="1"/>
  </r>
  <r>
    <n v="7941"/>
    <s v="Oliver"/>
    <s v="Taylor"/>
    <s v="Orange"/>
    <x v="8"/>
    <s v="HG2786849947Y"/>
    <n v="849.48"/>
    <x v="12"/>
    <x v="72"/>
    <n v="8"/>
    <n v="2021"/>
    <n v="7"/>
    <x v="1"/>
  </r>
  <r>
    <n v="7942"/>
    <s v="Isabella"/>
    <s v="Brown"/>
    <s v="Green"/>
    <x v="4"/>
    <s v="HG2786849947Y"/>
    <n v="843.19"/>
    <x v="48"/>
    <x v="84"/>
    <n v="1"/>
    <n v="2021"/>
    <n v="4"/>
    <x v="0"/>
  </r>
  <r>
    <n v="7943"/>
    <s v="Noah"/>
    <s v="Brown"/>
    <s v="Green"/>
    <x v="30"/>
    <s v="HG2786849947Y"/>
    <n v="145.80000000000001"/>
    <x v="39"/>
    <x v="207"/>
    <n v="7"/>
    <n v="2021"/>
    <n v="8"/>
    <x v="1"/>
  </r>
  <r>
    <n v="7944"/>
    <s v="Elijah"/>
    <s v="Taylor"/>
    <s v="Blue"/>
    <x v="14"/>
    <s v="HG2786849947Y"/>
    <n v="176.84"/>
    <x v="5"/>
    <x v="61"/>
    <n v="8"/>
    <n v="2021"/>
    <n v="5"/>
    <x v="1"/>
  </r>
  <r>
    <n v="7945"/>
    <s v="Ava"/>
    <s v="Hernandez"/>
    <s v="Green"/>
    <x v="20"/>
    <s v="HG2786849947Y"/>
    <n v="559.16999999999996"/>
    <x v="42"/>
    <x v="74"/>
    <n v="4"/>
    <n v="2021"/>
    <n v="5"/>
    <x v="0"/>
  </r>
  <r>
    <n v="7946"/>
    <s v="Emma"/>
    <s v="Jones"/>
    <s v="Blue"/>
    <x v="6"/>
    <s v="HG2786849947Y"/>
    <n v="501.55"/>
    <x v="32"/>
    <x v="137"/>
    <n v="5"/>
    <n v="2021"/>
    <n v="3"/>
    <x v="0"/>
  </r>
  <r>
    <n v="7947"/>
    <s v="Benjamin"/>
    <s v="Gonzalez"/>
    <s v="Blue"/>
    <x v="30"/>
    <s v="HG2786849947Y"/>
    <n v="386.33"/>
    <x v="12"/>
    <x v="206"/>
    <n v="5"/>
    <n v="2021"/>
    <n v="3"/>
    <x v="1"/>
  </r>
  <r>
    <n v="7948"/>
    <s v="Sophia"/>
    <s v="Davis"/>
    <s v="Black"/>
    <x v="43"/>
    <s v="HG2786849947Y"/>
    <n v="812.5"/>
    <x v="29"/>
    <x v="37"/>
    <n v="3"/>
    <n v="2021"/>
    <n v="6"/>
    <x v="0"/>
  </r>
  <r>
    <n v="7949"/>
    <s v="Liam"/>
    <s v="Martinez"/>
    <s v="Black"/>
    <x v="31"/>
    <s v="HG2786849947Y"/>
    <n v="813.43"/>
    <x v="26"/>
    <x v="175"/>
    <n v="4"/>
    <n v="2021"/>
    <n v="5"/>
    <x v="1"/>
  </r>
  <r>
    <n v="7950"/>
    <s v="Elijah"/>
    <s v="Jackson"/>
    <s v="White"/>
    <x v="25"/>
    <s v="HG2786849947Y"/>
    <n v="976.06"/>
    <x v="32"/>
    <x v="161"/>
    <n v="8"/>
    <n v="2021"/>
    <n v="1"/>
    <x v="1"/>
  </r>
  <r>
    <n v="7951"/>
    <s v="Liam"/>
    <s v="Williams"/>
    <s v="White"/>
    <x v="33"/>
    <s v="HG2786849947Y"/>
    <n v="904.94"/>
    <x v="41"/>
    <x v="149"/>
    <n v="4"/>
    <n v="2021"/>
    <n v="1"/>
    <x v="1"/>
  </r>
  <r>
    <n v="7952"/>
    <s v="Olivia"/>
    <s v="Martinez"/>
    <s v="Yellow"/>
    <x v="53"/>
    <s v="HG2786849947Y"/>
    <n v="458.43"/>
    <x v="21"/>
    <x v="133"/>
    <n v="6"/>
    <n v="2021"/>
    <n v="2"/>
    <x v="0"/>
  </r>
  <r>
    <n v="7953"/>
    <s v="James"/>
    <s v="Jackson"/>
    <s v="Blue"/>
    <x v="22"/>
    <s v="HG2786849947Y"/>
    <n v="451.84"/>
    <x v="64"/>
    <x v="174"/>
    <n v="2"/>
    <n v="2021"/>
    <n v="7"/>
    <x v="1"/>
  </r>
  <r>
    <n v="7954"/>
    <s v="Oliver"/>
    <s v="Hernandez"/>
    <s v="Yellow"/>
    <x v="36"/>
    <s v="HG2786849947Y"/>
    <n v="321.52999999999997"/>
    <x v="40"/>
    <x v="154"/>
    <n v="1"/>
    <n v="2021"/>
    <n v="7"/>
    <x v="1"/>
  </r>
  <r>
    <n v="7955"/>
    <s v="Olivia"/>
    <s v="Lopez"/>
    <s v="Orange"/>
    <x v="28"/>
    <s v="HG2786849947Y"/>
    <n v="466.23"/>
    <x v="0"/>
    <x v="258"/>
    <n v="2"/>
    <n v="2021"/>
    <n v="2"/>
    <x v="0"/>
  </r>
  <r>
    <n v="7956"/>
    <s v="Benjamin"/>
    <s v="Garcia"/>
    <s v="Purple"/>
    <x v="20"/>
    <s v="HG2786849947Y"/>
    <n v="167.81"/>
    <x v="70"/>
    <x v="16"/>
    <n v="9"/>
    <n v="2021"/>
    <n v="5"/>
    <x v="1"/>
  </r>
  <r>
    <n v="7957"/>
    <s v="Oliver"/>
    <s v="Garcia"/>
    <s v="Purple"/>
    <x v="29"/>
    <s v="HG2786849947Y"/>
    <n v="496.87"/>
    <x v="26"/>
    <x v="172"/>
    <n v="7"/>
    <n v="2021"/>
    <n v="5"/>
    <x v="1"/>
  </r>
  <r>
    <n v="7958"/>
    <s v="Lucas"/>
    <s v="Anderson"/>
    <s v="Orange"/>
    <x v="5"/>
    <s v="HG2786849947Y"/>
    <n v="939.09"/>
    <x v="32"/>
    <x v="204"/>
    <n v="6"/>
    <n v="2021"/>
    <n v="3"/>
    <x v="1"/>
  </r>
  <r>
    <n v="7959"/>
    <s v="Charlotte"/>
    <s v="Smith"/>
    <s v="Black"/>
    <x v="26"/>
    <s v="HG2786849947Y"/>
    <n v="768.14"/>
    <x v="39"/>
    <x v="208"/>
    <n v="6"/>
    <n v="2020"/>
    <n v="12"/>
    <x v="0"/>
  </r>
  <r>
    <n v="7960"/>
    <s v="Sophia"/>
    <s v="Hernandez"/>
    <s v="Purple"/>
    <x v="0"/>
    <s v="HG2786849947Y"/>
    <n v="302.70999999999998"/>
    <x v="34"/>
    <x v="158"/>
    <n v="5"/>
    <n v="2021"/>
    <n v="4"/>
    <x v="0"/>
  </r>
  <r>
    <n v="7961"/>
    <s v="Emma"/>
    <s v="Jones"/>
    <s v="Purple"/>
    <x v="42"/>
    <s v="HG2786849947Y"/>
    <n v="328.58"/>
    <x v="27"/>
    <x v="210"/>
    <n v="2"/>
    <n v="2020"/>
    <n v="12"/>
    <x v="0"/>
  </r>
  <r>
    <n v="7962"/>
    <s v="Elijah"/>
    <s v="Smith"/>
    <s v="Black"/>
    <x v="45"/>
    <s v="HG2786849947Y"/>
    <n v="180.07"/>
    <x v="35"/>
    <x v="29"/>
    <n v="2"/>
    <n v="2021"/>
    <n v="4"/>
    <x v="1"/>
  </r>
  <r>
    <n v="7963"/>
    <s v="Evelyn"/>
    <s v="Smith"/>
    <s v="Black"/>
    <x v="18"/>
    <s v="HG2786849947Y"/>
    <n v="932.64"/>
    <x v="4"/>
    <x v="4"/>
    <n v="9"/>
    <n v="2020"/>
    <n v="12"/>
    <x v="0"/>
  </r>
  <r>
    <n v="7964"/>
    <s v="Alexander"/>
    <s v="Anderson"/>
    <s v="Black"/>
    <x v="35"/>
    <s v="HG2786849947Y"/>
    <n v="794.61"/>
    <x v="35"/>
    <x v="100"/>
    <n v="4"/>
    <n v="2021"/>
    <n v="4"/>
    <x v="1"/>
  </r>
  <r>
    <n v="7965"/>
    <s v="Liam"/>
    <s v="Jones"/>
    <s v="Yellow"/>
    <x v="36"/>
    <s v="HG2786849947Y"/>
    <n v="153.56"/>
    <x v="49"/>
    <x v="235"/>
    <n v="9"/>
    <n v="2021"/>
    <n v="2"/>
    <x v="1"/>
  </r>
  <r>
    <n v="7966"/>
    <s v="Henry"/>
    <s v="Taylor"/>
    <s v="Orange"/>
    <x v="17"/>
    <s v="HG2786849947Y"/>
    <n v="533.92999999999995"/>
    <x v="53"/>
    <x v="42"/>
    <n v="7"/>
    <n v="2021"/>
    <n v="1"/>
    <x v="1"/>
  </r>
  <r>
    <n v="7967"/>
    <s v="James"/>
    <s v="Davis"/>
    <s v="White"/>
    <x v="48"/>
    <s v="HG2786849947Y"/>
    <n v="294.98"/>
    <x v="17"/>
    <x v="78"/>
    <n v="8"/>
    <n v="2021"/>
    <n v="3"/>
    <x v="1"/>
  </r>
  <r>
    <n v="7968"/>
    <s v="Ava"/>
    <s v="Jones"/>
    <s v="Green"/>
    <x v="4"/>
    <s v="HG2786849947Y"/>
    <n v="442.36"/>
    <x v="4"/>
    <x v="196"/>
    <n v="7"/>
    <n v="2021"/>
    <n v="3"/>
    <x v="0"/>
  </r>
  <r>
    <n v="7969"/>
    <s v="Amelia"/>
    <s v="Davis"/>
    <s v="Green"/>
    <x v="35"/>
    <s v="HG2786849947Y"/>
    <n v="712.97"/>
    <x v="40"/>
    <x v="152"/>
    <n v="9"/>
    <n v="2021"/>
    <n v="4"/>
    <x v="0"/>
  </r>
  <r>
    <n v="7970"/>
    <s v="Oliver"/>
    <s v="Davis"/>
    <s v="Orange"/>
    <x v="3"/>
    <s v="HG2786849947Y"/>
    <n v="844.9"/>
    <x v="14"/>
    <x v="194"/>
    <n v="4"/>
    <n v="2020"/>
    <n v="12"/>
    <x v="1"/>
  </r>
  <r>
    <n v="7971"/>
    <s v="Ava"/>
    <s v="Brown"/>
    <s v="White"/>
    <x v="3"/>
    <s v="HG2786849947Y"/>
    <n v="599.59"/>
    <x v="0"/>
    <x v="195"/>
    <n v="1"/>
    <n v="2021"/>
    <n v="7"/>
    <x v="0"/>
  </r>
  <r>
    <n v="7972"/>
    <s v="James"/>
    <s v="Jackson"/>
    <s v="Black"/>
    <x v="19"/>
    <s v="HG2786849947Y"/>
    <n v="478.95"/>
    <x v="53"/>
    <x v="83"/>
    <n v="5"/>
    <n v="2021"/>
    <n v="1"/>
    <x v="1"/>
  </r>
  <r>
    <n v="7973"/>
    <s v="Elijah"/>
    <s v="Davis"/>
    <s v="Orange"/>
    <x v="26"/>
    <s v="HG2786849947Y"/>
    <n v="391.32"/>
    <x v="4"/>
    <x v="130"/>
    <n v="1"/>
    <n v="2021"/>
    <n v="5"/>
    <x v="1"/>
  </r>
  <r>
    <n v="7974"/>
    <s v="Benjamin"/>
    <s v="Brown"/>
    <s v="Black"/>
    <x v="35"/>
    <s v="HG2786849947Y"/>
    <n v="140.34"/>
    <x v="45"/>
    <x v="203"/>
    <n v="5"/>
    <n v="2021"/>
    <n v="5"/>
    <x v="1"/>
  </r>
  <r>
    <n v="7975"/>
    <s v="Olivia"/>
    <s v="Martinez"/>
    <s v="Orange"/>
    <x v="5"/>
    <s v="HG2786849947Y"/>
    <n v="562.44000000000005"/>
    <x v="2"/>
    <x v="24"/>
    <n v="7"/>
    <n v="2021"/>
    <n v="3"/>
    <x v="0"/>
  </r>
  <r>
    <n v="7976"/>
    <s v="Oliver"/>
    <s v="Miller"/>
    <s v="Blue"/>
    <x v="37"/>
    <s v="HG2786849947Y"/>
    <n v="417.36"/>
    <x v="23"/>
    <x v="66"/>
    <n v="3"/>
    <n v="2021"/>
    <n v="1"/>
    <x v="1"/>
  </r>
  <r>
    <n v="7977"/>
    <s v="Noah"/>
    <s v="Johnson"/>
    <s v="Blue"/>
    <x v="53"/>
    <s v="HG2786849947Y"/>
    <n v="451.62"/>
    <x v="14"/>
    <x v="216"/>
    <n v="7"/>
    <n v="2021"/>
    <n v="3"/>
    <x v="1"/>
  </r>
  <r>
    <n v="7978"/>
    <s v="Ava"/>
    <s v="Brown"/>
    <s v="White"/>
    <x v="25"/>
    <s v="HG2786849947Y"/>
    <n v="461.99"/>
    <x v="29"/>
    <x v="173"/>
    <n v="2"/>
    <n v="2021"/>
    <n v="4"/>
    <x v="0"/>
  </r>
  <r>
    <n v="7979"/>
    <s v="Evelyn"/>
    <s v="Gonzalez"/>
    <s v="Orange"/>
    <x v="30"/>
    <s v="HG2786849947Y"/>
    <n v="381.83"/>
    <x v="60"/>
    <x v="258"/>
    <n v="5"/>
    <n v="2021"/>
    <n v="2"/>
    <x v="0"/>
  </r>
  <r>
    <n v="7980"/>
    <s v="Henry"/>
    <s v="Martinez"/>
    <s v="Blue"/>
    <x v="49"/>
    <s v="HG2786849947Y"/>
    <n v="901.14"/>
    <x v="10"/>
    <x v="122"/>
    <n v="9"/>
    <n v="2021"/>
    <n v="5"/>
    <x v="1"/>
  </r>
  <r>
    <n v="7981"/>
    <s v="Harper"/>
    <s v="Hernandez"/>
    <s v="White"/>
    <x v="2"/>
    <s v="HG2786849947Y"/>
    <n v="605.28"/>
    <x v="2"/>
    <x v="19"/>
    <n v="2"/>
    <n v="2021"/>
    <n v="5"/>
    <x v="0"/>
  </r>
  <r>
    <n v="7982"/>
    <s v="Henry"/>
    <s v="Rodriguez"/>
    <s v="Green"/>
    <x v="48"/>
    <s v="HG2786849947Y"/>
    <n v="609.39"/>
    <x v="29"/>
    <x v="103"/>
    <n v="1"/>
    <n v="2021"/>
    <n v="7"/>
    <x v="1"/>
  </r>
  <r>
    <n v="7983"/>
    <s v="Emma"/>
    <s v="Gonzalez"/>
    <s v="Red"/>
    <x v="30"/>
    <s v="HG2786849947Y"/>
    <n v="971.67"/>
    <x v="16"/>
    <x v="150"/>
    <n v="9"/>
    <n v="2021"/>
    <n v="5"/>
    <x v="0"/>
  </r>
  <r>
    <n v="7984"/>
    <s v="Benjamin"/>
    <s v="Thomas"/>
    <s v="Blue"/>
    <x v="29"/>
    <s v="HG2786849947Y"/>
    <n v="678.88"/>
    <x v="74"/>
    <x v="176"/>
    <n v="9"/>
    <n v="2021"/>
    <n v="7"/>
    <x v="1"/>
  </r>
  <r>
    <n v="7985"/>
    <s v="Olivia"/>
    <s v="Taylor"/>
    <s v="Green"/>
    <x v="34"/>
    <s v="HG2786849947Y"/>
    <n v="307.20999999999998"/>
    <x v="38"/>
    <x v="130"/>
    <n v="2"/>
    <n v="2021"/>
    <n v="5"/>
    <x v="0"/>
  </r>
  <r>
    <n v="7986"/>
    <s v="Liam"/>
    <s v="Jackson"/>
    <s v="Purple"/>
    <x v="0"/>
    <s v="HG2786849947Y"/>
    <n v="640.27"/>
    <x v="32"/>
    <x v="252"/>
    <n v="1"/>
    <n v="2021"/>
    <n v="7"/>
    <x v="1"/>
  </r>
  <r>
    <n v="7987"/>
    <s v="Evelyn"/>
    <s v="Smith"/>
    <s v="Red"/>
    <x v="7"/>
    <s v="HG2786849947Y"/>
    <n v="376.01"/>
    <x v="12"/>
    <x v="57"/>
    <n v="2"/>
    <n v="2021"/>
    <n v="6"/>
    <x v="0"/>
  </r>
  <r>
    <n v="7988"/>
    <s v="Sophia"/>
    <s v="Smith"/>
    <s v="Green"/>
    <x v="12"/>
    <s v="HG2786849947Y"/>
    <n v="153.82"/>
    <x v="11"/>
    <x v="224"/>
    <n v="8"/>
    <n v="2020"/>
    <n v="12"/>
    <x v="0"/>
  </r>
  <r>
    <n v="7989"/>
    <s v="Oliver"/>
    <s v="Anderson"/>
    <s v="Red"/>
    <x v="30"/>
    <s v="HG2786849947Y"/>
    <n v="135.35"/>
    <x v="59"/>
    <x v="217"/>
    <n v="4"/>
    <n v="2021"/>
    <n v="1"/>
    <x v="1"/>
  </r>
  <r>
    <n v="7990"/>
    <s v="Oliver"/>
    <s v="Gonzalez"/>
    <s v="Green"/>
    <x v="46"/>
    <s v="HG2786849947Y"/>
    <n v="671.49"/>
    <x v="40"/>
    <x v="246"/>
    <n v="1"/>
    <n v="2021"/>
    <n v="4"/>
    <x v="1"/>
  </r>
  <r>
    <n v="7991"/>
    <s v="Liam"/>
    <s v="Jackson"/>
    <s v="Purple"/>
    <x v="27"/>
    <s v="HG2786849947Y"/>
    <n v="207.4"/>
    <x v="76"/>
    <x v="87"/>
    <n v="9"/>
    <n v="2021"/>
    <n v="4"/>
    <x v="1"/>
  </r>
  <r>
    <n v="7992"/>
    <s v="Liam"/>
    <s v="Hernandez"/>
    <s v="Yellow"/>
    <x v="52"/>
    <s v="HG2786849947Y"/>
    <n v="588.9"/>
    <x v="32"/>
    <x v="130"/>
    <n v="6"/>
    <n v="2021"/>
    <n v="5"/>
    <x v="1"/>
  </r>
  <r>
    <n v="7993"/>
    <s v="Amelia"/>
    <s v="Garcia"/>
    <s v="Green"/>
    <x v="41"/>
    <s v="HG2786849947Y"/>
    <n v="551.99"/>
    <x v="48"/>
    <x v="78"/>
    <n v="9"/>
    <n v="2021"/>
    <n v="3"/>
    <x v="0"/>
  </r>
  <r>
    <n v="7994"/>
    <s v="Elijah"/>
    <s v="Rodriguez"/>
    <s v="Blue"/>
    <x v="10"/>
    <s v="HG2786849947Y"/>
    <n v="776.82"/>
    <x v="18"/>
    <x v="122"/>
    <n v="4"/>
    <n v="2021"/>
    <n v="5"/>
    <x v="1"/>
  </r>
  <r>
    <n v="7995"/>
    <s v="Lucas"/>
    <s v="Brown"/>
    <s v="Black"/>
    <x v="48"/>
    <s v="HG2786849947Y"/>
    <n v="709.73"/>
    <x v="18"/>
    <x v="212"/>
    <n v="8"/>
    <n v="2021"/>
    <n v="8"/>
    <x v="1"/>
  </r>
  <r>
    <n v="7996"/>
    <s v="Sophia"/>
    <s v="Williams"/>
    <s v="Yellow"/>
    <x v="14"/>
    <s v="HG2786849947Y"/>
    <n v="918.02"/>
    <x v="65"/>
    <x v="195"/>
    <n v="8"/>
    <n v="2021"/>
    <n v="7"/>
    <x v="0"/>
  </r>
  <r>
    <n v="7997"/>
    <s v="Elijah"/>
    <s v="Jackson"/>
    <s v="Purple"/>
    <x v="29"/>
    <s v="HG2786849947Y"/>
    <n v="283.76"/>
    <x v="12"/>
    <x v="234"/>
    <n v="3"/>
    <n v="2021"/>
    <n v="2"/>
    <x v="1"/>
  </r>
  <r>
    <n v="7998"/>
    <s v="Mia"/>
    <s v="Williams"/>
    <s v="White"/>
    <x v="12"/>
    <s v="HG2786849947Y"/>
    <n v="151.12"/>
    <x v="4"/>
    <x v="97"/>
    <n v="1"/>
    <n v="2021"/>
    <n v="2"/>
    <x v="0"/>
  </r>
  <r>
    <n v="7999"/>
    <s v="Elijah"/>
    <s v="Davis"/>
    <s v="Black"/>
    <x v="8"/>
    <s v="HG2786849947Y"/>
    <n v="600.61"/>
    <x v="0"/>
    <x v="178"/>
    <n v="7"/>
    <n v="2021"/>
    <n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B86F5F-353B-4B59-919B-D6465DC8026B}" name="PivotTable8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G3:H7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3">
        <item x="4"/>
        <item x="40"/>
        <item x="29"/>
        <item x="1"/>
        <item x="32"/>
        <item x="2"/>
        <item x="14"/>
        <item x="18"/>
        <item x="13"/>
        <item x="7"/>
        <item x="26"/>
        <item x="35"/>
        <item x="11"/>
        <item x="10"/>
        <item x="20"/>
        <item x="16"/>
        <item x="0"/>
        <item x="24"/>
        <item x="54"/>
        <item x="73"/>
        <item x="49"/>
        <item x="51"/>
        <item x="53"/>
        <item x="57"/>
        <item x="47"/>
        <item x="3"/>
        <item x="58"/>
        <item x="15"/>
        <item x="25"/>
        <item x="17"/>
        <item x="5"/>
        <item x="34"/>
        <item x="23"/>
        <item x="39"/>
        <item x="46"/>
        <item x="59"/>
        <item x="33"/>
        <item x="21"/>
        <item x="64"/>
        <item x="43"/>
        <item x="31"/>
        <item x="19"/>
        <item x="41"/>
        <item x="6"/>
        <item x="37"/>
        <item x="50"/>
        <item x="30"/>
        <item x="28"/>
        <item x="27"/>
        <item x="42"/>
        <item x="44"/>
        <item x="52"/>
        <item x="8"/>
        <item x="70"/>
        <item x="12"/>
        <item x="48"/>
        <item x="22"/>
        <item x="38"/>
        <item x="74"/>
        <item x="36"/>
        <item x="60"/>
        <item x="72"/>
        <item x="79"/>
        <item x="68"/>
        <item x="69"/>
        <item x="77"/>
        <item x="56"/>
        <item x="71"/>
        <item x="55"/>
        <item x="61"/>
        <item x="67"/>
        <item x="63"/>
        <item x="75"/>
        <item x="45"/>
        <item x="80"/>
        <item x="65"/>
        <item x="62"/>
        <item x="9"/>
        <item x="66"/>
        <item x="76"/>
        <item x="81"/>
        <item x="78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4">
        <item n="Age 18-40" sd="0" x="1"/>
        <item n="Age 41-74" sd="0" x="2"/>
        <item n="Age 75 or Older" sd="0"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3"/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6" baseField="7" baseItem="0" numFmtId="166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B7F06-B906-4402-AD35-016C0982373A}" name="PivotTable6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X7:Y30" firstHeaderRow="1" firstDataRow="1" firstDataCol="1" rowPageCount="3" colPageCount="1"/>
  <pivotFields count="16"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83">
        <item x="4"/>
        <item x="40"/>
        <item x="29"/>
        <item x="1"/>
        <item x="32"/>
        <item x="2"/>
        <item x="14"/>
        <item x="18"/>
        <item x="13"/>
        <item x="7"/>
        <item x="26"/>
        <item x="35"/>
        <item x="11"/>
        <item x="10"/>
        <item x="20"/>
        <item x="16"/>
        <item x="0"/>
        <item x="24"/>
        <item x="54"/>
        <item x="73"/>
        <item x="49"/>
        <item x="51"/>
        <item x="53"/>
        <item x="57"/>
        <item x="47"/>
        <item x="3"/>
        <item x="58"/>
        <item x="15"/>
        <item x="25"/>
        <item x="17"/>
        <item x="5"/>
        <item x="34"/>
        <item x="23"/>
        <item x="39"/>
        <item x="46"/>
        <item x="59"/>
        <item x="33"/>
        <item x="21"/>
        <item x="64"/>
        <item x="43"/>
        <item x="31"/>
        <item x="19"/>
        <item x="41"/>
        <item x="6"/>
        <item x="37"/>
        <item x="50"/>
        <item x="30"/>
        <item x="28"/>
        <item x="27"/>
        <item x="42"/>
        <item x="44"/>
        <item x="52"/>
        <item x="8"/>
        <item x="70"/>
        <item x="12"/>
        <item x="48"/>
        <item x="22"/>
        <item x="38"/>
        <item x="74"/>
        <item x="36"/>
        <item x="60"/>
        <item x="72"/>
        <item x="79"/>
        <item x="68"/>
        <item x="69"/>
        <item x="77"/>
        <item x="56"/>
        <item x="71"/>
        <item x="55"/>
        <item x="61"/>
        <item x="67"/>
        <item x="63"/>
        <item x="75"/>
        <item x="45"/>
        <item x="80"/>
        <item x="65"/>
        <item x="62"/>
        <item x="9"/>
        <item x="66"/>
        <item x="76"/>
        <item x="81"/>
        <item x="78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4">
        <item n="Age 18-40" sd="0" x="1"/>
        <item n="Age 41-74" sd="0" x="2"/>
        <item n="Age 75 or Older" sd="0" x="0"/>
        <item t="default"/>
      </items>
    </pivotField>
    <pivotField axis="axisRow" showAll="0" sortType="descending">
      <items count="7">
        <item x="4"/>
        <item x="3"/>
        <item x="2"/>
        <item x="1"/>
        <item x="5"/>
        <item x="0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4"/>
    <field x="8"/>
    <field x="15"/>
  </rowFields>
  <rowItems count="23">
    <i>
      <x/>
    </i>
    <i r="1">
      <x v="12"/>
    </i>
    <i r="2">
      <x v="1"/>
    </i>
    <i>
      <x v="1"/>
    </i>
    <i r="1">
      <x v="7"/>
    </i>
    <i r="2">
      <x v="2"/>
    </i>
    <i r="1">
      <x v="8"/>
    </i>
    <i r="2">
      <x v="2"/>
    </i>
    <i>
      <x v="2"/>
    </i>
    <i r="1">
      <x v="4"/>
    </i>
    <i r="2">
      <x v="2"/>
    </i>
    <i r="1">
      <x v="5"/>
    </i>
    <i r="2">
      <x v="2"/>
    </i>
    <i r="1">
      <x v="6"/>
    </i>
    <i r="2">
      <x v="2"/>
    </i>
    <i>
      <x v="3"/>
    </i>
    <i r="1">
      <x v="1"/>
    </i>
    <i r="2">
      <x v="2"/>
    </i>
    <i r="1">
      <x v="2"/>
    </i>
    <i r="2">
      <x v="2"/>
    </i>
    <i r="1">
      <x v="3"/>
    </i>
    <i r="2">
      <x v="2"/>
    </i>
    <i t="grand">
      <x/>
    </i>
  </rowItems>
  <colItems count="1">
    <i/>
  </colItems>
  <pageFields count="3">
    <pageField fld="13" hier="-1"/>
    <pageField fld="7" hier="-1"/>
    <pageField fld="12" hier="-1"/>
  </pageFields>
  <dataFields count="1">
    <dataField name="Sum of Amount" fld="6" baseField="7" baseItem="0" numFmtId="16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3350C0-6506-473A-997B-5B52E2A7CD12}" name="PivotTable4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R3:V177" firstHeaderRow="1" firstDataRow="3" firstDataCol="1"/>
  <pivotFields count="16">
    <pivotField showAll="0"/>
    <pivotField showAll="0"/>
    <pivotField showAll="0"/>
    <pivotField showAll="0"/>
    <pivotField axis="axisRow" showAll="0">
      <items count="58">
        <item x="56"/>
        <item x="7"/>
        <item x="16"/>
        <item x="17"/>
        <item x="48"/>
        <item x="9"/>
        <item x="23"/>
        <item x="40"/>
        <item x="28"/>
        <item x="30"/>
        <item x="18"/>
        <item x="5"/>
        <item x="39"/>
        <item x="24"/>
        <item x="45"/>
        <item x="49"/>
        <item x="33"/>
        <item x="51"/>
        <item x="44"/>
        <item x="2"/>
        <item x="26"/>
        <item x="10"/>
        <item x="42"/>
        <item x="11"/>
        <item x="6"/>
        <item x="29"/>
        <item x="4"/>
        <item x="38"/>
        <item x="31"/>
        <item x="54"/>
        <item x="27"/>
        <item x="52"/>
        <item x="34"/>
        <item x="46"/>
        <item x="3"/>
        <item x="0"/>
        <item x="14"/>
        <item x="36"/>
        <item x="47"/>
        <item x="12"/>
        <item x="37"/>
        <item x="1"/>
        <item x="19"/>
        <item x="50"/>
        <item x="25"/>
        <item x="15"/>
        <item x="13"/>
        <item x="32"/>
        <item x="21"/>
        <item x="22"/>
        <item x="41"/>
        <item x="8"/>
        <item x="43"/>
        <item x="55"/>
        <item x="20"/>
        <item x="35"/>
        <item x="53"/>
        <item t="default"/>
      </items>
    </pivotField>
    <pivotField showAll="0"/>
    <pivotField dataField="1" showAll="0"/>
    <pivotField axis="axisCol" showAll="0">
      <items count="83">
        <item x="4"/>
        <item x="40"/>
        <item x="29"/>
        <item x="1"/>
        <item x="32"/>
        <item x="2"/>
        <item x="14"/>
        <item x="18"/>
        <item x="13"/>
        <item x="7"/>
        <item x="26"/>
        <item x="35"/>
        <item x="11"/>
        <item x="10"/>
        <item x="20"/>
        <item x="16"/>
        <item x="0"/>
        <item x="24"/>
        <item x="54"/>
        <item x="73"/>
        <item x="49"/>
        <item x="51"/>
        <item x="53"/>
        <item x="57"/>
        <item x="47"/>
        <item x="3"/>
        <item x="58"/>
        <item x="15"/>
        <item x="25"/>
        <item x="17"/>
        <item x="5"/>
        <item x="34"/>
        <item x="23"/>
        <item x="39"/>
        <item x="46"/>
        <item x="59"/>
        <item x="33"/>
        <item x="21"/>
        <item x="64"/>
        <item x="43"/>
        <item x="31"/>
        <item x="19"/>
        <item x="41"/>
        <item x="6"/>
        <item x="37"/>
        <item x="50"/>
        <item x="30"/>
        <item x="28"/>
        <item x="27"/>
        <item x="42"/>
        <item x="44"/>
        <item x="52"/>
        <item x="8"/>
        <item x="70"/>
        <item x="12"/>
        <item x="48"/>
        <item x="22"/>
        <item x="38"/>
        <item x="74"/>
        <item x="36"/>
        <item x="60"/>
        <item x="72"/>
        <item x="79"/>
        <item x="68"/>
        <item x="69"/>
        <item x="77"/>
        <item x="56"/>
        <item x="71"/>
        <item x="55"/>
        <item x="61"/>
        <item x="67"/>
        <item x="63"/>
        <item x="75"/>
        <item x="45"/>
        <item x="80"/>
        <item x="65"/>
        <item x="62"/>
        <item x="9"/>
        <item x="66"/>
        <item x="76"/>
        <item x="81"/>
        <item x="78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n="Age 18-40" sd="0" x="1"/>
        <item n="Age 41-74" sd="0" x="2"/>
        <item n="Age 75 or Older" sd="0"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4"/>
    <field x="12"/>
  </rowFields>
  <rowItems count="17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/>
    </i>
    <i r="1">
      <x v="1"/>
    </i>
    <i>
      <x v="21"/>
    </i>
    <i r="1">
      <x/>
    </i>
    <i r="1">
      <x v="1"/>
    </i>
    <i>
      <x v="22"/>
    </i>
    <i r="1">
      <x/>
    </i>
    <i r="1">
      <x v="1"/>
    </i>
    <i>
      <x v="23"/>
    </i>
    <i r="1">
      <x/>
    </i>
    <i r="1">
      <x v="1"/>
    </i>
    <i>
      <x v="24"/>
    </i>
    <i r="1">
      <x/>
    </i>
    <i r="1">
      <x v="1"/>
    </i>
    <i>
      <x v="25"/>
    </i>
    <i r="1">
      <x/>
    </i>
    <i r="1">
      <x v="1"/>
    </i>
    <i>
      <x v="26"/>
    </i>
    <i r="1">
      <x/>
    </i>
    <i r="1">
      <x v="1"/>
    </i>
    <i>
      <x v="27"/>
    </i>
    <i r="1">
      <x/>
    </i>
    <i r="1">
      <x v="1"/>
    </i>
    <i>
      <x v="28"/>
    </i>
    <i r="1">
      <x/>
    </i>
    <i r="1">
      <x v="1"/>
    </i>
    <i>
      <x v="29"/>
    </i>
    <i r="1">
      <x/>
    </i>
    <i r="1">
      <x v="1"/>
    </i>
    <i>
      <x v="30"/>
    </i>
    <i r="1">
      <x/>
    </i>
    <i r="1">
      <x v="1"/>
    </i>
    <i>
      <x v="31"/>
    </i>
    <i r="1">
      <x/>
    </i>
    <i r="1">
      <x v="1"/>
    </i>
    <i>
      <x v="32"/>
    </i>
    <i r="1">
      <x/>
    </i>
    <i r="1">
      <x v="1"/>
    </i>
    <i>
      <x v="33"/>
    </i>
    <i r="1">
      <x/>
    </i>
    <i r="1">
      <x v="1"/>
    </i>
    <i>
      <x v="34"/>
    </i>
    <i r="1">
      <x/>
    </i>
    <i r="1">
      <x v="1"/>
    </i>
    <i>
      <x v="35"/>
    </i>
    <i r="1">
      <x/>
    </i>
    <i r="1">
      <x v="1"/>
    </i>
    <i>
      <x v="36"/>
    </i>
    <i r="1">
      <x/>
    </i>
    <i r="1">
      <x v="1"/>
    </i>
    <i>
      <x v="37"/>
    </i>
    <i r="1">
      <x/>
    </i>
    <i r="1">
      <x v="1"/>
    </i>
    <i>
      <x v="38"/>
    </i>
    <i r="1">
      <x/>
    </i>
    <i r="1">
      <x v="1"/>
    </i>
    <i>
      <x v="39"/>
    </i>
    <i r="1">
      <x/>
    </i>
    <i r="1">
      <x v="1"/>
    </i>
    <i>
      <x v="40"/>
    </i>
    <i r="1">
      <x/>
    </i>
    <i r="1">
      <x v="1"/>
    </i>
    <i>
      <x v="41"/>
    </i>
    <i r="1">
      <x/>
    </i>
    <i r="1">
      <x v="1"/>
    </i>
    <i>
      <x v="42"/>
    </i>
    <i r="1">
      <x/>
    </i>
    <i r="1">
      <x v="1"/>
    </i>
    <i>
      <x v="43"/>
    </i>
    <i r="1">
      <x/>
    </i>
    <i r="1">
      <x v="1"/>
    </i>
    <i>
      <x v="44"/>
    </i>
    <i r="1">
      <x/>
    </i>
    <i r="1">
      <x v="1"/>
    </i>
    <i>
      <x v="45"/>
    </i>
    <i r="1">
      <x/>
    </i>
    <i r="1">
      <x v="1"/>
    </i>
    <i>
      <x v="46"/>
    </i>
    <i r="1">
      <x/>
    </i>
    <i r="1">
      <x v="1"/>
    </i>
    <i>
      <x v="47"/>
    </i>
    <i r="1">
      <x/>
    </i>
    <i r="1">
      <x v="1"/>
    </i>
    <i>
      <x v="48"/>
    </i>
    <i r="1">
      <x/>
    </i>
    <i r="1">
      <x v="1"/>
    </i>
    <i>
      <x v="49"/>
    </i>
    <i r="1">
      <x/>
    </i>
    <i r="1">
      <x v="1"/>
    </i>
    <i>
      <x v="50"/>
    </i>
    <i r="1">
      <x/>
    </i>
    <i r="1">
      <x v="1"/>
    </i>
    <i>
      <x v="51"/>
    </i>
    <i r="1">
      <x/>
    </i>
    <i r="1">
      <x v="1"/>
    </i>
    <i>
      <x v="52"/>
    </i>
    <i r="1">
      <x/>
    </i>
    <i r="1">
      <x v="1"/>
    </i>
    <i>
      <x v="53"/>
    </i>
    <i r="1">
      <x/>
    </i>
    <i r="1">
      <x v="1"/>
    </i>
    <i>
      <x v="54"/>
    </i>
    <i r="1">
      <x/>
    </i>
    <i r="1">
      <x v="1"/>
    </i>
    <i>
      <x v="55"/>
    </i>
    <i r="1">
      <x/>
    </i>
    <i r="1">
      <x v="1"/>
    </i>
    <i>
      <x v="56"/>
    </i>
    <i r="1">
      <x/>
    </i>
    <i r="1">
      <x v="1"/>
    </i>
    <i t="grand">
      <x/>
    </i>
  </rowItems>
  <colFields count="2">
    <field x="13"/>
    <field x="7"/>
  </colFields>
  <colItems count="4">
    <i>
      <x/>
    </i>
    <i>
      <x v="1"/>
    </i>
    <i>
      <x v="2"/>
    </i>
    <i t="grand">
      <x/>
    </i>
  </colItems>
  <dataFields count="1">
    <dataField name="Sum of Amount" fld="6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356E59-9F2E-4A04-85B7-2F27CA51892E}" name="PivotTable3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J3:L8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3">
        <item x="4"/>
        <item x="40"/>
        <item x="29"/>
        <item x="1"/>
        <item x="32"/>
        <item x="2"/>
        <item x="14"/>
        <item x="18"/>
        <item x="13"/>
        <item x="7"/>
        <item x="26"/>
        <item x="35"/>
        <item x="11"/>
        <item x="10"/>
        <item x="20"/>
        <item x="16"/>
        <item x="0"/>
        <item x="24"/>
        <item x="54"/>
        <item x="73"/>
        <item x="49"/>
        <item x="51"/>
        <item x="53"/>
        <item x="57"/>
        <item x="47"/>
        <item x="3"/>
        <item x="58"/>
        <item x="15"/>
        <item x="25"/>
        <item x="17"/>
        <item x="5"/>
        <item x="34"/>
        <item x="23"/>
        <item x="39"/>
        <item x="46"/>
        <item x="59"/>
        <item x="33"/>
        <item x="21"/>
        <item x="64"/>
        <item x="43"/>
        <item x="31"/>
        <item x="19"/>
        <item x="41"/>
        <item x="6"/>
        <item x="37"/>
        <item x="50"/>
        <item x="30"/>
        <item x="28"/>
        <item x="27"/>
        <item x="42"/>
        <item x="44"/>
        <item x="52"/>
        <item x="8"/>
        <item x="70"/>
        <item x="12"/>
        <item x="48"/>
        <item x="22"/>
        <item x="38"/>
        <item x="74"/>
        <item x="36"/>
        <item x="60"/>
        <item x="72"/>
        <item x="79"/>
        <item x="68"/>
        <item x="69"/>
        <item x="77"/>
        <item x="56"/>
        <item x="71"/>
        <item x="55"/>
        <item x="61"/>
        <item x="67"/>
        <item x="63"/>
        <item x="75"/>
        <item x="45"/>
        <item x="80"/>
        <item x="65"/>
        <item x="62"/>
        <item x="9"/>
        <item x="66"/>
        <item x="76"/>
        <item x="81"/>
        <item x="78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0"/>
        <item h="1" x="1"/>
        <item t="default"/>
      </items>
    </pivotField>
    <pivotField axis="axisRow" showAll="0">
      <items count="4">
        <item n="Age 18-40" sd="0" x="1"/>
        <item n="Age 41-74" sd="0" x="2"/>
        <item n="Age 75 or Older" sd="0"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3"/>
    <field x="7"/>
  </rowFields>
  <rowItems count="4">
    <i>
      <x/>
    </i>
    <i>
      <x v="1"/>
    </i>
    <i>
      <x v="2"/>
    </i>
    <i t="grand">
      <x/>
    </i>
  </rowItems>
  <colFields count="1">
    <field x="12"/>
  </colFields>
  <colItems count="2">
    <i>
      <x/>
    </i>
    <i t="grand">
      <x/>
    </i>
  </colItems>
  <dataFields count="1">
    <dataField name="Sum of Amount" fld="6" showDataAs="percentOfTotal" baseField="7" baseItem="0" numFmtId="1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2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581104-400A-459B-B7E6-530AF78CFF09}" name="PivotTable1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8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3">
        <item x="4"/>
        <item x="40"/>
        <item x="29"/>
        <item x="1"/>
        <item x="32"/>
        <item x="2"/>
        <item x="14"/>
        <item x="18"/>
        <item x="13"/>
        <item x="7"/>
        <item x="26"/>
        <item x="35"/>
        <item x="11"/>
        <item x="10"/>
        <item x="20"/>
        <item x="16"/>
        <item x="0"/>
        <item x="24"/>
        <item x="54"/>
        <item x="73"/>
        <item x="49"/>
        <item x="51"/>
        <item x="53"/>
        <item x="57"/>
        <item x="47"/>
        <item x="3"/>
        <item x="58"/>
        <item x="15"/>
        <item x="25"/>
        <item x="17"/>
        <item x="5"/>
        <item x="34"/>
        <item x="23"/>
        <item x="39"/>
        <item x="46"/>
        <item x="59"/>
        <item x="33"/>
        <item x="21"/>
        <item x="64"/>
        <item x="43"/>
        <item x="31"/>
        <item x="19"/>
        <item x="41"/>
        <item x="6"/>
        <item x="37"/>
        <item x="50"/>
        <item x="30"/>
        <item x="28"/>
        <item x="27"/>
        <item x="42"/>
        <item x="44"/>
        <item x="52"/>
        <item x="8"/>
        <item x="70"/>
        <item x="12"/>
        <item x="48"/>
        <item x="22"/>
        <item x="38"/>
        <item x="74"/>
        <item x="36"/>
        <item x="60"/>
        <item x="72"/>
        <item x="79"/>
        <item x="68"/>
        <item x="69"/>
        <item x="77"/>
        <item x="56"/>
        <item x="71"/>
        <item x="55"/>
        <item x="61"/>
        <item x="67"/>
        <item x="63"/>
        <item x="75"/>
        <item x="45"/>
        <item x="80"/>
        <item x="65"/>
        <item x="62"/>
        <item x="9"/>
        <item x="66"/>
        <item x="76"/>
        <item x="81"/>
        <item x="78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4">
        <item n="Age 18-40" sd="0" x="1"/>
        <item n="Age 41-74" sd="0" x="2"/>
        <item n="Age 75 or Older" sd="0"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3"/>
    <field x="7"/>
  </rowFields>
  <rowItems count="4">
    <i>
      <x/>
    </i>
    <i>
      <x v="1"/>
    </i>
    <i>
      <x v="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Sum of Amount" fld="6" baseField="7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F5CA2-920F-423E-BEAA-8594E2B043BC}" name="Table2" displayName="Table2" ref="A1:L28" totalsRowCount="1" headerRowDxfId="26" headerRowBorderDxfId="37" tableBorderDxfId="38" totalsRowBorderDxfId="36">
  <autoFilter ref="A1:L27" xr:uid="{D0EF5CA2-920F-423E-BEAA-8594E2B043BC}"/>
  <tableColumns count="12">
    <tableColumn id="1" xr3:uid="{A5DEE20E-7211-4AB0-B1BE-5B3A74C150BD}" name="code" totalsRowLabel="Total" dataDxfId="35" totalsRowDxfId="22"/>
    <tableColumn id="2" xr3:uid="{50AFE3D9-8613-4685-853B-D9C2F5E69274}" name="First Name" dataDxfId="34" totalsRowDxfId="11">
      <calculatedColumnFormula>INDEX('Raw Data'!B:B,MATCH($A2,'Raw Data'!$F:$F,FALSE))</calculatedColumnFormula>
    </tableColumn>
    <tableColumn id="3" xr3:uid="{E20D95D7-F95B-4C29-B9FA-ED497753EE64}" name="Last Name" dataDxfId="33" totalsRowDxfId="21">
      <calculatedColumnFormula>INDEX('Raw Data'!C:C,MATCH($A2,'Raw Data'!$F:$F,FALSE))</calculatedColumnFormula>
    </tableColumn>
    <tableColumn id="4" xr3:uid="{11828723-ABC8-4A91-9EB4-4A82D947CB0B}" name="Color" dataDxfId="32" totalsRowDxfId="20">
      <calculatedColumnFormula>INDEX('Raw Data'!D:D,MATCH($A2,'Raw Data'!$F:$F,FALSE))</calculatedColumnFormula>
    </tableColumn>
    <tableColumn id="5" xr3:uid="{0EB02BBC-456C-4D19-A2AF-E54F0A452757}" name="State" totalsRowFunction="count" dataDxfId="31" totalsRowDxfId="19">
      <calculatedColumnFormula>INDEX('Raw Data'!E:E,MATCH($A2,'Raw Data'!$F:$F,FALSE))</calculatedColumnFormula>
    </tableColumn>
    <tableColumn id="6" xr3:uid="{B57D19F4-D8C3-4330-ACC2-1C45005AF6E3}" name="Code2" dataDxfId="30" totalsRowDxfId="18">
      <calculatedColumnFormula>INDEX('Raw Data'!F:F,MATCH($A2,'Raw Data'!$F:$F,FALSE))</calculatedColumnFormula>
    </tableColumn>
    <tableColumn id="7" xr3:uid="{8A690208-0B5F-47E0-A0C6-1682FA3F9165}" name="Amount" totalsRowFunction="average" dataDxfId="29" totalsRowDxfId="17">
      <calculatedColumnFormula>INDEX('Raw Data'!G:G,MATCH($A2,'Raw Data'!$F:$F,FALSE))</calculatedColumnFormula>
    </tableColumn>
    <tableColumn id="8" xr3:uid="{8527C778-8C09-47AA-A7D5-49291EF4B236}" name="Age" totalsRowFunction="custom" dataDxfId="25" totalsRowDxfId="16">
      <calculatedColumnFormula>INDEX('Raw Data'!H:H,MATCH($A2,'Raw Data'!$F:$F,FALSE))</calculatedColumnFormula>
      <totalsRowFormula>MEDIAN(H2:H27)</totalsRowFormula>
    </tableColumn>
    <tableColumn id="9" xr3:uid="{1DFE4D97-4EED-4DB0-B820-67AB0F9F9A32}" name="Date" dataDxfId="23" totalsRowDxfId="15">
      <calculatedColumnFormula>INDEX('Raw Data'!I:I,MATCH($A2,'Raw Data'!$F:$F,FALSE))</calculatedColumnFormula>
    </tableColumn>
    <tableColumn id="10" xr3:uid="{D96F7179-4329-47F9-B48F-0BA94DB757FF}" name="contacted" totalsRowFunction="count" dataDxfId="24" totalsRowDxfId="14">
      <calculatedColumnFormula>INDEX('Raw Data'!J:J,MATCH($A2,'Raw Data'!$F:$F,FALSE))</calculatedColumnFormula>
    </tableColumn>
    <tableColumn id="11" xr3:uid="{025A559E-CEA1-4A34-8161-3C686937B249}" name="IF New York or Florida" totalsRowFunction="custom" dataDxfId="28" totalsRowDxfId="13">
      <calculatedColumnFormula>IF(OR(E2="New York",E2="Florida"),1,0)</calculatedColumnFormula>
      <totalsRowFormula>COUNTIF(Table2[IF New York or Florida],1)</totalsRowFormula>
    </tableColumn>
    <tableColumn id="12" xr3:uid="{5E1B2C4C-4CE6-47F4-B4A9-FD181DC9E84F}" name="Color And State" totalsRowFunction="custom" dataDxfId="27" totalsRowDxfId="12">
      <calculatedColumnFormula>IF(AND(OR(D2="Green",D2="Yellow"),G3&gt;500),1,0)</calculatedColumnFormula>
      <totalsRowFormula>COUNTIF(Table2[Color And State],1)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01"/>
  <sheetViews>
    <sheetView tabSelected="1" workbookViewId="0">
      <selection activeCell="F38" sqref="F38"/>
    </sheetView>
  </sheetViews>
  <sheetFormatPr defaultRowHeight="15" x14ac:dyDescent="0.25"/>
  <cols>
    <col min="1" max="1" width="9.42578125" bestFit="1" customWidth="1"/>
    <col min="2" max="3" width="10.5703125" bestFit="1" customWidth="1"/>
    <col min="5" max="5" width="14.28515625" customWidth="1"/>
    <col min="6" max="6" width="44.140625" customWidth="1"/>
    <col min="7" max="7" width="9.140625" style="8"/>
    <col min="9" max="9" width="36" style="3" customWidth="1"/>
  </cols>
  <sheetData>
    <row r="1" spans="1:13" x14ac:dyDescent="0.25">
      <c r="A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 t="s">
        <v>15</v>
      </c>
      <c r="F2" s="14" t="s">
        <v>144</v>
      </c>
      <c r="G2" s="8">
        <v>609.26</v>
      </c>
      <c r="H2">
        <v>34</v>
      </c>
      <c r="I2" s="3">
        <v>44366</v>
      </c>
      <c r="J2">
        <v>2</v>
      </c>
      <c r="K2">
        <v>2021</v>
      </c>
      <c r="L2">
        <v>6</v>
      </c>
      <c r="M2" t="s">
        <v>16</v>
      </c>
    </row>
    <row r="3" spans="1:13" x14ac:dyDescent="0.25">
      <c r="A3" s="1">
        <v>1</v>
      </c>
      <c r="B3" t="s">
        <v>17</v>
      </c>
      <c r="C3" t="s">
        <v>18</v>
      </c>
      <c r="D3" t="s">
        <v>19</v>
      </c>
      <c r="E3" t="s">
        <v>20</v>
      </c>
      <c r="F3" s="14" t="s">
        <v>145</v>
      </c>
      <c r="G3" s="8">
        <v>983.31</v>
      </c>
      <c r="H3">
        <v>21</v>
      </c>
      <c r="I3" s="3">
        <v>44307</v>
      </c>
      <c r="J3">
        <v>8</v>
      </c>
      <c r="K3">
        <v>2021</v>
      </c>
      <c r="L3">
        <v>4</v>
      </c>
      <c r="M3" t="s">
        <v>21</v>
      </c>
    </row>
    <row r="4" spans="1:13" x14ac:dyDescent="0.25">
      <c r="A4" s="1">
        <v>2</v>
      </c>
      <c r="B4" t="s">
        <v>17</v>
      </c>
      <c r="C4" t="s">
        <v>22</v>
      </c>
      <c r="D4" t="s">
        <v>23</v>
      </c>
      <c r="E4" t="s">
        <v>24</v>
      </c>
      <c r="F4" s="14" t="s">
        <v>146</v>
      </c>
      <c r="G4" s="8">
        <v>671.18</v>
      </c>
      <c r="H4">
        <v>23</v>
      </c>
      <c r="I4" s="3">
        <v>44340</v>
      </c>
      <c r="J4">
        <v>3</v>
      </c>
      <c r="K4">
        <v>2021</v>
      </c>
      <c r="L4">
        <v>5</v>
      </c>
      <c r="M4" t="s">
        <v>21</v>
      </c>
    </row>
    <row r="5" spans="1:13" x14ac:dyDescent="0.25">
      <c r="A5" s="1">
        <v>3</v>
      </c>
      <c r="B5" t="s">
        <v>25</v>
      </c>
      <c r="C5" t="s">
        <v>26</v>
      </c>
      <c r="D5" t="s">
        <v>27</v>
      </c>
      <c r="E5" t="s">
        <v>28</v>
      </c>
      <c r="F5" s="14" t="s">
        <v>147</v>
      </c>
      <c r="G5" s="8">
        <v>739.64</v>
      </c>
      <c r="H5">
        <v>23</v>
      </c>
      <c r="I5" s="3">
        <v>44245</v>
      </c>
      <c r="J5">
        <v>4</v>
      </c>
      <c r="K5">
        <v>2021</v>
      </c>
      <c r="L5">
        <v>2</v>
      </c>
      <c r="M5" t="s">
        <v>16</v>
      </c>
    </row>
    <row r="6" spans="1:13" x14ac:dyDescent="0.25">
      <c r="A6" s="1">
        <v>4</v>
      </c>
      <c r="B6" t="s">
        <v>29</v>
      </c>
      <c r="C6" t="s">
        <v>30</v>
      </c>
      <c r="D6" t="s">
        <v>19</v>
      </c>
      <c r="E6" t="s">
        <v>31</v>
      </c>
      <c r="F6" s="14" t="s">
        <v>148</v>
      </c>
      <c r="G6" s="8">
        <v>570.79</v>
      </c>
      <c r="H6">
        <v>34</v>
      </c>
      <c r="I6" s="3">
        <v>44193</v>
      </c>
      <c r="J6">
        <v>6</v>
      </c>
      <c r="K6">
        <v>2020</v>
      </c>
      <c r="L6">
        <v>12</v>
      </c>
      <c r="M6" t="s">
        <v>16</v>
      </c>
    </row>
    <row r="7" spans="1:13" x14ac:dyDescent="0.25">
      <c r="A7" s="1">
        <v>5</v>
      </c>
      <c r="B7" t="s">
        <v>32</v>
      </c>
      <c r="C7" t="s">
        <v>22</v>
      </c>
      <c r="D7" t="s">
        <v>27</v>
      </c>
      <c r="E7" t="s">
        <v>33</v>
      </c>
      <c r="F7" s="14" t="s">
        <v>149</v>
      </c>
      <c r="G7" s="8">
        <v>954.06</v>
      </c>
      <c r="H7">
        <v>43</v>
      </c>
      <c r="I7" s="3">
        <v>44180</v>
      </c>
      <c r="J7">
        <v>2</v>
      </c>
      <c r="K7">
        <v>2020</v>
      </c>
      <c r="L7">
        <v>12</v>
      </c>
      <c r="M7" t="s">
        <v>16</v>
      </c>
    </row>
    <row r="8" spans="1:13" x14ac:dyDescent="0.25">
      <c r="A8" s="1">
        <v>6</v>
      </c>
      <c r="B8" t="s">
        <v>34</v>
      </c>
      <c r="C8" t="s">
        <v>35</v>
      </c>
      <c r="D8" t="s">
        <v>36</v>
      </c>
      <c r="E8" t="s">
        <v>37</v>
      </c>
      <c r="F8" s="14" t="s">
        <v>150</v>
      </c>
      <c r="G8" s="8">
        <v>235.59</v>
      </c>
      <c r="H8">
        <v>18</v>
      </c>
      <c r="I8" s="3">
        <v>44200</v>
      </c>
      <c r="J8">
        <v>6</v>
      </c>
      <c r="K8">
        <v>2021</v>
      </c>
      <c r="L8">
        <v>1</v>
      </c>
      <c r="M8" t="s">
        <v>16</v>
      </c>
    </row>
    <row r="9" spans="1:13" x14ac:dyDescent="0.25">
      <c r="A9" s="1">
        <v>7</v>
      </c>
      <c r="B9" t="s">
        <v>38</v>
      </c>
      <c r="C9" t="s">
        <v>35</v>
      </c>
      <c r="D9" t="s">
        <v>14</v>
      </c>
      <c r="E9" t="s">
        <v>39</v>
      </c>
      <c r="F9" s="14" t="s">
        <v>151</v>
      </c>
      <c r="G9" s="8">
        <v>216.56</v>
      </c>
      <c r="H9">
        <v>48</v>
      </c>
      <c r="I9" s="3">
        <v>44416</v>
      </c>
      <c r="J9">
        <v>2</v>
      </c>
      <c r="K9">
        <v>2021</v>
      </c>
      <c r="L9">
        <v>8</v>
      </c>
      <c r="M9" t="s">
        <v>21</v>
      </c>
    </row>
    <row r="10" spans="1:13" x14ac:dyDescent="0.25">
      <c r="A10" s="1">
        <v>8</v>
      </c>
      <c r="B10" t="s">
        <v>32</v>
      </c>
      <c r="C10" t="s">
        <v>40</v>
      </c>
      <c r="D10" t="s">
        <v>41</v>
      </c>
      <c r="E10" t="s">
        <v>42</v>
      </c>
      <c r="F10" s="14" t="s">
        <v>152</v>
      </c>
      <c r="G10" s="8">
        <v>790.74</v>
      </c>
      <c r="H10">
        <v>61</v>
      </c>
      <c r="I10" s="3">
        <v>44358</v>
      </c>
      <c r="J10">
        <v>4</v>
      </c>
      <c r="K10">
        <v>2021</v>
      </c>
      <c r="L10">
        <v>6</v>
      </c>
      <c r="M10" t="s">
        <v>16</v>
      </c>
    </row>
    <row r="11" spans="1:13" x14ac:dyDescent="0.25">
      <c r="A11" s="1">
        <v>9</v>
      </c>
      <c r="B11" t="s">
        <v>43</v>
      </c>
      <c r="C11" t="s">
        <v>18</v>
      </c>
      <c r="D11" t="s">
        <v>23</v>
      </c>
      <c r="E11" t="s">
        <v>44</v>
      </c>
      <c r="F11" s="14" t="s">
        <v>153</v>
      </c>
      <c r="G11" s="8">
        <v>629.54999999999995</v>
      </c>
      <c r="H11">
        <v>27</v>
      </c>
      <c r="I11" s="3">
        <v>44309</v>
      </c>
      <c r="J11">
        <v>5</v>
      </c>
      <c r="K11">
        <v>2021</v>
      </c>
      <c r="L11">
        <v>4</v>
      </c>
      <c r="M11" t="s">
        <v>16</v>
      </c>
    </row>
    <row r="12" spans="1:13" x14ac:dyDescent="0.25">
      <c r="A12" s="1">
        <v>10</v>
      </c>
      <c r="B12" t="s">
        <v>45</v>
      </c>
      <c r="C12" t="s">
        <v>46</v>
      </c>
      <c r="D12" t="s">
        <v>47</v>
      </c>
      <c r="E12" t="s">
        <v>48</v>
      </c>
      <c r="F12" s="14" t="s">
        <v>154</v>
      </c>
      <c r="G12" s="8">
        <v>987.39</v>
      </c>
      <c r="H12">
        <v>23</v>
      </c>
      <c r="I12" s="3">
        <v>44177</v>
      </c>
      <c r="J12">
        <v>9</v>
      </c>
      <c r="K12">
        <v>2020</v>
      </c>
      <c r="L12">
        <v>12</v>
      </c>
      <c r="M12" t="s">
        <v>21</v>
      </c>
    </row>
    <row r="13" spans="1:13" x14ac:dyDescent="0.25">
      <c r="A13" s="1">
        <v>11</v>
      </c>
      <c r="B13" t="s">
        <v>49</v>
      </c>
      <c r="C13" t="s">
        <v>50</v>
      </c>
      <c r="D13" t="s">
        <v>27</v>
      </c>
      <c r="E13" t="s">
        <v>51</v>
      </c>
      <c r="F13" s="14" t="s">
        <v>155</v>
      </c>
      <c r="G13" s="8">
        <v>558.99</v>
      </c>
      <c r="H13">
        <v>70</v>
      </c>
      <c r="I13" s="3">
        <v>44355</v>
      </c>
      <c r="J13">
        <v>5</v>
      </c>
      <c r="K13">
        <v>2021</v>
      </c>
      <c r="L13">
        <v>6</v>
      </c>
      <c r="M13" t="s">
        <v>21</v>
      </c>
    </row>
    <row r="14" spans="1:13" x14ac:dyDescent="0.25">
      <c r="A14" s="1">
        <v>12</v>
      </c>
      <c r="B14" t="s">
        <v>52</v>
      </c>
      <c r="C14" t="s">
        <v>13</v>
      </c>
      <c r="D14" t="s">
        <v>36</v>
      </c>
      <c r="E14" t="s">
        <v>53</v>
      </c>
      <c r="F14" s="14" t="s">
        <v>156</v>
      </c>
      <c r="G14" s="8">
        <v>945.3</v>
      </c>
      <c r="H14">
        <v>95</v>
      </c>
      <c r="I14" s="3">
        <v>44284</v>
      </c>
      <c r="J14">
        <v>7</v>
      </c>
      <c r="K14">
        <v>2021</v>
      </c>
      <c r="L14">
        <v>3</v>
      </c>
      <c r="M14" t="s">
        <v>16</v>
      </c>
    </row>
    <row r="15" spans="1:13" x14ac:dyDescent="0.25">
      <c r="A15" s="1">
        <v>13</v>
      </c>
      <c r="B15" t="s">
        <v>49</v>
      </c>
      <c r="C15" t="s">
        <v>54</v>
      </c>
      <c r="D15" t="s">
        <v>36</v>
      </c>
      <c r="E15" t="s">
        <v>55</v>
      </c>
      <c r="F15" s="14" t="s">
        <v>157</v>
      </c>
      <c r="G15" s="8">
        <v>521.46</v>
      </c>
      <c r="H15">
        <v>31</v>
      </c>
      <c r="I15" s="3">
        <v>44217</v>
      </c>
      <c r="J15">
        <v>4</v>
      </c>
      <c r="K15">
        <v>2021</v>
      </c>
      <c r="L15">
        <v>1</v>
      </c>
      <c r="M15" t="s">
        <v>21</v>
      </c>
    </row>
    <row r="16" spans="1:13" x14ac:dyDescent="0.25">
      <c r="A16" s="1">
        <v>14</v>
      </c>
      <c r="B16" t="s">
        <v>17</v>
      </c>
      <c r="C16" t="s">
        <v>54</v>
      </c>
      <c r="D16" t="s">
        <v>23</v>
      </c>
      <c r="E16" t="s">
        <v>56</v>
      </c>
      <c r="F16" s="14" t="s">
        <v>158</v>
      </c>
      <c r="G16" s="8">
        <v>785.67</v>
      </c>
      <c r="H16">
        <v>30</v>
      </c>
      <c r="I16" s="3">
        <v>44305</v>
      </c>
      <c r="J16">
        <v>5</v>
      </c>
      <c r="K16">
        <v>2021</v>
      </c>
      <c r="L16">
        <v>4</v>
      </c>
      <c r="M16" t="s">
        <v>21</v>
      </c>
    </row>
    <row r="17" spans="1:13" x14ac:dyDescent="0.25">
      <c r="A17" s="1">
        <v>15</v>
      </c>
      <c r="B17" t="s">
        <v>38</v>
      </c>
      <c r="C17" t="s">
        <v>57</v>
      </c>
      <c r="D17" t="s">
        <v>19</v>
      </c>
      <c r="E17" t="s">
        <v>39</v>
      </c>
      <c r="F17" s="14" t="s">
        <v>159</v>
      </c>
      <c r="G17" s="8">
        <v>140.09</v>
      </c>
      <c r="H17">
        <v>72</v>
      </c>
      <c r="I17" s="3">
        <v>44168</v>
      </c>
      <c r="J17">
        <v>8</v>
      </c>
      <c r="K17">
        <v>2020</v>
      </c>
      <c r="L17">
        <v>12</v>
      </c>
      <c r="M17" t="s">
        <v>21</v>
      </c>
    </row>
    <row r="18" spans="1:13" x14ac:dyDescent="0.25">
      <c r="A18" s="1">
        <v>16</v>
      </c>
      <c r="B18" t="s">
        <v>58</v>
      </c>
      <c r="C18" t="s">
        <v>54</v>
      </c>
      <c r="D18" t="s">
        <v>27</v>
      </c>
      <c r="E18" t="s">
        <v>59</v>
      </c>
      <c r="F18" s="14" t="s">
        <v>160</v>
      </c>
      <c r="G18" s="8">
        <v>615.11</v>
      </c>
      <c r="H18">
        <v>26</v>
      </c>
      <c r="I18" s="3">
        <v>44335</v>
      </c>
      <c r="J18">
        <v>1</v>
      </c>
      <c r="K18">
        <v>2021</v>
      </c>
      <c r="L18">
        <v>5</v>
      </c>
      <c r="M18" t="s">
        <v>21</v>
      </c>
    </row>
    <row r="19" spans="1:13" x14ac:dyDescent="0.25">
      <c r="A19" s="1">
        <v>17</v>
      </c>
      <c r="B19" t="s">
        <v>60</v>
      </c>
      <c r="C19" t="s">
        <v>54</v>
      </c>
      <c r="D19" t="s">
        <v>47</v>
      </c>
      <c r="E19" t="s">
        <v>31</v>
      </c>
      <c r="F19" s="14" t="s">
        <v>161</v>
      </c>
      <c r="G19" s="8">
        <v>764.89</v>
      </c>
      <c r="H19">
        <v>24</v>
      </c>
      <c r="I19" s="3">
        <v>44424</v>
      </c>
      <c r="J19">
        <v>7</v>
      </c>
      <c r="K19">
        <v>2021</v>
      </c>
      <c r="L19">
        <v>8</v>
      </c>
      <c r="M19" t="s">
        <v>21</v>
      </c>
    </row>
    <row r="20" spans="1:13" x14ac:dyDescent="0.25">
      <c r="A20" s="1">
        <v>18</v>
      </c>
      <c r="B20" t="s">
        <v>45</v>
      </c>
      <c r="C20" t="s">
        <v>50</v>
      </c>
      <c r="D20" t="s">
        <v>36</v>
      </c>
      <c r="E20" t="s">
        <v>61</v>
      </c>
      <c r="F20" s="14" t="s">
        <v>162</v>
      </c>
      <c r="G20" s="8">
        <v>859.88</v>
      </c>
      <c r="H20">
        <v>45</v>
      </c>
      <c r="I20" s="3">
        <v>44312</v>
      </c>
      <c r="J20">
        <v>3</v>
      </c>
      <c r="K20">
        <v>2021</v>
      </c>
      <c r="L20">
        <v>4</v>
      </c>
      <c r="M20" t="s">
        <v>21</v>
      </c>
    </row>
    <row r="21" spans="1:13" x14ac:dyDescent="0.25">
      <c r="A21" s="1">
        <v>19</v>
      </c>
      <c r="B21" t="s">
        <v>62</v>
      </c>
      <c r="C21" t="s">
        <v>63</v>
      </c>
      <c r="D21" t="s">
        <v>47</v>
      </c>
      <c r="E21" t="s">
        <v>24</v>
      </c>
      <c r="F21" s="14" t="s">
        <v>163</v>
      </c>
      <c r="G21" s="8">
        <v>567.12</v>
      </c>
      <c r="H21">
        <v>33</v>
      </c>
      <c r="I21" s="3">
        <v>44327</v>
      </c>
      <c r="J21">
        <v>2</v>
      </c>
      <c r="K21">
        <v>2021</v>
      </c>
      <c r="L21">
        <v>5</v>
      </c>
      <c r="M21" t="s">
        <v>16</v>
      </c>
    </row>
    <row r="22" spans="1:13" x14ac:dyDescent="0.25">
      <c r="A22" s="1">
        <v>20</v>
      </c>
      <c r="B22" t="s">
        <v>38</v>
      </c>
      <c r="C22" t="s">
        <v>64</v>
      </c>
      <c r="D22" t="s">
        <v>65</v>
      </c>
      <c r="E22" t="s">
        <v>66</v>
      </c>
      <c r="F22" s="14" t="s">
        <v>164</v>
      </c>
      <c r="G22" s="8">
        <v>205.6</v>
      </c>
      <c r="H22">
        <v>47</v>
      </c>
      <c r="I22" s="3">
        <v>44361</v>
      </c>
      <c r="J22">
        <v>6</v>
      </c>
      <c r="K22">
        <v>2021</v>
      </c>
      <c r="L22">
        <v>6</v>
      </c>
      <c r="M22" t="s">
        <v>21</v>
      </c>
    </row>
    <row r="23" spans="1:13" x14ac:dyDescent="0.25">
      <c r="A23" s="1">
        <v>21</v>
      </c>
      <c r="B23" t="s">
        <v>32</v>
      </c>
      <c r="C23" t="s">
        <v>67</v>
      </c>
      <c r="D23" t="s">
        <v>14</v>
      </c>
      <c r="E23" t="s">
        <v>28</v>
      </c>
      <c r="F23" s="14" t="s">
        <v>165</v>
      </c>
      <c r="G23" s="8">
        <v>434.44</v>
      </c>
      <c r="H23">
        <v>25</v>
      </c>
      <c r="I23" s="3">
        <v>44224</v>
      </c>
      <c r="J23">
        <v>6</v>
      </c>
      <c r="K23">
        <v>2021</v>
      </c>
      <c r="L23">
        <v>1</v>
      </c>
      <c r="M23" t="s">
        <v>16</v>
      </c>
    </row>
    <row r="24" spans="1:13" x14ac:dyDescent="0.25">
      <c r="A24" s="1">
        <v>22</v>
      </c>
      <c r="B24" t="s">
        <v>68</v>
      </c>
      <c r="C24" t="s">
        <v>30</v>
      </c>
      <c r="D24" t="s">
        <v>19</v>
      </c>
      <c r="E24" t="s">
        <v>69</v>
      </c>
      <c r="F24" s="14" t="s">
        <v>166</v>
      </c>
      <c r="G24" s="8">
        <v>663.27</v>
      </c>
      <c r="H24">
        <v>26</v>
      </c>
      <c r="I24" s="3">
        <v>44311</v>
      </c>
      <c r="J24">
        <v>1</v>
      </c>
      <c r="K24">
        <v>2021</v>
      </c>
      <c r="L24">
        <v>4</v>
      </c>
      <c r="M24" t="s">
        <v>21</v>
      </c>
    </row>
    <row r="25" spans="1:13" x14ac:dyDescent="0.25">
      <c r="A25" s="1">
        <v>23</v>
      </c>
      <c r="B25" t="s">
        <v>25</v>
      </c>
      <c r="C25" t="s">
        <v>22</v>
      </c>
      <c r="D25" t="s">
        <v>36</v>
      </c>
      <c r="E25" t="s">
        <v>48</v>
      </c>
      <c r="F25" s="14" t="s">
        <v>167</v>
      </c>
      <c r="G25" s="8">
        <v>707.62</v>
      </c>
      <c r="H25">
        <v>59</v>
      </c>
      <c r="I25" s="3">
        <v>44384</v>
      </c>
      <c r="J25">
        <v>6</v>
      </c>
      <c r="K25">
        <v>2021</v>
      </c>
      <c r="L25">
        <v>7</v>
      </c>
      <c r="M25" t="s">
        <v>16</v>
      </c>
    </row>
    <row r="26" spans="1:13" x14ac:dyDescent="0.25">
      <c r="A26" s="1">
        <v>24</v>
      </c>
      <c r="B26" t="s">
        <v>52</v>
      </c>
      <c r="C26" t="s">
        <v>70</v>
      </c>
      <c r="D26" t="s">
        <v>14</v>
      </c>
      <c r="E26" t="s">
        <v>71</v>
      </c>
      <c r="F26" s="14" t="s">
        <v>168</v>
      </c>
      <c r="G26" s="8">
        <v>347.98</v>
      </c>
      <c r="H26">
        <v>59</v>
      </c>
      <c r="I26" s="3">
        <v>44257</v>
      </c>
      <c r="J26">
        <v>4</v>
      </c>
      <c r="K26">
        <v>2021</v>
      </c>
      <c r="L26">
        <v>3</v>
      </c>
      <c r="M26" t="s">
        <v>16</v>
      </c>
    </row>
    <row r="27" spans="1:13" x14ac:dyDescent="0.25">
      <c r="A27" s="1">
        <v>25</v>
      </c>
      <c r="B27" t="s">
        <v>72</v>
      </c>
      <c r="C27" t="s">
        <v>57</v>
      </c>
      <c r="D27" t="s">
        <v>27</v>
      </c>
      <c r="E27" t="s">
        <v>56</v>
      </c>
      <c r="F27" s="14" t="s">
        <v>169</v>
      </c>
      <c r="G27" s="8">
        <v>273.68</v>
      </c>
      <c r="H27">
        <v>59</v>
      </c>
      <c r="I27" s="3">
        <v>44340</v>
      </c>
      <c r="J27">
        <v>4</v>
      </c>
      <c r="K27">
        <v>2021</v>
      </c>
      <c r="L27">
        <v>5</v>
      </c>
      <c r="M27" t="s">
        <v>16</v>
      </c>
    </row>
    <row r="28" spans="1:13" x14ac:dyDescent="0.25">
      <c r="A28" s="1">
        <v>26</v>
      </c>
      <c r="B28" t="s">
        <v>72</v>
      </c>
      <c r="C28" t="s">
        <v>63</v>
      </c>
      <c r="D28" t="s">
        <v>65</v>
      </c>
      <c r="E28" t="s">
        <v>73</v>
      </c>
      <c r="F28" s="14" t="s">
        <v>170</v>
      </c>
      <c r="G28" s="8">
        <v>724.82</v>
      </c>
      <c r="H28">
        <v>30</v>
      </c>
      <c r="I28" s="3">
        <v>44263</v>
      </c>
      <c r="J28">
        <v>2</v>
      </c>
      <c r="K28">
        <v>2021</v>
      </c>
      <c r="L28">
        <v>3</v>
      </c>
      <c r="M28" t="s">
        <v>16</v>
      </c>
    </row>
    <row r="29" spans="1:13" x14ac:dyDescent="0.25">
      <c r="A29" s="1">
        <v>27</v>
      </c>
      <c r="B29" t="s">
        <v>25</v>
      </c>
      <c r="C29" t="s">
        <v>22</v>
      </c>
      <c r="D29" t="s">
        <v>65</v>
      </c>
      <c r="E29" t="s">
        <v>74</v>
      </c>
      <c r="F29" s="14" t="s">
        <v>171</v>
      </c>
      <c r="G29" s="8">
        <v>842.07</v>
      </c>
      <c r="H29">
        <v>32</v>
      </c>
      <c r="I29" s="3">
        <v>44230</v>
      </c>
      <c r="J29">
        <v>6</v>
      </c>
      <c r="K29">
        <v>2021</v>
      </c>
      <c r="L29">
        <v>2</v>
      </c>
      <c r="M29" t="s">
        <v>16</v>
      </c>
    </row>
    <row r="30" spans="1:13" x14ac:dyDescent="0.25">
      <c r="A30" s="1">
        <v>28</v>
      </c>
      <c r="B30" t="s">
        <v>25</v>
      </c>
      <c r="C30" t="s">
        <v>75</v>
      </c>
      <c r="D30" t="s">
        <v>41</v>
      </c>
      <c r="E30" t="s">
        <v>33</v>
      </c>
      <c r="F30" s="14" t="s">
        <v>172</v>
      </c>
      <c r="G30" s="8">
        <v>994.98</v>
      </c>
      <c r="H30">
        <v>55</v>
      </c>
      <c r="I30" s="3">
        <v>44268</v>
      </c>
      <c r="J30">
        <v>4</v>
      </c>
      <c r="K30">
        <v>2021</v>
      </c>
      <c r="L30">
        <v>3</v>
      </c>
      <c r="M30" t="s">
        <v>16</v>
      </c>
    </row>
    <row r="31" spans="1:13" x14ac:dyDescent="0.25">
      <c r="A31" s="1">
        <v>29</v>
      </c>
      <c r="B31" t="s">
        <v>60</v>
      </c>
      <c r="C31" t="s">
        <v>40</v>
      </c>
      <c r="D31" t="s">
        <v>36</v>
      </c>
      <c r="E31" t="s">
        <v>76</v>
      </c>
      <c r="F31" s="14" t="s">
        <v>173</v>
      </c>
      <c r="G31" s="8">
        <v>487.31</v>
      </c>
      <c r="H31">
        <v>33</v>
      </c>
      <c r="I31" s="3">
        <v>44401</v>
      </c>
      <c r="J31">
        <v>3</v>
      </c>
      <c r="K31">
        <v>2021</v>
      </c>
      <c r="L31">
        <v>7</v>
      </c>
      <c r="M31" t="s">
        <v>21</v>
      </c>
    </row>
    <row r="32" spans="1:13" x14ac:dyDescent="0.25">
      <c r="A32" s="1">
        <v>30</v>
      </c>
      <c r="B32" t="s">
        <v>34</v>
      </c>
      <c r="C32" t="s">
        <v>40</v>
      </c>
      <c r="D32" t="s">
        <v>36</v>
      </c>
      <c r="E32" t="s">
        <v>53</v>
      </c>
      <c r="F32" s="14" t="s">
        <v>174</v>
      </c>
      <c r="G32" s="8">
        <v>126.13</v>
      </c>
      <c r="H32">
        <v>18</v>
      </c>
      <c r="I32" s="3">
        <v>44284</v>
      </c>
      <c r="J32">
        <v>2</v>
      </c>
      <c r="K32">
        <v>2021</v>
      </c>
      <c r="L32">
        <v>3</v>
      </c>
      <c r="M32" t="s">
        <v>16</v>
      </c>
    </row>
    <row r="33" spans="1:13" x14ac:dyDescent="0.25">
      <c r="A33" s="1">
        <v>31</v>
      </c>
      <c r="B33" t="s">
        <v>43</v>
      </c>
      <c r="C33" t="s">
        <v>77</v>
      </c>
      <c r="D33" t="s">
        <v>27</v>
      </c>
      <c r="E33" t="s">
        <v>78</v>
      </c>
      <c r="F33" s="14" t="s">
        <v>175</v>
      </c>
      <c r="G33" s="8">
        <v>518.20000000000005</v>
      </c>
      <c r="H33">
        <v>74</v>
      </c>
      <c r="I33" s="3">
        <v>44287</v>
      </c>
      <c r="J33">
        <v>6</v>
      </c>
      <c r="K33">
        <v>2021</v>
      </c>
      <c r="L33">
        <v>4</v>
      </c>
      <c r="M33" t="s">
        <v>16</v>
      </c>
    </row>
    <row r="34" spans="1:13" x14ac:dyDescent="0.25">
      <c r="A34" s="1">
        <v>32</v>
      </c>
      <c r="B34" t="s">
        <v>72</v>
      </c>
      <c r="C34" t="s">
        <v>40</v>
      </c>
      <c r="D34" t="s">
        <v>19</v>
      </c>
      <c r="E34" t="s">
        <v>79</v>
      </c>
      <c r="F34" s="14" t="s">
        <v>176</v>
      </c>
      <c r="G34" s="8">
        <v>283.72000000000003</v>
      </c>
      <c r="H34">
        <v>26</v>
      </c>
      <c r="I34" s="3">
        <v>44342</v>
      </c>
      <c r="J34">
        <v>3</v>
      </c>
      <c r="K34">
        <v>2021</v>
      </c>
      <c r="L34">
        <v>5</v>
      </c>
      <c r="M34" t="s">
        <v>16</v>
      </c>
    </row>
    <row r="35" spans="1:13" x14ac:dyDescent="0.25">
      <c r="A35" s="1">
        <v>33</v>
      </c>
      <c r="B35" t="s">
        <v>60</v>
      </c>
      <c r="C35" t="s">
        <v>40</v>
      </c>
      <c r="D35" t="s">
        <v>14</v>
      </c>
      <c r="E35" t="s">
        <v>80</v>
      </c>
      <c r="F35" s="14" t="s">
        <v>177</v>
      </c>
      <c r="G35" s="8">
        <v>361.13</v>
      </c>
      <c r="H35">
        <v>50</v>
      </c>
      <c r="I35" s="3">
        <v>44372</v>
      </c>
      <c r="J35">
        <v>6</v>
      </c>
      <c r="K35">
        <v>2021</v>
      </c>
      <c r="L35">
        <v>6</v>
      </c>
      <c r="M35" t="s">
        <v>21</v>
      </c>
    </row>
    <row r="36" spans="1:13" x14ac:dyDescent="0.25">
      <c r="A36" s="1">
        <v>34</v>
      </c>
      <c r="B36" t="s">
        <v>17</v>
      </c>
      <c r="C36" t="s">
        <v>46</v>
      </c>
      <c r="D36" t="s">
        <v>65</v>
      </c>
      <c r="E36" t="s">
        <v>81</v>
      </c>
      <c r="F36" s="14" t="s">
        <v>178</v>
      </c>
      <c r="G36" s="8">
        <v>802.14</v>
      </c>
      <c r="H36">
        <v>35</v>
      </c>
      <c r="I36" s="3">
        <v>44167</v>
      </c>
      <c r="J36">
        <v>4</v>
      </c>
      <c r="K36">
        <v>2020</v>
      </c>
      <c r="L36">
        <v>12</v>
      </c>
      <c r="M36" t="s">
        <v>21</v>
      </c>
    </row>
    <row r="37" spans="1:13" x14ac:dyDescent="0.25">
      <c r="A37" s="1">
        <v>35</v>
      </c>
      <c r="B37" t="s">
        <v>29</v>
      </c>
      <c r="C37" t="s">
        <v>64</v>
      </c>
      <c r="D37" t="s">
        <v>19</v>
      </c>
      <c r="E37" t="s">
        <v>39</v>
      </c>
      <c r="F37" s="14" t="s">
        <v>179</v>
      </c>
      <c r="G37" s="8">
        <v>419.55</v>
      </c>
      <c r="H37">
        <v>33</v>
      </c>
      <c r="I37" s="3">
        <v>44353</v>
      </c>
      <c r="J37">
        <v>1</v>
      </c>
      <c r="K37">
        <v>2021</v>
      </c>
      <c r="L37">
        <v>6</v>
      </c>
      <c r="M37" t="s">
        <v>16</v>
      </c>
    </row>
    <row r="38" spans="1:13" x14ac:dyDescent="0.25">
      <c r="A38" s="1">
        <v>36</v>
      </c>
      <c r="B38" t="s">
        <v>34</v>
      </c>
      <c r="C38" t="s">
        <v>30</v>
      </c>
      <c r="D38" t="s">
        <v>47</v>
      </c>
      <c r="E38" t="s">
        <v>82</v>
      </c>
      <c r="F38" s="14" t="s">
        <v>180</v>
      </c>
      <c r="G38" s="8">
        <v>990.8</v>
      </c>
      <c r="H38">
        <v>70</v>
      </c>
      <c r="I38" s="3">
        <v>44360</v>
      </c>
      <c r="J38">
        <v>4</v>
      </c>
      <c r="K38">
        <v>2021</v>
      </c>
      <c r="L38">
        <v>6</v>
      </c>
      <c r="M38" t="s">
        <v>16</v>
      </c>
    </row>
    <row r="39" spans="1:13" x14ac:dyDescent="0.25">
      <c r="A39" s="1">
        <v>37</v>
      </c>
      <c r="B39" t="s">
        <v>68</v>
      </c>
      <c r="C39" t="s">
        <v>46</v>
      </c>
      <c r="D39" t="s">
        <v>47</v>
      </c>
      <c r="E39" t="s">
        <v>28</v>
      </c>
      <c r="F39" s="14" t="s">
        <v>181</v>
      </c>
      <c r="G39" s="8">
        <v>721.38</v>
      </c>
      <c r="H39">
        <v>46</v>
      </c>
      <c r="I39" s="3">
        <v>44364</v>
      </c>
      <c r="J39">
        <v>3</v>
      </c>
      <c r="K39">
        <v>2021</v>
      </c>
      <c r="L39">
        <v>6</v>
      </c>
      <c r="M39" t="s">
        <v>21</v>
      </c>
    </row>
    <row r="40" spans="1:13" x14ac:dyDescent="0.25">
      <c r="A40" s="1">
        <v>38</v>
      </c>
      <c r="B40" t="s">
        <v>83</v>
      </c>
      <c r="C40" t="s">
        <v>84</v>
      </c>
      <c r="D40" t="s">
        <v>27</v>
      </c>
      <c r="E40" t="s">
        <v>85</v>
      </c>
      <c r="F40" s="14" t="s">
        <v>182</v>
      </c>
      <c r="G40" s="8">
        <v>591.20000000000005</v>
      </c>
      <c r="H40">
        <v>28</v>
      </c>
      <c r="I40" s="3">
        <v>44328</v>
      </c>
      <c r="J40">
        <v>6</v>
      </c>
      <c r="K40">
        <v>2021</v>
      </c>
      <c r="L40">
        <v>5</v>
      </c>
      <c r="M40" t="s">
        <v>21</v>
      </c>
    </row>
    <row r="41" spans="1:13" x14ac:dyDescent="0.25">
      <c r="A41" s="1">
        <v>39</v>
      </c>
      <c r="B41" t="s">
        <v>52</v>
      </c>
      <c r="C41" t="s">
        <v>64</v>
      </c>
      <c r="D41" t="s">
        <v>23</v>
      </c>
      <c r="E41" t="s">
        <v>86</v>
      </c>
      <c r="F41" s="14" t="s">
        <v>183</v>
      </c>
      <c r="G41" s="8">
        <v>561.16999999999996</v>
      </c>
      <c r="H41">
        <v>23</v>
      </c>
      <c r="I41" s="3">
        <v>44365</v>
      </c>
      <c r="J41">
        <v>9</v>
      </c>
      <c r="K41">
        <v>2021</v>
      </c>
      <c r="L41">
        <v>6</v>
      </c>
      <c r="M41" t="s">
        <v>16</v>
      </c>
    </row>
    <row r="42" spans="1:13" x14ac:dyDescent="0.25">
      <c r="A42" s="1">
        <v>40</v>
      </c>
      <c r="B42" t="s">
        <v>45</v>
      </c>
      <c r="C42" t="s">
        <v>50</v>
      </c>
      <c r="D42" t="s">
        <v>27</v>
      </c>
      <c r="E42" t="s">
        <v>66</v>
      </c>
      <c r="F42" s="14" t="s">
        <v>184</v>
      </c>
      <c r="G42" s="8">
        <v>264.86</v>
      </c>
      <c r="H42">
        <v>66</v>
      </c>
      <c r="I42" s="3">
        <v>44336</v>
      </c>
      <c r="J42">
        <v>6</v>
      </c>
      <c r="K42">
        <v>2021</v>
      </c>
      <c r="L42">
        <v>5</v>
      </c>
      <c r="M42" t="s">
        <v>21</v>
      </c>
    </row>
    <row r="43" spans="1:13" x14ac:dyDescent="0.25">
      <c r="A43" s="1">
        <v>41</v>
      </c>
      <c r="B43" t="s">
        <v>29</v>
      </c>
      <c r="C43" t="s">
        <v>40</v>
      </c>
      <c r="D43" t="s">
        <v>27</v>
      </c>
      <c r="E43" t="s">
        <v>71</v>
      </c>
      <c r="F43" s="14" t="s">
        <v>185</v>
      </c>
      <c r="G43" s="8">
        <v>206.33</v>
      </c>
      <c r="H43">
        <v>65</v>
      </c>
      <c r="I43" s="3">
        <v>44344</v>
      </c>
      <c r="J43">
        <v>6</v>
      </c>
      <c r="K43">
        <v>2021</v>
      </c>
      <c r="L43">
        <v>5</v>
      </c>
      <c r="M43" t="s">
        <v>16</v>
      </c>
    </row>
    <row r="44" spans="1:13" x14ac:dyDescent="0.25">
      <c r="A44" s="1">
        <v>42</v>
      </c>
      <c r="B44" t="s">
        <v>43</v>
      </c>
      <c r="C44" t="s">
        <v>18</v>
      </c>
      <c r="D44" t="s">
        <v>65</v>
      </c>
      <c r="E44" t="s">
        <v>87</v>
      </c>
      <c r="F44" s="14" t="s">
        <v>186</v>
      </c>
      <c r="G44" s="8">
        <v>874.94</v>
      </c>
      <c r="H44">
        <v>43</v>
      </c>
      <c r="I44" s="3">
        <v>44381</v>
      </c>
      <c r="J44">
        <v>1</v>
      </c>
      <c r="K44">
        <v>2021</v>
      </c>
      <c r="L44">
        <v>7</v>
      </c>
      <c r="M44" t="s">
        <v>16</v>
      </c>
    </row>
    <row r="45" spans="1:13" x14ac:dyDescent="0.25">
      <c r="A45" s="1">
        <v>43</v>
      </c>
      <c r="B45" t="s">
        <v>29</v>
      </c>
      <c r="C45" t="s">
        <v>67</v>
      </c>
      <c r="D45" t="s">
        <v>19</v>
      </c>
      <c r="E45" t="s">
        <v>88</v>
      </c>
      <c r="F45" s="14" t="s">
        <v>187</v>
      </c>
      <c r="G45" s="8">
        <v>401.65</v>
      </c>
      <c r="H45">
        <v>20</v>
      </c>
      <c r="I45" s="3">
        <v>44191</v>
      </c>
      <c r="J45">
        <v>1</v>
      </c>
      <c r="K45">
        <v>2020</v>
      </c>
      <c r="L45">
        <v>12</v>
      </c>
      <c r="M45" t="s">
        <v>16</v>
      </c>
    </row>
    <row r="46" spans="1:13" x14ac:dyDescent="0.25">
      <c r="A46" s="1">
        <v>44</v>
      </c>
      <c r="B46" t="s">
        <v>43</v>
      </c>
      <c r="C46" t="s">
        <v>46</v>
      </c>
      <c r="D46" t="s">
        <v>65</v>
      </c>
      <c r="E46" t="s">
        <v>89</v>
      </c>
      <c r="F46" s="14" t="s">
        <v>188</v>
      </c>
      <c r="G46" s="8">
        <v>958.17</v>
      </c>
      <c r="H46">
        <v>27</v>
      </c>
      <c r="I46" s="3">
        <v>44210</v>
      </c>
      <c r="J46">
        <v>1</v>
      </c>
      <c r="K46">
        <v>2021</v>
      </c>
      <c r="L46">
        <v>1</v>
      </c>
      <c r="M46" t="s">
        <v>16</v>
      </c>
    </row>
    <row r="47" spans="1:13" x14ac:dyDescent="0.25">
      <c r="A47" s="1">
        <v>45</v>
      </c>
      <c r="B47" t="s">
        <v>83</v>
      </c>
      <c r="C47" t="s">
        <v>40</v>
      </c>
      <c r="D47" t="s">
        <v>14</v>
      </c>
      <c r="E47" t="s">
        <v>90</v>
      </c>
      <c r="F47" s="14" t="s">
        <v>189</v>
      </c>
      <c r="G47" s="8">
        <v>545.48</v>
      </c>
      <c r="H47">
        <v>64</v>
      </c>
      <c r="I47" s="3">
        <v>44270</v>
      </c>
      <c r="J47">
        <v>8</v>
      </c>
      <c r="K47">
        <v>2021</v>
      </c>
      <c r="L47">
        <v>3</v>
      </c>
      <c r="M47" t="s">
        <v>21</v>
      </c>
    </row>
    <row r="48" spans="1:13" x14ac:dyDescent="0.25">
      <c r="A48" s="1">
        <v>46</v>
      </c>
      <c r="B48" t="s">
        <v>91</v>
      </c>
      <c r="C48" t="s">
        <v>77</v>
      </c>
      <c r="D48" t="s">
        <v>27</v>
      </c>
      <c r="E48" t="s">
        <v>92</v>
      </c>
      <c r="F48" s="14" t="s">
        <v>190</v>
      </c>
      <c r="G48" s="8">
        <v>870.09</v>
      </c>
      <c r="H48">
        <v>58</v>
      </c>
      <c r="I48" s="3">
        <v>44208</v>
      </c>
      <c r="J48">
        <v>2</v>
      </c>
      <c r="K48">
        <v>2021</v>
      </c>
      <c r="L48">
        <v>1</v>
      </c>
      <c r="M48" t="s">
        <v>21</v>
      </c>
    </row>
    <row r="49" spans="1:13" x14ac:dyDescent="0.25">
      <c r="A49" s="1">
        <v>47</v>
      </c>
      <c r="B49" t="s">
        <v>29</v>
      </c>
      <c r="C49" t="s">
        <v>22</v>
      </c>
      <c r="D49" t="s">
        <v>65</v>
      </c>
      <c r="E49" t="s">
        <v>61</v>
      </c>
      <c r="F49" s="14" t="s">
        <v>191</v>
      </c>
      <c r="G49" s="8">
        <v>782.13</v>
      </c>
      <c r="H49">
        <v>22</v>
      </c>
      <c r="I49" s="3">
        <v>44268</v>
      </c>
      <c r="J49">
        <v>8</v>
      </c>
      <c r="K49">
        <v>2021</v>
      </c>
      <c r="L49">
        <v>3</v>
      </c>
      <c r="M49" t="s">
        <v>16</v>
      </c>
    </row>
    <row r="50" spans="1:13" x14ac:dyDescent="0.25">
      <c r="A50" s="1">
        <v>48</v>
      </c>
      <c r="B50" t="s">
        <v>34</v>
      </c>
      <c r="C50" t="s">
        <v>50</v>
      </c>
      <c r="D50" t="s">
        <v>36</v>
      </c>
      <c r="E50" t="s">
        <v>55</v>
      </c>
      <c r="F50" s="14" t="s">
        <v>192</v>
      </c>
      <c r="G50" s="8">
        <v>457.54</v>
      </c>
      <c r="H50">
        <v>54</v>
      </c>
      <c r="I50" s="3">
        <v>44202</v>
      </c>
      <c r="J50">
        <v>3</v>
      </c>
      <c r="K50">
        <v>2021</v>
      </c>
      <c r="L50">
        <v>1</v>
      </c>
      <c r="M50" t="s">
        <v>16</v>
      </c>
    </row>
    <row r="51" spans="1:13" x14ac:dyDescent="0.25">
      <c r="A51" s="1">
        <v>49</v>
      </c>
      <c r="B51" t="s">
        <v>93</v>
      </c>
      <c r="C51" t="s">
        <v>94</v>
      </c>
      <c r="D51" t="s">
        <v>65</v>
      </c>
      <c r="E51" t="s">
        <v>86</v>
      </c>
      <c r="F51" s="14" t="s">
        <v>193</v>
      </c>
      <c r="G51" s="8">
        <v>348.73</v>
      </c>
      <c r="H51">
        <v>59</v>
      </c>
      <c r="I51" s="3">
        <v>44338</v>
      </c>
      <c r="J51">
        <v>5</v>
      </c>
      <c r="K51">
        <v>2021</v>
      </c>
      <c r="L51">
        <v>5</v>
      </c>
      <c r="M51" t="s">
        <v>21</v>
      </c>
    </row>
    <row r="52" spans="1:13" x14ac:dyDescent="0.25">
      <c r="A52" s="1">
        <v>50</v>
      </c>
      <c r="B52" t="s">
        <v>52</v>
      </c>
      <c r="C52" t="s">
        <v>50</v>
      </c>
      <c r="D52" t="s">
        <v>14</v>
      </c>
      <c r="E52" t="s">
        <v>95</v>
      </c>
      <c r="F52" s="14" t="s">
        <v>194</v>
      </c>
      <c r="G52" s="8">
        <v>522.41</v>
      </c>
      <c r="H52">
        <v>50</v>
      </c>
      <c r="I52" s="3">
        <v>44356</v>
      </c>
      <c r="J52">
        <v>7</v>
      </c>
      <c r="K52">
        <v>2021</v>
      </c>
      <c r="L52">
        <v>6</v>
      </c>
      <c r="M52" t="s">
        <v>16</v>
      </c>
    </row>
    <row r="53" spans="1:13" x14ac:dyDescent="0.25">
      <c r="A53" s="1">
        <v>51</v>
      </c>
      <c r="B53" t="s">
        <v>17</v>
      </c>
      <c r="C53" t="s">
        <v>67</v>
      </c>
      <c r="D53" t="s">
        <v>27</v>
      </c>
      <c r="E53" t="s">
        <v>74</v>
      </c>
      <c r="F53" s="14" t="s">
        <v>195</v>
      </c>
      <c r="G53" s="8">
        <v>495.86</v>
      </c>
      <c r="H53">
        <v>49</v>
      </c>
      <c r="I53" s="3">
        <v>44344</v>
      </c>
      <c r="J53">
        <v>8</v>
      </c>
      <c r="K53">
        <v>2021</v>
      </c>
      <c r="L53">
        <v>5</v>
      </c>
      <c r="M53" t="s">
        <v>21</v>
      </c>
    </row>
    <row r="54" spans="1:13" x14ac:dyDescent="0.25">
      <c r="A54" s="1">
        <v>52</v>
      </c>
      <c r="B54" t="s">
        <v>17</v>
      </c>
      <c r="C54" t="s">
        <v>40</v>
      </c>
      <c r="D54" t="s">
        <v>14</v>
      </c>
      <c r="E54" t="s">
        <v>96</v>
      </c>
      <c r="F54" s="14" t="s">
        <v>196</v>
      </c>
      <c r="G54" s="8">
        <v>192.91</v>
      </c>
      <c r="H54">
        <v>24</v>
      </c>
      <c r="I54" s="3">
        <v>44182</v>
      </c>
      <c r="J54">
        <v>5</v>
      </c>
      <c r="K54">
        <v>2020</v>
      </c>
      <c r="L54">
        <v>12</v>
      </c>
      <c r="M54" t="s">
        <v>21</v>
      </c>
    </row>
    <row r="55" spans="1:13" x14ac:dyDescent="0.25">
      <c r="A55" s="1">
        <v>53</v>
      </c>
      <c r="B55" t="s">
        <v>45</v>
      </c>
      <c r="C55" t="s">
        <v>50</v>
      </c>
      <c r="D55" t="s">
        <v>65</v>
      </c>
      <c r="E55" t="s">
        <v>97</v>
      </c>
      <c r="F55" s="14" t="s">
        <v>197</v>
      </c>
      <c r="G55" s="8">
        <v>595.44000000000005</v>
      </c>
      <c r="H55">
        <v>64</v>
      </c>
      <c r="I55" s="3">
        <v>44427</v>
      </c>
      <c r="J55">
        <v>9</v>
      </c>
      <c r="K55">
        <v>2021</v>
      </c>
      <c r="L55">
        <v>8</v>
      </c>
      <c r="M55" t="s">
        <v>21</v>
      </c>
    </row>
    <row r="56" spans="1:13" x14ac:dyDescent="0.25">
      <c r="A56" s="1">
        <v>54</v>
      </c>
      <c r="B56" t="s">
        <v>32</v>
      </c>
      <c r="C56" t="s">
        <v>13</v>
      </c>
      <c r="D56" t="s">
        <v>36</v>
      </c>
      <c r="E56" t="s">
        <v>51</v>
      </c>
      <c r="F56" s="14" t="s">
        <v>198</v>
      </c>
      <c r="G56" s="8">
        <v>848.95</v>
      </c>
      <c r="H56">
        <v>29</v>
      </c>
      <c r="I56" s="3">
        <v>44228</v>
      </c>
      <c r="J56">
        <v>3</v>
      </c>
      <c r="K56">
        <v>2021</v>
      </c>
      <c r="L56">
        <v>2</v>
      </c>
      <c r="M56" t="s">
        <v>16</v>
      </c>
    </row>
    <row r="57" spans="1:13" x14ac:dyDescent="0.25">
      <c r="A57" s="1">
        <v>55</v>
      </c>
      <c r="B57" t="s">
        <v>62</v>
      </c>
      <c r="C57" t="s">
        <v>57</v>
      </c>
      <c r="D57" t="s">
        <v>23</v>
      </c>
      <c r="E57" t="s">
        <v>56</v>
      </c>
      <c r="F57" s="14" t="s">
        <v>199</v>
      </c>
      <c r="G57" s="8">
        <v>408.59</v>
      </c>
      <c r="H57">
        <v>21</v>
      </c>
      <c r="I57" s="3">
        <v>44368</v>
      </c>
      <c r="J57">
        <v>5</v>
      </c>
      <c r="K57">
        <v>2021</v>
      </c>
      <c r="L57">
        <v>6</v>
      </c>
      <c r="M57" t="s">
        <v>16</v>
      </c>
    </row>
    <row r="58" spans="1:13" x14ac:dyDescent="0.25">
      <c r="A58" s="1">
        <v>56</v>
      </c>
      <c r="B58" t="s">
        <v>98</v>
      </c>
      <c r="C58" t="s">
        <v>67</v>
      </c>
      <c r="D58" t="s">
        <v>14</v>
      </c>
      <c r="E58" t="s">
        <v>80</v>
      </c>
      <c r="F58" s="14" t="s">
        <v>200</v>
      </c>
      <c r="G58" s="8">
        <v>358.4</v>
      </c>
      <c r="H58">
        <v>32</v>
      </c>
      <c r="I58" s="3">
        <v>44417</v>
      </c>
      <c r="J58">
        <v>9</v>
      </c>
      <c r="K58">
        <v>2021</v>
      </c>
      <c r="L58">
        <v>8</v>
      </c>
      <c r="M58" t="s">
        <v>16</v>
      </c>
    </row>
    <row r="59" spans="1:13" x14ac:dyDescent="0.25">
      <c r="A59" s="1">
        <v>57</v>
      </c>
      <c r="B59" t="s">
        <v>49</v>
      </c>
      <c r="C59" t="s">
        <v>18</v>
      </c>
      <c r="D59" t="s">
        <v>23</v>
      </c>
      <c r="E59" t="s">
        <v>48</v>
      </c>
      <c r="F59" s="14" t="s">
        <v>201</v>
      </c>
      <c r="G59" s="8">
        <v>357.8</v>
      </c>
      <c r="H59">
        <v>30</v>
      </c>
      <c r="I59" s="3">
        <v>44343</v>
      </c>
      <c r="J59">
        <v>6</v>
      </c>
      <c r="K59">
        <v>2021</v>
      </c>
      <c r="L59">
        <v>5</v>
      </c>
      <c r="M59" t="s">
        <v>21</v>
      </c>
    </row>
    <row r="60" spans="1:13" x14ac:dyDescent="0.25">
      <c r="A60" s="1">
        <v>58</v>
      </c>
      <c r="B60" t="s">
        <v>29</v>
      </c>
      <c r="C60" t="s">
        <v>70</v>
      </c>
      <c r="D60" t="s">
        <v>19</v>
      </c>
      <c r="E60" t="s">
        <v>69</v>
      </c>
      <c r="F60" s="14" t="s">
        <v>202</v>
      </c>
      <c r="G60" s="8">
        <v>348.79</v>
      </c>
      <c r="H60">
        <v>21</v>
      </c>
      <c r="I60" s="3">
        <v>44175</v>
      </c>
      <c r="J60">
        <v>8</v>
      </c>
      <c r="K60">
        <v>2020</v>
      </c>
      <c r="L60">
        <v>12</v>
      </c>
      <c r="M60" t="s">
        <v>16</v>
      </c>
    </row>
    <row r="61" spans="1:13" x14ac:dyDescent="0.25">
      <c r="A61" s="1">
        <v>59</v>
      </c>
      <c r="B61" t="s">
        <v>62</v>
      </c>
      <c r="C61" t="s">
        <v>99</v>
      </c>
      <c r="D61" t="s">
        <v>27</v>
      </c>
      <c r="E61" t="s">
        <v>39</v>
      </c>
      <c r="F61" s="14" t="s">
        <v>203</v>
      </c>
      <c r="G61" s="8">
        <v>700.93</v>
      </c>
      <c r="H61">
        <v>34</v>
      </c>
      <c r="I61" s="3">
        <v>44194</v>
      </c>
      <c r="J61">
        <v>2</v>
      </c>
      <c r="K61">
        <v>2020</v>
      </c>
      <c r="L61">
        <v>12</v>
      </c>
      <c r="M61" t="s">
        <v>16</v>
      </c>
    </row>
    <row r="62" spans="1:13" x14ac:dyDescent="0.25">
      <c r="A62" s="1">
        <v>60</v>
      </c>
      <c r="B62" t="s">
        <v>68</v>
      </c>
      <c r="C62" t="s">
        <v>26</v>
      </c>
      <c r="D62" t="s">
        <v>36</v>
      </c>
      <c r="E62" t="s">
        <v>44</v>
      </c>
      <c r="F62" s="14" t="s">
        <v>204</v>
      </c>
      <c r="G62" s="8">
        <v>868.52</v>
      </c>
      <c r="H62">
        <v>45</v>
      </c>
      <c r="I62" s="3">
        <v>44207</v>
      </c>
      <c r="J62">
        <v>9</v>
      </c>
      <c r="K62">
        <v>2021</v>
      </c>
      <c r="L62">
        <v>1</v>
      </c>
      <c r="M62" t="s">
        <v>21</v>
      </c>
    </row>
    <row r="63" spans="1:13" x14ac:dyDescent="0.25">
      <c r="A63" s="1">
        <v>61</v>
      </c>
      <c r="B63" t="s">
        <v>93</v>
      </c>
      <c r="C63" t="s">
        <v>57</v>
      </c>
      <c r="D63" t="s">
        <v>27</v>
      </c>
      <c r="E63" t="s">
        <v>66</v>
      </c>
      <c r="F63" s="14" t="s">
        <v>205</v>
      </c>
      <c r="G63" s="8">
        <v>526.85</v>
      </c>
      <c r="H63">
        <v>59</v>
      </c>
      <c r="I63" s="3">
        <v>44376</v>
      </c>
      <c r="J63">
        <v>8</v>
      </c>
      <c r="K63">
        <v>2021</v>
      </c>
      <c r="L63">
        <v>6</v>
      </c>
      <c r="M63" t="s">
        <v>21</v>
      </c>
    </row>
    <row r="64" spans="1:13" x14ac:dyDescent="0.25">
      <c r="A64" s="1">
        <v>62</v>
      </c>
      <c r="B64" t="s">
        <v>34</v>
      </c>
      <c r="C64" t="s">
        <v>64</v>
      </c>
      <c r="D64" t="s">
        <v>23</v>
      </c>
      <c r="E64" t="s">
        <v>39</v>
      </c>
      <c r="F64" s="14" t="s">
        <v>206</v>
      </c>
      <c r="G64" s="8">
        <v>718.79</v>
      </c>
      <c r="H64">
        <v>34</v>
      </c>
      <c r="I64" s="3">
        <v>44239</v>
      </c>
      <c r="J64">
        <v>7</v>
      </c>
      <c r="K64">
        <v>2021</v>
      </c>
      <c r="L64">
        <v>2</v>
      </c>
      <c r="M64" t="s">
        <v>16</v>
      </c>
    </row>
    <row r="65" spans="1:13" x14ac:dyDescent="0.25">
      <c r="A65" s="1">
        <v>63</v>
      </c>
      <c r="B65" t="s">
        <v>62</v>
      </c>
      <c r="C65" t="s">
        <v>54</v>
      </c>
      <c r="D65" t="s">
        <v>27</v>
      </c>
      <c r="E65" t="s">
        <v>100</v>
      </c>
      <c r="F65" s="14" t="s">
        <v>207</v>
      </c>
      <c r="G65" s="8">
        <v>160.86000000000001</v>
      </c>
      <c r="H65">
        <v>77</v>
      </c>
      <c r="I65" s="3">
        <v>44355</v>
      </c>
      <c r="J65">
        <v>5</v>
      </c>
      <c r="K65">
        <v>2021</v>
      </c>
      <c r="L65">
        <v>6</v>
      </c>
      <c r="M65" t="s">
        <v>16</v>
      </c>
    </row>
    <row r="66" spans="1:13" x14ac:dyDescent="0.25">
      <c r="A66" s="1">
        <v>64</v>
      </c>
      <c r="B66" t="s">
        <v>12</v>
      </c>
      <c r="C66" t="s">
        <v>67</v>
      </c>
      <c r="D66" t="s">
        <v>47</v>
      </c>
      <c r="E66" t="s">
        <v>48</v>
      </c>
      <c r="F66" s="14" t="s">
        <v>208</v>
      </c>
      <c r="G66" s="8">
        <v>565.76</v>
      </c>
      <c r="H66">
        <v>62</v>
      </c>
      <c r="I66" s="3">
        <v>44212</v>
      </c>
      <c r="J66">
        <v>1</v>
      </c>
      <c r="K66">
        <v>2021</v>
      </c>
      <c r="L66">
        <v>1</v>
      </c>
      <c r="M66" t="s">
        <v>16</v>
      </c>
    </row>
    <row r="67" spans="1:13" x14ac:dyDescent="0.25">
      <c r="A67" s="1">
        <v>65</v>
      </c>
      <c r="B67" t="s">
        <v>91</v>
      </c>
      <c r="C67" t="s">
        <v>13</v>
      </c>
      <c r="D67" t="s">
        <v>27</v>
      </c>
      <c r="E67" t="s">
        <v>101</v>
      </c>
      <c r="F67" s="14" t="s">
        <v>209</v>
      </c>
      <c r="G67" s="8">
        <v>209.22</v>
      </c>
      <c r="H67">
        <v>75</v>
      </c>
      <c r="I67" s="3">
        <v>44406</v>
      </c>
      <c r="J67">
        <v>2</v>
      </c>
      <c r="K67">
        <v>2021</v>
      </c>
      <c r="L67">
        <v>7</v>
      </c>
      <c r="M67" t="s">
        <v>21</v>
      </c>
    </row>
    <row r="68" spans="1:13" x14ac:dyDescent="0.25">
      <c r="A68" s="1">
        <v>66</v>
      </c>
      <c r="B68" t="s">
        <v>34</v>
      </c>
      <c r="C68" t="s">
        <v>99</v>
      </c>
      <c r="D68" t="s">
        <v>47</v>
      </c>
      <c r="E68" t="s">
        <v>92</v>
      </c>
      <c r="F68" s="14" t="s">
        <v>210</v>
      </c>
      <c r="G68" s="8">
        <v>226.29</v>
      </c>
      <c r="H68">
        <v>31</v>
      </c>
      <c r="I68" s="3">
        <v>44427</v>
      </c>
      <c r="J68">
        <v>2</v>
      </c>
      <c r="K68">
        <v>2021</v>
      </c>
      <c r="L68">
        <v>8</v>
      </c>
      <c r="M68" t="s">
        <v>16</v>
      </c>
    </row>
    <row r="69" spans="1:13" x14ac:dyDescent="0.25">
      <c r="A69" s="1">
        <v>67</v>
      </c>
      <c r="B69" t="s">
        <v>38</v>
      </c>
      <c r="C69" t="s">
        <v>70</v>
      </c>
      <c r="D69" t="s">
        <v>47</v>
      </c>
      <c r="E69" t="s">
        <v>37</v>
      </c>
      <c r="F69" s="14" t="s">
        <v>211</v>
      </c>
      <c r="G69" s="8">
        <v>353.92</v>
      </c>
      <c r="H69">
        <v>29</v>
      </c>
      <c r="I69" s="3">
        <v>44245</v>
      </c>
      <c r="J69">
        <v>3</v>
      </c>
      <c r="K69">
        <v>2021</v>
      </c>
      <c r="L69">
        <v>2</v>
      </c>
      <c r="M69" t="s">
        <v>21</v>
      </c>
    </row>
    <row r="70" spans="1:13" x14ac:dyDescent="0.25">
      <c r="A70" s="1">
        <v>68</v>
      </c>
      <c r="B70" t="s">
        <v>91</v>
      </c>
      <c r="C70" t="s">
        <v>40</v>
      </c>
      <c r="D70" t="s">
        <v>27</v>
      </c>
      <c r="E70" t="s">
        <v>73</v>
      </c>
      <c r="F70" s="14" t="s">
        <v>212</v>
      </c>
      <c r="G70" s="8">
        <v>740.42</v>
      </c>
      <c r="H70">
        <v>31</v>
      </c>
      <c r="I70" s="3">
        <v>44328</v>
      </c>
      <c r="J70">
        <v>2</v>
      </c>
      <c r="K70">
        <v>2021</v>
      </c>
      <c r="L70">
        <v>5</v>
      </c>
      <c r="M70" t="s">
        <v>21</v>
      </c>
    </row>
    <row r="71" spans="1:13" x14ac:dyDescent="0.25">
      <c r="A71" s="1">
        <v>69</v>
      </c>
      <c r="B71" t="s">
        <v>83</v>
      </c>
      <c r="C71" t="s">
        <v>13</v>
      </c>
      <c r="D71" t="s">
        <v>27</v>
      </c>
      <c r="E71" t="s">
        <v>89</v>
      </c>
      <c r="F71" s="14" t="s">
        <v>213</v>
      </c>
      <c r="G71" s="8">
        <v>436.54</v>
      </c>
      <c r="H71">
        <v>33</v>
      </c>
      <c r="I71" s="3">
        <v>44334</v>
      </c>
      <c r="J71">
        <v>6</v>
      </c>
      <c r="K71">
        <v>2021</v>
      </c>
      <c r="L71">
        <v>5</v>
      </c>
      <c r="M71" t="s">
        <v>21</v>
      </c>
    </row>
    <row r="72" spans="1:13" x14ac:dyDescent="0.25">
      <c r="A72" s="1">
        <v>70</v>
      </c>
      <c r="B72" t="s">
        <v>72</v>
      </c>
      <c r="C72" t="s">
        <v>63</v>
      </c>
      <c r="D72" t="s">
        <v>36</v>
      </c>
      <c r="E72" t="s">
        <v>96</v>
      </c>
      <c r="F72" s="14" t="s">
        <v>214</v>
      </c>
      <c r="G72" s="8">
        <v>590.22</v>
      </c>
      <c r="H72">
        <v>72</v>
      </c>
      <c r="I72" s="3">
        <v>44349</v>
      </c>
      <c r="J72">
        <v>3</v>
      </c>
      <c r="K72">
        <v>2021</v>
      </c>
      <c r="L72">
        <v>6</v>
      </c>
      <c r="M72" t="s">
        <v>16</v>
      </c>
    </row>
    <row r="73" spans="1:13" x14ac:dyDescent="0.25">
      <c r="A73" s="1">
        <v>71</v>
      </c>
      <c r="B73" t="s">
        <v>62</v>
      </c>
      <c r="C73" t="s">
        <v>18</v>
      </c>
      <c r="D73" t="s">
        <v>27</v>
      </c>
      <c r="E73" t="s">
        <v>44</v>
      </c>
      <c r="F73" s="14" t="s">
        <v>215</v>
      </c>
      <c r="G73" s="8">
        <v>528.21</v>
      </c>
      <c r="H73">
        <v>20</v>
      </c>
      <c r="I73" s="3">
        <v>44232</v>
      </c>
      <c r="J73">
        <v>7</v>
      </c>
      <c r="K73">
        <v>2021</v>
      </c>
      <c r="L73">
        <v>2</v>
      </c>
      <c r="M73" t="s">
        <v>16</v>
      </c>
    </row>
    <row r="74" spans="1:13" x14ac:dyDescent="0.25">
      <c r="A74" s="1">
        <v>72</v>
      </c>
      <c r="B74" t="s">
        <v>38</v>
      </c>
      <c r="C74" t="s">
        <v>75</v>
      </c>
      <c r="D74" t="s">
        <v>36</v>
      </c>
      <c r="E74" t="s">
        <v>102</v>
      </c>
      <c r="F74" s="14" t="s">
        <v>216</v>
      </c>
      <c r="G74" s="8">
        <v>629.55999999999995</v>
      </c>
      <c r="H74">
        <v>30</v>
      </c>
      <c r="I74" s="3">
        <v>44269</v>
      </c>
      <c r="J74">
        <v>8</v>
      </c>
      <c r="K74">
        <v>2021</v>
      </c>
      <c r="L74">
        <v>3</v>
      </c>
      <c r="M74" t="s">
        <v>21</v>
      </c>
    </row>
    <row r="75" spans="1:13" x14ac:dyDescent="0.25">
      <c r="A75" s="1">
        <v>73</v>
      </c>
      <c r="B75" t="s">
        <v>91</v>
      </c>
      <c r="C75" t="s">
        <v>30</v>
      </c>
      <c r="D75" t="s">
        <v>27</v>
      </c>
      <c r="E75" t="s">
        <v>103</v>
      </c>
      <c r="F75" s="14" t="s">
        <v>217</v>
      </c>
      <c r="G75" s="8">
        <v>908.17</v>
      </c>
      <c r="H75">
        <v>51</v>
      </c>
      <c r="I75" s="3">
        <v>44323</v>
      </c>
      <c r="J75">
        <v>1</v>
      </c>
      <c r="K75">
        <v>2021</v>
      </c>
      <c r="L75">
        <v>5</v>
      </c>
      <c r="M75" t="s">
        <v>21</v>
      </c>
    </row>
    <row r="76" spans="1:13" x14ac:dyDescent="0.25">
      <c r="A76" s="1">
        <v>74</v>
      </c>
      <c r="B76" t="s">
        <v>25</v>
      </c>
      <c r="C76" t="s">
        <v>54</v>
      </c>
      <c r="D76" t="s">
        <v>27</v>
      </c>
      <c r="E76" t="s">
        <v>79</v>
      </c>
      <c r="F76" s="14" t="s">
        <v>218</v>
      </c>
      <c r="G76" s="8">
        <v>540.16999999999996</v>
      </c>
      <c r="H76">
        <v>59</v>
      </c>
      <c r="I76" s="3">
        <v>44210</v>
      </c>
      <c r="J76">
        <v>6</v>
      </c>
      <c r="K76">
        <v>2021</v>
      </c>
      <c r="L76">
        <v>1</v>
      </c>
      <c r="M76" t="s">
        <v>16</v>
      </c>
    </row>
    <row r="77" spans="1:13" x14ac:dyDescent="0.25">
      <c r="A77" s="1">
        <v>75</v>
      </c>
      <c r="B77" t="s">
        <v>45</v>
      </c>
      <c r="C77" t="s">
        <v>50</v>
      </c>
      <c r="D77" t="s">
        <v>14</v>
      </c>
      <c r="E77" t="s">
        <v>74</v>
      </c>
      <c r="F77" s="14" t="s">
        <v>219</v>
      </c>
      <c r="G77" s="8">
        <v>873.29</v>
      </c>
      <c r="H77">
        <v>25</v>
      </c>
      <c r="I77" s="3">
        <v>44199</v>
      </c>
      <c r="J77">
        <v>1</v>
      </c>
      <c r="K77">
        <v>2021</v>
      </c>
      <c r="L77">
        <v>1</v>
      </c>
      <c r="M77" t="s">
        <v>21</v>
      </c>
    </row>
    <row r="78" spans="1:13" x14ac:dyDescent="0.25">
      <c r="A78" s="1">
        <v>76</v>
      </c>
      <c r="B78" t="s">
        <v>12</v>
      </c>
      <c r="C78" t="s">
        <v>54</v>
      </c>
      <c r="D78" t="s">
        <v>27</v>
      </c>
      <c r="E78" t="s">
        <v>89</v>
      </c>
      <c r="F78" s="14" t="s">
        <v>220</v>
      </c>
      <c r="G78" s="8">
        <v>717.27</v>
      </c>
      <c r="H78">
        <v>33</v>
      </c>
      <c r="I78" s="3">
        <v>44421</v>
      </c>
      <c r="J78">
        <v>9</v>
      </c>
      <c r="K78">
        <v>2021</v>
      </c>
      <c r="L78">
        <v>8</v>
      </c>
      <c r="M78" t="s">
        <v>16</v>
      </c>
    </row>
    <row r="79" spans="1:13" x14ac:dyDescent="0.25">
      <c r="A79" s="1">
        <v>77</v>
      </c>
      <c r="B79" t="s">
        <v>45</v>
      </c>
      <c r="C79" t="s">
        <v>77</v>
      </c>
      <c r="D79" t="s">
        <v>47</v>
      </c>
      <c r="E79" t="s">
        <v>74</v>
      </c>
      <c r="F79" s="14" t="s">
        <v>221</v>
      </c>
      <c r="G79" s="8">
        <v>389.9</v>
      </c>
      <c r="H79">
        <v>20</v>
      </c>
      <c r="I79" s="3">
        <v>44418</v>
      </c>
      <c r="J79">
        <v>9</v>
      </c>
      <c r="K79">
        <v>2021</v>
      </c>
      <c r="L79">
        <v>8</v>
      </c>
      <c r="M79" t="s">
        <v>21</v>
      </c>
    </row>
    <row r="80" spans="1:13" x14ac:dyDescent="0.25">
      <c r="A80" s="1">
        <v>78</v>
      </c>
      <c r="B80" t="s">
        <v>83</v>
      </c>
      <c r="C80" t="s">
        <v>13</v>
      </c>
      <c r="D80" t="s">
        <v>27</v>
      </c>
      <c r="E80" t="s">
        <v>79</v>
      </c>
      <c r="F80" s="14" t="s">
        <v>222</v>
      </c>
      <c r="G80" s="8">
        <v>368.58</v>
      </c>
      <c r="H80">
        <v>20</v>
      </c>
      <c r="I80" s="3">
        <v>44230</v>
      </c>
      <c r="J80">
        <v>2</v>
      </c>
      <c r="K80">
        <v>2021</v>
      </c>
      <c r="L80">
        <v>2</v>
      </c>
      <c r="M80" t="s">
        <v>21</v>
      </c>
    </row>
    <row r="81" spans="1:13" x14ac:dyDescent="0.25">
      <c r="A81" s="1">
        <v>79</v>
      </c>
      <c r="B81" t="s">
        <v>91</v>
      </c>
      <c r="C81" t="s">
        <v>94</v>
      </c>
      <c r="D81" t="s">
        <v>36</v>
      </c>
      <c r="E81" t="s">
        <v>90</v>
      </c>
      <c r="F81" s="14" t="s">
        <v>223</v>
      </c>
      <c r="G81" s="8">
        <v>257.18</v>
      </c>
      <c r="H81">
        <v>20</v>
      </c>
      <c r="I81" s="3">
        <v>44395</v>
      </c>
      <c r="J81">
        <v>5</v>
      </c>
      <c r="K81">
        <v>2021</v>
      </c>
      <c r="L81">
        <v>7</v>
      </c>
      <c r="M81" t="s">
        <v>21</v>
      </c>
    </row>
    <row r="82" spans="1:13" x14ac:dyDescent="0.25">
      <c r="A82" s="1">
        <v>80</v>
      </c>
      <c r="B82" t="s">
        <v>38</v>
      </c>
      <c r="C82" t="s">
        <v>84</v>
      </c>
      <c r="D82" t="s">
        <v>19</v>
      </c>
      <c r="E82" t="s">
        <v>104</v>
      </c>
      <c r="F82" s="14" t="s">
        <v>224</v>
      </c>
      <c r="G82" s="8">
        <v>538.28</v>
      </c>
      <c r="H82">
        <v>24</v>
      </c>
      <c r="I82" s="3">
        <v>44338</v>
      </c>
      <c r="J82">
        <v>7</v>
      </c>
      <c r="K82">
        <v>2021</v>
      </c>
      <c r="L82">
        <v>5</v>
      </c>
      <c r="M82" t="s">
        <v>21</v>
      </c>
    </row>
    <row r="83" spans="1:13" x14ac:dyDescent="0.25">
      <c r="A83" s="1">
        <v>81</v>
      </c>
      <c r="B83" t="s">
        <v>98</v>
      </c>
      <c r="C83" t="s">
        <v>54</v>
      </c>
      <c r="D83" t="s">
        <v>41</v>
      </c>
      <c r="E83" t="s">
        <v>73</v>
      </c>
      <c r="F83" s="14" t="s">
        <v>225</v>
      </c>
      <c r="G83" s="8">
        <v>798.15</v>
      </c>
      <c r="H83">
        <v>21</v>
      </c>
      <c r="I83" s="3">
        <v>44220</v>
      </c>
      <c r="J83">
        <v>7</v>
      </c>
      <c r="K83">
        <v>2021</v>
      </c>
      <c r="L83">
        <v>1</v>
      </c>
      <c r="M83" t="s">
        <v>16</v>
      </c>
    </row>
    <row r="84" spans="1:13" x14ac:dyDescent="0.25">
      <c r="A84" s="1">
        <v>82</v>
      </c>
      <c r="B84" t="s">
        <v>43</v>
      </c>
      <c r="C84" t="s">
        <v>64</v>
      </c>
      <c r="D84" t="s">
        <v>41</v>
      </c>
      <c r="E84" t="s">
        <v>59</v>
      </c>
      <c r="F84" s="14" t="s">
        <v>226</v>
      </c>
      <c r="G84" s="8">
        <v>387.67</v>
      </c>
      <c r="H84">
        <v>20</v>
      </c>
      <c r="I84" s="3">
        <v>44185</v>
      </c>
      <c r="J84">
        <v>3</v>
      </c>
      <c r="K84">
        <v>2020</v>
      </c>
      <c r="L84">
        <v>12</v>
      </c>
      <c r="M84" t="s">
        <v>16</v>
      </c>
    </row>
    <row r="85" spans="1:13" x14ac:dyDescent="0.25">
      <c r="A85" s="1">
        <v>83</v>
      </c>
      <c r="B85" t="s">
        <v>58</v>
      </c>
      <c r="C85" t="s">
        <v>26</v>
      </c>
      <c r="D85" t="s">
        <v>23</v>
      </c>
      <c r="E85" t="s">
        <v>105</v>
      </c>
      <c r="F85" s="14" t="s">
        <v>227</v>
      </c>
      <c r="G85" s="8">
        <v>586.88</v>
      </c>
      <c r="H85">
        <v>49</v>
      </c>
      <c r="I85" s="3">
        <v>44383</v>
      </c>
      <c r="J85">
        <v>9</v>
      </c>
      <c r="K85">
        <v>2021</v>
      </c>
      <c r="L85">
        <v>7</v>
      </c>
      <c r="M85" t="s">
        <v>21</v>
      </c>
    </row>
    <row r="86" spans="1:13" x14ac:dyDescent="0.25">
      <c r="A86" s="1">
        <v>84</v>
      </c>
      <c r="B86" t="s">
        <v>38</v>
      </c>
      <c r="C86" t="s">
        <v>22</v>
      </c>
      <c r="D86" t="s">
        <v>19</v>
      </c>
      <c r="E86" t="s">
        <v>106</v>
      </c>
      <c r="F86" s="14" t="s">
        <v>228</v>
      </c>
      <c r="G86" s="8">
        <v>978.39</v>
      </c>
      <c r="H86">
        <v>18</v>
      </c>
      <c r="I86" s="3">
        <v>44379</v>
      </c>
      <c r="J86">
        <v>8</v>
      </c>
      <c r="K86">
        <v>2021</v>
      </c>
      <c r="L86">
        <v>7</v>
      </c>
      <c r="M86" t="s">
        <v>21</v>
      </c>
    </row>
    <row r="87" spans="1:13" x14ac:dyDescent="0.25">
      <c r="A87" s="1">
        <v>85</v>
      </c>
      <c r="B87" t="s">
        <v>29</v>
      </c>
      <c r="C87" t="s">
        <v>84</v>
      </c>
      <c r="D87" t="s">
        <v>19</v>
      </c>
      <c r="E87" t="s">
        <v>88</v>
      </c>
      <c r="F87" s="14" t="s">
        <v>229</v>
      </c>
      <c r="G87" s="8">
        <v>413.9</v>
      </c>
      <c r="H87">
        <v>23</v>
      </c>
      <c r="I87" s="3">
        <v>44330</v>
      </c>
      <c r="J87">
        <v>2</v>
      </c>
      <c r="K87">
        <v>2021</v>
      </c>
      <c r="L87">
        <v>5</v>
      </c>
      <c r="M87" t="s">
        <v>16</v>
      </c>
    </row>
    <row r="88" spans="1:13" x14ac:dyDescent="0.25">
      <c r="A88" s="1">
        <v>86</v>
      </c>
      <c r="B88" t="s">
        <v>68</v>
      </c>
      <c r="C88" t="s">
        <v>35</v>
      </c>
      <c r="D88" t="s">
        <v>41</v>
      </c>
      <c r="E88" t="s">
        <v>37</v>
      </c>
      <c r="F88" s="14" t="s">
        <v>230</v>
      </c>
      <c r="G88" s="8">
        <v>312.64999999999998</v>
      </c>
      <c r="H88">
        <v>18</v>
      </c>
      <c r="I88" s="3">
        <v>44324</v>
      </c>
      <c r="J88">
        <v>5</v>
      </c>
      <c r="K88">
        <v>2021</v>
      </c>
      <c r="L88">
        <v>5</v>
      </c>
      <c r="M88" t="s">
        <v>21</v>
      </c>
    </row>
    <row r="89" spans="1:13" x14ac:dyDescent="0.25">
      <c r="A89" s="1">
        <v>87</v>
      </c>
      <c r="B89" t="s">
        <v>49</v>
      </c>
      <c r="C89" t="s">
        <v>50</v>
      </c>
      <c r="D89" t="s">
        <v>23</v>
      </c>
      <c r="E89" t="s">
        <v>37</v>
      </c>
      <c r="F89" s="14" t="s">
        <v>231</v>
      </c>
      <c r="G89" s="8">
        <v>252.54</v>
      </c>
      <c r="H89">
        <v>29</v>
      </c>
      <c r="I89" s="3">
        <v>44357</v>
      </c>
      <c r="J89">
        <v>3</v>
      </c>
      <c r="K89">
        <v>2021</v>
      </c>
      <c r="L89">
        <v>6</v>
      </c>
      <c r="M89" t="s">
        <v>21</v>
      </c>
    </row>
    <row r="90" spans="1:13" x14ac:dyDescent="0.25">
      <c r="A90" s="1">
        <v>88</v>
      </c>
      <c r="B90" t="s">
        <v>29</v>
      </c>
      <c r="C90" t="s">
        <v>84</v>
      </c>
      <c r="D90" t="s">
        <v>23</v>
      </c>
      <c r="E90" t="s">
        <v>107</v>
      </c>
      <c r="F90" s="14" t="s">
        <v>232</v>
      </c>
      <c r="G90" s="8">
        <v>570.48</v>
      </c>
      <c r="H90">
        <v>31</v>
      </c>
      <c r="I90" s="3">
        <v>44309</v>
      </c>
      <c r="J90">
        <v>9</v>
      </c>
      <c r="K90">
        <v>2021</v>
      </c>
      <c r="L90">
        <v>4</v>
      </c>
      <c r="M90" t="s">
        <v>16</v>
      </c>
    </row>
    <row r="91" spans="1:13" x14ac:dyDescent="0.25">
      <c r="A91" s="1">
        <v>89</v>
      </c>
      <c r="B91" t="s">
        <v>93</v>
      </c>
      <c r="C91" t="s">
        <v>40</v>
      </c>
      <c r="D91" t="s">
        <v>27</v>
      </c>
      <c r="E91" t="s">
        <v>108</v>
      </c>
      <c r="F91" s="14" t="s">
        <v>233</v>
      </c>
      <c r="G91" s="8">
        <v>442.56</v>
      </c>
      <c r="H91">
        <v>19</v>
      </c>
      <c r="I91" s="3">
        <v>44337</v>
      </c>
      <c r="J91">
        <v>7</v>
      </c>
      <c r="K91">
        <v>2021</v>
      </c>
      <c r="L91">
        <v>5</v>
      </c>
      <c r="M91" t="s">
        <v>21</v>
      </c>
    </row>
    <row r="92" spans="1:13" x14ac:dyDescent="0.25">
      <c r="A92" s="1">
        <v>90</v>
      </c>
      <c r="B92" t="s">
        <v>98</v>
      </c>
      <c r="C92" t="s">
        <v>22</v>
      </c>
      <c r="D92" t="s">
        <v>23</v>
      </c>
      <c r="E92" t="s">
        <v>39</v>
      </c>
      <c r="F92" s="14" t="s">
        <v>234</v>
      </c>
      <c r="G92" s="8">
        <v>969.01</v>
      </c>
      <c r="H92">
        <v>28</v>
      </c>
      <c r="I92" s="3">
        <v>44280</v>
      </c>
      <c r="J92">
        <v>1</v>
      </c>
      <c r="K92">
        <v>2021</v>
      </c>
      <c r="L92">
        <v>3</v>
      </c>
      <c r="M92" t="s">
        <v>16</v>
      </c>
    </row>
    <row r="93" spans="1:13" x14ac:dyDescent="0.25">
      <c r="A93" s="1">
        <v>91</v>
      </c>
      <c r="B93" t="s">
        <v>91</v>
      </c>
      <c r="C93" t="s">
        <v>70</v>
      </c>
      <c r="D93" t="s">
        <v>23</v>
      </c>
      <c r="E93" t="s">
        <v>81</v>
      </c>
      <c r="F93" s="14" t="s">
        <v>235</v>
      </c>
      <c r="G93" s="8">
        <v>244.06</v>
      </c>
      <c r="H93">
        <v>21</v>
      </c>
      <c r="I93" s="3">
        <v>44217</v>
      </c>
      <c r="J93">
        <v>9</v>
      </c>
      <c r="K93">
        <v>2021</v>
      </c>
      <c r="L93">
        <v>1</v>
      </c>
      <c r="M93" t="s">
        <v>21</v>
      </c>
    </row>
    <row r="94" spans="1:13" x14ac:dyDescent="0.25">
      <c r="A94" s="1">
        <v>92</v>
      </c>
      <c r="B94" t="s">
        <v>34</v>
      </c>
      <c r="C94" t="s">
        <v>35</v>
      </c>
      <c r="D94" t="s">
        <v>36</v>
      </c>
      <c r="E94" t="s">
        <v>85</v>
      </c>
      <c r="F94" s="14" t="s">
        <v>236</v>
      </c>
      <c r="G94" s="8">
        <v>204.33</v>
      </c>
      <c r="H94">
        <v>35</v>
      </c>
      <c r="I94" s="3">
        <v>44175</v>
      </c>
      <c r="J94">
        <v>2</v>
      </c>
      <c r="K94">
        <v>2020</v>
      </c>
      <c r="L94">
        <v>12</v>
      </c>
      <c r="M94" t="s">
        <v>16</v>
      </c>
    </row>
    <row r="95" spans="1:13" x14ac:dyDescent="0.25">
      <c r="A95" s="1">
        <v>93</v>
      </c>
      <c r="B95" t="s">
        <v>60</v>
      </c>
      <c r="C95" t="s">
        <v>54</v>
      </c>
      <c r="D95" t="s">
        <v>27</v>
      </c>
      <c r="E95" t="s">
        <v>88</v>
      </c>
      <c r="F95" s="14" t="s">
        <v>237</v>
      </c>
      <c r="G95" s="8">
        <v>215.76</v>
      </c>
      <c r="H95">
        <v>20</v>
      </c>
      <c r="I95" s="3">
        <v>44265</v>
      </c>
      <c r="J95">
        <v>3</v>
      </c>
      <c r="K95">
        <v>2021</v>
      </c>
      <c r="L95">
        <v>3</v>
      </c>
      <c r="M95" t="s">
        <v>21</v>
      </c>
    </row>
    <row r="96" spans="1:13" x14ac:dyDescent="0.25">
      <c r="A96" s="1">
        <v>94</v>
      </c>
      <c r="B96" t="s">
        <v>62</v>
      </c>
      <c r="C96" t="s">
        <v>54</v>
      </c>
      <c r="D96" t="s">
        <v>47</v>
      </c>
      <c r="E96" t="s">
        <v>73</v>
      </c>
      <c r="F96" s="14" t="s">
        <v>238</v>
      </c>
      <c r="G96" s="8">
        <v>161.36000000000001</v>
      </c>
      <c r="H96">
        <v>20</v>
      </c>
      <c r="I96" s="3">
        <v>44281</v>
      </c>
      <c r="J96">
        <v>2</v>
      </c>
      <c r="K96">
        <v>2021</v>
      </c>
      <c r="L96">
        <v>3</v>
      </c>
      <c r="M96" t="s">
        <v>16</v>
      </c>
    </row>
    <row r="97" spans="1:13" x14ac:dyDescent="0.25">
      <c r="A97" s="1">
        <v>95</v>
      </c>
      <c r="B97" t="s">
        <v>17</v>
      </c>
      <c r="C97" t="s">
        <v>57</v>
      </c>
      <c r="D97" t="s">
        <v>27</v>
      </c>
      <c r="E97" t="s">
        <v>101</v>
      </c>
      <c r="F97" s="14" t="s">
        <v>239</v>
      </c>
      <c r="G97" s="8">
        <v>437.99</v>
      </c>
      <c r="H97">
        <v>26</v>
      </c>
      <c r="I97" s="3">
        <v>44230</v>
      </c>
      <c r="J97">
        <v>4</v>
      </c>
      <c r="K97">
        <v>2021</v>
      </c>
      <c r="L97">
        <v>2</v>
      </c>
      <c r="M97" t="s">
        <v>21</v>
      </c>
    </row>
    <row r="98" spans="1:13" x14ac:dyDescent="0.25">
      <c r="A98" s="1">
        <v>96</v>
      </c>
      <c r="B98" t="s">
        <v>52</v>
      </c>
      <c r="C98" t="s">
        <v>57</v>
      </c>
      <c r="D98" t="s">
        <v>41</v>
      </c>
      <c r="E98" t="s">
        <v>104</v>
      </c>
      <c r="F98" s="14" t="s">
        <v>240</v>
      </c>
      <c r="G98" s="8">
        <v>316.48</v>
      </c>
      <c r="H98">
        <v>54</v>
      </c>
      <c r="I98" s="3">
        <v>44338</v>
      </c>
      <c r="J98">
        <v>8</v>
      </c>
      <c r="K98">
        <v>2021</v>
      </c>
      <c r="L98">
        <v>5</v>
      </c>
      <c r="M98" t="s">
        <v>16</v>
      </c>
    </row>
    <row r="99" spans="1:13" x14ac:dyDescent="0.25">
      <c r="A99" s="1">
        <v>97</v>
      </c>
      <c r="B99" t="s">
        <v>25</v>
      </c>
      <c r="C99" t="s">
        <v>50</v>
      </c>
      <c r="D99" t="s">
        <v>23</v>
      </c>
      <c r="E99" t="s">
        <v>109</v>
      </c>
      <c r="F99" s="14" t="s">
        <v>241</v>
      </c>
      <c r="G99" s="8">
        <v>406.16</v>
      </c>
      <c r="H99">
        <v>18</v>
      </c>
      <c r="I99" s="3">
        <v>44379</v>
      </c>
      <c r="J99">
        <v>3</v>
      </c>
      <c r="K99">
        <v>2021</v>
      </c>
      <c r="L99">
        <v>7</v>
      </c>
      <c r="M99" t="s">
        <v>16</v>
      </c>
    </row>
    <row r="100" spans="1:13" x14ac:dyDescent="0.25">
      <c r="A100" s="1">
        <v>98</v>
      </c>
      <c r="B100" t="s">
        <v>68</v>
      </c>
      <c r="C100" t="s">
        <v>54</v>
      </c>
      <c r="D100" t="s">
        <v>47</v>
      </c>
      <c r="E100" t="s">
        <v>85</v>
      </c>
      <c r="F100" s="14" t="s">
        <v>242</v>
      </c>
      <c r="G100" s="8">
        <v>963.25</v>
      </c>
      <c r="H100">
        <v>26</v>
      </c>
      <c r="I100" s="3">
        <v>44319</v>
      </c>
      <c r="J100">
        <v>9</v>
      </c>
      <c r="K100">
        <v>2021</v>
      </c>
      <c r="L100">
        <v>5</v>
      </c>
      <c r="M100" t="s">
        <v>21</v>
      </c>
    </row>
    <row r="101" spans="1:13" x14ac:dyDescent="0.25">
      <c r="A101" s="1">
        <v>99</v>
      </c>
      <c r="B101" t="s">
        <v>60</v>
      </c>
      <c r="C101" t="s">
        <v>40</v>
      </c>
      <c r="D101" t="s">
        <v>14</v>
      </c>
      <c r="E101" t="s">
        <v>92</v>
      </c>
      <c r="F101" s="14" t="s">
        <v>243</v>
      </c>
      <c r="G101" s="8">
        <v>615.69000000000005</v>
      </c>
      <c r="H101">
        <v>43</v>
      </c>
      <c r="I101" s="3">
        <v>44361</v>
      </c>
      <c r="J101">
        <v>9</v>
      </c>
      <c r="K101">
        <v>2021</v>
      </c>
      <c r="L101">
        <v>6</v>
      </c>
      <c r="M101" t="s">
        <v>21</v>
      </c>
    </row>
    <row r="102" spans="1:13" x14ac:dyDescent="0.25">
      <c r="A102" s="1">
        <v>100</v>
      </c>
      <c r="B102" t="s">
        <v>12</v>
      </c>
      <c r="C102" t="s">
        <v>70</v>
      </c>
      <c r="D102" t="s">
        <v>41</v>
      </c>
      <c r="E102" t="s">
        <v>105</v>
      </c>
      <c r="F102" s="14" t="s">
        <v>244</v>
      </c>
      <c r="G102" s="8">
        <v>282.89</v>
      </c>
      <c r="H102">
        <v>60</v>
      </c>
      <c r="I102" s="3">
        <v>44392</v>
      </c>
      <c r="J102">
        <v>2</v>
      </c>
      <c r="K102">
        <v>2021</v>
      </c>
      <c r="L102">
        <v>7</v>
      </c>
      <c r="M102" t="s">
        <v>16</v>
      </c>
    </row>
    <row r="103" spans="1:13" x14ac:dyDescent="0.25">
      <c r="A103" s="1">
        <v>101</v>
      </c>
      <c r="B103" t="s">
        <v>91</v>
      </c>
      <c r="C103" t="s">
        <v>35</v>
      </c>
      <c r="D103" t="s">
        <v>27</v>
      </c>
      <c r="E103" t="s">
        <v>61</v>
      </c>
      <c r="F103" s="14" t="s">
        <v>245</v>
      </c>
      <c r="G103" s="8">
        <v>751.8</v>
      </c>
      <c r="H103">
        <v>62</v>
      </c>
      <c r="I103" s="3">
        <v>44312</v>
      </c>
      <c r="J103">
        <v>6</v>
      </c>
      <c r="K103">
        <v>2021</v>
      </c>
      <c r="L103">
        <v>4</v>
      </c>
      <c r="M103" t="s">
        <v>21</v>
      </c>
    </row>
    <row r="104" spans="1:13" x14ac:dyDescent="0.25">
      <c r="A104" s="1">
        <v>102</v>
      </c>
      <c r="B104" t="s">
        <v>83</v>
      </c>
      <c r="C104" t="s">
        <v>40</v>
      </c>
      <c r="D104" t="s">
        <v>27</v>
      </c>
      <c r="E104" t="s">
        <v>110</v>
      </c>
      <c r="F104" s="14" t="s">
        <v>246</v>
      </c>
      <c r="G104" s="8">
        <v>401.11</v>
      </c>
      <c r="H104">
        <v>34</v>
      </c>
      <c r="I104" s="3">
        <v>44215</v>
      </c>
      <c r="J104">
        <v>4</v>
      </c>
      <c r="K104">
        <v>2021</v>
      </c>
      <c r="L104">
        <v>1</v>
      </c>
      <c r="M104" t="s">
        <v>21</v>
      </c>
    </row>
    <row r="105" spans="1:13" x14ac:dyDescent="0.25">
      <c r="A105" s="1">
        <v>103</v>
      </c>
      <c r="B105" t="s">
        <v>45</v>
      </c>
      <c r="C105" t="s">
        <v>30</v>
      </c>
      <c r="D105" t="s">
        <v>65</v>
      </c>
      <c r="E105" t="s">
        <v>82</v>
      </c>
      <c r="F105" s="14" t="s">
        <v>247</v>
      </c>
      <c r="G105" s="8">
        <v>473.93</v>
      </c>
      <c r="H105">
        <v>67</v>
      </c>
      <c r="I105" s="3">
        <v>44302</v>
      </c>
      <c r="J105">
        <v>6</v>
      </c>
      <c r="K105">
        <v>2021</v>
      </c>
      <c r="L105">
        <v>4</v>
      </c>
      <c r="M105" t="s">
        <v>21</v>
      </c>
    </row>
    <row r="106" spans="1:13" x14ac:dyDescent="0.25">
      <c r="A106" s="1">
        <v>104</v>
      </c>
      <c r="B106" t="s">
        <v>17</v>
      </c>
      <c r="C106" t="s">
        <v>99</v>
      </c>
      <c r="D106" t="s">
        <v>65</v>
      </c>
      <c r="E106" t="s">
        <v>109</v>
      </c>
      <c r="F106" s="14" t="s">
        <v>248</v>
      </c>
      <c r="G106" s="8">
        <v>886.21</v>
      </c>
      <c r="H106">
        <v>18</v>
      </c>
      <c r="I106" s="3">
        <v>44250</v>
      </c>
      <c r="J106">
        <v>7</v>
      </c>
      <c r="K106">
        <v>2021</v>
      </c>
      <c r="L106">
        <v>2</v>
      </c>
      <c r="M106" t="s">
        <v>21</v>
      </c>
    </row>
    <row r="107" spans="1:13" x14ac:dyDescent="0.25">
      <c r="A107" s="1">
        <v>105</v>
      </c>
      <c r="B107" t="s">
        <v>60</v>
      </c>
      <c r="C107" t="s">
        <v>75</v>
      </c>
      <c r="D107" t="s">
        <v>19</v>
      </c>
      <c r="E107" t="s">
        <v>15</v>
      </c>
      <c r="F107" s="14" t="s">
        <v>249</v>
      </c>
      <c r="G107" s="8">
        <v>778.32</v>
      </c>
      <c r="H107">
        <v>26</v>
      </c>
      <c r="I107" s="3">
        <v>44226</v>
      </c>
      <c r="J107">
        <v>1</v>
      </c>
      <c r="K107">
        <v>2021</v>
      </c>
      <c r="L107">
        <v>1</v>
      </c>
      <c r="M107" t="s">
        <v>21</v>
      </c>
    </row>
    <row r="108" spans="1:13" x14ac:dyDescent="0.25">
      <c r="A108" s="1">
        <v>106</v>
      </c>
      <c r="B108" t="s">
        <v>29</v>
      </c>
      <c r="C108" t="s">
        <v>54</v>
      </c>
      <c r="D108" t="s">
        <v>47</v>
      </c>
      <c r="E108" t="s">
        <v>111</v>
      </c>
      <c r="F108" s="14" t="s">
        <v>250</v>
      </c>
      <c r="G108" s="8">
        <v>838.22</v>
      </c>
      <c r="H108">
        <v>57</v>
      </c>
      <c r="I108" s="3">
        <v>44306</v>
      </c>
      <c r="J108">
        <v>9</v>
      </c>
      <c r="K108">
        <v>2021</v>
      </c>
      <c r="L108">
        <v>4</v>
      </c>
      <c r="M108" t="s">
        <v>16</v>
      </c>
    </row>
    <row r="109" spans="1:13" x14ac:dyDescent="0.25">
      <c r="A109" s="1">
        <v>107</v>
      </c>
      <c r="B109" t="s">
        <v>12</v>
      </c>
      <c r="C109" t="s">
        <v>99</v>
      </c>
      <c r="D109" t="s">
        <v>65</v>
      </c>
      <c r="E109" t="s">
        <v>112</v>
      </c>
      <c r="F109" s="14" t="s">
        <v>251</v>
      </c>
      <c r="G109" s="8">
        <v>934.12</v>
      </c>
      <c r="H109">
        <v>21</v>
      </c>
      <c r="I109" s="3">
        <v>44425</v>
      </c>
      <c r="J109">
        <v>6</v>
      </c>
      <c r="K109">
        <v>2021</v>
      </c>
      <c r="L109">
        <v>8</v>
      </c>
      <c r="M109" t="s">
        <v>16</v>
      </c>
    </row>
    <row r="110" spans="1:13" x14ac:dyDescent="0.25">
      <c r="A110" s="1">
        <v>108</v>
      </c>
      <c r="B110" t="s">
        <v>34</v>
      </c>
      <c r="C110" t="s">
        <v>63</v>
      </c>
      <c r="D110" t="s">
        <v>27</v>
      </c>
      <c r="E110" t="s">
        <v>108</v>
      </c>
      <c r="F110" s="14" t="s">
        <v>252</v>
      </c>
      <c r="G110" s="8">
        <v>731.34</v>
      </c>
      <c r="H110">
        <v>29</v>
      </c>
      <c r="I110" s="3">
        <v>44178</v>
      </c>
      <c r="J110">
        <v>5</v>
      </c>
      <c r="K110">
        <v>2020</v>
      </c>
      <c r="L110">
        <v>12</v>
      </c>
      <c r="M110" t="s">
        <v>16</v>
      </c>
    </row>
    <row r="111" spans="1:13" x14ac:dyDescent="0.25">
      <c r="A111" s="1">
        <v>109</v>
      </c>
      <c r="B111" t="s">
        <v>52</v>
      </c>
      <c r="C111" t="s">
        <v>75</v>
      </c>
      <c r="D111" t="s">
        <v>19</v>
      </c>
      <c r="E111" t="s">
        <v>48</v>
      </c>
      <c r="F111" s="14" t="s">
        <v>253</v>
      </c>
      <c r="G111" s="8">
        <v>247.48</v>
      </c>
      <c r="H111">
        <v>32</v>
      </c>
      <c r="I111" s="3">
        <v>44301</v>
      </c>
      <c r="J111">
        <v>1</v>
      </c>
      <c r="K111">
        <v>2021</v>
      </c>
      <c r="L111">
        <v>4</v>
      </c>
      <c r="M111" t="s">
        <v>16</v>
      </c>
    </row>
    <row r="112" spans="1:13" x14ac:dyDescent="0.25">
      <c r="A112" s="1">
        <v>110</v>
      </c>
      <c r="B112" t="s">
        <v>68</v>
      </c>
      <c r="C112" t="s">
        <v>13</v>
      </c>
      <c r="D112" t="s">
        <v>41</v>
      </c>
      <c r="E112" t="s">
        <v>66</v>
      </c>
      <c r="F112" s="14" t="s">
        <v>254</v>
      </c>
      <c r="G112" s="8">
        <v>437.03</v>
      </c>
      <c r="H112">
        <v>25</v>
      </c>
      <c r="I112" s="3">
        <v>44421</v>
      </c>
      <c r="J112">
        <v>3</v>
      </c>
      <c r="K112">
        <v>2021</v>
      </c>
      <c r="L112">
        <v>8</v>
      </c>
      <c r="M112" t="s">
        <v>21</v>
      </c>
    </row>
    <row r="113" spans="1:13" x14ac:dyDescent="0.25">
      <c r="A113" s="1">
        <v>111</v>
      </c>
      <c r="B113" t="s">
        <v>29</v>
      </c>
      <c r="C113" t="s">
        <v>64</v>
      </c>
      <c r="D113" t="s">
        <v>19</v>
      </c>
      <c r="E113" t="s">
        <v>48</v>
      </c>
      <c r="F113" s="14" t="s">
        <v>255</v>
      </c>
      <c r="G113" s="8">
        <v>599.80999999999995</v>
      </c>
      <c r="H113">
        <v>51</v>
      </c>
      <c r="I113" s="3">
        <v>44207</v>
      </c>
      <c r="J113">
        <v>4</v>
      </c>
      <c r="K113">
        <v>2021</v>
      </c>
      <c r="L113">
        <v>1</v>
      </c>
      <c r="M113" t="s">
        <v>16</v>
      </c>
    </row>
    <row r="114" spans="1:13" x14ac:dyDescent="0.25">
      <c r="A114" s="1">
        <v>112</v>
      </c>
      <c r="B114" t="s">
        <v>38</v>
      </c>
      <c r="C114" t="s">
        <v>26</v>
      </c>
      <c r="D114" t="s">
        <v>27</v>
      </c>
      <c r="E114" t="s">
        <v>78</v>
      </c>
      <c r="F114" s="14" t="s">
        <v>256</v>
      </c>
      <c r="G114" s="8">
        <v>988.63</v>
      </c>
      <c r="H114">
        <v>21</v>
      </c>
      <c r="I114" s="3">
        <v>44384</v>
      </c>
      <c r="J114">
        <v>2</v>
      </c>
      <c r="K114">
        <v>2021</v>
      </c>
      <c r="L114">
        <v>7</v>
      </c>
      <c r="M114" t="s">
        <v>21</v>
      </c>
    </row>
    <row r="115" spans="1:13" x14ac:dyDescent="0.25">
      <c r="A115" s="1">
        <v>113</v>
      </c>
      <c r="B115" t="s">
        <v>25</v>
      </c>
      <c r="C115" t="s">
        <v>22</v>
      </c>
      <c r="D115" t="s">
        <v>19</v>
      </c>
      <c r="E115" t="s">
        <v>28</v>
      </c>
      <c r="F115" s="14" t="s">
        <v>257</v>
      </c>
      <c r="G115" s="8">
        <v>247.57</v>
      </c>
      <c r="H115">
        <v>25</v>
      </c>
      <c r="I115" s="3">
        <v>44196</v>
      </c>
      <c r="J115">
        <v>5</v>
      </c>
      <c r="K115">
        <v>2020</v>
      </c>
      <c r="L115">
        <v>12</v>
      </c>
      <c r="M115" t="s">
        <v>16</v>
      </c>
    </row>
    <row r="116" spans="1:13" x14ac:dyDescent="0.25">
      <c r="A116" s="1">
        <v>114</v>
      </c>
      <c r="B116" t="s">
        <v>72</v>
      </c>
      <c r="C116" t="s">
        <v>30</v>
      </c>
      <c r="D116" t="s">
        <v>27</v>
      </c>
      <c r="E116" t="s">
        <v>31</v>
      </c>
      <c r="F116" s="14" t="s">
        <v>258</v>
      </c>
      <c r="G116" s="8">
        <v>221.04</v>
      </c>
      <c r="H116">
        <v>68</v>
      </c>
      <c r="I116" s="3">
        <v>44288</v>
      </c>
      <c r="J116">
        <v>8</v>
      </c>
      <c r="K116">
        <v>2021</v>
      </c>
      <c r="L116">
        <v>4</v>
      </c>
      <c r="M116" t="s">
        <v>16</v>
      </c>
    </row>
    <row r="117" spans="1:13" x14ac:dyDescent="0.25">
      <c r="A117" s="1">
        <v>115</v>
      </c>
      <c r="B117" t="s">
        <v>72</v>
      </c>
      <c r="C117" t="s">
        <v>35</v>
      </c>
      <c r="D117" t="s">
        <v>36</v>
      </c>
      <c r="E117" t="s">
        <v>56</v>
      </c>
      <c r="F117" s="14" t="s">
        <v>259</v>
      </c>
      <c r="G117" s="8">
        <v>364.82</v>
      </c>
      <c r="H117">
        <v>18</v>
      </c>
      <c r="I117" s="3">
        <v>44190</v>
      </c>
      <c r="J117">
        <v>2</v>
      </c>
      <c r="K117">
        <v>2020</v>
      </c>
      <c r="L117">
        <v>12</v>
      </c>
      <c r="M117" t="s">
        <v>16</v>
      </c>
    </row>
    <row r="118" spans="1:13" x14ac:dyDescent="0.25">
      <c r="A118" s="1">
        <v>116</v>
      </c>
      <c r="B118" t="s">
        <v>32</v>
      </c>
      <c r="C118" t="s">
        <v>57</v>
      </c>
      <c r="D118" t="s">
        <v>14</v>
      </c>
      <c r="E118" t="s">
        <v>74</v>
      </c>
      <c r="F118" s="14" t="s">
        <v>260</v>
      </c>
      <c r="G118" s="8">
        <v>409.66</v>
      </c>
      <c r="H118">
        <v>33</v>
      </c>
      <c r="I118" s="3">
        <v>44243</v>
      </c>
      <c r="J118">
        <v>8</v>
      </c>
      <c r="K118">
        <v>2021</v>
      </c>
      <c r="L118">
        <v>2</v>
      </c>
      <c r="M118" t="s">
        <v>16</v>
      </c>
    </row>
    <row r="119" spans="1:13" x14ac:dyDescent="0.25">
      <c r="A119" s="1">
        <v>117</v>
      </c>
      <c r="B119" t="s">
        <v>34</v>
      </c>
      <c r="C119" t="s">
        <v>77</v>
      </c>
      <c r="D119" t="s">
        <v>23</v>
      </c>
      <c r="E119" t="s">
        <v>109</v>
      </c>
      <c r="F119" s="14" t="s">
        <v>261</v>
      </c>
      <c r="G119" s="8">
        <v>687.21</v>
      </c>
      <c r="H119">
        <v>45</v>
      </c>
      <c r="I119" s="3">
        <v>44188</v>
      </c>
      <c r="J119">
        <v>5</v>
      </c>
      <c r="K119">
        <v>2020</v>
      </c>
      <c r="L119">
        <v>12</v>
      </c>
      <c r="M119" t="s">
        <v>16</v>
      </c>
    </row>
    <row r="120" spans="1:13" x14ac:dyDescent="0.25">
      <c r="A120" s="1">
        <v>118</v>
      </c>
      <c r="B120" t="s">
        <v>68</v>
      </c>
      <c r="C120" t="s">
        <v>63</v>
      </c>
      <c r="D120" t="s">
        <v>14</v>
      </c>
      <c r="E120" t="s">
        <v>102</v>
      </c>
      <c r="F120" s="14" t="s">
        <v>262</v>
      </c>
      <c r="G120" s="8">
        <v>577.84</v>
      </c>
      <c r="H120">
        <v>91</v>
      </c>
      <c r="I120" s="3">
        <v>44228</v>
      </c>
      <c r="J120">
        <v>6</v>
      </c>
      <c r="K120">
        <v>2021</v>
      </c>
      <c r="L120">
        <v>2</v>
      </c>
      <c r="M120" t="s">
        <v>21</v>
      </c>
    </row>
    <row r="121" spans="1:13" x14ac:dyDescent="0.25">
      <c r="A121" s="1">
        <v>119</v>
      </c>
      <c r="B121" t="s">
        <v>60</v>
      </c>
      <c r="C121" t="s">
        <v>67</v>
      </c>
      <c r="D121" t="s">
        <v>23</v>
      </c>
      <c r="E121" t="s">
        <v>51</v>
      </c>
      <c r="F121" s="14" t="s">
        <v>263</v>
      </c>
      <c r="G121" s="8">
        <v>797.95</v>
      </c>
      <c r="H121">
        <v>75</v>
      </c>
      <c r="I121" s="3">
        <v>44376</v>
      </c>
      <c r="J121">
        <v>6</v>
      </c>
      <c r="K121">
        <v>2021</v>
      </c>
      <c r="L121">
        <v>6</v>
      </c>
      <c r="M121" t="s">
        <v>21</v>
      </c>
    </row>
    <row r="122" spans="1:13" x14ac:dyDescent="0.25">
      <c r="A122" s="1">
        <v>120</v>
      </c>
      <c r="B122" t="s">
        <v>91</v>
      </c>
      <c r="C122" t="s">
        <v>67</v>
      </c>
      <c r="D122" t="s">
        <v>19</v>
      </c>
      <c r="E122" t="s">
        <v>31</v>
      </c>
      <c r="F122" s="14" t="s">
        <v>264</v>
      </c>
      <c r="G122" s="8">
        <v>251.61</v>
      </c>
      <c r="H122">
        <v>24</v>
      </c>
      <c r="I122" s="3">
        <v>44238</v>
      </c>
      <c r="J122">
        <v>8</v>
      </c>
      <c r="K122">
        <v>2021</v>
      </c>
      <c r="L122">
        <v>2</v>
      </c>
      <c r="M122" t="s">
        <v>21</v>
      </c>
    </row>
    <row r="123" spans="1:13" x14ac:dyDescent="0.25">
      <c r="A123" s="1">
        <v>121</v>
      </c>
      <c r="B123" t="s">
        <v>98</v>
      </c>
      <c r="C123" t="s">
        <v>13</v>
      </c>
      <c r="D123" t="s">
        <v>23</v>
      </c>
      <c r="E123" t="s">
        <v>55</v>
      </c>
      <c r="F123" s="14" t="s">
        <v>265</v>
      </c>
      <c r="G123" s="8">
        <v>611.01</v>
      </c>
      <c r="H123">
        <v>34</v>
      </c>
      <c r="I123" s="3">
        <v>44249</v>
      </c>
      <c r="J123">
        <v>7</v>
      </c>
      <c r="K123">
        <v>2021</v>
      </c>
      <c r="L123">
        <v>2</v>
      </c>
      <c r="M123" t="s">
        <v>16</v>
      </c>
    </row>
    <row r="124" spans="1:13" x14ac:dyDescent="0.25">
      <c r="A124" s="1">
        <v>122</v>
      </c>
      <c r="B124" t="s">
        <v>52</v>
      </c>
      <c r="C124" t="s">
        <v>63</v>
      </c>
      <c r="D124" t="s">
        <v>36</v>
      </c>
      <c r="E124" t="s">
        <v>31</v>
      </c>
      <c r="F124" s="14" t="s">
        <v>266</v>
      </c>
      <c r="G124" s="8">
        <v>228.31</v>
      </c>
      <c r="H124">
        <v>52</v>
      </c>
      <c r="I124" s="3">
        <v>44182</v>
      </c>
      <c r="J124">
        <v>9</v>
      </c>
      <c r="K124">
        <v>2020</v>
      </c>
      <c r="L124">
        <v>12</v>
      </c>
      <c r="M124" t="s">
        <v>16</v>
      </c>
    </row>
    <row r="125" spans="1:13" x14ac:dyDescent="0.25">
      <c r="A125" s="1">
        <v>123</v>
      </c>
      <c r="B125" t="s">
        <v>93</v>
      </c>
      <c r="C125" t="s">
        <v>77</v>
      </c>
      <c r="D125" t="s">
        <v>36</v>
      </c>
      <c r="E125" t="s">
        <v>39</v>
      </c>
      <c r="F125" s="14" t="s">
        <v>267</v>
      </c>
      <c r="G125" s="8">
        <v>156.44999999999999</v>
      </c>
      <c r="H125">
        <v>32</v>
      </c>
      <c r="I125" s="3">
        <v>44208</v>
      </c>
      <c r="J125">
        <v>2</v>
      </c>
      <c r="K125">
        <v>2021</v>
      </c>
      <c r="L125">
        <v>1</v>
      </c>
      <c r="M125" t="s">
        <v>21</v>
      </c>
    </row>
    <row r="126" spans="1:13" x14ac:dyDescent="0.25">
      <c r="A126" s="1">
        <v>124</v>
      </c>
      <c r="B126" t="s">
        <v>62</v>
      </c>
      <c r="C126" t="s">
        <v>75</v>
      </c>
      <c r="D126" t="s">
        <v>14</v>
      </c>
      <c r="E126" t="s">
        <v>95</v>
      </c>
      <c r="F126" s="14" t="s">
        <v>268</v>
      </c>
      <c r="G126" s="8">
        <v>680.88</v>
      </c>
      <c r="H126">
        <v>51</v>
      </c>
      <c r="I126" s="3">
        <v>44205</v>
      </c>
      <c r="J126">
        <v>7</v>
      </c>
      <c r="K126">
        <v>2021</v>
      </c>
      <c r="L126">
        <v>1</v>
      </c>
      <c r="M126" t="s">
        <v>16</v>
      </c>
    </row>
    <row r="127" spans="1:13" x14ac:dyDescent="0.25">
      <c r="A127" s="1">
        <v>125</v>
      </c>
      <c r="B127" t="s">
        <v>25</v>
      </c>
      <c r="C127" t="s">
        <v>67</v>
      </c>
      <c r="D127" t="s">
        <v>65</v>
      </c>
      <c r="E127" t="s">
        <v>96</v>
      </c>
      <c r="F127" s="14" t="s">
        <v>269</v>
      </c>
      <c r="G127" s="8">
        <v>302.89</v>
      </c>
      <c r="H127">
        <v>28</v>
      </c>
      <c r="I127" s="3">
        <v>44180</v>
      </c>
      <c r="J127">
        <v>2</v>
      </c>
      <c r="K127">
        <v>2020</v>
      </c>
      <c r="L127">
        <v>12</v>
      </c>
      <c r="M127" t="s">
        <v>16</v>
      </c>
    </row>
    <row r="128" spans="1:13" x14ac:dyDescent="0.25">
      <c r="A128" s="1">
        <v>126</v>
      </c>
      <c r="B128" t="s">
        <v>93</v>
      </c>
      <c r="C128" t="s">
        <v>75</v>
      </c>
      <c r="D128" t="s">
        <v>47</v>
      </c>
      <c r="E128" t="s">
        <v>92</v>
      </c>
      <c r="F128" s="14" t="s">
        <v>270</v>
      </c>
      <c r="G128" s="8">
        <v>576.94000000000005</v>
      </c>
      <c r="H128">
        <v>59</v>
      </c>
      <c r="I128" s="3">
        <v>44337</v>
      </c>
      <c r="J128">
        <v>9</v>
      </c>
      <c r="K128">
        <v>2021</v>
      </c>
      <c r="L128">
        <v>5</v>
      </c>
      <c r="M128" t="s">
        <v>21</v>
      </c>
    </row>
    <row r="129" spans="1:13" x14ac:dyDescent="0.25">
      <c r="A129" s="1">
        <v>127</v>
      </c>
      <c r="B129" t="s">
        <v>25</v>
      </c>
      <c r="C129" t="s">
        <v>30</v>
      </c>
      <c r="D129" t="s">
        <v>27</v>
      </c>
      <c r="E129" t="s">
        <v>112</v>
      </c>
      <c r="F129" s="14" t="s">
        <v>271</v>
      </c>
      <c r="G129" s="8">
        <v>246.82</v>
      </c>
      <c r="H129">
        <v>29</v>
      </c>
      <c r="I129" s="3">
        <v>44320</v>
      </c>
      <c r="J129">
        <v>6</v>
      </c>
      <c r="K129">
        <v>2021</v>
      </c>
      <c r="L129">
        <v>5</v>
      </c>
      <c r="M129" t="s">
        <v>16</v>
      </c>
    </row>
    <row r="130" spans="1:13" x14ac:dyDescent="0.25">
      <c r="A130" s="1">
        <v>128</v>
      </c>
      <c r="B130" t="s">
        <v>34</v>
      </c>
      <c r="C130" t="s">
        <v>26</v>
      </c>
      <c r="D130" t="s">
        <v>23</v>
      </c>
      <c r="E130" t="s">
        <v>104</v>
      </c>
      <c r="F130" s="14" t="s">
        <v>272</v>
      </c>
      <c r="G130" s="8">
        <v>704.55</v>
      </c>
      <c r="H130">
        <v>51</v>
      </c>
      <c r="I130" s="3">
        <v>44185</v>
      </c>
      <c r="J130">
        <v>9</v>
      </c>
      <c r="K130">
        <v>2020</v>
      </c>
      <c r="L130">
        <v>12</v>
      </c>
      <c r="M130" t="s">
        <v>16</v>
      </c>
    </row>
    <row r="131" spans="1:13" x14ac:dyDescent="0.25">
      <c r="A131" s="1">
        <v>129</v>
      </c>
      <c r="B131" t="s">
        <v>98</v>
      </c>
      <c r="C131" t="s">
        <v>70</v>
      </c>
      <c r="D131" t="s">
        <v>19</v>
      </c>
      <c r="E131" t="s">
        <v>113</v>
      </c>
      <c r="F131" s="14" t="s">
        <v>273</v>
      </c>
      <c r="G131" s="8">
        <v>549.51</v>
      </c>
      <c r="H131">
        <v>34</v>
      </c>
      <c r="I131" s="3">
        <v>44310</v>
      </c>
      <c r="J131">
        <v>7</v>
      </c>
      <c r="K131">
        <v>2021</v>
      </c>
      <c r="L131">
        <v>4</v>
      </c>
      <c r="M131" t="s">
        <v>16</v>
      </c>
    </row>
    <row r="132" spans="1:13" x14ac:dyDescent="0.25">
      <c r="A132" s="1">
        <v>130</v>
      </c>
      <c r="B132" t="s">
        <v>93</v>
      </c>
      <c r="C132" t="s">
        <v>64</v>
      </c>
      <c r="D132" t="s">
        <v>47</v>
      </c>
      <c r="E132" t="s">
        <v>20</v>
      </c>
      <c r="F132" s="14" t="s">
        <v>274</v>
      </c>
      <c r="G132" s="8">
        <v>317.64999999999998</v>
      </c>
      <c r="H132">
        <v>29</v>
      </c>
      <c r="I132" s="3">
        <v>44366</v>
      </c>
      <c r="J132">
        <v>6</v>
      </c>
      <c r="K132">
        <v>2021</v>
      </c>
      <c r="L132">
        <v>6</v>
      </c>
      <c r="M132" t="s">
        <v>21</v>
      </c>
    </row>
    <row r="133" spans="1:13" x14ac:dyDescent="0.25">
      <c r="A133" s="1">
        <v>131</v>
      </c>
      <c r="B133" t="s">
        <v>52</v>
      </c>
      <c r="C133" t="s">
        <v>70</v>
      </c>
      <c r="D133" t="s">
        <v>36</v>
      </c>
      <c r="E133" t="s">
        <v>95</v>
      </c>
      <c r="F133" s="14" t="s">
        <v>275</v>
      </c>
      <c r="G133" s="8">
        <v>369.68</v>
      </c>
      <c r="H133">
        <v>19</v>
      </c>
      <c r="I133" s="3">
        <v>44394</v>
      </c>
      <c r="J133">
        <v>1</v>
      </c>
      <c r="K133">
        <v>2021</v>
      </c>
      <c r="L133">
        <v>7</v>
      </c>
      <c r="M133" t="s">
        <v>16</v>
      </c>
    </row>
    <row r="134" spans="1:13" x14ac:dyDescent="0.25">
      <c r="A134" s="1">
        <v>132</v>
      </c>
      <c r="B134" t="s">
        <v>52</v>
      </c>
      <c r="C134" t="s">
        <v>63</v>
      </c>
      <c r="D134" t="s">
        <v>47</v>
      </c>
      <c r="E134" t="s">
        <v>37</v>
      </c>
      <c r="F134" s="14" t="s">
        <v>276</v>
      </c>
      <c r="G134" s="8">
        <v>358.97</v>
      </c>
      <c r="H134">
        <v>42</v>
      </c>
      <c r="I134" s="3">
        <v>44412</v>
      </c>
      <c r="J134">
        <v>3</v>
      </c>
      <c r="K134">
        <v>2021</v>
      </c>
      <c r="L134">
        <v>8</v>
      </c>
      <c r="M134" t="s">
        <v>16</v>
      </c>
    </row>
    <row r="135" spans="1:13" x14ac:dyDescent="0.25">
      <c r="A135" s="1">
        <v>133</v>
      </c>
      <c r="B135" t="s">
        <v>38</v>
      </c>
      <c r="C135" t="s">
        <v>75</v>
      </c>
      <c r="D135" t="s">
        <v>27</v>
      </c>
      <c r="E135" t="s">
        <v>110</v>
      </c>
      <c r="F135" s="14" t="s">
        <v>277</v>
      </c>
      <c r="G135" s="8">
        <v>144.80000000000001</v>
      </c>
      <c r="H135">
        <v>73</v>
      </c>
      <c r="I135" s="3">
        <v>44408</v>
      </c>
      <c r="J135">
        <v>4</v>
      </c>
      <c r="K135">
        <v>2021</v>
      </c>
      <c r="L135">
        <v>7</v>
      </c>
      <c r="M135" t="s">
        <v>21</v>
      </c>
    </row>
    <row r="136" spans="1:13" x14ac:dyDescent="0.25">
      <c r="A136" s="1">
        <v>134</v>
      </c>
      <c r="B136" t="s">
        <v>58</v>
      </c>
      <c r="C136" t="s">
        <v>99</v>
      </c>
      <c r="D136" t="s">
        <v>23</v>
      </c>
      <c r="E136" t="s">
        <v>74</v>
      </c>
      <c r="F136" s="14" t="s">
        <v>278</v>
      </c>
      <c r="G136" s="8">
        <v>578.15</v>
      </c>
      <c r="H136">
        <v>21</v>
      </c>
      <c r="I136" s="3">
        <v>44404</v>
      </c>
      <c r="J136">
        <v>9</v>
      </c>
      <c r="K136">
        <v>2021</v>
      </c>
      <c r="L136">
        <v>7</v>
      </c>
      <c r="M136" t="s">
        <v>21</v>
      </c>
    </row>
    <row r="137" spans="1:13" x14ac:dyDescent="0.25">
      <c r="A137" s="1">
        <v>135</v>
      </c>
      <c r="B137" t="s">
        <v>17</v>
      </c>
      <c r="C137" t="s">
        <v>46</v>
      </c>
      <c r="D137" t="s">
        <v>36</v>
      </c>
      <c r="E137" t="s">
        <v>105</v>
      </c>
      <c r="F137" s="14" t="s">
        <v>279</v>
      </c>
      <c r="G137" s="8">
        <v>536</v>
      </c>
      <c r="H137">
        <v>47</v>
      </c>
      <c r="I137" s="3">
        <v>44243</v>
      </c>
      <c r="J137">
        <v>4</v>
      </c>
      <c r="K137">
        <v>2021</v>
      </c>
      <c r="L137">
        <v>2</v>
      </c>
      <c r="M137" t="s">
        <v>21</v>
      </c>
    </row>
    <row r="138" spans="1:13" x14ac:dyDescent="0.25">
      <c r="A138" s="1">
        <v>136</v>
      </c>
      <c r="B138" t="s">
        <v>49</v>
      </c>
      <c r="C138" t="s">
        <v>75</v>
      </c>
      <c r="D138" t="s">
        <v>19</v>
      </c>
      <c r="E138" t="s">
        <v>80</v>
      </c>
      <c r="F138" s="14" t="s">
        <v>280</v>
      </c>
      <c r="G138" s="8">
        <v>736.21</v>
      </c>
      <c r="H138">
        <v>31</v>
      </c>
      <c r="I138" s="3">
        <v>44256</v>
      </c>
      <c r="J138">
        <v>5</v>
      </c>
      <c r="K138">
        <v>2021</v>
      </c>
      <c r="L138">
        <v>3</v>
      </c>
      <c r="M138" t="s">
        <v>21</v>
      </c>
    </row>
    <row r="139" spans="1:13" x14ac:dyDescent="0.25">
      <c r="A139" s="1">
        <v>137</v>
      </c>
      <c r="B139" t="s">
        <v>29</v>
      </c>
      <c r="C139" t="s">
        <v>46</v>
      </c>
      <c r="D139" t="s">
        <v>65</v>
      </c>
      <c r="E139" t="s">
        <v>76</v>
      </c>
      <c r="F139" s="14" t="s">
        <v>281</v>
      </c>
      <c r="G139" s="8">
        <v>442.44</v>
      </c>
      <c r="H139">
        <v>42</v>
      </c>
      <c r="I139" s="3">
        <v>44350</v>
      </c>
      <c r="J139">
        <v>7</v>
      </c>
      <c r="K139">
        <v>2021</v>
      </c>
      <c r="L139">
        <v>6</v>
      </c>
      <c r="M139" t="s">
        <v>16</v>
      </c>
    </row>
    <row r="140" spans="1:13" x14ac:dyDescent="0.25">
      <c r="A140" s="1">
        <v>138</v>
      </c>
      <c r="B140" t="s">
        <v>45</v>
      </c>
      <c r="C140" t="s">
        <v>75</v>
      </c>
      <c r="D140" t="s">
        <v>19</v>
      </c>
      <c r="E140" t="s">
        <v>59</v>
      </c>
      <c r="F140" s="14" t="s">
        <v>282</v>
      </c>
      <c r="G140" s="8">
        <v>202.02</v>
      </c>
      <c r="H140">
        <v>58</v>
      </c>
      <c r="I140" s="3">
        <v>44224</v>
      </c>
      <c r="J140">
        <v>1</v>
      </c>
      <c r="K140">
        <v>2021</v>
      </c>
      <c r="L140">
        <v>1</v>
      </c>
      <c r="M140" t="s">
        <v>21</v>
      </c>
    </row>
    <row r="141" spans="1:13" x14ac:dyDescent="0.25">
      <c r="A141" s="1">
        <v>139</v>
      </c>
      <c r="B141" t="s">
        <v>60</v>
      </c>
      <c r="C141" t="s">
        <v>99</v>
      </c>
      <c r="D141" t="s">
        <v>47</v>
      </c>
      <c r="E141" t="s">
        <v>24</v>
      </c>
      <c r="F141" s="14" t="s">
        <v>283</v>
      </c>
      <c r="G141" s="8">
        <v>293.24</v>
      </c>
      <c r="H141">
        <v>19</v>
      </c>
      <c r="I141" s="3">
        <v>44174</v>
      </c>
      <c r="J141">
        <v>5</v>
      </c>
      <c r="K141">
        <v>2020</v>
      </c>
      <c r="L141">
        <v>12</v>
      </c>
      <c r="M141" t="s">
        <v>21</v>
      </c>
    </row>
    <row r="142" spans="1:13" x14ac:dyDescent="0.25">
      <c r="A142" s="1">
        <v>140</v>
      </c>
      <c r="B142" t="s">
        <v>52</v>
      </c>
      <c r="C142" t="s">
        <v>46</v>
      </c>
      <c r="D142" t="s">
        <v>27</v>
      </c>
      <c r="E142" t="s">
        <v>89</v>
      </c>
      <c r="F142" s="14" t="s">
        <v>284</v>
      </c>
      <c r="G142" s="8">
        <v>962.45</v>
      </c>
      <c r="H142">
        <v>25</v>
      </c>
      <c r="I142" s="3">
        <v>44350</v>
      </c>
      <c r="J142">
        <v>2</v>
      </c>
      <c r="K142">
        <v>2021</v>
      </c>
      <c r="L142">
        <v>6</v>
      </c>
      <c r="M142" t="s">
        <v>16</v>
      </c>
    </row>
    <row r="143" spans="1:13" x14ac:dyDescent="0.25">
      <c r="A143" s="1">
        <v>141</v>
      </c>
      <c r="B143" t="s">
        <v>29</v>
      </c>
      <c r="C143" t="s">
        <v>35</v>
      </c>
      <c r="D143" t="s">
        <v>65</v>
      </c>
      <c r="E143" t="s">
        <v>114</v>
      </c>
      <c r="F143" s="14" t="s">
        <v>285</v>
      </c>
      <c r="G143" s="8">
        <v>353.34</v>
      </c>
      <c r="H143">
        <v>38</v>
      </c>
      <c r="I143" s="3">
        <v>44367</v>
      </c>
      <c r="J143">
        <v>5</v>
      </c>
      <c r="K143">
        <v>2021</v>
      </c>
      <c r="L143">
        <v>6</v>
      </c>
      <c r="M143" t="s">
        <v>16</v>
      </c>
    </row>
    <row r="144" spans="1:13" x14ac:dyDescent="0.25">
      <c r="A144" s="1">
        <v>142</v>
      </c>
      <c r="B144" t="s">
        <v>45</v>
      </c>
      <c r="C144" t="s">
        <v>67</v>
      </c>
      <c r="D144" t="s">
        <v>65</v>
      </c>
      <c r="E144" t="s">
        <v>114</v>
      </c>
      <c r="F144" s="14" t="s">
        <v>286</v>
      </c>
      <c r="G144" s="8">
        <v>462.73</v>
      </c>
      <c r="H144">
        <v>38</v>
      </c>
      <c r="I144" s="3">
        <v>44201</v>
      </c>
      <c r="J144">
        <v>3</v>
      </c>
      <c r="K144">
        <v>2021</v>
      </c>
      <c r="L144">
        <v>1</v>
      </c>
      <c r="M144" t="s">
        <v>21</v>
      </c>
    </row>
    <row r="145" spans="1:13" x14ac:dyDescent="0.25">
      <c r="A145" s="1">
        <v>143</v>
      </c>
      <c r="B145" t="s">
        <v>62</v>
      </c>
      <c r="C145" t="s">
        <v>63</v>
      </c>
      <c r="D145" t="s">
        <v>47</v>
      </c>
      <c r="E145" t="s">
        <v>106</v>
      </c>
      <c r="F145" s="14" t="s">
        <v>287</v>
      </c>
      <c r="G145" s="8">
        <v>712.96</v>
      </c>
      <c r="H145">
        <v>19</v>
      </c>
      <c r="I145" s="3">
        <v>44416</v>
      </c>
      <c r="J145">
        <v>5</v>
      </c>
      <c r="K145">
        <v>2021</v>
      </c>
      <c r="L145">
        <v>8</v>
      </c>
      <c r="M145" t="s">
        <v>16</v>
      </c>
    </row>
    <row r="146" spans="1:13" x14ac:dyDescent="0.25">
      <c r="A146" s="1">
        <v>144</v>
      </c>
      <c r="B146" t="s">
        <v>17</v>
      </c>
      <c r="C146" t="s">
        <v>94</v>
      </c>
      <c r="D146" t="s">
        <v>41</v>
      </c>
      <c r="E146" t="s">
        <v>74</v>
      </c>
      <c r="F146" s="14" t="s">
        <v>288</v>
      </c>
      <c r="G146" s="8">
        <v>922.82</v>
      </c>
      <c r="H146">
        <v>29</v>
      </c>
      <c r="I146" s="3">
        <v>44173</v>
      </c>
      <c r="J146">
        <v>6</v>
      </c>
      <c r="K146">
        <v>2020</v>
      </c>
      <c r="L146">
        <v>12</v>
      </c>
      <c r="M146" t="s">
        <v>21</v>
      </c>
    </row>
    <row r="147" spans="1:13" x14ac:dyDescent="0.25">
      <c r="A147" s="1">
        <v>145</v>
      </c>
      <c r="B147" t="s">
        <v>52</v>
      </c>
      <c r="C147" t="s">
        <v>40</v>
      </c>
      <c r="D147" t="s">
        <v>19</v>
      </c>
      <c r="E147" t="s">
        <v>115</v>
      </c>
      <c r="F147" s="14" t="s">
        <v>289</v>
      </c>
      <c r="G147" s="8">
        <v>226.68</v>
      </c>
      <c r="H147">
        <v>29</v>
      </c>
      <c r="I147" s="3">
        <v>44171</v>
      </c>
      <c r="J147">
        <v>3</v>
      </c>
      <c r="K147">
        <v>2020</v>
      </c>
      <c r="L147">
        <v>12</v>
      </c>
      <c r="M147" t="s">
        <v>16</v>
      </c>
    </row>
    <row r="148" spans="1:13" x14ac:dyDescent="0.25">
      <c r="A148" s="1">
        <v>146</v>
      </c>
      <c r="B148" t="s">
        <v>93</v>
      </c>
      <c r="C148" t="s">
        <v>30</v>
      </c>
      <c r="D148" t="s">
        <v>47</v>
      </c>
      <c r="E148" t="s">
        <v>73</v>
      </c>
      <c r="F148" s="14" t="s">
        <v>290</v>
      </c>
      <c r="G148" s="8">
        <v>459.84</v>
      </c>
      <c r="H148">
        <v>20</v>
      </c>
      <c r="I148" s="3">
        <v>44224</v>
      </c>
      <c r="J148">
        <v>2</v>
      </c>
      <c r="K148">
        <v>2021</v>
      </c>
      <c r="L148">
        <v>1</v>
      </c>
      <c r="M148" t="s">
        <v>21</v>
      </c>
    </row>
    <row r="149" spans="1:13" x14ac:dyDescent="0.25">
      <c r="A149" s="1">
        <v>147</v>
      </c>
      <c r="B149" t="s">
        <v>52</v>
      </c>
      <c r="C149" t="s">
        <v>77</v>
      </c>
      <c r="D149" t="s">
        <v>47</v>
      </c>
      <c r="E149" t="s">
        <v>61</v>
      </c>
      <c r="F149" s="14" t="s">
        <v>291</v>
      </c>
      <c r="G149" s="8">
        <v>843.28</v>
      </c>
      <c r="H149">
        <v>38</v>
      </c>
      <c r="I149" s="3">
        <v>44265</v>
      </c>
      <c r="J149">
        <v>8</v>
      </c>
      <c r="K149">
        <v>2021</v>
      </c>
      <c r="L149">
        <v>3</v>
      </c>
      <c r="M149" t="s">
        <v>16</v>
      </c>
    </row>
    <row r="150" spans="1:13" x14ac:dyDescent="0.25">
      <c r="A150" s="1">
        <v>148</v>
      </c>
      <c r="B150" t="s">
        <v>25</v>
      </c>
      <c r="C150" t="s">
        <v>77</v>
      </c>
      <c r="D150" t="s">
        <v>65</v>
      </c>
      <c r="E150" t="s">
        <v>71</v>
      </c>
      <c r="F150" s="14" t="s">
        <v>292</v>
      </c>
      <c r="G150" s="8">
        <v>157.63</v>
      </c>
      <c r="H150">
        <v>31</v>
      </c>
      <c r="I150" s="3">
        <v>44418</v>
      </c>
      <c r="J150">
        <v>9</v>
      </c>
      <c r="K150">
        <v>2021</v>
      </c>
      <c r="L150">
        <v>8</v>
      </c>
      <c r="M150" t="s">
        <v>16</v>
      </c>
    </row>
    <row r="151" spans="1:13" x14ac:dyDescent="0.25">
      <c r="A151" s="1">
        <v>149</v>
      </c>
      <c r="B151" t="s">
        <v>29</v>
      </c>
      <c r="C151" t="s">
        <v>63</v>
      </c>
      <c r="D151" t="s">
        <v>47</v>
      </c>
      <c r="E151" t="s">
        <v>112</v>
      </c>
      <c r="F151" s="14" t="s">
        <v>293</v>
      </c>
      <c r="G151" s="8">
        <v>308.39999999999998</v>
      </c>
      <c r="H151">
        <v>52</v>
      </c>
      <c r="I151" s="3">
        <v>44198</v>
      </c>
      <c r="J151">
        <v>7</v>
      </c>
      <c r="K151">
        <v>2021</v>
      </c>
      <c r="L151">
        <v>1</v>
      </c>
      <c r="M151" t="s">
        <v>16</v>
      </c>
    </row>
    <row r="152" spans="1:13" x14ac:dyDescent="0.25">
      <c r="A152" s="1">
        <v>150</v>
      </c>
      <c r="B152" t="s">
        <v>45</v>
      </c>
      <c r="C152" t="s">
        <v>30</v>
      </c>
      <c r="D152" t="s">
        <v>14</v>
      </c>
      <c r="E152" t="s">
        <v>69</v>
      </c>
      <c r="F152" s="14" t="s">
        <v>294</v>
      </c>
      <c r="G152" s="8">
        <v>793.61</v>
      </c>
      <c r="H152">
        <v>25</v>
      </c>
      <c r="I152" s="3">
        <v>44350</v>
      </c>
      <c r="J152">
        <v>3</v>
      </c>
      <c r="K152">
        <v>2021</v>
      </c>
      <c r="L152">
        <v>6</v>
      </c>
      <c r="M152" t="s">
        <v>21</v>
      </c>
    </row>
    <row r="153" spans="1:13" x14ac:dyDescent="0.25">
      <c r="A153" s="1">
        <v>151</v>
      </c>
      <c r="B153" t="s">
        <v>68</v>
      </c>
      <c r="C153" t="s">
        <v>70</v>
      </c>
      <c r="D153" t="s">
        <v>41</v>
      </c>
      <c r="E153" t="s">
        <v>92</v>
      </c>
      <c r="F153" s="14" t="s">
        <v>295</v>
      </c>
      <c r="G153" s="8">
        <v>617.13</v>
      </c>
      <c r="H153">
        <v>48</v>
      </c>
      <c r="I153" s="3">
        <v>44324</v>
      </c>
      <c r="J153">
        <v>6</v>
      </c>
      <c r="K153">
        <v>2021</v>
      </c>
      <c r="L153">
        <v>5</v>
      </c>
      <c r="M153" t="s">
        <v>21</v>
      </c>
    </row>
    <row r="154" spans="1:13" x14ac:dyDescent="0.25">
      <c r="A154" s="1">
        <v>152</v>
      </c>
      <c r="B154" t="s">
        <v>58</v>
      </c>
      <c r="C154" t="s">
        <v>99</v>
      </c>
      <c r="D154" t="s">
        <v>14</v>
      </c>
      <c r="E154" t="s">
        <v>87</v>
      </c>
      <c r="F154" s="14" t="s">
        <v>296</v>
      </c>
      <c r="G154" s="8">
        <v>120.76</v>
      </c>
      <c r="H154">
        <v>20</v>
      </c>
      <c r="I154" s="3">
        <v>44204</v>
      </c>
      <c r="J154">
        <v>7</v>
      </c>
      <c r="K154">
        <v>2021</v>
      </c>
      <c r="L154">
        <v>1</v>
      </c>
      <c r="M154" t="s">
        <v>21</v>
      </c>
    </row>
    <row r="155" spans="1:13" x14ac:dyDescent="0.25">
      <c r="A155" s="1">
        <v>153</v>
      </c>
      <c r="B155" t="s">
        <v>17</v>
      </c>
      <c r="C155" t="s">
        <v>35</v>
      </c>
      <c r="D155" t="s">
        <v>23</v>
      </c>
      <c r="E155" t="s">
        <v>86</v>
      </c>
      <c r="F155" s="14" t="s">
        <v>297</v>
      </c>
      <c r="G155" s="8">
        <v>302.64</v>
      </c>
      <c r="H155">
        <v>62</v>
      </c>
      <c r="I155" s="3">
        <v>44343</v>
      </c>
      <c r="J155">
        <v>6</v>
      </c>
      <c r="K155">
        <v>2021</v>
      </c>
      <c r="L155">
        <v>5</v>
      </c>
      <c r="M155" t="s">
        <v>21</v>
      </c>
    </row>
    <row r="156" spans="1:13" x14ac:dyDescent="0.25">
      <c r="A156" s="1">
        <v>154</v>
      </c>
      <c r="B156" t="s">
        <v>29</v>
      </c>
      <c r="C156" t="s">
        <v>64</v>
      </c>
      <c r="D156" t="s">
        <v>19</v>
      </c>
      <c r="E156" t="s">
        <v>74</v>
      </c>
      <c r="F156" s="14" t="s">
        <v>298</v>
      </c>
      <c r="G156" s="8">
        <v>173.06</v>
      </c>
      <c r="H156">
        <v>18</v>
      </c>
      <c r="I156" s="3">
        <v>44275</v>
      </c>
      <c r="J156">
        <v>6</v>
      </c>
      <c r="K156">
        <v>2021</v>
      </c>
      <c r="L156">
        <v>3</v>
      </c>
      <c r="M156" t="s">
        <v>16</v>
      </c>
    </row>
    <row r="157" spans="1:13" x14ac:dyDescent="0.25">
      <c r="A157" s="1">
        <v>155</v>
      </c>
      <c r="B157" t="s">
        <v>60</v>
      </c>
      <c r="C157" t="s">
        <v>57</v>
      </c>
      <c r="D157" t="s">
        <v>27</v>
      </c>
      <c r="E157" t="s">
        <v>116</v>
      </c>
      <c r="F157" s="14" t="s">
        <v>299</v>
      </c>
      <c r="G157" s="8">
        <v>907.08</v>
      </c>
      <c r="H157">
        <v>63</v>
      </c>
      <c r="I157" s="3">
        <v>44336</v>
      </c>
      <c r="J157">
        <v>6</v>
      </c>
      <c r="K157">
        <v>2021</v>
      </c>
      <c r="L157">
        <v>5</v>
      </c>
      <c r="M157" t="s">
        <v>21</v>
      </c>
    </row>
    <row r="158" spans="1:13" x14ac:dyDescent="0.25">
      <c r="A158" s="1">
        <v>156</v>
      </c>
      <c r="B158" t="s">
        <v>17</v>
      </c>
      <c r="C158" t="s">
        <v>18</v>
      </c>
      <c r="D158" t="s">
        <v>41</v>
      </c>
      <c r="E158" t="s">
        <v>105</v>
      </c>
      <c r="F158" s="14" t="s">
        <v>300</v>
      </c>
      <c r="G158" s="8">
        <v>389.23</v>
      </c>
      <c r="H158">
        <v>60</v>
      </c>
      <c r="I158" s="3">
        <v>44283</v>
      </c>
      <c r="J158">
        <v>7</v>
      </c>
      <c r="K158">
        <v>2021</v>
      </c>
      <c r="L158">
        <v>3</v>
      </c>
      <c r="M158" t="s">
        <v>21</v>
      </c>
    </row>
    <row r="159" spans="1:13" x14ac:dyDescent="0.25">
      <c r="A159" s="1">
        <v>157</v>
      </c>
      <c r="B159" t="s">
        <v>91</v>
      </c>
      <c r="C159" t="s">
        <v>67</v>
      </c>
      <c r="D159" t="s">
        <v>23</v>
      </c>
      <c r="E159" t="s">
        <v>117</v>
      </c>
      <c r="F159" s="14" t="s">
        <v>301</v>
      </c>
      <c r="G159" s="8">
        <v>788.41</v>
      </c>
      <c r="H159">
        <v>52</v>
      </c>
      <c r="I159" s="3">
        <v>44339</v>
      </c>
      <c r="J159">
        <v>6</v>
      </c>
      <c r="K159">
        <v>2021</v>
      </c>
      <c r="L159">
        <v>5</v>
      </c>
      <c r="M159" t="s">
        <v>21</v>
      </c>
    </row>
    <row r="160" spans="1:13" x14ac:dyDescent="0.25">
      <c r="A160" s="1">
        <v>158</v>
      </c>
      <c r="B160" t="s">
        <v>58</v>
      </c>
      <c r="C160" t="s">
        <v>26</v>
      </c>
      <c r="D160" t="s">
        <v>36</v>
      </c>
      <c r="E160" t="s">
        <v>111</v>
      </c>
      <c r="F160" s="14" t="s">
        <v>302</v>
      </c>
      <c r="G160" s="8">
        <v>995.24</v>
      </c>
      <c r="H160">
        <v>34</v>
      </c>
      <c r="I160" s="3">
        <v>44334</v>
      </c>
      <c r="J160">
        <v>6</v>
      </c>
      <c r="K160">
        <v>2021</v>
      </c>
      <c r="L160">
        <v>5</v>
      </c>
      <c r="M160" t="s">
        <v>21</v>
      </c>
    </row>
    <row r="161" spans="1:13" x14ac:dyDescent="0.25">
      <c r="A161" s="1">
        <v>159</v>
      </c>
      <c r="B161" t="s">
        <v>60</v>
      </c>
      <c r="C161" t="s">
        <v>64</v>
      </c>
      <c r="D161" t="s">
        <v>65</v>
      </c>
      <c r="E161" t="s">
        <v>90</v>
      </c>
      <c r="F161" s="14" t="s">
        <v>303</v>
      </c>
      <c r="G161" s="8">
        <v>262.91000000000003</v>
      </c>
      <c r="H161">
        <v>62</v>
      </c>
      <c r="I161" s="3">
        <v>44354</v>
      </c>
      <c r="J161">
        <v>3</v>
      </c>
      <c r="K161">
        <v>2021</v>
      </c>
      <c r="L161">
        <v>6</v>
      </c>
      <c r="M161" t="s">
        <v>21</v>
      </c>
    </row>
    <row r="162" spans="1:13" x14ac:dyDescent="0.25">
      <c r="A162" s="1">
        <v>160</v>
      </c>
      <c r="B162" t="s">
        <v>25</v>
      </c>
      <c r="C162" t="s">
        <v>70</v>
      </c>
      <c r="D162" t="s">
        <v>47</v>
      </c>
      <c r="E162" t="s">
        <v>104</v>
      </c>
      <c r="F162" s="14" t="s">
        <v>304</v>
      </c>
      <c r="G162" s="8">
        <v>637.62</v>
      </c>
      <c r="H162">
        <v>49</v>
      </c>
      <c r="I162" s="3">
        <v>44255</v>
      </c>
      <c r="J162">
        <v>5</v>
      </c>
      <c r="K162">
        <v>2021</v>
      </c>
      <c r="L162">
        <v>2</v>
      </c>
      <c r="M162" t="s">
        <v>16</v>
      </c>
    </row>
    <row r="163" spans="1:13" x14ac:dyDescent="0.25">
      <c r="A163" s="1">
        <v>161</v>
      </c>
      <c r="B163" t="s">
        <v>93</v>
      </c>
      <c r="C163" t="s">
        <v>46</v>
      </c>
      <c r="D163" t="s">
        <v>65</v>
      </c>
      <c r="E163" t="s">
        <v>85</v>
      </c>
      <c r="F163" s="14" t="s">
        <v>305</v>
      </c>
      <c r="G163" s="8">
        <v>526.22</v>
      </c>
      <c r="H163">
        <v>23</v>
      </c>
      <c r="I163" s="3">
        <v>44198</v>
      </c>
      <c r="J163">
        <v>2</v>
      </c>
      <c r="K163">
        <v>2021</v>
      </c>
      <c r="L163">
        <v>1</v>
      </c>
      <c r="M163" t="s">
        <v>21</v>
      </c>
    </row>
    <row r="164" spans="1:13" x14ac:dyDescent="0.25">
      <c r="A164" s="1">
        <v>162</v>
      </c>
      <c r="B164" t="s">
        <v>68</v>
      </c>
      <c r="C164" t="s">
        <v>77</v>
      </c>
      <c r="D164" t="s">
        <v>23</v>
      </c>
      <c r="E164" t="s">
        <v>81</v>
      </c>
      <c r="F164" s="14" t="s">
        <v>306</v>
      </c>
      <c r="G164" s="8">
        <v>231.81</v>
      </c>
      <c r="H164">
        <v>18</v>
      </c>
      <c r="I164" s="3">
        <v>44379</v>
      </c>
      <c r="J164">
        <v>8</v>
      </c>
      <c r="K164">
        <v>2021</v>
      </c>
      <c r="L164">
        <v>7</v>
      </c>
      <c r="M164" t="s">
        <v>21</v>
      </c>
    </row>
    <row r="165" spans="1:13" x14ac:dyDescent="0.25">
      <c r="A165" s="1">
        <v>163</v>
      </c>
      <c r="B165" t="s">
        <v>34</v>
      </c>
      <c r="C165" t="s">
        <v>57</v>
      </c>
      <c r="D165" t="s">
        <v>36</v>
      </c>
      <c r="E165" t="s">
        <v>100</v>
      </c>
      <c r="F165" s="14" t="s">
        <v>307</v>
      </c>
      <c r="G165" s="8">
        <v>275.51</v>
      </c>
      <c r="H165">
        <v>31</v>
      </c>
      <c r="I165" s="3">
        <v>44350</v>
      </c>
      <c r="J165">
        <v>5</v>
      </c>
      <c r="K165">
        <v>2021</v>
      </c>
      <c r="L165">
        <v>6</v>
      </c>
      <c r="M165" t="s">
        <v>16</v>
      </c>
    </row>
    <row r="166" spans="1:13" x14ac:dyDescent="0.25">
      <c r="A166" s="1">
        <v>164</v>
      </c>
      <c r="B166" t="s">
        <v>17</v>
      </c>
      <c r="C166" t="s">
        <v>84</v>
      </c>
      <c r="D166" t="s">
        <v>65</v>
      </c>
      <c r="E166" t="s">
        <v>33</v>
      </c>
      <c r="F166" s="14" t="s">
        <v>308</v>
      </c>
      <c r="G166" s="8">
        <v>698.52</v>
      </c>
      <c r="H166">
        <v>39</v>
      </c>
      <c r="I166" s="3">
        <v>44412</v>
      </c>
      <c r="J166">
        <v>9</v>
      </c>
      <c r="K166">
        <v>2021</v>
      </c>
      <c r="L166">
        <v>8</v>
      </c>
      <c r="M166" t="s">
        <v>21</v>
      </c>
    </row>
    <row r="167" spans="1:13" x14ac:dyDescent="0.25">
      <c r="A167" s="1">
        <v>165</v>
      </c>
      <c r="B167" t="s">
        <v>58</v>
      </c>
      <c r="C167" t="s">
        <v>64</v>
      </c>
      <c r="D167" t="s">
        <v>27</v>
      </c>
      <c r="E167" t="s">
        <v>87</v>
      </c>
      <c r="F167" s="14" t="s">
        <v>309</v>
      </c>
      <c r="G167" s="8">
        <v>499.61</v>
      </c>
      <c r="H167">
        <v>64</v>
      </c>
      <c r="I167" s="3">
        <v>44197</v>
      </c>
      <c r="J167">
        <v>3</v>
      </c>
      <c r="K167">
        <v>2021</v>
      </c>
      <c r="L167">
        <v>1</v>
      </c>
      <c r="M167" t="s">
        <v>21</v>
      </c>
    </row>
    <row r="168" spans="1:13" x14ac:dyDescent="0.25">
      <c r="A168" s="1">
        <v>166</v>
      </c>
      <c r="B168" t="s">
        <v>29</v>
      </c>
      <c r="C168" t="s">
        <v>84</v>
      </c>
      <c r="D168" t="s">
        <v>19</v>
      </c>
      <c r="E168" t="s">
        <v>115</v>
      </c>
      <c r="F168" s="14" t="s">
        <v>310</v>
      </c>
      <c r="G168" s="8">
        <v>372.27</v>
      </c>
      <c r="H168">
        <v>74</v>
      </c>
      <c r="I168" s="3">
        <v>44224</v>
      </c>
      <c r="J168">
        <v>1</v>
      </c>
      <c r="K168">
        <v>2021</v>
      </c>
      <c r="L168">
        <v>1</v>
      </c>
      <c r="M168" t="s">
        <v>16</v>
      </c>
    </row>
    <row r="169" spans="1:13" x14ac:dyDescent="0.25">
      <c r="A169" s="1">
        <v>167</v>
      </c>
      <c r="B169" t="s">
        <v>91</v>
      </c>
      <c r="C169" t="s">
        <v>40</v>
      </c>
      <c r="D169" t="s">
        <v>23</v>
      </c>
      <c r="E169" t="s">
        <v>113</v>
      </c>
      <c r="F169" s="14" t="s">
        <v>311</v>
      </c>
      <c r="G169" s="8">
        <v>564.65</v>
      </c>
      <c r="H169">
        <v>29</v>
      </c>
      <c r="I169" s="3">
        <v>44368</v>
      </c>
      <c r="J169">
        <v>7</v>
      </c>
      <c r="K169">
        <v>2021</v>
      </c>
      <c r="L169">
        <v>6</v>
      </c>
      <c r="M169" t="s">
        <v>21</v>
      </c>
    </row>
    <row r="170" spans="1:13" x14ac:dyDescent="0.25">
      <c r="A170" s="1">
        <v>168</v>
      </c>
      <c r="B170" t="s">
        <v>29</v>
      </c>
      <c r="C170" t="s">
        <v>64</v>
      </c>
      <c r="D170" t="s">
        <v>27</v>
      </c>
      <c r="E170" t="s">
        <v>48</v>
      </c>
      <c r="F170" s="14" t="s">
        <v>312</v>
      </c>
      <c r="G170" s="8">
        <v>235.78</v>
      </c>
      <c r="H170">
        <v>69</v>
      </c>
      <c r="I170" s="3">
        <v>44373</v>
      </c>
      <c r="J170">
        <v>4</v>
      </c>
      <c r="K170">
        <v>2021</v>
      </c>
      <c r="L170">
        <v>6</v>
      </c>
      <c r="M170" t="s">
        <v>16</v>
      </c>
    </row>
    <row r="171" spans="1:13" x14ac:dyDescent="0.25">
      <c r="A171" s="1">
        <v>169</v>
      </c>
      <c r="B171" t="s">
        <v>43</v>
      </c>
      <c r="C171" t="s">
        <v>46</v>
      </c>
      <c r="D171" t="s">
        <v>41</v>
      </c>
      <c r="E171" t="s">
        <v>31</v>
      </c>
      <c r="F171" s="14" t="s">
        <v>313</v>
      </c>
      <c r="G171" s="8">
        <v>795.43</v>
      </c>
      <c r="H171">
        <v>40</v>
      </c>
      <c r="I171" s="3">
        <v>44240</v>
      </c>
      <c r="J171">
        <v>6</v>
      </c>
      <c r="K171">
        <v>2021</v>
      </c>
      <c r="L171">
        <v>2</v>
      </c>
      <c r="M171" t="s">
        <v>16</v>
      </c>
    </row>
    <row r="172" spans="1:13" x14ac:dyDescent="0.25">
      <c r="A172" s="1">
        <v>170</v>
      </c>
      <c r="B172" t="s">
        <v>72</v>
      </c>
      <c r="C172" t="s">
        <v>22</v>
      </c>
      <c r="D172" t="s">
        <v>47</v>
      </c>
      <c r="E172" t="s">
        <v>51</v>
      </c>
      <c r="F172" s="14" t="s">
        <v>314</v>
      </c>
      <c r="G172" s="8">
        <v>498.7</v>
      </c>
      <c r="H172">
        <v>74</v>
      </c>
      <c r="I172" s="3">
        <v>44224</v>
      </c>
      <c r="J172">
        <v>6</v>
      </c>
      <c r="K172">
        <v>2021</v>
      </c>
      <c r="L172">
        <v>1</v>
      </c>
      <c r="M172" t="s">
        <v>16</v>
      </c>
    </row>
    <row r="173" spans="1:13" x14ac:dyDescent="0.25">
      <c r="A173" s="1">
        <v>171</v>
      </c>
      <c r="B173" t="s">
        <v>32</v>
      </c>
      <c r="C173" t="s">
        <v>50</v>
      </c>
      <c r="D173" t="s">
        <v>65</v>
      </c>
      <c r="E173" t="s">
        <v>112</v>
      </c>
      <c r="F173" s="14" t="s">
        <v>315</v>
      </c>
      <c r="G173" s="8">
        <v>933.4</v>
      </c>
      <c r="H173">
        <v>21</v>
      </c>
      <c r="I173" s="3">
        <v>44341</v>
      </c>
      <c r="J173">
        <v>9</v>
      </c>
      <c r="K173">
        <v>2021</v>
      </c>
      <c r="L173">
        <v>5</v>
      </c>
      <c r="M173" t="s">
        <v>16</v>
      </c>
    </row>
    <row r="174" spans="1:13" x14ac:dyDescent="0.25">
      <c r="A174" s="1">
        <v>172</v>
      </c>
      <c r="B174" t="s">
        <v>83</v>
      </c>
      <c r="C174" t="s">
        <v>94</v>
      </c>
      <c r="D174" t="s">
        <v>14</v>
      </c>
      <c r="E174" t="s">
        <v>31</v>
      </c>
      <c r="F174" s="14" t="s">
        <v>316</v>
      </c>
      <c r="G174" s="8">
        <v>626.03</v>
      </c>
      <c r="H174">
        <v>64</v>
      </c>
      <c r="I174" s="3">
        <v>44262</v>
      </c>
      <c r="J174">
        <v>1</v>
      </c>
      <c r="K174">
        <v>2021</v>
      </c>
      <c r="L174">
        <v>3</v>
      </c>
      <c r="M174" t="s">
        <v>21</v>
      </c>
    </row>
    <row r="175" spans="1:13" x14ac:dyDescent="0.25">
      <c r="A175" s="1">
        <v>173</v>
      </c>
      <c r="B175" t="s">
        <v>83</v>
      </c>
      <c r="C175" t="s">
        <v>64</v>
      </c>
      <c r="D175" t="s">
        <v>47</v>
      </c>
      <c r="E175" t="s">
        <v>101</v>
      </c>
      <c r="F175" s="14" t="s">
        <v>317</v>
      </c>
      <c r="G175" s="8">
        <v>285.61</v>
      </c>
      <c r="H175">
        <v>22</v>
      </c>
      <c r="I175" s="3">
        <v>44382</v>
      </c>
      <c r="J175">
        <v>4</v>
      </c>
      <c r="K175">
        <v>2021</v>
      </c>
      <c r="L175">
        <v>7</v>
      </c>
      <c r="M175" t="s">
        <v>21</v>
      </c>
    </row>
    <row r="176" spans="1:13" x14ac:dyDescent="0.25">
      <c r="A176" s="1">
        <v>174</v>
      </c>
      <c r="B176" t="s">
        <v>43</v>
      </c>
      <c r="C176" t="s">
        <v>13</v>
      </c>
      <c r="D176" t="s">
        <v>65</v>
      </c>
      <c r="E176" t="s">
        <v>113</v>
      </c>
      <c r="F176" s="14" t="s">
        <v>318</v>
      </c>
      <c r="G176" s="8">
        <v>399.04</v>
      </c>
      <c r="H176">
        <v>22</v>
      </c>
      <c r="I176" s="3">
        <v>44399</v>
      </c>
      <c r="J176">
        <v>6</v>
      </c>
      <c r="K176">
        <v>2021</v>
      </c>
      <c r="L176">
        <v>7</v>
      </c>
      <c r="M176" t="s">
        <v>16</v>
      </c>
    </row>
    <row r="177" spans="1:13" x14ac:dyDescent="0.25">
      <c r="A177" s="1">
        <v>175</v>
      </c>
      <c r="B177" t="s">
        <v>62</v>
      </c>
      <c r="C177" t="s">
        <v>35</v>
      </c>
      <c r="D177" t="s">
        <v>47</v>
      </c>
      <c r="E177" t="s">
        <v>118</v>
      </c>
      <c r="F177" s="14" t="s">
        <v>319</v>
      </c>
      <c r="G177" s="8">
        <v>520.98</v>
      </c>
      <c r="H177">
        <v>22</v>
      </c>
      <c r="I177" s="3">
        <v>44253</v>
      </c>
      <c r="J177">
        <v>2</v>
      </c>
      <c r="K177">
        <v>2021</v>
      </c>
      <c r="L177">
        <v>2</v>
      </c>
      <c r="M177" t="s">
        <v>16</v>
      </c>
    </row>
    <row r="178" spans="1:13" x14ac:dyDescent="0.25">
      <c r="A178" s="1">
        <v>176</v>
      </c>
      <c r="B178" t="s">
        <v>98</v>
      </c>
      <c r="C178" t="s">
        <v>40</v>
      </c>
      <c r="D178" t="s">
        <v>36</v>
      </c>
      <c r="E178" t="s">
        <v>114</v>
      </c>
      <c r="F178" s="14" t="s">
        <v>320</v>
      </c>
      <c r="G178" s="8">
        <v>161.77000000000001</v>
      </c>
      <c r="H178">
        <v>19</v>
      </c>
      <c r="I178" s="3">
        <v>44284</v>
      </c>
      <c r="J178">
        <v>4</v>
      </c>
      <c r="K178">
        <v>2021</v>
      </c>
      <c r="L178">
        <v>3</v>
      </c>
      <c r="M178" t="s">
        <v>16</v>
      </c>
    </row>
    <row r="179" spans="1:13" x14ac:dyDescent="0.25">
      <c r="A179" s="1">
        <v>177</v>
      </c>
      <c r="B179" t="s">
        <v>45</v>
      </c>
      <c r="C179" t="s">
        <v>63</v>
      </c>
      <c r="D179" t="s">
        <v>36</v>
      </c>
      <c r="E179" t="s">
        <v>15</v>
      </c>
      <c r="F179" s="14" t="s">
        <v>321</v>
      </c>
      <c r="G179" s="8">
        <v>454.03</v>
      </c>
      <c r="H179">
        <v>29</v>
      </c>
      <c r="I179" s="3">
        <v>44378</v>
      </c>
      <c r="J179">
        <v>8</v>
      </c>
      <c r="K179">
        <v>2021</v>
      </c>
      <c r="L179">
        <v>7</v>
      </c>
      <c r="M179" t="s">
        <v>21</v>
      </c>
    </row>
    <row r="180" spans="1:13" x14ac:dyDescent="0.25">
      <c r="A180" s="1">
        <v>178</v>
      </c>
      <c r="B180" t="s">
        <v>38</v>
      </c>
      <c r="C180" t="s">
        <v>50</v>
      </c>
      <c r="D180" t="s">
        <v>27</v>
      </c>
      <c r="E180" t="s">
        <v>103</v>
      </c>
      <c r="F180" s="14" t="s">
        <v>322</v>
      </c>
      <c r="G180" s="8">
        <v>203.99</v>
      </c>
      <c r="H180">
        <v>75</v>
      </c>
      <c r="I180" s="3">
        <v>44240</v>
      </c>
      <c r="J180">
        <v>7</v>
      </c>
      <c r="K180">
        <v>2021</v>
      </c>
      <c r="L180">
        <v>2</v>
      </c>
      <c r="M180" t="s">
        <v>21</v>
      </c>
    </row>
    <row r="181" spans="1:13" x14ac:dyDescent="0.25">
      <c r="A181" s="1">
        <v>179</v>
      </c>
      <c r="B181" t="s">
        <v>72</v>
      </c>
      <c r="C181" t="s">
        <v>75</v>
      </c>
      <c r="D181" t="s">
        <v>47</v>
      </c>
      <c r="E181" t="s">
        <v>113</v>
      </c>
      <c r="F181" s="14" t="s">
        <v>323</v>
      </c>
      <c r="G181" s="8">
        <v>142.72999999999999</v>
      </c>
      <c r="H181">
        <v>23</v>
      </c>
      <c r="I181" s="3">
        <v>44416</v>
      </c>
      <c r="J181">
        <v>2</v>
      </c>
      <c r="K181">
        <v>2021</v>
      </c>
      <c r="L181">
        <v>8</v>
      </c>
      <c r="M181" t="s">
        <v>16</v>
      </c>
    </row>
    <row r="182" spans="1:13" x14ac:dyDescent="0.25">
      <c r="A182" s="1">
        <v>180</v>
      </c>
      <c r="B182" t="s">
        <v>83</v>
      </c>
      <c r="C182" t="s">
        <v>54</v>
      </c>
      <c r="D182" t="s">
        <v>65</v>
      </c>
      <c r="E182" t="s">
        <v>76</v>
      </c>
      <c r="F182" s="14" t="s">
        <v>324</v>
      </c>
      <c r="G182" s="8">
        <v>242.32</v>
      </c>
      <c r="H182">
        <v>70</v>
      </c>
      <c r="I182" s="3">
        <v>44310</v>
      </c>
      <c r="J182">
        <v>3</v>
      </c>
      <c r="K182">
        <v>2021</v>
      </c>
      <c r="L182">
        <v>4</v>
      </c>
      <c r="M182" t="s">
        <v>21</v>
      </c>
    </row>
    <row r="183" spans="1:13" x14ac:dyDescent="0.25">
      <c r="A183" s="1">
        <v>181</v>
      </c>
      <c r="B183" t="s">
        <v>98</v>
      </c>
      <c r="C183" t="s">
        <v>18</v>
      </c>
      <c r="D183" t="s">
        <v>36</v>
      </c>
      <c r="E183" t="s">
        <v>95</v>
      </c>
      <c r="F183" s="14" t="s">
        <v>325</v>
      </c>
      <c r="G183" s="8">
        <v>200.58</v>
      </c>
      <c r="H183">
        <v>29</v>
      </c>
      <c r="I183" s="3">
        <v>44346</v>
      </c>
      <c r="J183">
        <v>3</v>
      </c>
      <c r="K183">
        <v>2021</v>
      </c>
      <c r="L183">
        <v>5</v>
      </c>
      <c r="M183" t="s">
        <v>16</v>
      </c>
    </row>
    <row r="184" spans="1:13" x14ac:dyDescent="0.25">
      <c r="A184" s="1">
        <v>182</v>
      </c>
      <c r="B184" t="s">
        <v>98</v>
      </c>
      <c r="C184" t="s">
        <v>63</v>
      </c>
      <c r="D184" t="s">
        <v>65</v>
      </c>
      <c r="E184" t="s">
        <v>110</v>
      </c>
      <c r="F184" s="14" t="s">
        <v>326</v>
      </c>
      <c r="G184" s="8">
        <v>836.36</v>
      </c>
      <c r="H184">
        <v>66</v>
      </c>
      <c r="I184" s="3">
        <v>44394</v>
      </c>
      <c r="J184">
        <v>6</v>
      </c>
      <c r="K184">
        <v>2021</v>
      </c>
      <c r="L184">
        <v>7</v>
      </c>
      <c r="M184" t="s">
        <v>16</v>
      </c>
    </row>
    <row r="185" spans="1:13" x14ac:dyDescent="0.25">
      <c r="A185" s="1">
        <v>183</v>
      </c>
      <c r="B185" t="s">
        <v>43</v>
      </c>
      <c r="C185" t="s">
        <v>35</v>
      </c>
      <c r="D185" t="s">
        <v>47</v>
      </c>
      <c r="E185" t="s">
        <v>86</v>
      </c>
      <c r="F185" s="14" t="s">
        <v>327</v>
      </c>
      <c r="G185" s="8">
        <v>509.14</v>
      </c>
      <c r="H185">
        <v>23</v>
      </c>
      <c r="I185" s="3">
        <v>44233</v>
      </c>
      <c r="J185">
        <v>8</v>
      </c>
      <c r="K185">
        <v>2021</v>
      </c>
      <c r="L185">
        <v>2</v>
      </c>
      <c r="M185" t="s">
        <v>16</v>
      </c>
    </row>
    <row r="186" spans="1:13" x14ac:dyDescent="0.25">
      <c r="A186" s="1">
        <v>184</v>
      </c>
      <c r="B186" t="s">
        <v>83</v>
      </c>
      <c r="C186" t="s">
        <v>40</v>
      </c>
      <c r="D186" t="s">
        <v>14</v>
      </c>
      <c r="E186" t="s">
        <v>113</v>
      </c>
      <c r="F186" s="14" t="s">
        <v>328</v>
      </c>
      <c r="G186" s="8">
        <v>422.81</v>
      </c>
      <c r="H186">
        <v>70</v>
      </c>
      <c r="I186" s="3">
        <v>44368</v>
      </c>
      <c r="J186">
        <v>6</v>
      </c>
      <c r="K186">
        <v>2021</v>
      </c>
      <c r="L186">
        <v>6</v>
      </c>
      <c r="M186" t="s">
        <v>21</v>
      </c>
    </row>
    <row r="187" spans="1:13" x14ac:dyDescent="0.25">
      <c r="A187" s="1">
        <v>185</v>
      </c>
      <c r="B187" t="s">
        <v>49</v>
      </c>
      <c r="C187" t="s">
        <v>70</v>
      </c>
      <c r="D187" t="s">
        <v>14</v>
      </c>
      <c r="E187" t="s">
        <v>115</v>
      </c>
      <c r="F187" s="14" t="s">
        <v>329</v>
      </c>
      <c r="G187" s="8">
        <v>425.58</v>
      </c>
      <c r="H187">
        <v>21</v>
      </c>
      <c r="I187" s="3">
        <v>44345</v>
      </c>
      <c r="J187">
        <v>4</v>
      </c>
      <c r="K187">
        <v>2021</v>
      </c>
      <c r="L187">
        <v>5</v>
      </c>
      <c r="M187" t="s">
        <v>21</v>
      </c>
    </row>
    <row r="188" spans="1:13" x14ac:dyDescent="0.25">
      <c r="A188" s="1">
        <v>186</v>
      </c>
      <c r="B188" t="s">
        <v>62</v>
      </c>
      <c r="C188" t="s">
        <v>99</v>
      </c>
      <c r="D188" t="s">
        <v>23</v>
      </c>
      <c r="E188" t="s">
        <v>111</v>
      </c>
      <c r="F188" s="14" t="s">
        <v>330</v>
      </c>
      <c r="G188" s="8">
        <v>344.39</v>
      </c>
      <c r="H188">
        <v>30</v>
      </c>
      <c r="I188" s="3">
        <v>44415</v>
      </c>
      <c r="J188">
        <v>6</v>
      </c>
      <c r="K188">
        <v>2021</v>
      </c>
      <c r="L188">
        <v>8</v>
      </c>
      <c r="M188" t="s">
        <v>16</v>
      </c>
    </row>
    <row r="189" spans="1:13" x14ac:dyDescent="0.25">
      <c r="A189" s="1">
        <v>187</v>
      </c>
      <c r="B189" t="s">
        <v>25</v>
      </c>
      <c r="C189" t="s">
        <v>63</v>
      </c>
      <c r="D189" t="s">
        <v>14</v>
      </c>
      <c r="E189" t="s">
        <v>55</v>
      </c>
      <c r="F189" s="14" t="s">
        <v>331</v>
      </c>
      <c r="G189" s="8">
        <v>509.89</v>
      </c>
      <c r="H189">
        <v>62</v>
      </c>
      <c r="I189" s="3">
        <v>44301</v>
      </c>
      <c r="J189">
        <v>5</v>
      </c>
      <c r="K189">
        <v>2021</v>
      </c>
      <c r="L189">
        <v>4</v>
      </c>
      <c r="M189" t="s">
        <v>16</v>
      </c>
    </row>
    <row r="190" spans="1:13" x14ac:dyDescent="0.25">
      <c r="A190" s="1">
        <v>188</v>
      </c>
      <c r="B190" t="s">
        <v>38</v>
      </c>
      <c r="C190" t="s">
        <v>40</v>
      </c>
      <c r="D190" t="s">
        <v>47</v>
      </c>
      <c r="E190" t="s">
        <v>66</v>
      </c>
      <c r="F190" s="14" t="s">
        <v>332</v>
      </c>
      <c r="G190" s="8">
        <v>160.75</v>
      </c>
      <c r="H190">
        <v>29</v>
      </c>
      <c r="I190" s="3">
        <v>44397</v>
      </c>
      <c r="J190">
        <v>4</v>
      </c>
      <c r="K190">
        <v>2021</v>
      </c>
      <c r="L190">
        <v>7</v>
      </c>
      <c r="M190" t="s">
        <v>21</v>
      </c>
    </row>
    <row r="191" spans="1:13" x14ac:dyDescent="0.25">
      <c r="A191" s="1">
        <v>189</v>
      </c>
      <c r="B191" t="s">
        <v>72</v>
      </c>
      <c r="C191" t="s">
        <v>67</v>
      </c>
      <c r="D191" t="s">
        <v>47</v>
      </c>
      <c r="E191" t="s">
        <v>87</v>
      </c>
      <c r="F191" s="14" t="s">
        <v>333</v>
      </c>
      <c r="G191" s="8">
        <v>881.74</v>
      </c>
      <c r="H191">
        <v>73</v>
      </c>
      <c r="I191" s="3">
        <v>44288</v>
      </c>
      <c r="J191">
        <v>7</v>
      </c>
      <c r="K191">
        <v>2021</v>
      </c>
      <c r="L191">
        <v>4</v>
      </c>
      <c r="M191" t="s">
        <v>16</v>
      </c>
    </row>
    <row r="192" spans="1:13" x14ac:dyDescent="0.25">
      <c r="A192" s="1">
        <v>190</v>
      </c>
      <c r="B192" t="s">
        <v>60</v>
      </c>
      <c r="C192" t="s">
        <v>75</v>
      </c>
      <c r="D192" t="s">
        <v>19</v>
      </c>
      <c r="E192" t="s">
        <v>113</v>
      </c>
      <c r="F192" s="14" t="s">
        <v>334</v>
      </c>
      <c r="G192" s="8">
        <v>834.36</v>
      </c>
      <c r="H192">
        <v>28</v>
      </c>
      <c r="I192" s="3">
        <v>44248</v>
      </c>
      <c r="J192">
        <v>8</v>
      </c>
      <c r="K192">
        <v>2021</v>
      </c>
      <c r="L192">
        <v>2</v>
      </c>
      <c r="M192" t="s">
        <v>21</v>
      </c>
    </row>
    <row r="193" spans="1:13" x14ac:dyDescent="0.25">
      <c r="A193" s="1">
        <v>191</v>
      </c>
      <c r="B193" t="s">
        <v>93</v>
      </c>
      <c r="C193" t="s">
        <v>35</v>
      </c>
      <c r="D193" t="s">
        <v>41</v>
      </c>
      <c r="E193" t="s">
        <v>97</v>
      </c>
      <c r="F193" s="14" t="s">
        <v>335</v>
      </c>
      <c r="G193" s="8">
        <v>594.37</v>
      </c>
      <c r="H193">
        <v>31</v>
      </c>
      <c r="I193" s="3">
        <v>44400</v>
      </c>
      <c r="J193">
        <v>1</v>
      </c>
      <c r="K193">
        <v>2021</v>
      </c>
      <c r="L193">
        <v>7</v>
      </c>
      <c r="M193" t="s">
        <v>21</v>
      </c>
    </row>
    <row r="194" spans="1:13" x14ac:dyDescent="0.25">
      <c r="A194" s="1">
        <v>192</v>
      </c>
      <c r="B194" t="s">
        <v>98</v>
      </c>
      <c r="C194" t="s">
        <v>46</v>
      </c>
      <c r="D194" t="s">
        <v>19</v>
      </c>
      <c r="E194" t="s">
        <v>87</v>
      </c>
      <c r="F194" s="14" t="s">
        <v>336</v>
      </c>
      <c r="G194" s="8">
        <v>266.64999999999998</v>
      </c>
      <c r="H194">
        <v>63</v>
      </c>
      <c r="I194" s="3">
        <v>44377</v>
      </c>
      <c r="J194">
        <v>6</v>
      </c>
      <c r="K194">
        <v>2021</v>
      </c>
      <c r="L194">
        <v>6</v>
      </c>
      <c r="M194" t="s">
        <v>16</v>
      </c>
    </row>
    <row r="195" spans="1:13" x14ac:dyDescent="0.25">
      <c r="A195" s="1">
        <v>193</v>
      </c>
      <c r="B195" t="s">
        <v>58</v>
      </c>
      <c r="C195" t="s">
        <v>50</v>
      </c>
      <c r="D195" t="s">
        <v>65</v>
      </c>
      <c r="E195" t="s">
        <v>31</v>
      </c>
      <c r="F195" s="14" t="s">
        <v>337</v>
      </c>
      <c r="G195" s="8">
        <v>213</v>
      </c>
      <c r="H195">
        <v>19</v>
      </c>
      <c r="I195" s="3">
        <v>44257</v>
      </c>
      <c r="J195">
        <v>1</v>
      </c>
      <c r="K195">
        <v>2021</v>
      </c>
      <c r="L195">
        <v>3</v>
      </c>
      <c r="M195" t="s">
        <v>21</v>
      </c>
    </row>
    <row r="196" spans="1:13" x14ac:dyDescent="0.25">
      <c r="A196" s="1">
        <v>194</v>
      </c>
      <c r="B196" t="s">
        <v>72</v>
      </c>
      <c r="C196" t="s">
        <v>67</v>
      </c>
      <c r="D196" t="s">
        <v>23</v>
      </c>
      <c r="E196" t="s">
        <v>117</v>
      </c>
      <c r="F196" s="14" t="s">
        <v>338</v>
      </c>
      <c r="G196" s="8">
        <v>171.99</v>
      </c>
      <c r="H196">
        <v>45</v>
      </c>
      <c r="I196" s="3">
        <v>44400</v>
      </c>
      <c r="J196">
        <v>6</v>
      </c>
      <c r="K196">
        <v>2021</v>
      </c>
      <c r="L196">
        <v>7</v>
      </c>
      <c r="M196" t="s">
        <v>16</v>
      </c>
    </row>
    <row r="197" spans="1:13" x14ac:dyDescent="0.25">
      <c r="A197" s="1">
        <v>195</v>
      </c>
      <c r="B197" t="s">
        <v>45</v>
      </c>
      <c r="C197" t="s">
        <v>75</v>
      </c>
      <c r="D197" t="s">
        <v>36</v>
      </c>
      <c r="E197" t="s">
        <v>61</v>
      </c>
      <c r="F197" s="14" t="s">
        <v>339</v>
      </c>
      <c r="G197" s="8">
        <v>135.78</v>
      </c>
      <c r="H197">
        <v>43</v>
      </c>
      <c r="I197" s="3">
        <v>44240</v>
      </c>
      <c r="J197">
        <v>8</v>
      </c>
      <c r="K197">
        <v>2021</v>
      </c>
      <c r="L197">
        <v>2</v>
      </c>
      <c r="M197" t="s">
        <v>21</v>
      </c>
    </row>
    <row r="198" spans="1:13" x14ac:dyDescent="0.25">
      <c r="A198" s="1">
        <v>196</v>
      </c>
      <c r="B198" t="s">
        <v>12</v>
      </c>
      <c r="C198" t="s">
        <v>84</v>
      </c>
      <c r="D198" t="s">
        <v>23</v>
      </c>
      <c r="E198" t="s">
        <v>117</v>
      </c>
      <c r="F198" s="14" t="s">
        <v>340</v>
      </c>
      <c r="G198" s="8">
        <v>459.19</v>
      </c>
      <c r="H198">
        <v>25</v>
      </c>
      <c r="I198" s="3">
        <v>44308</v>
      </c>
      <c r="J198">
        <v>4</v>
      </c>
      <c r="K198">
        <v>2021</v>
      </c>
      <c r="L198">
        <v>4</v>
      </c>
      <c r="M198" t="s">
        <v>16</v>
      </c>
    </row>
    <row r="199" spans="1:13" x14ac:dyDescent="0.25">
      <c r="A199" s="1">
        <v>197</v>
      </c>
      <c r="B199" t="s">
        <v>91</v>
      </c>
      <c r="C199" t="s">
        <v>99</v>
      </c>
      <c r="D199" t="s">
        <v>27</v>
      </c>
      <c r="E199" t="s">
        <v>117</v>
      </c>
      <c r="F199" s="14" t="s">
        <v>341</v>
      </c>
      <c r="G199" s="8">
        <v>595.23</v>
      </c>
      <c r="H199">
        <v>52</v>
      </c>
      <c r="I199" s="3">
        <v>44330</v>
      </c>
      <c r="J199">
        <v>8</v>
      </c>
      <c r="K199">
        <v>2021</v>
      </c>
      <c r="L199">
        <v>5</v>
      </c>
      <c r="M199" t="s">
        <v>21</v>
      </c>
    </row>
    <row r="200" spans="1:13" x14ac:dyDescent="0.25">
      <c r="A200" s="1">
        <v>198</v>
      </c>
      <c r="B200" t="s">
        <v>32</v>
      </c>
      <c r="C200" t="s">
        <v>84</v>
      </c>
      <c r="D200" t="s">
        <v>23</v>
      </c>
      <c r="E200" t="s">
        <v>66</v>
      </c>
      <c r="F200" s="14" t="s">
        <v>342</v>
      </c>
      <c r="G200" s="8">
        <v>776.72</v>
      </c>
      <c r="H200">
        <v>64</v>
      </c>
      <c r="I200" s="3">
        <v>44302</v>
      </c>
      <c r="J200">
        <v>3</v>
      </c>
      <c r="K200">
        <v>2021</v>
      </c>
      <c r="L200">
        <v>4</v>
      </c>
      <c r="M200" t="s">
        <v>16</v>
      </c>
    </row>
    <row r="201" spans="1:13" x14ac:dyDescent="0.25">
      <c r="A201" s="1">
        <v>199</v>
      </c>
      <c r="B201" t="s">
        <v>98</v>
      </c>
      <c r="C201" t="s">
        <v>70</v>
      </c>
      <c r="D201" t="s">
        <v>23</v>
      </c>
      <c r="E201" t="s">
        <v>114</v>
      </c>
      <c r="F201" s="14" t="s">
        <v>343</v>
      </c>
      <c r="G201" s="8">
        <v>457.26</v>
      </c>
      <c r="H201">
        <v>21</v>
      </c>
      <c r="I201" s="3">
        <v>44354</v>
      </c>
      <c r="J201">
        <v>1</v>
      </c>
      <c r="K201">
        <v>2021</v>
      </c>
      <c r="L201">
        <v>6</v>
      </c>
      <c r="M201" t="s">
        <v>16</v>
      </c>
    </row>
    <row r="202" spans="1:13" x14ac:dyDescent="0.25">
      <c r="A202" s="1">
        <v>200</v>
      </c>
      <c r="B202" t="s">
        <v>58</v>
      </c>
      <c r="C202" t="s">
        <v>35</v>
      </c>
      <c r="D202" t="s">
        <v>47</v>
      </c>
      <c r="E202" t="s">
        <v>79</v>
      </c>
      <c r="F202" s="14" t="s">
        <v>344</v>
      </c>
      <c r="G202" s="8">
        <v>192.56</v>
      </c>
      <c r="H202">
        <v>36</v>
      </c>
      <c r="I202" s="3">
        <v>44400</v>
      </c>
      <c r="J202">
        <v>2</v>
      </c>
      <c r="K202">
        <v>2021</v>
      </c>
      <c r="L202">
        <v>7</v>
      </c>
      <c r="M202" t="s">
        <v>21</v>
      </c>
    </row>
    <row r="203" spans="1:13" x14ac:dyDescent="0.25">
      <c r="A203" s="1">
        <v>201</v>
      </c>
      <c r="B203" t="s">
        <v>60</v>
      </c>
      <c r="C203" t="s">
        <v>18</v>
      </c>
      <c r="D203" t="s">
        <v>47</v>
      </c>
      <c r="E203" t="s">
        <v>114</v>
      </c>
      <c r="F203" s="14" t="s">
        <v>345</v>
      </c>
      <c r="G203" s="8">
        <v>413.35</v>
      </c>
      <c r="H203">
        <v>29</v>
      </c>
      <c r="I203" s="3">
        <v>44278</v>
      </c>
      <c r="J203">
        <v>8</v>
      </c>
      <c r="K203">
        <v>2021</v>
      </c>
      <c r="L203">
        <v>3</v>
      </c>
      <c r="M203" t="s">
        <v>21</v>
      </c>
    </row>
    <row r="204" spans="1:13" x14ac:dyDescent="0.25">
      <c r="A204" s="1">
        <v>202</v>
      </c>
      <c r="B204" t="s">
        <v>29</v>
      </c>
      <c r="C204" t="s">
        <v>63</v>
      </c>
      <c r="D204" t="s">
        <v>36</v>
      </c>
      <c r="E204" t="s">
        <v>102</v>
      </c>
      <c r="F204" s="14" t="s">
        <v>346</v>
      </c>
      <c r="G204" s="8">
        <v>291.70999999999998</v>
      </c>
      <c r="H204">
        <v>62</v>
      </c>
      <c r="I204" s="3">
        <v>44320</v>
      </c>
      <c r="J204">
        <v>7</v>
      </c>
      <c r="K204">
        <v>2021</v>
      </c>
      <c r="L204">
        <v>5</v>
      </c>
      <c r="M204" t="s">
        <v>16</v>
      </c>
    </row>
    <row r="205" spans="1:13" x14ac:dyDescent="0.25">
      <c r="A205" s="1">
        <v>203</v>
      </c>
      <c r="B205" t="s">
        <v>32</v>
      </c>
      <c r="C205" t="s">
        <v>57</v>
      </c>
      <c r="D205" t="s">
        <v>65</v>
      </c>
      <c r="E205" t="s">
        <v>105</v>
      </c>
      <c r="F205" s="14" t="s">
        <v>347</v>
      </c>
      <c r="G205" s="8">
        <v>245.51</v>
      </c>
      <c r="H205">
        <v>48</v>
      </c>
      <c r="I205" s="3">
        <v>44265</v>
      </c>
      <c r="J205">
        <v>4</v>
      </c>
      <c r="K205">
        <v>2021</v>
      </c>
      <c r="L205">
        <v>3</v>
      </c>
      <c r="M205" t="s">
        <v>16</v>
      </c>
    </row>
    <row r="206" spans="1:13" x14ac:dyDescent="0.25">
      <c r="A206" s="1">
        <v>204</v>
      </c>
      <c r="B206" t="s">
        <v>93</v>
      </c>
      <c r="C206" t="s">
        <v>40</v>
      </c>
      <c r="D206" t="s">
        <v>41</v>
      </c>
      <c r="E206" t="s">
        <v>53</v>
      </c>
      <c r="F206" s="14" t="s">
        <v>348</v>
      </c>
      <c r="G206" s="8">
        <v>174.31</v>
      </c>
      <c r="H206">
        <v>24</v>
      </c>
      <c r="I206" s="3">
        <v>44361</v>
      </c>
      <c r="J206">
        <v>1</v>
      </c>
      <c r="K206">
        <v>2021</v>
      </c>
      <c r="L206">
        <v>6</v>
      </c>
      <c r="M206" t="s">
        <v>21</v>
      </c>
    </row>
    <row r="207" spans="1:13" x14ac:dyDescent="0.25">
      <c r="A207" s="1">
        <v>205</v>
      </c>
      <c r="B207" t="s">
        <v>49</v>
      </c>
      <c r="C207" t="s">
        <v>70</v>
      </c>
      <c r="D207" t="s">
        <v>27</v>
      </c>
      <c r="E207" t="s">
        <v>44</v>
      </c>
      <c r="F207" s="14" t="s">
        <v>349</v>
      </c>
      <c r="G207" s="8">
        <v>686.31</v>
      </c>
      <c r="H207">
        <v>54</v>
      </c>
      <c r="I207" s="3">
        <v>44345</v>
      </c>
      <c r="J207">
        <v>8</v>
      </c>
      <c r="K207">
        <v>2021</v>
      </c>
      <c r="L207">
        <v>5</v>
      </c>
      <c r="M207" t="s">
        <v>21</v>
      </c>
    </row>
    <row r="208" spans="1:13" x14ac:dyDescent="0.25">
      <c r="A208" s="1">
        <v>206</v>
      </c>
      <c r="B208" t="s">
        <v>60</v>
      </c>
      <c r="C208" t="s">
        <v>63</v>
      </c>
      <c r="D208" t="s">
        <v>36</v>
      </c>
      <c r="E208" t="s">
        <v>85</v>
      </c>
      <c r="F208" s="14" t="s">
        <v>350</v>
      </c>
      <c r="G208" s="8">
        <v>839.57</v>
      </c>
      <c r="H208">
        <v>36</v>
      </c>
      <c r="I208" s="3">
        <v>44265</v>
      </c>
      <c r="J208">
        <v>3</v>
      </c>
      <c r="K208">
        <v>2021</v>
      </c>
      <c r="L208">
        <v>3</v>
      </c>
      <c r="M208" t="s">
        <v>21</v>
      </c>
    </row>
    <row r="209" spans="1:13" x14ac:dyDescent="0.25">
      <c r="A209" s="1">
        <v>207</v>
      </c>
      <c r="B209" t="s">
        <v>68</v>
      </c>
      <c r="C209" t="s">
        <v>99</v>
      </c>
      <c r="D209" t="s">
        <v>36</v>
      </c>
      <c r="E209" t="s">
        <v>87</v>
      </c>
      <c r="F209" s="14" t="s">
        <v>351</v>
      </c>
      <c r="G209" s="8">
        <v>568.79999999999995</v>
      </c>
      <c r="H209">
        <v>31</v>
      </c>
      <c r="I209" s="3">
        <v>44278</v>
      </c>
      <c r="J209">
        <v>8</v>
      </c>
      <c r="K209">
        <v>2021</v>
      </c>
      <c r="L209">
        <v>3</v>
      </c>
      <c r="M209" t="s">
        <v>21</v>
      </c>
    </row>
    <row r="210" spans="1:13" x14ac:dyDescent="0.25">
      <c r="A210" s="1">
        <v>208</v>
      </c>
      <c r="B210" t="s">
        <v>83</v>
      </c>
      <c r="C210" t="s">
        <v>40</v>
      </c>
      <c r="D210" t="s">
        <v>19</v>
      </c>
      <c r="E210" t="s">
        <v>113</v>
      </c>
      <c r="F210" s="14" t="s">
        <v>352</v>
      </c>
      <c r="G210" s="8">
        <v>824.11</v>
      </c>
      <c r="H210">
        <v>40</v>
      </c>
      <c r="I210" s="3">
        <v>44397</v>
      </c>
      <c r="J210">
        <v>4</v>
      </c>
      <c r="K210">
        <v>2021</v>
      </c>
      <c r="L210">
        <v>7</v>
      </c>
      <c r="M210" t="s">
        <v>21</v>
      </c>
    </row>
    <row r="211" spans="1:13" x14ac:dyDescent="0.25">
      <c r="A211" s="1">
        <v>209</v>
      </c>
      <c r="B211" t="s">
        <v>49</v>
      </c>
      <c r="C211" t="s">
        <v>84</v>
      </c>
      <c r="D211" t="s">
        <v>41</v>
      </c>
      <c r="E211" t="s">
        <v>33</v>
      </c>
      <c r="F211" s="14" t="s">
        <v>353</v>
      </c>
      <c r="G211" s="8">
        <v>597.51</v>
      </c>
      <c r="H211">
        <v>29</v>
      </c>
      <c r="I211" s="3">
        <v>44371</v>
      </c>
      <c r="J211">
        <v>7</v>
      </c>
      <c r="K211">
        <v>2021</v>
      </c>
      <c r="L211">
        <v>6</v>
      </c>
      <c r="M211" t="s">
        <v>21</v>
      </c>
    </row>
    <row r="212" spans="1:13" x14ac:dyDescent="0.25">
      <c r="A212" s="1">
        <v>210</v>
      </c>
      <c r="B212" t="s">
        <v>43</v>
      </c>
      <c r="C212" t="s">
        <v>13</v>
      </c>
      <c r="D212" t="s">
        <v>36</v>
      </c>
      <c r="E212" t="s">
        <v>86</v>
      </c>
      <c r="F212" s="14" t="s">
        <v>354</v>
      </c>
      <c r="G212" s="8">
        <v>964.95</v>
      </c>
      <c r="H212">
        <v>21</v>
      </c>
      <c r="I212" s="3">
        <v>44304</v>
      </c>
      <c r="J212">
        <v>4</v>
      </c>
      <c r="K212">
        <v>2021</v>
      </c>
      <c r="L212">
        <v>4</v>
      </c>
      <c r="M212" t="s">
        <v>16</v>
      </c>
    </row>
    <row r="213" spans="1:13" x14ac:dyDescent="0.25">
      <c r="A213" s="1">
        <v>211</v>
      </c>
      <c r="B213" t="s">
        <v>17</v>
      </c>
      <c r="C213" t="s">
        <v>13</v>
      </c>
      <c r="D213" t="s">
        <v>19</v>
      </c>
      <c r="E213" t="s">
        <v>96</v>
      </c>
      <c r="F213" s="14" t="s">
        <v>355</v>
      </c>
      <c r="G213" s="8">
        <v>568.92999999999995</v>
      </c>
      <c r="H213">
        <v>20</v>
      </c>
      <c r="I213" s="3">
        <v>44256</v>
      </c>
      <c r="J213">
        <v>2</v>
      </c>
      <c r="K213">
        <v>2021</v>
      </c>
      <c r="L213">
        <v>3</v>
      </c>
      <c r="M213" t="s">
        <v>21</v>
      </c>
    </row>
    <row r="214" spans="1:13" x14ac:dyDescent="0.25">
      <c r="A214" s="1">
        <v>212</v>
      </c>
      <c r="B214" t="s">
        <v>29</v>
      </c>
      <c r="C214" t="s">
        <v>26</v>
      </c>
      <c r="D214" t="s">
        <v>65</v>
      </c>
      <c r="E214" t="s">
        <v>107</v>
      </c>
      <c r="F214" s="14" t="s">
        <v>356</v>
      </c>
      <c r="G214" s="8">
        <v>102.72</v>
      </c>
      <c r="H214">
        <v>23</v>
      </c>
      <c r="I214" s="3">
        <v>44223</v>
      </c>
      <c r="J214">
        <v>7</v>
      </c>
      <c r="K214">
        <v>2021</v>
      </c>
      <c r="L214">
        <v>1</v>
      </c>
      <c r="M214" t="s">
        <v>16</v>
      </c>
    </row>
    <row r="215" spans="1:13" x14ac:dyDescent="0.25">
      <c r="A215" s="1">
        <v>213</v>
      </c>
      <c r="B215" t="s">
        <v>68</v>
      </c>
      <c r="C215" t="s">
        <v>54</v>
      </c>
      <c r="D215" t="s">
        <v>36</v>
      </c>
      <c r="E215" t="s">
        <v>56</v>
      </c>
      <c r="F215" s="14" t="s">
        <v>357</v>
      </c>
      <c r="G215" s="8">
        <v>716.7</v>
      </c>
      <c r="H215">
        <v>28</v>
      </c>
      <c r="I215" s="3">
        <v>44171</v>
      </c>
      <c r="J215">
        <v>2</v>
      </c>
      <c r="K215">
        <v>2020</v>
      </c>
      <c r="L215">
        <v>12</v>
      </c>
      <c r="M215" t="s">
        <v>21</v>
      </c>
    </row>
    <row r="216" spans="1:13" x14ac:dyDescent="0.25">
      <c r="A216" s="1">
        <v>214</v>
      </c>
      <c r="B216" t="s">
        <v>49</v>
      </c>
      <c r="C216" t="s">
        <v>40</v>
      </c>
      <c r="D216" t="s">
        <v>47</v>
      </c>
      <c r="E216" t="s">
        <v>44</v>
      </c>
      <c r="F216" s="14" t="s">
        <v>358</v>
      </c>
      <c r="G216" s="8">
        <v>888.22</v>
      </c>
      <c r="H216">
        <v>30</v>
      </c>
      <c r="I216" s="3">
        <v>44220</v>
      </c>
      <c r="J216">
        <v>5</v>
      </c>
      <c r="K216">
        <v>2021</v>
      </c>
      <c r="L216">
        <v>1</v>
      </c>
      <c r="M216" t="s">
        <v>21</v>
      </c>
    </row>
    <row r="217" spans="1:13" x14ac:dyDescent="0.25">
      <c r="A217" s="1">
        <v>215</v>
      </c>
      <c r="B217" t="s">
        <v>93</v>
      </c>
      <c r="C217" t="s">
        <v>30</v>
      </c>
      <c r="D217" t="s">
        <v>36</v>
      </c>
      <c r="E217" t="s">
        <v>105</v>
      </c>
      <c r="F217" s="14" t="s">
        <v>359</v>
      </c>
      <c r="G217" s="8">
        <v>768.53</v>
      </c>
      <c r="H217">
        <v>25</v>
      </c>
      <c r="I217" s="3">
        <v>44357</v>
      </c>
      <c r="J217">
        <v>5</v>
      </c>
      <c r="K217">
        <v>2021</v>
      </c>
      <c r="L217">
        <v>6</v>
      </c>
      <c r="M217" t="s">
        <v>21</v>
      </c>
    </row>
    <row r="218" spans="1:13" x14ac:dyDescent="0.25">
      <c r="A218" s="1">
        <v>216</v>
      </c>
      <c r="B218" t="s">
        <v>91</v>
      </c>
      <c r="C218" t="s">
        <v>64</v>
      </c>
      <c r="D218" t="s">
        <v>19</v>
      </c>
      <c r="E218" t="s">
        <v>24</v>
      </c>
      <c r="F218" s="14" t="s">
        <v>360</v>
      </c>
      <c r="G218" s="8">
        <v>940.81</v>
      </c>
      <c r="H218">
        <v>61</v>
      </c>
      <c r="I218" s="3">
        <v>44188</v>
      </c>
      <c r="J218">
        <v>9</v>
      </c>
      <c r="K218">
        <v>2020</v>
      </c>
      <c r="L218">
        <v>12</v>
      </c>
      <c r="M218" t="s">
        <v>21</v>
      </c>
    </row>
    <row r="219" spans="1:13" x14ac:dyDescent="0.25">
      <c r="A219" s="1">
        <v>217</v>
      </c>
      <c r="B219" t="s">
        <v>72</v>
      </c>
      <c r="C219" t="s">
        <v>99</v>
      </c>
      <c r="D219" t="s">
        <v>23</v>
      </c>
      <c r="E219" t="s">
        <v>107</v>
      </c>
      <c r="F219" s="14" t="s">
        <v>361</v>
      </c>
      <c r="G219" s="8">
        <v>452.33</v>
      </c>
      <c r="H219">
        <v>42</v>
      </c>
      <c r="I219" s="3">
        <v>44374</v>
      </c>
      <c r="J219">
        <v>6</v>
      </c>
      <c r="K219">
        <v>2021</v>
      </c>
      <c r="L219">
        <v>6</v>
      </c>
      <c r="M219" t="s">
        <v>16</v>
      </c>
    </row>
    <row r="220" spans="1:13" x14ac:dyDescent="0.25">
      <c r="A220" s="1">
        <v>218</v>
      </c>
      <c r="B220" t="s">
        <v>91</v>
      </c>
      <c r="C220" t="s">
        <v>26</v>
      </c>
      <c r="D220" t="s">
        <v>41</v>
      </c>
      <c r="E220" t="s">
        <v>112</v>
      </c>
      <c r="F220" s="14" t="s">
        <v>362</v>
      </c>
      <c r="G220" s="8">
        <v>645.67999999999995</v>
      </c>
      <c r="H220">
        <v>20</v>
      </c>
      <c r="I220" s="3">
        <v>44172</v>
      </c>
      <c r="J220">
        <v>4</v>
      </c>
      <c r="K220">
        <v>2020</v>
      </c>
      <c r="L220">
        <v>12</v>
      </c>
      <c r="M220" t="s">
        <v>21</v>
      </c>
    </row>
    <row r="221" spans="1:13" x14ac:dyDescent="0.25">
      <c r="A221" s="1">
        <v>219</v>
      </c>
      <c r="B221" t="s">
        <v>43</v>
      </c>
      <c r="C221" t="s">
        <v>54</v>
      </c>
      <c r="D221" t="s">
        <v>65</v>
      </c>
      <c r="E221" t="s">
        <v>118</v>
      </c>
      <c r="F221" s="14" t="s">
        <v>363</v>
      </c>
      <c r="G221" s="8">
        <v>926.12</v>
      </c>
      <c r="H221">
        <v>32</v>
      </c>
      <c r="I221" s="3">
        <v>44361</v>
      </c>
      <c r="J221">
        <v>2</v>
      </c>
      <c r="K221">
        <v>2021</v>
      </c>
      <c r="L221">
        <v>6</v>
      </c>
      <c r="M221" t="s">
        <v>16</v>
      </c>
    </row>
    <row r="222" spans="1:13" x14ac:dyDescent="0.25">
      <c r="A222" s="1">
        <v>220</v>
      </c>
      <c r="B222" t="s">
        <v>98</v>
      </c>
      <c r="C222" t="s">
        <v>22</v>
      </c>
      <c r="D222" t="s">
        <v>19</v>
      </c>
      <c r="E222" t="s">
        <v>87</v>
      </c>
      <c r="F222" s="14" t="s">
        <v>364</v>
      </c>
      <c r="G222" s="8">
        <v>347.73</v>
      </c>
      <c r="H222">
        <v>68</v>
      </c>
      <c r="I222" s="3">
        <v>44208</v>
      </c>
      <c r="J222">
        <v>8</v>
      </c>
      <c r="K222">
        <v>2021</v>
      </c>
      <c r="L222">
        <v>1</v>
      </c>
      <c r="M222" t="s">
        <v>16</v>
      </c>
    </row>
    <row r="223" spans="1:13" x14ac:dyDescent="0.25">
      <c r="A223" s="1">
        <v>221</v>
      </c>
      <c r="B223" t="s">
        <v>12</v>
      </c>
      <c r="C223" t="s">
        <v>99</v>
      </c>
      <c r="D223" t="s">
        <v>14</v>
      </c>
      <c r="E223" t="s">
        <v>28</v>
      </c>
      <c r="F223" s="14" t="s">
        <v>365</v>
      </c>
      <c r="G223" s="8">
        <v>314.54000000000002</v>
      </c>
      <c r="H223">
        <v>31</v>
      </c>
      <c r="I223" s="3">
        <v>44175</v>
      </c>
      <c r="J223">
        <v>6</v>
      </c>
      <c r="K223">
        <v>2020</v>
      </c>
      <c r="L223">
        <v>12</v>
      </c>
      <c r="M223" t="s">
        <v>16</v>
      </c>
    </row>
    <row r="224" spans="1:13" x14ac:dyDescent="0.25">
      <c r="A224" s="1">
        <v>222</v>
      </c>
      <c r="B224" t="s">
        <v>98</v>
      </c>
      <c r="C224" t="s">
        <v>63</v>
      </c>
      <c r="D224" t="s">
        <v>27</v>
      </c>
      <c r="E224" t="s">
        <v>78</v>
      </c>
      <c r="F224" s="14" t="s">
        <v>366</v>
      </c>
      <c r="G224" s="8">
        <v>411.34</v>
      </c>
      <c r="H224">
        <v>25</v>
      </c>
      <c r="I224" s="3">
        <v>44228</v>
      </c>
      <c r="J224">
        <v>3</v>
      </c>
      <c r="K224">
        <v>2021</v>
      </c>
      <c r="L224">
        <v>2</v>
      </c>
      <c r="M224" t="s">
        <v>16</v>
      </c>
    </row>
    <row r="225" spans="1:13" x14ac:dyDescent="0.25">
      <c r="A225" s="1">
        <v>223</v>
      </c>
      <c r="B225" t="s">
        <v>68</v>
      </c>
      <c r="C225" t="s">
        <v>99</v>
      </c>
      <c r="D225" t="s">
        <v>23</v>
      </c>
      <c r="E225" t="s">
        <v>79</v>
      </c>
      <c r="F225" s="14" t="s">
        <v>367</v>
      </c>
      <c r="G225" s="8">
        <v>827.41</v>
      </c>
      <c r="H225">
        <v>74</v>
      </c>
      <c r="I225" s="3">
        <v>44367</v>
      </c>
      <c r="J225">
        <v>3</v>
      </c>
      <c r="K225">
        <v>2021</v>
      </c>
      <c r="L225">
        <v>6</v>
      </c>
      <c r="M225" t="s">
        <v>21</v>
      </c>
    </row>
    <row r="226" spans="1:13" x14ac:dyDescent="0.25">
      <c r="A226" s="1">
        <v>224</v>
      </c>
      <c r="B226" t="s">
        <v>12</v>
      </c>
      <c r="C226" t="s">
        <v>26</v>
      </c>
      <c r="D226" t="s">
        <v>27</v>
      </c>
      <c r="E226" t="s">
        <v>61</v>
      </c>
      <c r="F226" s="14" t="s">
        <v>368</v>
      </c>
      <c r="G226" s="8">
        <v>884.52</v>
      </c>
      <c r="H226">
        <v>27</v>
      </c>
      <c r="I226" s="3">
        <v>44169</v>
      </c>
      <c r="J226">
        <v>1</v>
      </c>
      <c r="K226">
        <v>2020</v>
      </c>
      <c r="L226">
        <v>12</v>
      </c>
      <c r="M226" t="s">
        <v>16</v>
      </c>
    </row>
    <row r="227" spans="1:13" x14ac:dyDescent="0.25">
      <c r="A227" s="1">
        <v>225</v>
      </c>
      <c r="B227" t="s">
        <v>58</v>
      </c>
      <c r="C227" t="s">
        <v>63</v>
      </c>
      <c r="D227" t="s">
        <v>47</v>
      </c>
      <c r="E227" t="s">
        <v>69</v>
      </c>
      <c r="F227" s="14" t="s">
        <v>369</v>
      </c>
      <c r="G227" s="8">
        <v>301.47000000000003</v>
      </c>
      <c r="H227">
        <v>21</v>
      </c>
      <c r="I227" s="3">
        <v>44254</v>
      </c>
      <c r="J227">
        <v>1</v>
      </c>
      <c r="K227">
        <v>2021</v>
      </c>
      <c r="L227">
        <v>2</v>
      </c>
      <c r="M227" t="s">
        <v>21</v>
      </c>
    </row>
    <row r="228" spans="1:13" x14ac:dyDescent="0.25">
      <c r="A228" s="1">
        <v>226</v>
      </c>
      <c r="B228" t="s">
        <v>72</v>
      </c>
      <c r="C228" t="s">
        <v>70</v>
      </c>
      <c r="D228" t="s">
        <v>23</v>
      </c>
      <c r="E228" t="s">
        <v>87</v>
      </c>
      <c r="F228" s="14" t="s">
        <v>370</v>
      </c>
      <c r="G228" s="8">
        <v>736.65</v>
      </c>
      <c r="H228">
        <v>86</v>
      </c>
      <c r="I228" s="3">
        <v>44305</v>
      </c>
      <c r="J228">
        <v>8</v>
      </c>
      <c r="K228">
        <v>2021</v>
      </c>
      <c r="L228">
        <v>4</v>
      </c>
      <c r="M228" t="s">
        <v>16</v>
      </c>
    </row>
    <row r="229" spans="1:13" x14ac:dyDescent="0.25">
      <c r="A229" s="1">
        <v>227</v>
      </c>
      <c r="B229" t="s">
        <v>72</v>
      </c>
      <c r="C229" t="s">
        <v>18</v>
      </c>
      <c r="D229" t="s">
        <v>23</v>
      </c>
      <c r="E229" t="s">
        <v>69</v>
      </c>
      <c r="F229" s="14" t="s">
        <v>371</v>
      </c>
      <c r="G229" s="8">
        <v>255.38</v>
      </c>
      <c r="H229">
        <v>20</v>
      </c>
      <c r="I229" s="3">
        <v>44202</v>
      </c>
      <c r="J229">
        <v>4</v>
      </c>
      <c r="K229">
        <v>2021</v>
      </c>
      <c r="L229">
        <v>1</v>
      </c>
      <c r="M229" t="s">
        <v>16</v>
      </c>
    </row>
    <row r="230" spans="1:13" x14ac:dyDescent="0.25">
      <c r="A230" s="1">
        <v>228</v>
      </c>
      <c r="B230" t="s">
        <v>12</v>
      </c>
      <c r="C230" t="s">
        <v>75</v>
      </c>
      <c r="D230" t="s">
        <v>65</v>
      </c>
      <c r="E230" t="s">
        <v>95</v>
      </c>
      <c r="F230" s="14" t="s">
        <v>372</v>
      </c>
      <c r="G230" s="8">
        <v>199.8</v>
      </c>
      <c r="H230">
        <v>67</v>
      </c>
      <c r="I230" s="3">
        <v>44278</v>
      </c>
      <c r="J230">
        <v>5</v>
      </c>
      <c r="K230">
        <v>2021</v>
      </c>
      <c r="L230">
        <v>3</v>
      </c>
      <c r="M230" t="s">
        <v>16</v>
      </c>
    </row>
    <row r="231" spans="1:13" x14ac:dyDescent="0.25">
      <c r="A231" s="1">
        <v>229</v>
      </c>
      <c r="B231" t="s">
        <v>49</v>
      </c>
      <c r="C231" t="s">
        <v>77</v>
      </c>
      <c r="D231" t="s">
        <v>65</v>
      </c>
      <c r="E231" t="s">
        <v>113</v>
      </c>
      <c r="F231" s="14" t="s">
        <v>373</v>
      </c>
      <c r="G231" s="8">
        <v>586.12</v>
      </c>
      <c r="H231">
        <v>48</v>
      </c>
      <c r="I231" s="3">
        <v>44389</v>
      </c>
      <c r="J231">
        <v>7</v>
      </c>
      <c r="K231">
        <v>2021</v>
      </c>
      <c r="L231">
        <v>7</v>
      </c>
      <c r="M231" t="s">
        <v>21</v>
      </c>
    </row>
    <row r="232" spans="1:13" x14ac:dyDescent="0.25">
      <c r="A232" s="1">
        <v>230</v>
      </c>
      <c r="B232" t="s">
        <v>43</v>
      </c>
      <c r="C232" t="s">
        <v>64</v>
      </c>
      <c r="D232" t="s">
        <v>41</v>
      </c>
      <c r="E232" t="s">
        <v>42</v>
      </c>
      <c r="F232" s="14" t="s">
        <v>374</v>
      </c>
      <c r="G232" s="8">
        <v>606.32000000000005</v>
      </c>
      <c r="H232">
        <v>69</v>
      </c>
      <c r="I232" s="3">
        <v>44234</v>
      </c>
      <c r="J232">
        <v>5</v>
      </c>
      <c r="K232">
        <v>2021</v>
      </c>
      <c r="L232">
        <v>2</v>
      </c>
      <c r="M232" t="s">
        <v>16</v>
      </c>
    </row>
    <row r="233" spans="1:13" x14ac:dyDescent="0.25">
      <c r="A233" s="1">
        <v>231</v>
      </c>
      <c r="B233" t="s">
        <v>91</v>
      </c>
      <c r="C233" t="s">
        <v>84</v>
      </c>
      <c r="D233" t="s">
        <v>14</v>
      </c>
      <c r="E233" t="s">
        <v>90</v>
      </c>
      <c r="F233" s="14" t="s">
        <v>375</v>
      </c>
      <c r="G233" s="8">
        <v>653.84</v>
      </c>
      <c r="H233">
        <v>70</v>
      </c>
      <c r="I233" s="3">
        <v>44372</v>
      </c>
      <c r="J233">
        <v>5</v>
      </c>
      <c r="K233">
        <v>2021</v>
      </c>
      <c r="L233">
        <v>6</v>
      </c>
      <c r="M233" t="s">
        <v>21</v>
      </c>
    </row>
    <row r="234" spans="1:13" x14ac:dyDescent="0.25">
      <c r="A234" s="1">
        <v>232</v>
      </c>
      <c r="B234" t="s">
        <v>52</v>
      </c>
      <c r="C234" t="s">
        <v>22</v>
      </c>
      <c r="D234" t="s">
        <v>41</v>
      </c>
      <c r="E234" t="s">
        <v>104</v>
      </c>
      <c r="F234" s="14" t="s">
        <v>376</v>
      </c>
      <c r="G234" s="8">
        <v>428.49</v>
      </c>
      <c r="H234">
        <v>19</v>
      </c>
      <c r="I234" s="3">
        <v>44352</v>
      </c>
      <c r="J234">
        <v>8</v>
      </c>
      <c r="K234">
        <v>2021</v>
      </c>
      <c r="L234">
        <v>6</v>
      </c>
      <c r="M234" t="s">
        <v>16</v>
      </c>
    </row>
    <row r="235" spans="1:13" x14ac:dyDescent="0.25">
      <c r="A235" s="1">
        <v>233</v>
      </c>
      <c r="B235" t="s">
        <v>62</v>
      </c>
      <c r="C235" t="s">
        <v>22</v>
      </c>
      <c r="D235" t="s">
        <v>36</v>
      </c>
      <c r="E235" t="s">
        <v>20</v>
      </c>
      <c r="F235" s="14" t="s">
        <v>377</v>
      </c>
      <c r="G235" s="8">
        <v>405.59</v>
      </c>
      <c r="H235">
        <v>30</v>
      </c>
      <c r="I235" s="3">
        <v>44397</v>
      </c>
      <c r="J235">
        <v>3</v>
      </c>
      <c r="K235">
        <v>2021</v>
      </c>
      <c r="L235">
        <v>7</v>
      </c>
      <c r="M235" t="s">
        <v>16</v>
      </c>
    </row>
    <row r="236" spans="1:13" x14ac:dyDescent="0.25">
      <c r="A236" s="1">
        <v>234</v>
      </c>
      <c r="B236" t="s">
        <v>34</v>
      </c>
      <c r="C236" t="s">
        <v>22</v>
      </c>
      <c r="D236" t="s">
        <v>27</v>
      </c>
      <c r="E236" t="s">
        <v>115</v>
      </c>
      <c r="F236" s="14" t="s">
        <v>378</v>
      </c>
      <c r="G236" s="8">
        <v>562.09</v>
      </c>
      <c r="H236">
        <v>62</v>
      </c>
      <c r="I236" s="3">
        <v>44291</v>
      </c>
      <c r="J236">
        <v>7</v>
      </c>
      <c r="K236">
        <v>2021</v>
      </c>
      <c r="L236">
        <v>4</v>
      </c>
      <c r="M236" t="s">
        <v>16</v>
      </c>
    </row>
    <row r="237" spans="1:13" x14ac:dyDescent="0.25">
      <c r="A237" s="1">
        <v>235</v>
      </c>
      <c r="B237" t="s">
        <v>68</v>
      </c>
      <c r="C237" t="s">
        <v>63</v>
      </c>
      <c r="D237" t="s">
        <v>19</v>
      </c>
      <c r="E237" t="s">
        <v>101</v>
      </c>
      <c r="F237" s="14" t="s">
        <v>379</v>
      </c>
      <c r="G237" s="8">
        <v>562.72</v>
      </c>
      <c r="H237">
        <v>34</v>
      </c>
      <c r="I237" s="3">
        <v>44343</v>
      </c>
      <c r="J237">
        <v>7</v>
      </c>
      <c r="K237">
        <v>2021</v>
      </c>
      <c r="L237">
        <v>5</v>
      </c>
      <c r="M237" t="s">
        <v>21</v>
      </c>
    </row>
    <row r="238" spans="1:13" x14ac:dyDescent="0.25">
      <c r="A238" s="1">
        <v>236</v>
      </c>
      <c r="B238" t="s">
        <v>12</v>
      </c>
      <c r="C238" t="s">
        <v>77</v>
      </c>
      <c r="D238" t="s">
        <v>41</v>
      </c>
      <c r="E238" t="s">
        <v>109</v>
      </c>
      <c r="F238" s="14" t="s">
        <v>380</v>
      </c>
      <c r="G238" s="8">
        <v>899.24</v>
      </c>
      <c r="H238">
        <v>33</v>
      </c>
      <c r="I238" s="3">
        <v>44352</v>
      </c>
      <c r="J238">
        <v>5</v>
      </c>
      <c r="K238">
        <v>2021</v>
      </c>
      <c r="L238">
        <v>6</v>
      </c>
      <c r="M238" t="s">
        <v>16</v>
      </c>
    </row>
    <row r="239" spans="1:13" x14ac:dyDescent="0.25">
      <c r="A239" s="1">
        <v>237</v>
      </c>
      <c r="B239" t="s">
        <v>93</v>
      </c>
      <c r="C239" t="s">
        <v>63</v>
      </c>
      <c r="D239" t="s">
        <v>47</v>
      </c>
      <c r="E239" t="s">
        <v>104</v>
      </c>
      <c r="F239" s="14" t="s">
        <v>381</v>
      </c>
      <c r="G239" s="8">
        <v>267.42</v>
      </c>
      <c r="H239">
        <v>34</v>
      </c>
      <c r="I239" s="3">
        <v>44270</v>
      </c>
      <c r="J239">
        <v>3</v>
      </c>
      <c r="K239">
        <v>2021</v>
      </c>
      <c r="L239">
        <v>3</v>
      </c>
      <c r="M239" t="s">
        <v>21</v>
      </c>
    </row>
    <row r="240" spans="1:13" x14ac:dyDescent="0.25">
      <c r="A240" s="1">
        <v>238</v>
      </c>
      <c r="B240" t="s">
        <v>49</v>
      </c>
      <c r="C240" t="s">
        <v>67</v>
      </c>
      <c r="D240" t="s">
        <v>23</v>
      </c>
      <c r="E240" t="s">
        <v>76</v>
      </c>
      <c r="F240" s="14" t="s">
        <v>382</v>
      </c>
      <c r="G240" s="8">
        <v>584.29</v>
      </c>
      <c r="H240">
        <v>36</v>
      </c>
      <c r="I240" s="3">
        <v>44406</v>
      </c>
      <c r="J240">
        <v>6</v>
      </c>
      <c r="K240">
        <v>2021</v>
      </c>
      <c r="L240">
        <v>7</v>
      </c>
      <c r="M240" t="s">
        <v>21</v>
      </c>
    </row>
    <row r="241" spans="1:13" x14ac:dyDescent="0.25">
      <c r="A241" s="1">
        <v>239</v>
      </c>
      <c r="B241" t="s">
        <v>93</v>
      </c>
      <c r="C241" t="s">
        <v>50</v>
      </c>
      <c r="D241" t="s">
        <v>65</v>
      </c>
      <c r="E241" t="s">
        <v>86</v>
      </c>
      <c r="F241" s="14" t="s">
        <v>383</v>
      </c>
      <c r="G241" s="8">
        <v>985.18</v>
      </c>
      <c r="H241">
        <v>84</v>
      </c>
      <c r="I241" s="3">
        <v>44356</v>
      </c>
      <c r="J241">
        <v>9</v>
      </c>
      <c r="K241">
        <v>2021</v>
      </c>
      <c r="L241">
        <v>6</v>
      </c>
      <c r="M241" t="s">
        <v>21</v>
      </c>
    </row>
    <row r="242" spans="1:13" x14ac:dyDescent="0.25">
      <c r="A242" s="1">
        <v>240</v>
      </c>
      <c r="B242" t="s">
        <v>68</v>
      </c>
      <c r="C242" t="s">
        <v>84</v>
      </c>
      <c r="D242" t="s">
        <v>36</v>
      </c>
      <c r="E242" t="s">
        <v>100</v>
      </c>
      <c r="F242" s="14" t="s">
        <v>384</v>
      </c>
      <c r="G242" s="8">
        <v>287.45999999999998</v>
      </c>
      <c r="H242">
        <v>28</v>
      </c>
      <c r="I242" s="3">
        <v>44203</v>
      </c>
      <c r="J242">
        <v>1</v>
      </c>
      <c r="K242">
        <v>2021</v>
      </c>
      <c r="L242">
        <v>1</v>
      </c>
      <c r="M242" t="s">
        <v>21</v>
      </c>
    </row>
    <row r="243" spans="1:13" x14ac:dyDescent="0.25">
      <c r="A243" s="1">
        <v>241</v>
      </c>
      <c r="B243" t="s">
        <v>43</v>
      </c>
      <c r="C243" t="s">
        <v>35</v>
      </c>
      <c r="D243" t="s">
        <v>19</v>
      </c>
      <c r="E243" t="s">
        <v>79</v>
      </c>
      <c r="F243" s="14" t="s">
        <v>385</v>
      </c>
      <c r="G243" s="8">
        <v>843.38</v>
      </c>
      <c r="H243">
        <v>23</v>
      </c>
      <c r="I243" s="3">
        <v>44322</v>
      </c>
      <c r="J243">
        <v>7</v>
      </c>
      <c r="K243">
        <v>2021</v>
      </c>
      <c r="L243">
        <v>5</v>
      </c>
      <c r="M243" t="s">
        <v>16</v>
      </c>
    </row>
    <row r="244" spans="1:13" x14ac:dyDescent="0.25">
      <c r="A244" s="1">
        <v>242</v>
      </c>
      <c r="B244" t="s">
        <v>83</v>
      </c>
      <c r="C244" t="s">
        <v>84</v>
      </c>
      <c r="D244" t="s">
        <v>23</v>
      </c>
      <c r="E244" t="s">
        <v>24</v>
      </c>
      <c r="F244" s="14" t="s">
        <v>386</v>
      </c>
      <c r="G244" s="8">
        <v>640.66999999999996</v>
      </c>
      <c r="H244">
        <v>25</v>
      </c>
      <c r="I244" s="3">
        <v>44414</v>
      </c>
      <c r="J244">
        <v>9</v>
      </c>
      <c r="K244">
        <v>2021</v>
      </c>
      <c r="L244">
        <v>8</v>
      </c>
      <c r="M244" t="s">
        <v>21</v>
      </c>
    </row>
    <row r="245" spans="1:13" x14ac:dyDescent="0.25">
      <c r="A245" s="1">
        <v>243</v>
      </c>
      <c r="B245" t="s">
        <v>60</v>
      </c>
      <c r="C245" t="s">
        <v>64</v>
      </c>
      <c r="D245" t="s">
        <v>47</v>
      </c>
      <c r="E245" t="s">
        <v>100</v>
      </c>
      <c r="F245" s="14" t="s">
        <v>387</v>
      </c>
      <c r="G245" s="8">
        <v>480.97</v>
      </c>
      <c r="H245">
        <v>27</v>
      </c>
      <c r="I245" s="3">
        <v>44243</v>
      </c>
      <c r="J245">
        <v>9</v>
      </c>
      <c r="K245">
        <v>2021</v>
      </c>
      <c r="L245">
        <v>2</v>
      </c>
      <c r="M245" t="s">
        <v>21</v>
      </c>
    </row>
    <row r="246" spans="1:13" x14ac:dyDescent="0.25">
      <c r="A246" s="1">
        <v>244</v>
      </c>
      <c r="B246" t="s">
        <v>17</v>
      </c>
      <c r="C246" t="s">
        <v>13</v>
      </c>
      <c r="D246" t="s">
        <v>65</v>
      </c>
      <c r="E246" t="s">
        <v>76</v>
      </c>
      <c r="F246" s="14" t="s">
        <v>388</v>
      </c>
      <c r="G246" s="8">
        <v>170.41</v>
      </c>
      <c r="H246">
        <v>28</v>
      </c>
      <c r="I246" s="3">
        <v>44299</v>
      </c>
      <c r="J246">
        <v>7</v>
      </c>
      <c r="K246">
        <v>2021</v>
      </c>
      <c r="L246">
        <v>4</v>
      </c>
      <c r="M246" t="s">
        <v>21</v>
      </c>
    </row>
    <row r="247" spans="1:13" x14ac:dyDescent="0.25">
      <c r="A247" s="1">
        <v>245</v>
      </c>
      <c r="B247" t="s">
        <v>52</v>
      </c>
      <c r="C247" t="s">
        <v>26</v>
      </c>
      <c r="D247" t="s">
        <v>19</v>
      </c>
      <c r="E247" t="s">
        <v>78</v>
      </c>
      <c r="F247" s="14" t="s">
        <v>389</v>
      </c>
      <c r="G247" s="8">
        <v>460.44</v>
      </c>
      <c r="H247">
        <v>64</v>
      </c>
      <c r="I247" s="3">
        <v>44194</v>
      </c>
      <c r="J247">
        <v>9</v>
      </c>
      <c r="K247">
        <v>2020</v>
      </c>
      <c r="L247">
        <v>12</v>
      </c>
      <c r="M247" t="s">
        <v>16</v>
      </c>
    </row>
    <row r="248" spans="1:13" x14ac:dyDescent="0.25">
      <c r="A248" s="1">
        <v>246</v>
      </c>
      <c r="B248" t="s">
        <v>12</v>
      </c>
      <c r="C248" t="s">
        <v>75</v>
      </c>
      <c r="D248" t="s">
        <v>14</v>
      </c>
      <c r="E248" t="s">
        <v>116</v>
      </c>
      <c r="F248" s="14" t="s">
        <v>390</v>
      </c>
      <c r="G248" s="8">
        <v>590.02</v>
      </c>
      <c r="H248">
        <v>29</v>
      </c>
      <c r="I248" s="3">
        <v>44281</v>
      </c>
      <c r="J248">
        <v>8</v>
      </c>
      <c r="K248">
        <v>2021</v>
      </c>
      <c r="L248">
        <v>3</v>
      </c>
      <c r="M248" t="s">
        <v>16</v>
      </c>
    </row>
    <row r="249" spans="1:13" x14ac:dyDescent="0.25">
      <c r="A249" s="1">
        <v>247</v>
      </c>
      <c r="B249" t="s">
        <v>60</v>
      </c>
      <c r="C249" t="s">
        <v>13</v>
      </c>
      <c r="D249" t="s">
        <v>41</v>
      </c>
      <c r="E249" t="s">
        <v>24</v>
      </c>
      <c r="F249" s="14" t="s">
        <v>391</v>
      </c>
      <c r="G249" s="8">
        <v>177.55</v>
      </c>
      <c r="H249">
        <v>32</v>
      </c>
      <c r="I249" s="3">
        <v>44201</v>
      </c>
      <c r="J249">
        <v>2</v>
      </c>
      <c r="K249">
        <v>2021</v>
      </c>
      <c r="L249">
        <v>1</v>
      </c>
      <c r="M249" t="s">
        <v>21</v>
      </c>
    </row>
    <row r="250" spans="1:13" x14ac:dyDescent="0.25">
      <c r="A250" s="1">
        <v>248</v>
      </c>
      <c r="B250" t="s">
        <v>58</v>
      </c>
      <c r="C250" t="s">
        <v>26</v>
      </c>
      <c r="D250" t="s">
        <v>19</v>
      </c>
      <c r="E250" t="s">
        <v>113</v>
      </c>
      <c r="F250" s="14" t="s">
        <v>392</v>
      </c>
      <c r="G250" s="8">
        <v>503.11</v>
      </c>
      <c r="H250">
        <v>21</v>
      </c>
      <c r="I250" s="3">
        <v>44308</v>
      </c>
      <c r="J250">
        <v>7</v>
      </c>
      <c r="K250">
        <v>2021</v>
      </c>
      <c r="L250">
        <v>4</v>
      </c>
      <c r="M250" t="s">
        <v>21</v>
      </c>
    </row>
    <row r="251" spans="1:13" x14ac:dyDescent="0.25">
      <c r="A251" s="1">
        <v>249</v>
      </c>
      <c r="B251" t="s">
        <v>62</v>
      </c>
      <c r="C251" t="s">
        <v>64</v>
      </c>
      <c r="D251" t="s">
        <v>27</v>
      </c>
      <c r="E251" t="s">
        <v>106</v>
      </c>
      <c r="F251" s="14" t="s">
        <v>393</v>
      </c>
      <c r="G251" s="8">
        <v>835.79</v>
      </c>
      <c r="H251">
        <v>34</v>
      </c>
      <c r="I251" s="3">
        <v>44324</v>
      </c>
      <c r="J251">
        <v>2</v>
      </c>
      <c r="K251">
        <v>2021</v>
      </c>
      <c r="L251">
        <v>5</v>
      </c>
      <c r="M251" t="s">
        <v>16</v>
      </c>
    </row>
    <row r="252" spans="1:13" x14ac:dyDescent="0.25">
      <c r="A252" s="1">
        <v>250</v>
      </c>
      <c r="B252" t="s">
        <v>62</v>
      </c>
      <c r="C252" t="s">
        <v>18</v>
      </c>
      <c r="D252" t="s">
        <v>14</v>
      </c>
      <c r="E252" t="s">
        <v>24</v>
      </c>
      <c r="F252" s="14" t="s">
        <v>394</v>
      </c>
      <c r="G252" s="8">
        <v>398.99</v>
      </c>
      <c r="H252">
        <v>41</v>
      </c>
      <c r="I252" s="3">
        <v>44302</v>
      </c>
      <c r="J252">
        <v>3</v>
      </c>
      <c r="K252">
        <v>2021</v>
      </c>
      <c r="L252">
        <v>4</v>
      </c>
      <c r="M252" t="s">
        <v>16</v>
      </c>
    </row>
    <row r="253" spans="1:13" x14ac:dyDescent="0.25">
      <c r="A253" s="1">
        <v>251</v>
      </c>
      <c r="B253" t="s">
        <v>32</v>
      </c>
      <c r="C253" t="s">
        <v>70</v>
      </c>
      <c r="D253" t="s">
        <v>47</v>
      </c>
      <c r="E253" t="s">
        <v>97</v>
      </c>
      <c r="F253" s="14" t="s">
        <v>395</v>
      </c>
      <c r="G253" s="8">
        <v>609.55999999999995</v>
      </c>
      <c r="H253">
        <v>39</v>
      </c>
      <c r="I253" s="3">
        <v>44245</v>
      </c>
      <c r="J253">
        <v>5</v>
      </c>
      <c r="K253">
        <v>2021</v>
      </c>
      <c r="L253">
        <v>2</v>
      </c>
      <c r="M253" t="s">
        <v>16</v>
      </c>
    </row>
    <row r="254" spans="1:13" x14ac:dyDescent="0.25">
      <c r="A254" s="1">
        <v>252</v>
      </c>
      <c r="B254" t="s">
        <v>52</v>
      </c>
      <c r="C254" t="s">
        <v>99</v>
      </c>
      <c r="D254" t="s">
        <v>14</v>
      </c>
      <c r="E254" t="s">
        <v>115</v>
      </c>
      <c r="F254" s="14" t="s">
        <v>396</v>
      </c>
      <c r="G254" s="8">
        <v>832.41</v>
      </c>
      <c r="H254">
        <v>30</v>
      </c>
      <c r="I254" s="3">
        <v>44383</v>
      </c>
      <c r="J254">
        <v>8</v>
      </c>
      <c r="K254">
        <v>2021</v>
      </c>
      <c r="L254">
        <v>7</v>
      </c>
      <c r="M254" t="s">
        <v>16</v>
      </c>
    </row>
    <row r="255" spans="1:13" x14ac:dyDescent="0.25">
      <c r="A255" s="1">
        <v>253</v>
      </c>
      <c r="B255" t="s">
        <v>34</v>
      </c>
      <c r="C255" t="s">
        <v>63</v>
      </c>
      <c r="D255" t="s">
        <v>19</v>
      </c>
      <c r="E255" t="s">
        <v>110</v>
      </c>
      <c r="F255" s="14" t="s">
        <v>397</v>
      </c>
      <c r="G255" s="8">
        <v>539.72</v>
      </c>
      <c r="H255">
        <v>32</v>
      </c>
      <c r="I255" s="3">
        <v>44351</v>
      </c>
      <c r="J255">
        <v>3</v>
      </c>
      <c r="K255">
        <v>2021</v>
      </c>
      <c r="L255">
        <v>6</v>
      </c>
      <c r="M255" t="s">
        <v>16</v>
      </c>
    </row>
    <row r="256" spans="1:13" x14ac:dyDescent="0.25">
      <c r="A256" s="1">
        <v>254</v>
      </c>
      <c r="B256" t="s">
        <v>25</v>
      </c>
      <c r="C256" t="s">
        <v>99</v>
      </c>
      <c r="D256" t="s">
        <v>65</v>
      </c>
      <c r="E256" t="s">
        <v>55</v>
      </c>
      <c r="F256" s="14" t="s">
        <v>398</v>
      </c>
      <c r="G256" s="8">
        <v>779.19</v>
      </c>
      <c r="H256">
        <v>28</v>
      </c>
      <c r="I256" s="3">
        <v>44398</v>
      </c>
      <c r="J256">
        <v>9</v>
      </c>
      <c r="K256">
        <v>2021</v>
      </c>
      <c r="L256">
        <v>7</v>
      </c>
      <c r="M256" t="s">
        <v>16</v>
      </c>
    </row>
    <row r="257" spans="1:13" x14ac:dyDescent="0.25">
      <c r="A257" s="1">
        <v>255</v>
      </c>
      <c r="B257" t="s">
        <v>45</v>
      </c>
      <c r="C257" t="s">
        <v>46</v>
      </c>
      <c r="D257" t="s">
        <v>19</v>
      </c>
      <c r="E257" t="s">
        <v>88</v>
      </c>
      <c r="F257" s="14" t="s">
        <v>399</v>
      </c>
      <c r="G257" s="8">
        <v>936.78</v>
      </c>
      <c r="H257">
        <v>29</v>
      </c>
      <c r="I257" s="3">
        <v>44348</v>
      </c>
      <c r="J257">
        <v>4</v>
      </c>
      <c r="K257">
        <v>2021</v>
      </c>
      <c r="L257">
        <v>6</v>
      </c>
      <c r="M257" t="s">
        <v>21</v>
      </c>
    </row>
    <row r="258" spans="1:13" x14ac:dyDescent="0.25">
      <c r="A258" s="1">
        <v>256</v>
      </c>
      <c r="B258" t="s">
        <v>34</v>
      </c>
      <c r="C258" t="s">
        <v>94</v>
      </c>
      <c r="D258" t="s">
        <v>23</v>
      </c>
      <c r="E258" t="s">
        <v>103</v>
      </c>
      <c r="F258" s="14" t="s">
        <v>400</v>
      </c>
      <c r="G258" s="8">
        <v>424.1</v>
      </c>
      <c r="H258">
        <v>63</v>
      </c>
      <c r="I258" s="3">
        <v>44282</v>
      </c>
      <c r="J258">
        <v>6</v>
      </c>
      <c r="K258">
        <v>2021</v>
      </c>
      <c r="L258">
        <v>3</v>
      </c>
      <c r="M258" t="s">
        <v>16</v>
      </c>
    </row>
    <row r="259" spans="1:13" x14ac:dyDescent="0.25">
      <c r="A259" s="1">
        <v>257</v>
      </c>
      <c r="B259" t="s">
        <v>72</v>
      </c>
      <c r="C259" t="s">
        <v>50</v>
      </c>
      <c r="D259" t="s">
        <v>36</v>
      </c>
      <c r="E259" t="s">
        <v>28</v>
      </c>
      <c r="F259" s="14" t="s">
        <v>401</v>
      </c>
      <c r="G259" s="8">
        <v>904.97</v>
      </c>
      <c r="H259">
        <v>74</v>
      </c>
      <c r="I259" s="3">
        <v>44369</v>
      </c>
      <c r="J259">
        <v>5</v>
      </c>
      <c r="K259">
        <v>2021</v>
      </c>
      <c r="L259">
        <v>6</v>
      </c>
      <c r="M259" t="s">
        <v>16</v>
      </c>
    </row>
    <row r="260" spans="1:13" x14ac:dyDescent="0.25">
      <c r="A260" s="1">
        <v>258</v>
      </c>
      <c r="B260" t="s">
        <v>32</v>
      </c>
      <c r="C260" t="s">
        <v>84</v>
      </c>
      <c r="D260" t="s">
        <v>14</v>
      </c>
      <c r="E260" t="s">
        <v>92</v>
      </c>
      <c r="F260" s="14" t="s">
        <v>402</v>
      </c>
      <c r="G260" s="8">
        <v>966.86</v>
      </c>
      <c r="H260">
        <v>39</v>
      </c>
      <c r="I260" s="3">
        <v>44316</v>
      </c>
      <c r="J260">
        <v>7</v>
      </c>
      <c r="K260">
        <v>2021</v>
      </c>
      <c r="L260">
        <v>4</v>
      </c>
      <c r="M260" t="s">
        <v>16</v>
      </c>
    </row>
    <row r="261" spans="1:13" x14ac:dyDescent="0.25">
      <c r="A261" s="1">
        <v>259</v>
      </c>
      <c r="B261" t="s">
        <v>72</v>
      </c>
      <c r="C261" t="s">
        <v>64</v>
      </c>
      <c r="D261" t="s">
        <v>27</v>
      </c>
      <c r="E261" t="s">
        <v>15</v>
      </c>
      <c r="F261" s="14" t="s">
        <v>403</v>
      </c>
      <c r="G261" s="8">
        <v>460.43</v>
      </c>
      <c r="H261">
        <v>22</v>
      </c>
      <c r="I261" s="3">
        <v>44264</v>
      </c>
      <c r="J261">
        <v>4</v>
      </c>
      <c r="K261">
        <v>2021</v>
      </c>
      <c r="L261">
        <v>3</v>
      </c>
      <c r="M261" t="s">
        <v>16</v>
      </c>
    </row>
    <row r="262" spans="1:13" x14ac:dyDescent="0.25">
      <c r="A262" s="1">
        <v>260</v>
      </c>
      <c r="B262" t="s">
        <v>17</v>
      </c>
      <c r="C262" t="s">
        <v>77</v>
      </c>
      <c r="D262" t="s">
        <v>36</v>
      </c>
      <c r="E262" t="s">
        <v>28</v>
      </c>
      <c r="F262" s="14" t="s">
        <v>404</v>
      </c>
      <c r="G262" s="8">
        <v>986.04</v>
      </c>
      <c r="H262">
        <v>34</v>
      </c>
      <c r="I262" s="3">
        <v>44239</v>
      </c>
      <c r="J262">
        <v>7</v>
      </c>
      <c r="K262">
        <v>2021</v>
      </c>
      <c r="L262">
        <v>2</v>
      </c>
      <c r="M262" t="s">
        <v>21</v>
      </c>
    </row>
    <row r="263" spans="1:13" x14ac:dyDescent="0.25">
      <c r="A263" s="1">
        <v>261</v>
      </c>
      <c r="B263" t="s">
        <v>12</v>
      </c>
      <c r="C263" t="s">
        <v>54</v>
      </c>
      <c r="D263" t="s">
        <v>47</v>
      </c>
      <c r="E263" t="s">
        <v>55</v>
      </c>
      <c r="F263" s="14" t="s">
        <v>405</v>
      </c>
      <c r="G263" s="8">
        <v>733.58</v>
      </c>
      <c r="H263">
        <v>22</v>
      </c>
      <c r="I263" s="3">
        <v>44370</v>
      </c>
      <c r="J263">
        <v>4</v>
      </c>
      <c r="K263">
        <v>2021</v>
      </c>
      <c r="L263">
        <v>6</v>
      </c>
      <c r="M263" t="s">
        <v>16</v>
      </c>
    </row>
    <row r="264" spans="1:13" x14ac:dyDescent="0.25">
      <c r="A264" s="1">
        <v>262</v>
      </c>
      <c r="B264" t="s">
        <v>45</v>
      </c>
      <c r="C264" t="s">
        <v>75</v>
      </c>
      <c r="D264" t="s">
        <v>41</v>
      </c>
      <c r="E264" t="s">
        <v>78</v>
      </c>
      <c r="F264" s="14" t="s">
        <v>406</v>
      </c>
      <c r="G264" s="8">
        <v>840.29</v>
      </c>
      <c r="H264">
        <v>66</v>
      </c>
      <c r="I264" s="3">
        <v>44214</v>
      </c>
      <c r="J264">
        <v>4</v>
      </c>
      <c r="K264">
        <v>2021</v>
      </c>
      <c r="L264">
        <v>1</v>
      </c>
      <c r="M264" t="s">
        <v>21</v>
      </c>
    </row>
    <row r="265" spans="1:13" x14ac:dyDescent="0.25">
      <c r="A265" s="1">
        <v>263</v>
      </c>
      <c r="B265" t="s">
        <v>60</v>
      </c>
      <c r="C265" t="s">
        <v>63</v>
      </c>
      <c r="D265" t="s">
        <v>47</v>
      </c>
      <c r="E265" t="s">
        <v>100</v>
      </c>
      <c r="F265" s="14" t="s">
        <v>407</v>
      </c>
      <c r="G265" s="8">
        <v>477.35</v>
      </c>
      <c r="H265">
        <v>74</v>
      </c>
      <c r="I265" s="3">
        <v>44269</v>
      </c>
      <c r="J265">
        <v>3</v>
      </c>
      <c r="K265">
        <v>2021</v>
      </c>
      <c r="L265">
        <v>3</v>
      </c>
      <c r="M265" t="s">
        <v>21</v>
      </c>
    </row>
    <row r="266" spans="1:13" x14ac:dyDescent="0.25">
      <c r="A266" s="1">
        <v>264</v>
      </c>
      <c r="B266" t="s">
        <v>34</v>
      </c>
      <c r="C266" t="s">
        <v>99</v>
      </c>
      <c r="D266" t="s">
        <v>27</v>
      </c>
      <c r="E266" t="s">
        <v>89</v>
      </c>
      <c r="F266" s="14" t="s">
        <v>408</v>
      </c>
      <c r="G266" s="8">
        <v>334.77</v>
      </c>
      <c r="H266">
        <v>69</v>
      </c>
      <c r="I266" s="3">
        <v>44424</v>
      </c>
      <c r="J266">
        <v>1</v>
      </c>
      <c r="K266">
        <v>2021</v>
      </c>
      <c r="L266">
        <v>8</v>
      </c>
      <c r="M266" t="s">
        <v>16</v>
      </c>
    </row>
    <row r="267" spans="1:13" x14ac:dyDescent="0.25">
      <c r="A267" s="1">
        <v>265</v>
      </c>
      <c r="B267" t="s">
        <v>29</v>
      </c>
      <c r="C267" t="s">
        <v>26</v>
      </c>
      <c r="D267" t="s">
        <v>19</v>
      </c>
      <c r="E267" t="s">
        <v>61</v>
      </c>
      <c r="F267" s="14" t="s">
        <v>409</v>
      </c>
      <c r="G267" s="8">
        <v>719.07</v>
      </c>
      <c r="H267">
        <v>34</v>
      </c>
      <c r="I267" s="3">
        <v>44172</v>
      </c>
      <c r="J267">
        <v>6</v>
      </c>
      <c r="K267">
        <v>2020</v>
      </c>
      <c r="L267">
        <v>12</v>
      </c>
      <c r="M267" t="s">
        <v>16</v>
      </c>
    </row>
    <row r="268" spans="1:13" x14ac:dyDescent="0.25">
      <c r="A268" s="1">
        <v>266</v>
      </c>
      <c r="B268" t="s">
        <v>45</v>
      </c>
      <c r="C268" t="s">
        <v>40</v>
      </c>
      <c r="D268" t="s">
        <v>41</v>
      </c>
      <c r="E268" t="s">
        <v>113</v>
      </c>
      <c r="F268" s="14" t="s">
        <v>410</v>
      </c>
      <c r="G268" s="8">
        <v>914.85</v>
      </c>
      <c r="H268">
        <v>30</v>
      </c>
      <c r="I268" s="3">
        <v>44185</v>
      </c>
      <c r="J268">
        <v>2</v>
      </c>
      <c r="K268">
        <v>2020</v>
      </c>
      <c r="L268">
        <v>12</v>
      </c>
      <c r="M268" t="s">
        <v>21</v>
      </c>
    </row>
    <row r="269" spans="1:13" x14ac:dyDescent="0.25">
      <c r="A269" s="1">
        <v>267</v>
      </c>
      <c r="B269" t="s">
        <v>93</v>
      </c>
      <c r="C269" t="s">
        <v>63</v>
      </c>
      <c r="D269" t="s">
        <v>41</v>
      </c>
      <c r="E269" t="s">
        <v>15</v>
      </c>
      <c r="F269" s="14" t="s">
        <v>411</v>
      </c>
      <c r="G269" s="8">
        <v>563.86</v>
      </c>
      <c r="H269">
        <v>23</v>
      </c>
      <c r="I269" s="3">
        <v>44309</v>
      </c>
      <c r="J269">
        <v>3</v>
      </c>
      <c r="K269">
        <v>2021</v>
      </c>
      <c r="L269">
        <v>4</v>
      </c>
      <c r="M269" t="s">
        <v>21</v>
      </c>
    </row>
    <row r="270" spans="1:13" x14ac:dyDescent="0.25">
      <c r="A270" s="1">
        <v>268</v>
      </c>
      <c r="B270" t="s">
        <v>25</v>
      </c>
      <c r="C270" t="s">
        <v>70</v>
      </c>
      <c r="D270" t="s">
        <v>14</v>
      </c>
      <c r="E270" t="s">
        <v>88</v>
      </c>
      <c r="F270" s="14" t="s">
        <v>412</v>
      </c>
      <c r="G270" s="8">
        <v>111.64</v>
      </c>
      <c r="H270">
        <v>75</v>
      </c>
      <c r="I270" s="3">
        <v>44203</v>
      </c>
      <c r="J270">
        <v>3</v>
      </c>
      <c r="K270">
        <v>2021</v>
      </c>
      <c r="L270">
        <v>1</v>
      </c>
      <c r="M270" t="s">
        <v>16</v>
      </c>
    </row>
    <row r="271" spans="1:13" x14ac:dyDescent="0.25">
      <c r="A271" s="1">
        <v>269</v>
      </c>
      <c r="B271" t="s">
        <v>12</v>
      </c>
      <c r="C271" t="s">
        <v>67</v>
      </c>
      <c r="D271" t="s">
        <v>27</v>
      </c>
      <c r="E271" t="s">
        <v>96</v>
      </c>
      <c r="F271" s="14" t="s">
        <v>413</v>
      </c>
      <c r="G271" s="8">
        <v>886.62</v>
      </c>
      <c r="H271">
        <v>39</v>
      </c>
      <c r="I271" s="3">
        <v>44184</v>
      </c>
      <c r="J271">
        <v>3</v>
      </c>
      <c r="K271">
        <v>2020</v>
      </c>
      <c r="L271">
        <v>12</v>
      </c>
      <c r="M271" t="s">
        <v>16</v>
      </c>
    </row>
    <row r="272" spans="1:13" x14ac:dyDescent="0.25">
      <c r="A272" s="1">
        <v>270</v>
      </c>
      <c r="B272" t="s">
        <v>49</v>
      </c>
      <c r="C272" t="s">
        <v>63</v>
      </c>
      <c r="D272" t="s">
        <v>27</v>
      </c>
      <c r="E272" t="s">
        <v>86</v>
      </c>
      <c r="F272" s="14" t="s">
        <v>414</v>
      </c>
      <c r="G272" s="8">
        <v>772.16</v>
      </c>
      <c r="H272">
        <v>27</v>
      </c>
      <c r="I272" s="3">
        <v>44253</v>
      </c>
      <c r="J272">
        <v>4</v>
      </c>
      <c r="K272">
        <v>2021</v>
      </c>
      <c r="L272">
        <v>2</v>
      </c>
      <c r="M272" t="s">
        <v>21</v>
      </c>
    </row>
    <row r="273" spans="1:13" x14ac:dyDescent="0.25">
      <c r="A273" s="1">
        <v>271</v>
      </c>
      <c r="B273" t="s">
        <v>34</v>
      </c>
      <c r="C273" t="s">
        <v>50</v>
      </c>
      <c r="D273" t="s">
        <v>27</v>
      </c>
      <c r="E273" t="s">
        <v>105</v>
      </c>
      <c r="F273" s="14" t="s">
        <v>415</v>
      </c>
      <c r="G273" s="8">
        <v>409.12</v>
      </c>
      <c r="H273">
        <v>20</v>
      </c>
      <c r="I273" s="3">
        <v>44335</v>
      </c>
      <c r="J273">
        <v>7</v>
      </c>
      <c r="K273">
        <v>2021</v>
      </c>
      <c r="L273">
        <v>5</v>
      </c>
      <c r="M273" t="s">
        <v>16</v>
      </c>
    </row>
    <row r="274" spans="1:13" x14ac:dyDescent="0.25">
      <c r="A274" s="1">
        <v>272</v>
      </c>
      <c r="B274" t="s">
        <v>43</v>
      </c>
      <c r="C274" t="s">
        <v>63</v>
      </c>
      <c r="D274" t="s">
        <v>65</v>
      </c>
      <c r="E274" t="s">
        <v>89</v>
      </c>
      <c r="F274" s="14" t="s">
        <v>416</v>
      </c>
      <c r="G274" s="8">
        <v>583.85</v>
      </c>
      <c r="H274">
        <v>27</v>
      </c>
      <c r="I274" s="3">
        <v>44427</v>
      </c>
      <c r="J274">
        <v>8</v>
      </c>
      <c r="K274">
        <v>2021</v>
      </c>
      <c r="L274">
        <v>8</v>
      </c>
      <c r="M274" t="s">
        <v>16</v>
      </c>
    </row>
    <row r="275" spans="1:13" x14ac:dyDescent="0.25">
      <c r="A275" s="1">
        <v>273</v>
      </c>
      <c r="B275" t="s">
        <v>49</v>
      </c>
      <c r="C275" t="s">
        <v>99</v>
      </c>
      <c r="D275" t="s">
        <v>14</v>
      </c>
      <c r="E275" t="s">
        <v>31</v>
      </c>
      <c r="F275" s="14" t="s">
        <v>417</v>
      </c>
      <c r="G275" s="8">
        <v>576.59</v>
      </c>
      <c r="H275">
        <v>66</v>
      </c>
      <c r="I275" s="3">
        <v>44264</v>
      </c>
      <c r="J275">
        <v>1</v>
      </c>
      <c r="K275">
        <v>2021</v>
      </c>
      <c r="L275">
        <v>3</v>
      </c>
      <c r="M275" t="s">
        <v>21</v>
      </c>
    </row>
    <row r="276" spans="1:13" x14ac:dyDescent="0.25">
      <c r="A276" s="1">
        <v>274</v>
      </c>
      <c r="B276" t="s">
        <v>72</v>
      </c>
      <c r="C276" t="s">
        <v>30</v>
      </c>
      <c r="D276" t="s">
        <v>65</v>
      </c>
      <c r="E276" t="s">
        <v>69</v>
      </c>
      <c r="F276" s="14" t="s">
        <v>418</v>
      </c>
      <c r="G276" s="8">
        <v>826.63</v>
      </c>
      <c r="H276">
        <v>25</v>
      </c>
      <c r="I276" s="3">
        <v>44316</v>
      </c>
      <c r="J276">
        <v>6</v>
      </c>
      <c r="K276">
        <v>2021</v>
      </c>
      <c r="L276">
        <v>4</v>
      </c>
      <c r="M276" t="s">
        <v>16</v>
      </c>
    </row>
    <row r="277" spans="1:13" x14ac:dyDescent="0.25">
      <c r="A277" s="1">
        <v>275</v>
      </c>
      <c r="B277" t="s">
        <v>60</v>
      </c>
      <c r="C277" t="s">
        <v>13</v>
      </c>
      <c r="D277" t="s">
        <v>47</v>
      </c>
      <c r="E277" t="s">
        <v>66</v>
      </c>
      <c r="F277" s="14" t="s">
        <v>419</v>
      </c>
      <c r="G277" s="8">
        <v>214.97</v>
      </c>
      <c r="H277">
        <v>31</v>
      </c>
      <c r="I277" s="3">
        <v>44252</v>
      </c>
      <c r="J277">
        <v>2</v>
      </c>
      <c r="K277">
        <v>2021</v>
      </c>
      <c r="L277">
        <v>2</v>
      </c>
      <c r="M277" t="s">
        <v>21</v>
      </c>
    </row>
    <row r="278" spans="1:13" x14ac:dyDescent="0.25">
      <c r="A278" s="1">
        <v>276</v>
      </c>
      <c r="B278" t="s">
        <v>45</v>
      </c>
      <c r="C278" t="s">
        <v>26</v>
      </c>
      <c r="D278" t="s">
        <v>36</v>
      </c>
      <c r="E278" t="s">
        <v>92</v>
      </c>
      <c r="F278" s="14" t="s">
        <v>420</v>
      </c>
      <c r="G278" s="8">
        <v>683.26</v>
      </c>
      <c r="H278">
        <v>41</v>
      </c>
      <c r="I278" s="3">
        <v>44199</v>
      </c>
      <c r="J278">
        <v>3</v>
      </c>
      <c r="K278">
        <v>2021</v>
      </c>
      <c r="L278">
        <v>1</v>
      </c>
      <c r="M278" t="s">
        <v>21</v>
      </c>
    </row>
    <row r="279" spans="1:13" x14ac:dyDescent="0.25">
      <c r="A279" s="1">
        <v>277</v>
      </c>
      <c r="B279" t="s">
        <v>32</v>
      </c>
      <c r="C279" t="s">
        <v>63</v>
      </c>
      <c r="D279" t="s">
        <v>41</v>
      </c>
      <c r="E279" t="s">
        <v>51</v>
      </c>
      <c r="F279" s="14" t="s">
        <v>421</v>
      </c>
      <c r="G279" s="8">
        <v>283.77999999999997</v>
      </c>
      <c r="H279">
        <v>27</v>
      </c>
      <c r="I279" s="3">
        <v>44258</v>
      </c>
      <c r="J279">
        <v>7</v>
      </c>
      <c r="K279">
        <v>2021</v>
      </c>
      <c r="L279">
        <v>3</v>
      </c>
      <c r="M279" t="s">
        <v>16</v>
      </c>
    </row>
    <row r="280" spans="1:13" x14ac:dyDescent="0.25">
      <c r="A280" s="1">
        <v>278</v>
      </c>
      <c r="B280" t="s">
        <v>38</v>
      </c>
      <c r="C280" t="s">
        <v>77</v>
      </c>
      <c r="D280" t="s">
        <v>41</v>
      </c>
      <c r="E280" t="s">
        <v>88</v>
      </c>
      <c r="F280" s="14" t="s">
        <v>422</v>
      </c>
      <c r="G280" s="8">
        <v>179.28</v>
      </c>
      <c r="H280">
        <v>61</v>
      </c>
      <c r="I280" s="3">
        <v>44187</v>
      </c>
      <c r="J280">
        <v>7</v>
      </c>
      <c r="K280">
        <v>2020</v>
      </c>
      <c r="L280">
        <v>12</v>
      </c>
      <c r="M280" t="s">
        <v>21</v>
      </c>
    </row>
    <row r="281" spans="1:13" x14ac:dyDescent="0.25">
      <c r="A281" s="1">
        <v>279</v>
      </c>
      <c r="B281" t="s">
        <v>29</v>
      </c>
      <c r="C281" t="s">
        <v>57</v>
      </c>
      <c r="D281" t="s">
        <v>23</v>
      </c>
      <c r="E281" t="s">
        <v>53</v>
      </c>
      <c r="F281" s="14" t="s">
        <v>423</v>
      </c>
      <c r="G281" s="8">
        <v>737.97</v>
      </c>
      <c r="H281">
        <v>24</v>
      </c>
      <c r="I281" s="3">
        <v>44251</v>
      </c>
      <c r="J281">
        <v>4</v>
      </c>
      <c r="K281">
        <v>2021</v>
      </c>
      <c r="L281">
        <v>2</v>
      </c>
      <c r="M281" t="s">
        <v>16</v>
      </c>
    </row>
    <row r="282" spans="1:13" x14ac:dyDescent="0.25">
      <c r="A282" s="1">
        <v>280</v>
      </c>
      <c r="B282" t="s">
        <v>72</v>
      </c>
      <c r="C282" t="s">
        <v>13</v>
      </c>
      <c r="D282" t="s">
        <v>41</v>
      </c>
      <c r="E282" t="s">
        <v>79</v>
      </c>
      <c r="F282" s="14" t="s">
        <v>424</v>
      </c>
      <c r="G282" s="8">
        <v>994.26</v>
      </c>
      <c r="H282">
        <v>25</v>
      </c>
      <c r="I282" s="3">
        <v>44369</v>
      </c>
      <c r="J282">
        <v>3</v>
      </c>
      <c r="K282">
        <v>2021</v>
      </c>
      <c r="L282">
        <v>6</v>
      </c>
      <c r="M282" t="s">
        <v>16</v>
      </c>
    </row>
    <row r="283" spans="1:13" x14ac:dyDescent="0.25">
      <c r="A283" s="1">
        <v>281</v>
      </c>
      <c r="B283" t="s">
        <v>12</v>
      </c>
      <c r="C283" t="s">
        <v>50</v>
      </c>
      <c r="D283" t="s">
        <v>27</v>
      </c>
      <c r="E283" t="s">
        <v>81</v>
      </c>
      <c r="F283" s="14" t="s">
        <v>425</v>
      </c>
      <c r="G283" s="8">
        <v>267.06</v>
      </c>
      <c r="H283">
        <v>20</v>
      </c>
      <c r="I283" s="3">
        <v>44349</v>
      </c>
      <c r="J283">
        <v>2</v>
      </c>
      <c r="K283">
        <v>2021</v>
      </c>
      <c r="L283">
        <v>6</v>
      </c>
      <c r="M283" t="s">
        <v>16</v>
      </c>
    </row>
    <row r="284" spans="1:13" x14ac:dyDescent="0.25">
      <c r="A284" s="1">
        <v>282</v>
      </c>
      <c r="B284" t="s">
        <v>12</v>
      </c>
      <c r="C284" t="s">
        <v>75</v>
      </c>
      <c r="D284" t="s">
        <v>41</v>
      </c>
      <c r="E284" t="s">
        <v>56</v>
      </c>
      <c r="F284" s="14" t="s">
        <v>426</v>
      </c>
      <c r="G284" s="8">
        <v>554.98</v>
      </c>
      <c r="H284">
        <v>44</v>
      </c>
      <c r="I284" s="3">
        <v>44207</v>
      </c>
      <c r="J284">
        <v>2</v>
      </c>
      <c r="K284">
        <v>2021</v>
      </c>
      <c r="L284">
        <v>1</v>
      </c>
      <c r="M284" t="s">
        <v>16</v>
      </c>
    </row>
    <row r="285" spans="1:13" x14ac:dyDescent="0.25">
      <c r="A285" s="1">
        <v>283</v>
      </c>
      <c r="B285" t="s">
        <v>32</v>
      </c>
      <c r="C285" t="s">
        <v>63</v>
      </c>
      <c r="D285" t="s">
        <v>19</v>
      </c>
      <c r="E285" t="s">
        <v>109</v>
      </c>
      <c r="F285" s="14" t="s">
        <v>427</v>
      </c>
      <c r="G285" s="8">
        <v>136.69999999999999</v>
      </c>
      <c r="H285">
        <v>44</v>
      </c>
      <c r="I285" s="3">
        <v>44347</v>
      </c>
      <c r="J285">
        <v>6</v>
      </c>
      <c r="K285">
        <v>2021</v>
      </c>
      <c r="L285">
        <v>5</v>
      </c>
      <c r="M285" t="s">
        <v>16</v>
      </c>
    </row>
    <row r="286" spans="1:13" x14ac:dyDescent="0.25">
      <c r="A286" s="1">
        <v>284</v>
      </c>
      <c r="B286" t="s">
        <v>83</v>
      </c>
      <c r="C286" t="s">
        <v>57</v>
      </c>
      <c r="D286" t="s">
        <v>65</v>
      </c>
      <c r="E286" t="s">
        <v>106</v>
      </c>
      <c r="F286" s="14" t="s">
        <v>428</v>
      </c>
      <c r="G286" s="8">
        <v>981.35</v>
      </c>
      <c r="H286">
        <v>72</v>
      </c>
      <c r="I286" s="3">
        <v>44394</v>
      </c>
      <c r="J286">
        <v>1</v>
      </c>
      <c r="K286">
        <v>2021</v>
      </c>
      <c r="L286">
        <v>7</v>
      </c>
      <c r="M286" t="s">
        <v>21</v>
      </c>
    </row>
    <row r="287" spans="1:13" x14ac:dyDescent="0.25">
      <c r="A287" s="1">
        <v>285</v>
      </c>
      <c r="B287" t="s">
        <v>58</v>
      </c>
      <c r="C287" t="s">
        <v>18</v>
      </c>
      <c r="D287" t="s">
        <v>41</v>
      </c>
      <c r="E287" t="s">
        <v>20</v>
      </c>
      <c r="F287" s="14" t="s">
        <v>429</v>
      </c>
      <c r="G287" s="8">
        <v>511.76</v>
      </c>
      <c r="H287">
        <v>19</v>
      </c>
      <c r="I287" s="3">
        <v>44331</v>
      </c>
      <c r="J287">
        <v>7</v>
      </c>
      <c r="K287">
        <v>2021</v>
      </c>
      <c r="L287">
        <v>5</v>
      </c>
      <c r="M287" t="s">
        <v>21</v>
      </c>
    </row>
    <row r="288" spans="1:13" x14ac:dyDescent="0.25">
      <c r="A288" s="1">
        <v>286</v>
      </c>
      <c r="B288" t="s">
        <v>60</v>
      </c>
      <c r="C288" t="s">
        <v>94</v>
      </c>
      <c r="D288" t="s">
        <v>19</v>
      </c>
      <c r="E288" t="s">
        <v>117</v>
      </c>
      <c r="F288" s="14" t="s">
        <v>430</v>
      </c>
      <c r="G288" s="8">
        <v>962.88</v>
      </c>
      <c r="H288">
        <v>42</v>
      </c>
      <c r="I288" s="3">
        <v>44422</v>
      </c>
      <c r="J288">
        <v>1</v>
      </c>
      <c r="K288">
        <v>2021</v>
      </c>
      <c r="L288">
        <v>8</v>
      </c>
      <c r="M288" t="s">
        <v>21</v>
      </c>
    </row>
    <row r="289" spans="1:13" x14ac:dyDescent="0.25">
      <c r="A289" s="1">
        <v>287</v>
      </c>
      <c r="B289" t="s">
        <v>72</v>
      </c>
      <c r="C289" t="s">
        <v>50</v>
      </c>
      <c r="D289" t="s">
        <v>23</v>
      </c>
      <c r="E289" t="s">
        <v>104</v>
      </c>
      <c r="F289" s="14" t="s">
        <v>431</v>
      </c>
      <c r="G289" s="8">
        <v>201.9</v>
      </c>
      <c r="H289">
        <v>19</v>
      </c>
      <c r="I289" s="3">
        <v>44223</v>
      </c>
      <c r="J289">
        <v>2</v>
      </c>
      <c r="K289">
        <v>2021</v>
      </c>
      <c r="L289">
        <v>1</v>
      </c>
      <c r="M289" t="s">
        <v>16</v>
      </c>
    </row>
    <row r="290" spans="1:13" x14ac:dyDescent="0.25">
      <c r="A290" s="1">
        <v>288</v>
      </c>
      <c r="B290" t="s">
        <v>60</v>
      </c>
      <c r="C290" t="s">
        <v>30</v>
      </c>
      <c r="D290" t="s">
        <v>65</v>
      </c>
      <c r="E290" t="s">
        <v>111</v>
      </c>
      <c r="F290" s="14" t="s">
        <v>432</v>
      </c>
      <c r="G290" s="8">
        <v>856.35</v>
      </c>
      <c r="H290">
        <v>33</v>
      </c>
      <c r="I290" s="3">
        <v>44366</v>
      </c>
      <c r="J290">
        <v>9</v>
      </c>
      <c r="K290">
        <v>2021</v>
      </c>
      <c r="L290">
        <v>6</v>
      </c>
      <c r="M290" t="s">
        <v>21</v>
      </c>
    </row>
    <row r="291" spans="1:13" x14ac:dyDescent="0.25">
      <c r="A291" s="1">
        <v>289</v>
      </c>
      <c r="B291" t="s">
        <v>34</v>
      </c>
      <c r="C291" t="s">
        <v>50</v>
      </c>
      <c r="D291" t="s">
        <v>27</v>
      </c>
      <c r="E291" t="s">
        <v>55</v>
      </c>
      <c r="F291" s="14" t="s">
        <v>433</v>
      </c>
      <c r="G291" s="8">
        <v>964.81</v>
      </c>
      <c r="H291">
        <v>24</v>
      </c>
      <c r="I291" s="3">
        <v>44233</v>
      </c>
      <c r="J291">
        <v>4</v>
      </c>
      <c r="K291">
        <v>2021</v>
      </c>
      <c r="L291">
        <v>2</v>
      </c>
      <c r="M291" t="s">
        <v>16</v>
      </c>
    </row>
    <row r="292" spans="1:13" x14ac:dyDescent="0.25">
      <c r="A292" s="1">
        <v>290</v>
      </c>
      <c r="B292" t="s">
        <v>58</v>
      </c>
      <c r="C292" t="s">
        <v>13</v>
      </c>
      <c r="D292" t="s">
        <v>19</v>
      </c>
      <c r="E292" t="s">
        <v>69</v>
      </c>
      <c r="F292" s="14" t="s">
        <v>434</v>
      </c>
      <c r="G292" s="8">
        <v>896.19</v>
      </c>
      <c r="H292">
        <v>20</v>
      </c>
      <c r="I292" s="3">
        <v>44315</v>
      </c>
      <c r="J292">
        <v>5</v>
      </c>
      <c r="K292">
        <v>2021</v>
      </c>
      <c r="L292">
        <v>4</v>
      </c>
      <c r="M292" t="s">
        <v>21</v>
      </c>
    </row>
    <row r="293" spans="1:13" x14ac:dyDescent="0.25">
      <c r="A293" s="1">
        <v>291</v>
      </c>
      <c r="B293" t="s">
        <v>93</v>
      </c>
      <c r="C293" t="s">
        <v>99</v>
      </c>
      <c r="D293" t="s">
        <v>23</v>
      </c>
      <c r="E293" t="s">
        <v>112</v>
      </c>
      <c r="F293" s="14" t="s">
        <v>435</v>
      </c>
      <c r="G293" s="8">
        <v>271.17</v>
      </c>
      <c r="H293">
        <v>18</v>
      </c>
      <c r="I293" s="3">
        <v>44374</v>
      </c>
      <c r="J293">
        <v>7</v>
      </c>
      <c r="K293">
        <v>2021</v>
      </c>
      <c r="L293">
        <v>6</v>
      </c>
      <c r="M293" t="s">
        <v>21</v>
      </c>
    </row>
    <row r="294" spans="1:13" x14ac:dyDescent="0.25">
      <c r="A294" s="1">
        <v>292</v>
      </c>
      <c r="B294" t="s">
        <v>83</v>
      </c>
      <c r="C294" t="s">
        <v>77</v>
      </c>
      <c r="D294" t="s">
        <v>65</v>
      </c>
      <c r="E294" t="s">
        <v>44</v>
      </c>
      <c r="F294" s="14" t="s">
        <v>436</v>
      </c>
      <c r="G294" s="8">
        <v>228.58</v>
      </c>
      <c r="H294">
        <v>73</v>
      </c>
      <c r="I294" s="3">
        <v>44422</v>
      </c>
      <c r="J294">
        <v>7</v>
      </c>
      <c r="K294">
        <v>2021</v>
      </c>
      <c r="L294">
        <v>8</v>
      </c>
      <c r="M294" t="s">
        <v>21</v>
      </c>
    </row>
    <row r="295" spans="1:13" x14ac:dyDescent="0.25">
      <c r="A295" s="1">
        <v>293</v>
      </c>
      <c r="B295" t="s">
        <v>29</v>
      </c>
      <c r="C295" t="s">
        <v>94</v>
      </c>
      <c r="D295" t="s">
        <v>47</v>
      </c>
      <c r="E295" t="s">
        <v>101</v>
      </c>
      <c r="F295" s="14" t="s">
        <v>437</v>
      </c>
      <c r="G295" s="8">
        <v>678.07</v>
      </c>
      <c r="H295">
        <v>50</v>
      </c>
      <c r="I295" s="3">
        <v>44342</v>
      </c>
      <c r="J295">
        <v>5</v>
      </c>
      <c r="K295">
        <v>2021</v>
      </c>
      <c r="L295">
        <v>5</v>
      </c>
      <c r="M295" t="s">
        <v>16</v>
      </c>
    </row>
    <row r="296" spans="1:13" x14ac:dyDescent="0.25">
      <c r="A296" s="1">
        <v>294</v>
      </c>
      <c r="B296" t="s">
        <v>68</v>
      </c>
      <c r="C296" t="s">
        <v>75</v>
      </c>
      <c r="D296" t="s">
        <v>19</v>
      </c>
      <c r="E296" t="s">
        <v>31</v>
      </c>
      <c r="F296" s="14" t="s">
        <v>438</v>
      </c>
      <c r="G296" s="8">
        <v>990.77</v>
      </c>
      <c r="H296">
        <v>53</v>
      </c>
      <c r="I296" s="3">
        <v>44314</v>
      </c>
      <c r="J296">
        <v>6</v>
      </c>
      <c r="K296">
        <v>2021</v>
      </c>
      <c r="L296">
        <v>4</v>
      </c>
      <c r="M296" t="s">
        <v>21</v>
      </c>
    </row>
    <row r="297" spans="1:13" x14ac:dyDescent="0.25">
      <c r="A297" s="1">
        <v>295</v>
      </c>
      <c r="B297" t="s">
        <v>34</v>
      </c>
      <c r="C297" t="s">
        <v>26</v>
      </c>
      <c r="D297" t="s">
        <v>14</v>
      </c>
      <c r="E297" t="s">
        <v>110</v>
      </c>
      <c r="F297" s="14" t="s">
        <v>439</v>
      </c>
      <c r="G297" s="8">
        <v>223.35</v>
      </c>
      <c r="H297">
        <v>31</v>
      </c>
      <c r="I297" s="3">
        <v>44353</v>
      </c>
      <c r="J297">
        <v>5</v>
      </c>
      <c r="K297">
        <v>2021</v>
      </c>
      <c r="L297">
        <v>6</v>
      </c>
      <c r="M297" t="s">
        <v>16</v>
      </c>
    </row>
    <row r="298" spans="1:13" x14ac:dyDescent="0.25">
      <c r="A298" s="1">
        <v>296</v>
      </c>
      <c r="B298" t="s">
        <v>93</v>
      </c>
      <c r="C298" t="s">
        <v>26</v>
      </c>
      <c r="D298" t="s">
        <v>19</v>
      </c>
      <c r="E298" t="s">
        <v>82</v>
      </c>
      <c r="F298" s="14" t="s">
        <v>440</v>
      </c>
      <c r="G298" s="8">
        <v>148.44999999999999</v>
      </c>
      <c r="H298">
        <v>35</v>
      </c>
      <c r="I298" s="3">
        <v>44325</v>
      </c>
      <c r="J298">
        <v>9</v>
      </c>
      <c r="K298">
        <v>2021</v>
      </c>
      <c r="L298">
        <v>5</v>
      </c>
      <c r="M298" t="s">
        <v>21</v>
      </c>
    </row>
    <row r="299" spans="1:13" x14ac:dyDescent="0.25">
      <c r="A299" s="1">
        <v>297</v>
      </c>
      <c r="B299" t="s">
        <v>62</v>
      </c>
      <c r="C299" t="s">
        <v>57</v>
      </c>
      <c r="D299" t="s">
        <v>27</v>
      </c>
      <c r="E299" t="s">
        <v>118</v>
      </c>
      <c r="F299" s="14" t="s">
        <v>441</v>
      </c>
      <c r="G299" s="8">
        <v>824.47</v>
      </c>
      <c r="H299">
        <v>69</v>
      </c>
      <c r="I299" s="3">
        <v>44184</v>
      </c>
      <c r="J299">
        <v>7</v>
      </c>
      <c r="K299">
        <v>2020</v>
      </c>
      <c r="L299">
        <v>12</v>
      </c>
      <c r="M299" t="s">
        <v>16</v>
      </c>
    </row>
    <row r="300" spans="1:13" x14ac:dyDescent="0.25">
      <c r="A300" s="1">
        <v>298</v>
      </c>
      <c r="B300" t="s">
        <v>52</v>
      </c>
      <c r="C300" t="s">
        <v>50</v>
      </c>
      <c r="D300" t="s">
        <v>23</v>
      </c>
      <c r="E300" t="s">
        <v>48</v>
      </c>
      <c r="F300" s="14" t="s">
        <v>442</v>
      </c>
      <c r="G300" s="8">
        <v>960.77</v>
      </c>
      <c r="H300">
        <v>34</v>
      </c>
      <c r="I300" s="3">
        <v>44303</v>
      </c>
      <c r="J300">
        <v>8</v>
      </c>
      <c r="K300">
        <v>2021</v>
      </c>
      <c r="L300">
        <v>4</v>
      </c>
      <c r="M300" t="s">
        <v>16</v>
      </c>
    </row>
    <row r="301" spans="1:13" x14ac:dyDescent="0.25">
      <c r="A301" s="1">
        <v>299</v>
      </c>
      <c r="B301" t="s">
        <v>62</v>
      </c>
      <c r="C301" t="s">
        <v>99</v>
      </c>
      <c r="D301" t="s">
        <v>23</v>
      </c>
      <c r="E301" t="s">
        <v>90</v>
      </c>
      <c r="F301" s="14" t="s">
        <v>443</v>
      </c>
      <c r="G301" s="8">
        <v>279</v>
      </c>
      <c r="H301">
        <v>29</v>
      </c>
      <c r="I301" s="3">
        <v>44168</v>
      </c>
      <c r="J301">
        <v>4</v>
      </c>
      <c r="K301">
        <v>2020</v>
      </c>
      <c r="L301">
        <v>12</v>
      </c>
      <c r="M301" t="s">
        <v>16</v>
      </c>
    </row>
    <row r="302" spans="1:13" x14ac:dyDescent="0.25">
      <c r="A302" s="1">
        <v>300</v>
      </c>
      <c r="B302" t="s">
        <v>98</v>
      </c>
      <c r="C302" t="s">
        <v>63</v>
      </c>
      <c r="D302" t="s">
        <v>27</v>
      </c>
      <c r="E302" t="s">
        <v>102</v>
      </c>
      <c r="F302" s="14" t="s">
        <v>444</v>
      </c>
      <c r="G302" s="8">
        <v>749.79</v>
      </c>
      <c r="H302">
        <v>41</v>
      </c>
      <c r="I302" s="3">
        <v>44243</v>
      </c>
      <c r="J302">
        <v>7</v>
      </c>
      <c r="K302">
        <v>2021</v>
      </c>
      <c r="L302">
        <v>2</v>
      </c>
      <c r="M302" t="s">
        <v>16</v>
      </c>
    </row>
    <row r="303" spans="1:13" x14ac:dyDescent="0.25">
      <c r="A303" s="1">
        <v>301</v>
      </c>
      <c r="B303" t="s">
        <v>98</v>
      </c>
      <c r="C303" t="s">
        <v>67</v>
      </c>
      <c r="D303" t="s">
        <v>23</v>
      </c>
      <c r="E303" t="s">
        <v>48</v>
      </c>
      <c r="F303" s="14" t="s">
        <v>445</v>
      </c>
      <c r="G303" s="8">
        <v>948.76</v>
      </c>
      <c r="H303">
        <v>29</v>
      </c>
      <c r="I303" s="3">
        <v>44315</v>
      </c>
      <c r="J303">
        <v>6</v>
      </c>
      <c r="K303">
        <v>2021</v>
      </c>
      <c r="L303">
        <v>4</v>
      </c>
      <c r="M303" t="s">
        <v>16</v>
      </c>
    </row>
    <row r="304" spans="1:13" x14ac:dyDescent="0.25">
      <c r="A304" s="1">
        <v>302</v>
      </c>
      <c r="B304" t="s">
        <v>68</v>
      </c>
      <c r="C304" t="s">
        <v>64</v>
      </c>
      <c r="D304" t="s">
        <v>65</v>
      </c>
      <c r="E304" t="s">
        <v>33</v>
      </c>
      <c r="F304" s="14" t="s">
        <v>446</v>
      </c>
      <c r="G304" s="8">
        <v>589.70000000000005</v>
      </c>
      <c r="H304">
        <v>33</v>
      </c>
      <c r="I304" s="3">
        <v>44346</v>
      </c>
      <c r="J304">
        <v>6</v>
      </c>
      <c r="K304">
        <v>2021</v>
      </c>
      <c r="L304">
        <v>5</v>
      </c>
      <c r="M304" t="s">
        <v>21</v>
      </c>
    </row>
    <row r="305" spans="1:13" x14ac:dyDescent="0.25">
      <c r="A305" s="1">
        <v>303</v>
      </c>
      <c r="B305" t="s">
        <v>49</v>
      </c>
      <c r="C305" t="s">
        <v>18</v>
      </c>
      <c r="D305" t="s">
        <v>14</v>
      </c>
      <c r="E305" t="s">
        <v>103</v>
      </c>
      <c r="F305" s="14" t="s">
        <v>447</v>
      </c>
      <c r="G305" s="8">
        <v>677.75</v>
      </c>
      <c r="H305">
        <v>21</v>
      </c>
      <c r="I305" s="3">
        <v>44173</v>
      </c>
      <c r="J305">
        <v>5</v>
      </c>
      <c r="K305">
        <v>2020</v>
      </c>
      <c r="L305">
        <v>12</v>
      </c>
      <c r="M305" t="s">
        <v>21</v>
      </c>
    </row>
    <row r="306" spans="1:13" x14ac:dyDescent="0.25">
      <c r="A306" s="1">
        <v>304</v>
      </c>
      <c r="B306" t="s">
        <v>83</v>
      </c>
      <c r="C306" t="s">
        <v>30</v>
      </c>
      <c r="D306" t="s">
        <v>65</v>
      </c>
      <c r="E306" t="s">
        <v>107</v>
      </c>
      <c r="F306" s="14" t="s">
        <v>448</v>
      </c>
      <c r="G306" s="8">
        <v>173.36</v>
      </c>
      <c r="H306">
        <v>19</v>
      </c>
      <c r="I306" s="3">
        <v>44327</v>
      </c>
      <c r="J306">
        <v>5</v>
      </c>
      <c r="K306">
        <v>2021</v>
      </c>
      <c r="L306">
        <v>5</v>
      </c>
      <c r="M306" t="s">
        <v>21</v>
      </c>
    </row>
    <row r="307" spans="1:13" x14ac:dyDescent="0.25">
      <c r="A307" s="1">
        <v>305</v>
      </c>
      <c r="B307" t="s">
        <v>34</v>
      </c>
      <c r="C307" t="s">
        <v>35</v>
      </c>
      <c r="D307" t="s">
        <v>41</v>
      </c>
      <c r="E307" t="s">
        <v>37</v>
      </c>
      <c r="F307" s="14" t="s">
        <v>449</v>
      </c>
      <c r="G307" s="8">
        <v>462.71</v>
      </c>
      <c r="H307">
        <v>52</v>
      </c>
      <c r="I307" s="3">
        <v>44210</v>
      </c>
      <c r="J307">
        <v>9</v>
      </c>
      <c r="K307">
        <v>2021</v>
      </c>
      <c r="L307">
        <v>1</v>
      </c>
      <c r="M307" t="s">
        <v>16</v>
      </c>
    </row>
    <row r="308" spans="1:13" x14ac:dyDescent="0.25">
      <c r="A308" s="1">
        <v>306</v>
      </c>
      <c r="B308" t="s">
        <v>62</v>
      </c>
      <c r="C308" t="s">
        <v>30</v>
      </c>
      <c r="D308" t="s">
        <v>47</v>
      </c>
      <c r="E308" t="s">
        <v>56</v>
      </c>
      <c r="F308" s="14" t="s">
        <v>450</v>
      </c>
      <c r="G308" s="8">
        <v>416.9</v>
      </c>
      <c r="H308">
        <v>46</v>
      </c>
      <c r="I308" s="3">
        <v>44306</v>
      </c>
      <c r="J308">
        <v>2</v>
      </c>
      <c r="K308">
        <v>2021</v>
      </c>
      <c r="L308">
        <v>4</v>
      </c>
      <c r="M308" t="s">
        <v>16</v>
      </c>
    </row>
    <row r="309" spans="1:13" x14ac:dyDescent="0.25">
      <c r="A309" s="1">
        <v>307</v>
      </c>
      <c r="B309" t="s">
        <v>83</v>
      </c>
      <c r="C309" t="s">
        <v>67</v>
      </c>
      <c r="D309" t="s">
        <v>36</v>
      </c>
      <c r="E309" t="s">
        <v>109</v>
      </c>
      <c r="F309" s="14" t="s">
        <v>451</v>
      </c>
      <c r="G309" s="8">
        <v>797.84</v>
      </c>
      <c r="H309">
        <v>27</v>
      </c>
      <c r="I309" s="3">
        <v>44301</v>
      </c>
      <c r="J309">
        <v>6</v>
      </c>
      <c r="K309">
        <v>2021</v>
      </c>
      <c r="L309">
        <v>4</v>
      </c>
      <c r="M309" t="s">
        <v>21</v>
      </c>
    </row>
    <row r="310" spans="1:13" x14ac:dyDescent="0.25">
      <c r="A310" s="1">
        <v>308</v>
      </c>
      <c r="B310" t="s">
        <v>98</v>
      </c>
      <c r="C310" t="s">
        <v>64</v>
      </c>
      <c r="D310" t="s">
        <v>23</v>
      </c>
      <c r="E310" t="s">
        <v>118</v>
      </c>
      <c r="F310" s="14" t="s">
        <v>452</v>
      </c>
      <c r="G310" s="8">
        <v>786.03</v>
      </c>
      <c r="H310">
        <v>68</v>
      </c>
      <c r="I310" s="3">
        <v>44243</v>
      </c>
      <c r="J310">
        <v>8</v>
      </c>
      <c r="K310">
        <v>2021</v>
      </c>
      <c r="L310">
        <v>2</v>
      </c>
      <c r="M310" t="s">
        <v>16</v>
      </c>
    </row>
    <row r="311" spans="1:13" x14ac:dyDescent="0.25">
      <c r="A311" s="1">
        <v>309</v>
      </c>
      <c r="B311" t="s">
        <v>38</v>
      </c>
      <c r="C311" t="s">
        <v>18</v>
      </c>
      <c r="D311" t="s">
        <v>14</v>
      </c>
      <c r="E311" t="s">
        <v>92</v>
      </c>
      <c r="F311" s="14" t="s">
        <v>453</v>
      </c>
      <c r="G311" s="8">
        <v>970.02</v>
      </c>
      <c r="H311">
        <v>18</v>
      </c>
      <c r="I311" s="3">
        <v>44324</v>
      </c>
      <c r="J311">
        <v>1</v>
      </c>
      <c r="K311">
        <v>2021</v>
      </c>
      <c r="L311">
        <v>5</v>
      </c>
      <c r="M311" t="s">
        <v>21</v>
      </c>
    </row>
    <row r="312" spans="1:13" x14ac:dyDescent="0.25">
      <c r="A312" s="1">
        <v>310</v>
      </c>
      <c r="B312" t="s">
        <v>91</v>
      </c>
      <c r="C312" t="s">
        <v>35</v>
      </c>
      <c r="D312" t="s">
        <v>23</v>
      </c>
      <c r="E312" t="s">
        <v>31</v>
      </c>
      <c r="F312" s="14" t="s">
        <v>454</v>
      </c>
      <c r="G312" s="8">
        <v>291</v>
      </c>
      <c r="H312">
        <v>51</v>
      </c>
      <c r="I312" s="3">
        <v>44347</v>
      </c>
      <c r="J312">
        <v>2</v>
      </c>
      <c r="K312">
        <v>2021</v>
      </c>
      <c r="L312">
        <v>5</v>
      </c>
      <c r="M312" t="s">
        <v>21</v>
      </c>
    </row>
    <row r="313" spans="1:13" x14ac:dyDescent="0.25">
      <c r="A313" s="1">
        <v>311</v>
      </c>
      <c r="B313" t="s">
        <v>32</v>
      </c>
      <c r="C313" t="s">
        <v>70</v>
      </c>
      <c r="D313" t="s">
        <v>14</v>
      </c>
      <c r="E313" t="s">
        <v>115</v>
      </c>
      <c r="F313" s="14" t="s">
        <v>455</v>
      </c>
      <c r="G313" s="8">
        <v>515.67999999999995</v>
      </c>
      <c r="H313">
        <v>61</v>
      </c>
      <c r="I313" s="3">
        <v>44291</v>
      </c>
      <c r="J313">
        <v>4</v>
      </c>
      <c r="K313">
        <v>2021</v>
      </c>
      <c r="L313">
        <v>4</v>
      </c>
      <c r="M313" t="s">
        <v>16</v>
      </c>
    </row>
    <row r="314" spans="1:13" x14ac:dyDescent="0.25">
      <c r="A314" s="1">
        <v>312</v>
      </c>
      <c r="B314" t="s">
        <v>98</v>
      </c>
      <c r="C314" t="s">
        <v>46</v>
      </c>
      <c r="D314" t="s">
        <v>14</v>
      </c>
      <c r="E314" t="s">
        <v>61</v>
      </c>
      <c r="F314" s="14" t="s">
        <v>456</v>
      </c>
      <c r="G314" s="8">
        <v>223.53</v>
      </c>
      <c r="H314">
        <v>73</v>
      </c>
      <c r="I314" s="3">
        <v>44173</v>
      </c>
      <c r="J314">
        <v>9</v>
      </c>
      <c r="K314">
        <v>2020</v>
      </c>
      <c r="L314">
        <v>12</v>
      </c>
      <c r="M314" t="s">
        <v>16</v>
      </c>
    </row>
    <row r="315" spans="1:13" x14ac:dyDescent="0.25">
      <c r="A315" s="1">
        <v>313</v>
      </c>
      <c r="B315" t="s">
        <v>72</v>
      </c>
      <c r="C315" t="s">
        <v>13</v>
      </c>
      <c r="D315" t="s">
        <v>27</v>
      </c>
      <c r="E315" t="s">
        <v>104</v>
      </c>
      <c r="F315" s="14" t="s">
        <v>457</v>
      </c>
      <c r="G315" s="8">
        <v>788.52</v>
      </c>
      <c r="H315">
        <v>33</v>
      </c>
      <c r="I315" s="3">
        <v>44303</v>
      </c>
      <c r="J315">
        <v>9</v>
      </c>
      <c r="K315">
        <v>2021</v>
      </c>
      <c r="L315">
        <v>4</v>
      </c>
      <c r="M315" t="s">
        <v>16</v>
      </c>
    </row>
    <row r="316" spans="1:13" x14ac:dyDescent="0.25">
      <c r="A316" s="1">
        <v>314</v>
      </c>
      <c r="B316" t="s">
        <v>25</v>
      </c>
      <c r="C316" t="s">
        <v>94</v>
      </c>
      <c r="D316" t="s">
        <v>36</v>
      </c>
      <c r="E316" t="s">
        <v>107</v>
      </c>
      <c r="F316" s="14" t="s">
        <v>458</v>
      </c>
      <c r="G316" s="8">
        <v>715.01</v>
      </c>
      <c r="H316">
        <v>24</v>
      </c>
      <c r="I316" s="3">
        <v>44425</v>
      </c>
      <c r="J316">
        <v>8</v>
      </c>
      <c r="K316">
        <v>2021</v>
      </c>
      <c r="L316">
        <v>8</v>
      </c>
      <c r="M316" t="s">
        <v>16</v>
      </c>
    </row>
    <row r="317" spans="1:13" x14ac:dyDescent="0.25">
      <c r="A317" s="1">
        <v>315</v>
      </c>
      <c r="B317" t="s">
        <v>52</v>
      </c>
      <c r="C317" t="s">
        <v>50</v>
      </c>
      <c r="D317" t="s">
        <v>65</v>
      </c>
      <c r="E317" t="s">
        <v>42</v>
      </c>
      <c r="F317" s="14" t="s">
        <v>459</v>
      </c>
      <c r="G317" s="8">
        <v>921.26</v>
      </c>
      <c r="H317">
        <v>78</v>
      </c>
      <c r="I317" s="3">
        <v>44427</v>
      </c>
      <c r="J317">
        <v>2</v>
      </c>
      <c r="K317">
        <v>2021</v>
      </c>
      <c r="L317">
        <v>8</v>
      </c>
      <c r="M317" t="s">
        <v>16</v>
      </c>
    </row>
    <row r="318" spans="1:13" x14ac:dyDescent="0.25">
      <c r="A318" s="1">
        <v>316</v>
      </c>
      <c r="B318" t="s">
        <v>52</v>
      </c>
      <c r="C318" t="s">
        <v>57</v>
      </c>
      <c r="D318" t="s">
        <v>41</v>
      </c>
      <c r="E318" t="s">
        <v>117</v>
      </c>
      <c r="F318" s="14" t="s">
        <v>460</v>
      </c>
      <c r="G318" s="8">
        <v>516.98</v>
      </c>
      <c r="H318">
        <v>23</v>
      </c>
      <c r="I318" s="3">
        <v>44314</v>
      </c>
      <c r="J318">
        <v>7</v>
      </c>
      <c r="K318">
        <v>2021</v>
      </c>
      <c r="L318">
        <v>4</v>
      </c>
      <c r="M318" t="s">
        <v>16</v>
      </c>
    </row>
    <row r="319" spans="1:13" x14ac:dyDescent="0.25">
      <c r="A319" s="1">
        <v>317</v>
      </c>
      <c r="B319" t="s">
        <v>29</v>
      </c>
      <c r="C319" t="s">
        <v>84</v>
      </c>
      <c r="D319" t="s">
        <v>14</v>
      </c>
      <c r="E319" t="s">
        <v>110</v>
      </c>
      <c r="F319" s="14" t="s">
        <v>461</v>
      </c>
      <c r="G319" s="8">
        <v>549.04</v>
      </c>
      <c r="H319">
        <v>87</v>
      </c>
      <c r="I319" s="3">
        <v>44388</v>
      </c>
      <c r="J319">
        <v>3</v>
      </c>
      <c r="K319">
        <v>2021</v>
      </c>
      <c r="L319">
        <v>7</v>
      </c>
      <c r="M319" t="s">
        <v>16</v>
      </c>
    </row>
    <row r="320" spans="1:13" x14ac:dyDescent="0.25">
      <c r="A320" s="1">
        <v>318</v>
      </c>
      <c r="B320" t="s">
        <v>62</v>
      </c>
      <c r="C320" t="s">
        <v>35</v>
      </c>
      <c r="D320" t="s">
        <v>47</v>
      </c>
      <c r="E320" t="s">
        <v>104</v>
      </c>
      <c r="F320" s="14" t="s">
        <v>462</v>
      </c>
      <c r="G320" s="8">
        <v>540.72</v>
      </c>
      <c r="H320">
        <v>44</v>
      </c>
      <c r="I320" s="3">
        <v>44378</v>
      </c>
      <c r="J320">
        <v>3</v>
      </c>
      <c r="K320">
        <v>2021</v>
      </c>
      <c r="L320">
        <v>7</v>
      </c>
      <c r="M320" t="s">
        <v>16</v>
      </c>
    </row>
    <row r="321" spans="1:13" x14ac:dyDescent="0.25">
      <c r="A321" s="1">
        <v>319</v>
      </c>
      <c r="B321" t="s">
        <v>58</v>
      </c>
      <c r="C321" t="s">
        <v>54</v>
      </c>
      <c r="D321" t="s">
        <v>65</v>
      </c>
      <c r="E321" t="s">
        <v>87</v>
      </c>
      <c r="F321" s="14" t="s">
        <v>463</v>
      </c>
      <c r="G321" s="8">
        <v>757.66</v>
      </c>
      <c r="H321">
        <v>43</v>
      </c>
      <c r="I321" s="3">
        <v>44332</v>
      </c>
      <c r="J321">
        <v>1</v>
      </c>
      <c r="K321">
        <v>2021</v>
      </c>
      <c r="L321">
        <v>5</v>
      </c>
      <c r="M321" t="s">
        <v>21</v>
      </c>
    </row>
    <row r="322" spans="1:13" x14ac:dyDescent="0.25">
      <c r="A322" s="1">
        <v>320</v>
      </c>
      <c r="B322" t="s">
        <v>43</v>
      </c>
      <c r="C322" t="s">
        <v>75</v>
      </c>
      <c r="D322" t="s">
        <v>19</v>
      </c>
      <c r="E322" t="s">
        <v>92</v>
      </c>
      <c r="F322" s="14" t="s">
        <v>464</v>
      </c>
      <c r="G322" s="8">
        <v>633.04</v>
      </c>
      <c r="H322">
        <v>33</v>
      </c>
      <c r="I322" s="3">
        <v>44390</v>
      </c>
      <c r="J322">
        <v>3</v>
      </c>
      <c r="K322">
        <v>2021</v>
      </c>
      <c r="L322">
        <v>7</v>
      </c>
      <c r="M322" t="s">
        <v>16</v>
      </c>
    </row>
    <row r="323" spans="1:13" x14ac:dyDescent="0.25">
      <c r="A323" s="1">
        <v>321</v>
      </c>
      <c r="B323" t="s">
        <v>83</v>
      </c>
      <c r="C323" t="s">
        <v>26</v>
      </c>
      <c r="D323" t="s">
        <v>36</v>
      </c>
      <c r="E323" t="s">
        <v>53</v>
      </c>
      <c r="F323" s="14" t="s">
        <v>465</v>
      </c>
      <c r="G323" s="8">
        <v>736.43</v>
      </c>
      <c r="H323">
        <v>24</v>
      </c>
      <c r="I323" s="3">
        <v>44272</v>
      </c>
      <c r="J323">
        <v>8</v>
      </c>
      <c r="K323">
        <v>2021</v>
      </c>
      <c r="L323">
        <v>3</v>
      </c>
      <c r="M323" t="s">
        <v>21</v>
      </c>
    </row>
    <row r="324" spans="1:13" x14ac:dyDescent="0.25">
      <c r="A324" s="1">
        <v>322</v>
      </c>
      <c r="B324" t="s">
        <v>25</v>
      </c>
      <c r="C324" t="s">
        <v>13</v>
      </c>
      <c r="D324" t="s">
        <v>36</v>
      </c>
      <c r="E324" t="s">
        <v>73</v>
      </c>
      <c r="F324" s="14" t="s">
        <v>466</v>
      </c>
      <c r="G324" s="8">
        <v>371.4</v>
      </c>
      <c r="H324">
        <v>29</v>
      </c>
      <c r="I324" s="3">
        <v>44419</v>
      </c>
      <c r="J324">
        <v>7</v>
      </c>
      <c r="K324">
        <v>2021</v>
      </c>
      <c r="L324">
        <v>8</v>
      </c>
      <c r="M324" t="s">
        <v>16</v>
      </c>
    </row>
    <row r="325" spans="1:13" x14ac:dyDescent="0.25">
      <c r="A325" s="1">
        <v>323</v>
      </c>
      <c r="B325" t="s">
        <v>62</v>
      </c>
      <c r="C325" t="s">
        <v>13</v>
      </c>
      <c r="D325" t="s">
        <v>65</v>
      </c>
      <c r="E325" t="s">
        <v>53</v>
      </c>
      <c r="F325" s="14" t="s">
        <v>467</v>
      </c>
      <c r="G325" s="8">
        <v>903.31</v>
      </c>
      <c r="H325">
        <v>24</v>
      </c>
      <c r="I325" s="3">
        <v>44421</v>
      </c>
      <c r="J325">
        <v>9</v>
      </c>
      <c r="K325">
        <v>2021</v>
      </c>
      <c r="L325">
        <v>8</v>
      </c>
      <c r="M325" t="s">
        <v>16</v>
      </c>
    </row>
    <row r="326" spans="1:13" x14ac:dyDescent="0.25">
      <c r="A326" s="1">
        <v>324</v>
      </c>
      <c r="B326" t="s">
        <v>98</v>
      </c>
      <c r="C326" t="s">
        <v>46</v>
      </c>
      <c r="D326" t="s">
        <v>14</v>
      </c>
      <c r="E326" t="s">
        <v>115</v>
      </c>
      <c r="F326" s="14" t="s">
        <v>468</v>
      </c>
      <c r="G326" s="8">
        <v>528.77</v>
      </c>
      <c r="H326">
        <v>94</v>
      </c>
      <c r="I326" s="3">
        <v>44272</v>
      </c>
      <c r="J326">
        <v>9</v>
      </c>
      <c r="K326">
        <v>2021</v>
      </c>
      <c r="L326">
        <v>3</v>
      </c>
      <c r="M326" t="s">
        <v>16</v>
      </c>
    </row>
    <row r="327" spans="1:13" x14ac:dyDescent="0.25">
      <c r="A327" s="1">
        <v>325</v>
      </c>
      <c r="B327" t="s">
        <v>29</v>
      </c>
      <c r="C327" t="s">
        <v>22</v>
      </c>
      <c r="D327" t="s">
        <v>47</v>
      </c>
      <c r="E327" t="s">
        <v>24</v>
      </c>
      <c r="F327" s="14" t="s">
        <v>469</v>
      </c>
      <c r="G327" s="8">
        <v>174.68</v>
      </c>
      <c r="H327">
        <v>26</v>
      </c>
      <c r="I327" s="3">
        <v>44227</v>
      </c>
      <c r="J327">
        <v>8</v>
      </c>
      <c r="K327">
        <v>2021</v>
      </c>
      <c r="L327">
        <v>1</v>
      </c>
      <c r="M327" t="s">
        <v>16</v>
      </c>
    </row>
    <row r="328" spans="1:13" x14ac:dyDescent="0.25">
      <c r="A328" s="1">
        <v>326</v>
      </c>
      <c r="B328" t="s">
        <v>43</v>
      </c>
      <c r="C328" t="s">
        <v>30</v>
      </c>
      <c r="D328" t="s">
        <v>47</v>
      </c>
      <c r="E328" t="s">
        <v>106</v>
      </c>
      <c r="F328" s="14" t="s">
        <v>470</v>
      </c>
      <c r="G328" s="8">
        <v>286.33</v>
      </c>
      <c r="H328">
        <v>69</v>
      </c>
      <c r="I328" s="3">
        <v>44257</v>
      </c>
      <c r="J328">
        <v>5</v>
      </c>
      <c r="K328">
        <v>2021</v>
      </c>
      <c r="L328">
        <v>3</v>
      </c>
      <c r="M328" t="s">
        <v>16</v>
      </c>
    </row>
    <row r="329" spans="1:13" x14ac:dyDescent="0.25">
      <c r="A329" s="1">
        <v>327</v>
      </c>
      <c r="B329" t="s">
        <v>45</v>
      </c>
      <c r="C329" t="s">
        <v>13</v>
      </c>
      <c r="D329" t="s">
        <v>19</v>
      </c>
      <c r="E329" t="s">
        <v>73</v>
      </c>
      <c r="F329" s="14" t="s">
        <v>471</v>
      </c>
      <c r="G329" s="8">
        <v>465.85</v>
      </c>
      <c r="H329">
        <v>40</v>
      </c>
      <c r="I329" s="3">
        <v>44413</v>
      </c>
      <c r="J329">
        <v>1</v>
      </c>
      <c r="K329">
        <v>2021</v>
      </c>
      <c r="L329">
        <v>8</v>
      </c>
      <c r="M329" t="s">
        <v>21</v>
      </c>
    </row>
    <row r="330" spans="1:13" x14ac:dyDescent="0.25">
      <c r="A330" s="1">
        <v>328</v>
      </c>
      <c r="B330" t="s">
        <v>49</v>
      </c>
      <c r="C330" t="s">
        <v>64</v>
      </c>
      <c r="D330" t="s">
        <v>65</v>
      </c>
      <c r="E330" t="s">
        <v>116</v>
      </c>
      <c r="F330" s="14" t="s">
        <v>472</v>
      </c>
      <c r="G330" s="8">
        <v>171.59</v>
      </c>
      <c r="H330">
        <v>25</v>
      </c>
      <c r="I330" s="3">
        <v>44264</v>
      </c>
      <c r="J330">
        <v>6</v>
      </c>
      <c r="K330">
        <v>2021</v>
      </c>
      <c r="L330">
        <v>3</v>
      </c>
      <c r="M330" t="s">
        <v>21</v>
      </c>
    </row>
    <row r="331" spans="1:13" x14ac:dyDescent="0.25">
      <c r="A331" s="1">
        <v>329</v>
      </c>
      <c r="B331" t="s">
        <v>72</v>
      </c>
      <c r="C331" t="s">
        <v>50</v>
      </c>
      <c r="D331" t="s">
        <v>27</v>
      </c>
      <c r="E331" t="s">
        <v>106</v>
      </c>
      <c r="F331" s="14" t="s">
        <v>473</v>
      </c>
      <c r="G331" s="8">
        <v>706.48</v>
      </c>
      <c r="H331">
        <v>26</v>
      </c>
      <c r="I331" s="3">
        <v>44308</v>
      </c>
      <c r="J331">
        <v>9</v>
      </c>
      <c r="K331">
        <v>2021</v>
      </c>
      <c r="L331">
        <v>4</v>
      </c>
      <c r="M331" t="s">
        <v>16</v>
      </c>
    </row>
    <row r="332" spans="1:13" x14ac:dyDescent="0.25">
      <c r="A332" s="1">
        <v>330</v>
      </c>
      <c r="B332" t="s">
        <v>58</v>
      </c>
      <c r="C332" t="s">
        <v>22</v>
      </c>
      <c r="D332" t="s">
        <v>36</v>
      </c>
      <c r="E332" t="s">
        <v>24</v>
      </c>
      <c r="F332" s="14" t="s">
        <v>474</v>
      </c>
      <c r="G332" s="8">
        <v>669.62</v>
      </c>
      <c r="H332">
        <v>27</v>
      </c>
      <c r="I332" s="3">
        <v>44411</v>
      </c>
      <c r="J332">
        <v>7</v>
      </c>
      <c r="K332">
        <v>2021</v>
      </c>
      <c r="L332">
        <v>8</v>
      </c>
      <c r="M332" t="s">
        <v>21</v>
      </c>
    </row>
    <row r="333" spans="1:13" x14ac:dyDescent="0.25">
      <c r="A333" s="1">
        <v>331</v>
      </c>
      <c r="B333" t="s">
        <v>93</v>
      </c>
      <c r="C333" t="s">
        <v>18</v>
      </c>
      <c r="D333" t="s">
        <v>47</v>
      </c>
      <c r="E333" t="s">
        <v>59</v>
      </c>
      <c r="F333" s="14" t="s">
        <v>475</v>
      </c>
      <c r="G333" s="8">
        <v>922.46</v>
      </c>
      <c r="H333">
        <v>33</v>
      </c>
      <c r="I333" s="3">
        <v>44180</v>
      </c>
      <c r="J333">
        <v>9</v>
      </c>
      <c r="K333">
        <v>2020</v>
      </c>
      <c r="L333">
        <v>12</v>
      </c>
      <c r="M333" t="s">
        <v>21</v>
      </c>
    </row>
    <row r="334" spans="1:13" x14ac:dyDescent="0.25">
      <c r="A334" s="1">
        <v>332</v>
      </c>
      <c r="B334" t="s">
        <v>62</v>
      </c>
      <c r="C334" t="s">
        <v>67</v>
      </c>
      <c r="D334" t="s">
        <v>36</v>
      </c>
      <c r="E334" t="s">
        <v>107</v>
      </c>
      <c r="F334" s="14" t="s">
        <v>476</v>
      </c>
      <c r="G334" s="8">
        <v>379.82</v>
      </c>
      <c r="H334">
        <v>18</v>
      </c>
      <c r="I334" s="3">
        <v>44287</v>
      </c>
      <c r="J334">
        <v>2</v>
      </c>
      <c r="K334">
        <v>2021</v>
      </c>
      <c r="L334">
        <v>4</v>
      </c>
      <c r="M334" t="s">
        <v>16</v>
      </c>
    </row>
    <row r="335" spans="1:13" x14ac:dyDescent="0.25">
      <c r="A335" s="1">
        <v>333</v>
      </c>
      <c r="B335" t="s">
        <v>58</v>
      </c>
      <c r="C335" t="s">
        <v>64</v>
      </c>
      <c r="D335" t="s">
        <v>36</v>
      </c>
      <c r="E335" t="s">
        <v>106</v>
      </c>
      <c r="F335" s="14" t="s">
        <v>477</v>
      </c>
      <c r="G335" s="8">
        <v>438.35</v>
      </c>
      <c r="H335">
        <v>89</v>
      </c>
      <c r="I335" s="3">
        <v>44359</v>
      </c>
      <c r="J335">
        <v>1</v>
      </c>
      <c r="K335">
        <v>2021</v>
      </c>
      <c r="L335">
        <v>6</v>
      </c>
      <c r="M335" t="s">
        <v>21</v>
      </c>
    </row>
    <row r="336" spans="1:13" x14ac:dyDescent="0.25">
      <c r="A336" s="1">
        <v>334</v>
      </c>
      <c r="B336" t="s">
        <v>17</v>
      </c>
      <c r="C336" t="s">
        <v>67</v>
      </c>
      <c r="D336" t="s">
        <v>19</v>
      </c>
      <c r="E336" t="s">
        <v>116</v>
      </c>
      <c r="F336" s="14" t="s">
        <v>478</v>
      </c>
      <c r="G336" s="8">
        <v>798.55</v>
      </c>
      <c r="H336">
        <v>51</v>
      </c>
      <c r="I336" s="3">
        <v>44252</v>
      </c>
      <c r="J336">
        <v>2</v>
      </c>
      <c r="K336">
        <v>2021</v>
      </c>
      <c r="L336">
        <v>2</v>
      </c>
      <c r="M336" t="s">
        <v>21</v>
      </c>
    </row>
    <row r="337" spans="1:13" x14ac:dyDescent="0.25">
      <c r="A337" s="1">
        <v>335</v>
      </c>
      <c r="B337" t="s">
        <v>17</v>
      </c>
      <c r="C337" t="s">
        <v>26</v>
      </c>
      <c r="D337" t="s">
        <v>47</v>
      </c>
      <c r="E337" t="s">
        <v>56</v>
      </c>
      <c r="F337" s="14" t="s">
        <v>479</v>
      </c>
      <c r="G337" s="8">
        <v>354.6</v>
      </c>
      <c r="H337">
        <v>24</v>
      </c>
      <c r="I337" s="3">
        <v>44405</v>
      </c>
      <c r="J337">
        <v>8</v>
      </c>
      <c r="K337">
        <v>2021</v>
      </c>
      <c r="L337">
        <v>7</v>
      </c>
      <c r="M337" t="s">
        <v>21</v>
      </c>
    </row>
    <row r="338" spans="1:13" x14ac:dyDescent="0.25">
      <c r="A338" s="1">
        <v>336</v>
      </c>
      <c r="B338" t="s">
        <v>62</v>
      </c>
      <c r="C338" t="s">
        <v>30</v>
      </c>
      <c r="D338" t="s">
        <v>65</v>
      </c>
      <c r="E338" t="s">
        <v>31</v>
      </c>
      <c r="F338" s="14" t="s">
        <v>480</v>
      </c>
      <c r="G338" s="8">
        <v>561.08000000000004</v>
      </c>
      <c r="H338">
        <v>34</v>
      </c>
      <c r="I338" s="3">
        <v>44392</v>
      </c>
      <c r="J338">
        <v>9</v>
      </c>
      <c r="K338">
        <v>2021</v>
      </c>
      <c r="L338">
        <v>7</v>
      </c>
      <c r="M338" t="s">
        <v>16</v>
      </c>
    </row>
    <row r="339" spans="1:13" x14ac:dyDescent="0.25">
      <c r="A339" s="1">
        <v>337</v>
      </c>
      <c r="B339" t="s">
        <v>29</v>
      </c>
      <c r="C339" t="s">
        <v>64</v>
      </c>
      <c r="D339" t="s">
        <v>41</v>
      </c>
      <c r="E339" t="s">
        <v>95</v>
      </c>
      <c r="F339" s="14" t="s">
        <v>481</v>
      </c>
      <c r="G339" s="8">
        <v>187.55</v>
      </c>
      <c r="H339">
        <v>24</v>
      </c>
      <c r="I339" s="3">
        <v>44298</v>
      </c>
      <c r="J339">
        <v>6</v>
      </c>
      <c r="K339">
        <v>2021</v>
      </c>
      <c r="L339">
        <v>4</v>
      </c>
      <c r="M339" t="s">
        <v>16</v>
      </c>
    </row>
    <row r="340" spans="1:13" x14ac:dyDescent="0.25">
      <c r="A340" s="1">
        <v>338</v>
      </c>
      <c r="B340" t="s">
        <v>17</v>
      </c>
      <c r="C340" t="s">
        <v>70</v>
      </c>
      <c r="D340" t="s">
        <v>47</v>
      </c>
      <c r="E340" t="s">
        <v>48</v>
      </c>
      <c r="F340" s="14" t="s">
        <v>482</v>
      </c>
      <c r="G340" s="8">
        <v>475.05</v>
      </c>
      <c r="H340">
        <v>58</v>
      </c>
      <c r="I340" s="3">
        <v>44360</v>
      </c>
      <c r="J340">
        <v>1</v>
      </c>
      <c r="K340">
        <v>2021</v>
      </c>
      <c r="L340">
        <v>6</v>
      </c>
      <c r="M340" t="s">
        <v>21</v>
      </c>
    </row>
    <row r="341" spans="1:13" x14ac:dyDescent="0.25">
      <c r="A341" s="1">
        <v>339</v>
      </c>
      <c r="B341" t="s">
        <v>98</v>
      </c>
      <c r="C341" t="s">
        <v>75</v>
      </c>
      <c r="D341" t="s">
        <v>27</v>
      </c>
      <c r="E341" t="s">
        <v>31</v>
      </c>
      <c r="F341" s="14" t="s">
        <v>483</v>
      </c>
      <c r="G341" s="8">
        <v>812.51</v>
      </c>
      <c r="H341">
        <v>19</v>
      </c>
      <c r="I341" s="3">
        <v>44278</v>
      </c>
      <c r="J341">
        <v>5</v>
      </c>
      <c r="K341">
        <v>2021</v>
      </c>
      <c r="L341">
        <v>3</v>
      </c>
      <c r="M341" t="s">
        <v>16</v>
      </c>
    </row>
    <row r="342" spans="1:13" x14ac:dyDescent="0.25">
      <c r="A342" s="1">
        <v>340</v>
      </c>
      <c r="B342" t="s">
        <v>49</v>
      </c>
      <c r="C342" t="s">
        <v>22</v>
      </c>
      <c r="D342" t="s">
        <v>14</v>
      </c>
      <c r="E342" t="s">
        <v>92</v>
      </c>
      <c r="F342" s="14" t="s">
        <v>484</v>
      </c>
      <c r="G342" s="8">
        <v>452.5</v>
      </c>
      <c r="H342">
        <v>19</v>
      </c>
      <c r="I342" s="3">
        <v>44205</v>
      </c>
      <c r="J342">
        <v>1</v>
      </c>
      <c r="K342">
        <v>2021</v>
      </c>
      <c r="L342">
        <v>1</v>
      </c>
      <c r="M342" t="s">
        <v>21</v>
      </c>
    </row>
    <row r="343" spans="1:13" x14ac:dyDescent="0.25">
      <c r="A343" s="1">
        <v>341</v>
      </c>
      <c r="B343" t="s">
        <v>17</v>
      </c>
      <c r="C343" t="s">
        <v>40</v>
      </c>
      <c r="D343" t="s">
        <v>65</v>
      </c>
      <c r="E343" t="s">
        <v>115</v>
      </c>
      <c r="F343" s="14" t="s">
        <v>485</v>
      </c>
      <c r="G343" s="8">
        <v>951.26</v>
      </c>
      <c r="H343">
        <v>63</v>
      </c>
      <c r="I343" s="3">
        <v>44387</v>
      </c>
      <c r="J343">
        <v>6</v>
      </c>
      <c r="K343">
        <v>2021</v>
      </c>
      <c r="L343">
        <v>7</v>
      </c>
      <c r="M343" t="s">
        <v>21</v>
      </c>
    </row>
    <row r="344" spans="1:13" x14ac:dyDescent="0.25">
      <c r="A344" s="1">
        <v>342</v>
      </c>
      <c r="B344" t="s">
        <v>62</v>
      </c>
      <c r="C344" t="s">
        <v>30</v>
      </c>
      <c r="D344" t="s">
        <v>47</v>
      </c>
      <c r="E344" t="s">
        <v>92</v>
      </c>
      <c r="F344" s="14" t="s">
        <v>486</v>
      </c>
      <c r="G344" s="8">
        <v>134.21</v>
      </c>
      <c r="H344">
        <v>27</v>
      </c>
      <c r="I344" s="3">
        <v>44342</v>
      </c>
      <c r="J344">
        <v>3</v>
      </c>
      <c r="K344">
        <v>2021</v>
      </c>
      <c r="L344">
        <v>5</v>
      </c>
      <c r="M344" t="s">
        <v>16</v>
      </c>
    </row>
    <row r="345" spans="1:13" x14ac:dyDescent="0.25">
      <c r="A345" s="1">
        <v>343</v>
      </c>
      <c r="B345" t="s">
        <v>43</v>
      </c>
      <c r="C345" t="s">
        <v>13</v>
      </c>
      <c r="D345" t="s">
        <v>41</v>
      </c>
      <c r="E345" t="s">
        <v>110</v>
      </c>
      <c r="F345" s="14" t="s">
        <v>487</v>
      </c>
      <c r="G345" s="8">
        <v>965.45</v>
      </c>
      <c r="H345">
        <v>28</v>
      </c>
      <c r="I345" s="3">
        <v>44264</v>
      </c>
      <c r="J345">
        <v>7</v>
      </c>
      <c r="K345">
        <v>2021</v>
      </c>
      <c r="L345">
        <v>3</v>
      </c>
      <c r="M345" t="s">
        <v>16</v>
      </c>
    </row>
    <row r="346" spans="1:13" x14ac:dyDescent="0.25">
      <c r="A346" s="1">
        <v>344</v>
      </c>
      <c r="B346" t="s">
        <v>34</v>
      </c>
      <c r="C346" t="s">
        <v>94</v>
      </c>
      <c r="D346" t="s">
        <v>19</v>
      </c>
      <c r="E346" t="s">
        <v>15</v>
      </c>
      <c r="F346" s="14" t="s">
        <v>488</v>
      </c>
      <c r="G346" s="8">
        <v>743.57</v>
      </c>
      <c r="H346">
        <v>33</v>
      </c>
      <c r="I346" s="3">
        <v>44315</v>
      </c>
      <c r="J346">
        <v>8</v>
      </c>
      <c r="K346">
        <v>2021</v>
      </c>
      <c r="L346">
        <v>4</v>
      </c>
      <c r="M346" t="s">
        <v>16</v>
      </c>
    </row>
    <row r="347" spans="1:13" x14ac:dyDescent="0.25">
      <c r="A347" s="1">
        <v>345</v>
      </c>
      <c r="B347" t="s">
        <v>72</v>
      </c>
      <c r="C347" t="s">
        <v>30</v>
      </c>
      <c r="D347" t="s">
        <v>36</v>
      </c>
      <c r="E347" t="s">
        <v>51</v>
      </c>
      <c r="F347" s="14" t="s">
        <v>489</v>
      </c>
      <c r="G347" s="8">
        <v>819.57</v>
      </c>
      <c r="H347">
        <v>62</v>
      </c>
      <c r="I347" s="3">
        <v>44202</v>
      </c>
      <c r="J347">
        <v>4</v>
      </c>
      <c r="K347">
        <v>2021</v>
      </c>
      <c r="L347">
        <v>1</v>
      </c>
      <c r="M347" t="s">
        <v>16</v>
      </c>
    </row>
    <row r="348" spans="1:13" x14ac:dyDescent="0.25">
      <c r="A348" s="1">
        <v>346</v>
      </c>
      <c r="B348" t="s">
        <v>72</v>
      </c>
      <c r="C348" t="s">
        <v>46</v>
      </c>
      <c r="D348" t="s">
        <v>23</v>
      </c>
      <c r="E348" t="s">
        <v>71</v>
      </c>
      <c r="F348" s="14" t="s">
        <v>490</v>
      </c>
      <c r="G348" s="8">
        <v>833.83</v>
      </c>
      <c r="H348">
        <v>69</v>
      </c>
      <c r="I348" s="3">
        <v>44265</v>
      </c>
      <c r="J348">
        <v>8</v>
      </c>
      <c r="K348">
        <v>2021</v>
      </c>
      <c r="L348">
        <v>3</v>
      </c>
      <c r="M348" t="s">
        <v>16</v>
      </c>
    </row>
    <row r="349" spans="1:13" x14ac:dyDescent="0.25">
      <c r="A349" s="1">
        <v>347</v>
      </c>
      <c r="B349" t="s">
        <v>49</v>
      </c>
      <c r="C349" t="s">
        <v>67</v>
      </c>
      <c r="D349" t="s">
        <v>19</v>
      </c>
      <c r="E349" t="s">
        <v>76</v>
      </c>
      <c r="F349" s="14" t="s">
        <v>491</v>
      </c>
      <c r="G349" s="8">
        <v>705.55</v>
      </c>
      <c r="H349">
        <v>56</v>
      </c>
      <c r="I349" s="3">
        <v>44349</v>
      </c>
      <c r="J349">
        <v>4</v>
      </c>
      <c r="K349">
        <v>2021</v>
      </c>
      <c r="L349">
        <v>6</v>
      </c>
      <c r="M349" t="s">
        <v>21</v>
      </c>
    </row>
    <row r="350" spans="1:13" x14ac:dyDescent="0.25">
      <c r="A350" s="1">
        <v>348</v>
      </c>
      <c r="B350" t="s">
        <v>58</v>
      </c>
      <c r="C350" t="s">
        <v>67</v>
      </c>
      <c r="D350" t="s">
        <v>47</v>
      </c>
      <c r="E350" t="s">
        <v>106</v>
      </c>
      <c r="F350" s="14" t="s">
        <v>492</v>
      </c>
      <c r="G350" s="8">
        <v>861.92</v>
      </c>
      <c r="H350">
        <v>29</v>
      </c>
      <c r="I350" s="3">
        <v>44224</v>
      </c>
      <c r="J350">
        <v>1</v>
      </c>
      <c r="K350">
        <v>2021</v>
      </c>
      <c r="L350">
        <v>1</v>
      </c>
      <c r="M350" t="s">
        <v>21</v>
      </c>
    </row>
    <row r="351" spans="1:13" x14ac:dyDescent="0.25">
      <c r="A351" s="1">
        <v>349</v>
      </c>
      <c r="B351" t="s">
        <v>60</v>
      </c>
      <c r="C351" t="s">
        <v>46</v>
      </c>
      <c r="D351" t="s">
        <v>27</v>
      </c>
      <c r="E351" t="s">
        <v>39</v>
      </c>
      <c r="F351" s="14" t="s">
        <v>493</v>
      </c>
      <c r="G351" s="8">
        <v>142.11000000000001</v>
      </c>
      <c r="H351">
        <v>65</v>
      </c>
      <c r="I351" s="3">
        <v>44406</v>
      </c>
      <c r="J351">
        <v>4</v>
      </c>
      <c r="K351">
        <v>2021</v>
      </c>
      <c r="L351">
        <v>7</v>
      </c>
      <c r="M351" t="s">
        <v>21</v>
      </c>
    </row>
    <row r="352" spans="1:13" x14ac:dyDescent="0.25">
      <c r="A352" s="1">
        <v>350</v>
      </c>
      <c r="B352" t="s">
        <v>49</v>
      </c>
      <c r="C352" t="s">
        <v>46</v>
      </c>
      <c r="D352" t="s">
        <v>14</v>
      </c>
      <c r="E352" t="s">
        <v>103</v>
      </c>
      <c r="F352" s="14" t="s">
        <v>494</v>
      </c>
      <c r="G352" s="8">
        <v>274.33999999999997</v>
      </c>
      <c r="H352">
        <v>35</v>
      </c>
      <c r="I352" s="3">
        <v>44368</v>
      </c>
      <c r="J352">
        <v>2</v>
      </c>
      <c r="K352">
        <v>2021</v>
      </c>
      <c r="L352">
        <v>6</v>
      </c>
      <c r="M352" t="s">
        <v>21</v>
      </c>
    </row>
    <row r="353" spans="1:13" x14ac:dyDescent="0.25">
      <c r="A353" s="1">
        <v>351</v>
      </c>
      <c r="B353" t="s">
        <v>49</v>
      </c>
      <c r="C353" t="s">
        <v>46</v>
      </c>
      <c r="D353" t="s">
        <v>14</v>
      </c>
      <c r="E353" t="s">
        <v>80</v>
      </c>
      <c r="F353" s="14" t="s">
        <v>495</v>
      </c>
      <c r="G353" s="8">
        <v>431.19</v>
      </c>
      <c r="H353">
        <v>75</v>
      </c>
      <c r="I353" s="3">
        <v>44301</v>
      </c>
      <c r="J353">
        <v>6</v>
      </c>
      <c r="K353">
        <v>2021</v>
      </c>
      <c r="L353">
        <v>4</v>
      </c>
      <c r="M353" t="s">
        <v>21</v>
      </c>
    </row>
    <row r="354" spans="1:13" x14ac:dyDescent="0.25">
      <c r="A354" s="1">
        <v>352</v>
      </c>
      <c r="B354" t="s">
        <v>52</v>
      </c>
      <c r="C354" t="s">
        <v>64</v>
      </c>
      <c r="D354" t="s">
        <v>41</v>
      </c>
      <c r="E354" t="s">
        <v>100</v>
      </c>
      <c r="F354" s="14" t="s">
        <v>496</v>
      </c>
      <c r="G354" s="8">
        <v>443.63</v>
      </c>
      <c r="H354">
        <v>21</v>
      </c>
      <c r="I354" s="3">
        <v>44195</v>
      </c>
      <c r="J354">
        <v>6</v>
      </c>
      <c r="K354">
        <v>2020</v>
      </c>
      <c r="L354">
        <v>12</v>
      </c>
      <c r="M354" t="s">
        <v>16</v>
      </c>
    </row>
    <row r="355" spans="1:13" x14ac:dyDescent="0.25">
      <c r="A355" s="1">
        <v>353</v>
      </c>
      <c r="B355" t="s">
        <v>98</v>
      </c>
      <c r="C355" t="s">
        <v>13</v>
      </c>
      <c r="D355" t="s">
        <v>41</v>
      </c>
      <c r="E355" t="s">
        <v>103</v>
      </c>
      <c r="F355" s="14" t="s">
        <v>497</v>
      </c>
      <c r="G355" s="8">
        <v>514.16</v>
      </c>
      <c r="H355">
        <v>46</v>
      </c>
      <c r="I355" s="3">
        <v>44364</v>
      </c>
      <c r="J355">
        <v>4</v>
      </c>
      <c r="K355">
        <v>2021</v>
      </c>
      <c r="L355">
        <v>6</v>
      </c>
      <c r="M355" t="s">
        <v>16</v>
      </c>
    </row>
    <row r="356" spans="1:13" x14ac:dyDescent="0.25">
      <c r="A356" s="1">
        <v>354</v>
      </c>
      <c r="B356" t="s">
        <v>83</v>
      </c>
      <c r="C356" t="s">
        <v>18</v>
      </c>
      <c r="D356" t="s">
        <v>23</v>
      </c>
      <c r="E356" t="s">
        <v>71</v>
      </c>
      <c r="F356" s="14" t="s">
        <v>498</v>
      </c>
      <c r="G356" s="8">
        <v>187.73</v>
      </c>
      <c r="H356">
        <v>49</v>
      </c>
      <c r="I356" s="3">
        <v>44226</v>
      </c>
      <c r="J356">
        <v>8</v>
      </c>
      <c r="K356">
        <v>2021</v>
      </c>
      <c r="L356">
        <v>1</v>
      </c>
      <c r="M356" t="s">
        <v>21</v>
      </c>
    </row>
    <row r="357" spans="1:13" x14ac:dyDescent="0.25">
      <c r="A357" s="1">
        <v>355</v>
      </c>
      <c r="B357" t="s">
        <v>17</v>
      </c>
      <c r="C357" t="s">
        <v>46</v>
      </c>
      <c r="D357" t="s">
        <v>41</v>
      </c>
      <c r="E357" t="s">
        <v>90</v>
      </c>
      <c r="F357" s="14" t="s">
        <v>499</v>
      </c>
      <c r="G357" s="8">
        <v>292.05</v>
      </c>
      <c r="H357">
        <v>22</v>
      </c>
      <c r="I357" s="3">
        <v>44401</v>
      </c>
      <c r="J357">
        <v>1</v>
      </c>
      <c r="K357">
        <v>2021</v>
      </c>
      <c r="L357">
        <v>7</v>
      </c>
      <c r="M357" t="s">
        <v>21</v>
      </c>
    </row>
    <row r="358" spans="1:13" x14ac:dyDescent="0.25">
      <c r="A358" s="1">
        <v>356</v>
      </c>
      <c r="B358" t="s">
        <v>83</v>
      </c>
      <c r="C358" t="s">
        <v>22</v>
      </c>
      <c r="D358" t="s">
        <v>65</v>
      </c>
      <c r="E358" t="s">
        <v>51</v>
      </c>
      <c r="F358" s="14" t="s">
        <v>500</v>
      </c>
      <c r="G358" s="8">
        <v>275.58</v>
      </c>
      <c r="H358">
        <v>93</v>
      </c>
      <c r="I358" s="3">
        <v>44308</v>
      </c>
      <c r="J358">
        <v>7</v>
      </c>
      <c r="K358">
        <v>2021</v>
      </c>
      <c r="L358">
        <v>4</v>
      </c>
      <c r="M358" t="s">
        <v>21</v>
      </c>
    </row>
    <row r="359" spans="1:13" x14ac:dyDescent="0.25">
      <c r="A359" s="1">
        <v>357</v>
      </c>
      <c r="B359" t="s">
        <v>52</v>
      </c>
      <c r="C359" t="s">
        <v>26</v>
      </c>
      <c r="D359" t="s">
        <v>19</v>
      </c>
      <c r="E359" t="s">
        <v>116</v>
      </c>
      <c r="F359" s="14" t="s">
        <v>501</v>
      </c>
      <c r="G359" s="8">
        <v>995.92</v>
      </c>
      <c r="H359">
        <v>48</v>
      </c>
      <c r="I359" s="3">
        <v>44395</v>
      </c>
      <c r="J359">
        <v>2</v>
      </c>
      <c r="K359">
        <v>2021</v>
      </c>
      <c r="L359">
        <v>7</v>
      </c>
      <c r="M359" t="s">
        <v>16</v>
      </c>
    </row>
    <row r="360" spans="1:13" x14ac:dyDescent="0.25">
      <c r="A360" s="1">
        <v>358</v>
      </c>
      <c r="B360" t="s">
        <v>34</v>
      </c>
      <c r="C360" t="s">
        <v>18</v>
      </c>
      <c r="D360" t="s">
        <v>23</v>
      </c>
      <c r="E360" t="s">
        <v>118</v>
      </c>
      <c r="F360" s="14" t="s">
        <v>502</v>
      </c>
      <c r="G360" s="8">
        <v>584.32000000000005</v>
      </c>
      <c r="H360">
        <v>87</v>
      </c>
      <c r="I360" s="3">
        <v>44258</v>
      </c>
      <c r="J360">
        <v>5</v>
      </c>
      <c r="K360">
        <v>2021</v>
      </c>
      <c r="L360">
        <v>3</v>
      </c>
      <c r="M360" t="s">
        <v>16</v>
      </c>
    </row>
    <row r="361" spans="1:13" x14ac:dyDescent="0.25">
      <c r="A361" s="1">
        <v>359</v>
      </c>
      <c r="B361" t="s">
        <v>34</v>
      </c>
      <c r="C361" t="s">
        <v>75</v>
      </c>
      <c r="D361" t="s">
        <v>23</v>
      </c>
      <c r="E361" t="s">
        <v>103</v>
      </c>
      <c r="F361" s="14" t="s">
        <v>503</v>
      </c>
      <c r="G361" s="8">
        <v>535.59</v>
      </c>
      <c r="H361">
        <v>52</v>
      </c>
      <c r="I361" s="3">
        <v>44283</v>
      </c>
      <c r="J361">
        <v>1</v>
      </c>
      <c r="K361">
        <v>2021</v>
      </c>
      <c r="L361">
        <v>3</v>
      </c>
      <c r="M361" t="s">
        <v>16</v>
      </c>
    </row>
    <row r="362" spans="1:13" x14ac:dyDescent="0.25">
      <c r="A362" s="1">
        <v>360</v>
      </c>
      <c r="B362" t="s">
        <v>45</v>
      </c>
      <c r="C362" t="s">
        <v>40</v>
      </c>
      <c r="D362" t="s">
        <v>14</v>
      </c>
      <c r="E362" t="s">
        <v>105</v>
      </c>
      <c r="F362" s="14" t="s">
        <v>504</v>
      </c>
      <c r="G362" s="8">
        <v>401.82</v>
      </c>
      <c r="H362">
        <v>47</v>
      </c>
      <c r="I362" s="3">
        <v>44289</v>
      </c>
      <c r="J362">
        <v>8</v>
      </c>
      <c r="K362">
        <v>2021</v>
      </c>
      <c r="L362">
        <v>4</v>
      </c>
      <c r="M362" t="s">
        <v>21</v>
      </c>
    </row>
    <row r="363" spans="1:13" x14ac:dyDescent="0.25">
      <c r="A363" s="1">
        <v>361</v>
      </c>
      <c r="B363" t="s">
        <v>68</v>
      </c>
      <c r="C363" t="s">
        <v>99</v>
      </c>
      <c r="D363" t="s">
        <v>23</v>
      </c>
      <c r="E363" t="s">
        <v>101</v>
      </c>
      <c r="F363" s="14" t="s">
        <v>505</v>
      </c>
      <c r="G363" s="8">
        <v>790.73</v>
      </c>
      <c r="H363">
        <v>33</v>
      </c>
      <c r="I363" s="3">
        <v>44277</v>
      </c>
      <c r="J363">
        <v>7</v>
      </c>
      <c r="K363">
        <v>2021</v>
      </c>
      <c r="L363">
        <v>3</v>
      </c>
      <c r="M363" t="s">
        <v>21</v>
      </c>
    </row>
    <row r="364" spans="1:13" x14ac:dyDescent="0.25">
      <c r="A364" s="1">
        <v>362</v>
      </c>
      <c r="B364" t="s">
        <v>58</v>
      </c>
      <c r="C364" t="s">
        <v>22</v>
      </c>
      <c r="D364" t="s">
        <v>19</v>
      </c>
      <c r="E364" t="s">
        <v>89</v>
      </c>
      <c r="F364" s="14" t="s">
        <v>506</v>
      </c>
      <c r="G364" s="8">
        <v>190.72</v>
      </c>
      <c r="H364">
        <v>66</v>
      </c>
      <c r="I364" s="3">
        <v>44413</v>
      </c>
      <c r="J364">
        <v>4</v>
      </c>
      <c r="K364">
        <v>2021</v>
      </c>
      <c r="L364">
        <v>8</v>
      </c>
      <c r="M364" t="s">
        <v>21</v>
      </c>
    </row>
    <row r="365" spans="1:13" x14ac:dyDescent="0.25">
      <c r="A365" s="1">
        <v>363</v>
      </c>
      <c r="B365" t="s">
        <v>45</v>
      </c>
      <c r="C365" t="s">
        <v>75</v>
      </c>
      <c r="D365" t="s">
        <v>14</v>
      </c>
      <c r="E365" t="s">
        <v>118</v>
      </c>
      <c r="F365" s="14" t="s">
        <v>507</v>
      </c>
      <c r="G365" s="8">
        <v>152.79</v>
      </c>
      <c r="H365">
        <v>21</v>
      </c>
      <c r="I365" s="3">
        <v>44409</v>
      </c>
      <c r="J365">
        <v>4</v>
      </c>
      <c r="K365">
        <v>2021</v>
      </c>
      <c r="L365">
        <v>8</v>
      </c>
      <c r="M365" t="s">
        <v>21</v>
      </c>
    </row>
    <row r="366" spans="1:13" x14ac:dyDescent="0.25">
      <c r="A366" s="1">
        <v>364</v>
      </c>
      <c r="B366" t="s">
        <v>93</v>
      </c>
      <c r="C366" t="s">
        <v>54</v>
      </c>
      <c r="D366" t="s">
        <v>19</v>
      </c>
      <c r="E366" t="s">
        <v>42</v>
      </c>
      <c r="F366" s="14" t="s">
        <v>508</v>
      </c>
      <c r="G366" s="8">
        <v>163.9</v>
      </c>
      <c r="H366">
        <v>50</v>
      </c>
      <c r="I366" s="3">
        <v>44242</v>
      </c>
      <c r="J366">
        <v>8</v>
      </c>
      <c r="K366">
        <v>2021</v>
      </c>
      <c r="L366">
        <v>2</v>
      </c>
      <c r="M366" t="s">
        <v>21</v>
      </c>
    </row>
    <row r="367" spans="1:13" x14ac:dyDescent="0.25">
      <c r="A367" s="1">
        <v>365</v>
      </c>
      <c r="B367" t="s">
        <v>83</v>
      </c>
      <c r="C367" t="s">
        <v>99</v>
      </c>
      <c r="D367" t="s">
        <v>47</v>
      </c>
      <c r="E367" t="s">
        <v>96</v>
      </c>
      <c r="F367" s="14" t="s">
        <v>509</v>
      </c>
      <c r="G367" s="8">
        <v>645.29999999999995</v>
      </c>
      <c r="H367">
        <v>59</v>
      </c>
      <c r="I367" s="3">
        <v>44409</v>
      </c>
      <c r="J367">
        <v>9</v>
      </c>
      <c r="K367">
        <v>2021</v>
      </c>
      <c r="L367">
        <v>8</v>
      </c>
      <c r="M367" t="s">
        <v>21</v>
      </c>
    </row>
    <row r="368" spans="1:13" x14ac:dyDescent="0.25">
      <c r="A368" s="1">
        <v>366</v>
      </c>
      <c r="B368" t="s">
        <v>34</v>
      </c>
      <c r="C368" t="s">
        <v>57</v>
      </c>
      <c r="D368" t="s">
        <v>41</v>
      </c>
      <c r="E368" t="s">
        <v>31</v>
      </c>
      <c r="F368" s="14" t="s">
        <v>510</v>
      </c>
      <c r="G368" s="8">
        <v>811</v>
      </c>
      <c r="H368">
        <v>54</v>
      </c>
      <c r="I368" s="3">
        <v>44258</v>
      </c>
      <c r="J368">
        <v>9</v>
      </c>
      <c r="K368">
        <v>2021</v>
      </c>
      <c r="L368">
        <v>3</v>
      </c>
      <c r="M368" t="s">
        <v>16</v>
      </c>
    </row>
    <row r="369" spans="1:13" x14ac:dyDescent="0.25">
      <c r="A369" s="1">
        <v>367</v>
      </c>
      <c r="B369" t="s">
        <v>49</v>
      </c>
      <c r="C369" t="s">
        <v>30</v>
      </c>
      <c r="D369" t="s">
        <v>65</v>
      </c>
      <c r="E369" t="s">
        <v>101</v>
      </c>
      <c r="F369" s="14" t="s">
        <v>511</v>
      </c>
      <c r="G369" s="8">
        <v>793.39</v>
      </c>
      <c r="H369">
        <v>61</v>
      </c>
      <c r="I369" s="3">
        <v>44290</v>
      </c>
      <c r="J369">
        <v>9</v>
      </c>
      <c r="K369">
        <v>2021</v>
      </c>
      <c r="L369">
        <v>4</v>
      </c>
      <c r="M369" t="s">
        <v>21</v>
      </c>
    </row>
    <row r="370" spans="1:13" x14ac:dyDescent="0.25">
      <c r="A370" s="1">
        <v>368</v>
      </c>
      <c r="B370" t="s">
        <v>91</v>
      </c>
      <c r="C370" t="s">
        <v>22</v>
      </c>
      <c r="D370" t="s">
        <v>47</v>
      </c>
      <c r="E370" t="s">
        <v>61</v>
      </c>
      <c r="F370" s="14" t="s">
        <v>512</v>
      </c>
      <c r="G370" s="8">
        <v>970.29</v>
      </c>
      <c r="H370">
        <v>33</v>
      </c>
      <c r="I370" s="3">
        <v>44254</v>
      </c>
      <c r="J370">
        <v>4</v>
      </c>
      <c r="K370">
        <v>2021</v>
      </c>
      <c r="L370">
        <v>2</v>
      </c>
      <c r="M370" t="s">
        <v>21</v>
      </c>
    </row>
    <row r="371" spans="1:13" x14ac:dyDescent="0.25">
      <c r="A371" s="1">
        <v>369</v>
      </c>
      <c r="B371" t="s">
        <v>32</v>
      </c>
      <c r="C371" t="s">
        <v>46</v>
      </c>
      <c r="D371" t="s">
        <v>47</v>
      </c>
      <c r="E371" t="s">
        <v>117</v>
      </c>
      <c r="F371" s="14" t="s">
        <v>513</v>
      </c>
      <c r="G371" s="8">
        <v>550.53</v>
      </c>
      <c r="H371">
        <v>19</v>
      </c>
      <c r="I371" s="3">
        <v>44183</v>
      </c>
      <c r="J371">
        <v>9</v>
      </c>
      <c r="K371">
        <v>2020</v>
      </c>
      <c r="L371">
        <v>12</v>
      </c>
      <c r="M371" t="s">
        <v>16</v>
      </c>
    </row>
    <row r="372" spans="1:13" x14ac:dyDescent="0.25">
      <c r="A372" s="1">
        <v>370</v>
      </c>
      <c r="B372" t="s">
        <v>49</v>
      </c>
      <c r="C372" t="s">
        <v>40</v>
      </c>
      <c r="D372" t="s">
        <v>47</v>
      </c>
      <c r="E372" t="s">
        <v>44</v>
      </c>
      <c r="F372" s="14" t="s">
        <v>514</v>
      </c>
      <c r="G372" s="8">
        <v>496.17</v>
      </c>
      <c r="H372">
        <v>28</v>
      </c>
      <c r="I372" s="3">
        <v>44258</v>
      </c>
      <c r="J372">
        <v>8</v>
      </c>
      <c r="K372">
        <v>2021</v>
      </c>
      <c r="L372">
        <v>3</v>
      </c>
      <c r="M372" t="s">
        <v>21</v>
      </c>
    </row>
    <row r="373" spans="1:13" x14ac:dyDescent="0.25">
      <c r="A373" s="1">
        <v>371</v>
      </c>
      <c r="B373" t="s">
        <v>45</v>
      </c>
      <c r="C373" t="s">
        <v>67</v>
      </c>
      <c r="D373" t="s">
        <v>19</v>
      </c>
      <c r="E373" t="s">
        <v>79</v>
      </c>
      <c r="F373" s="14" t="s">
        <v>515</v>
      </c>
      <c r="G373" s="8">
        <v>133.03</v>
      </c>
      <c r="H373">
        <v>51</v>
      </c>
      <c r="I373" s="3">
        <v>44255</v>
      </c>
      <c r="J373">
        <v>6</v>
      </c>
      <c r="K373">
        <v>2021</v>
      </c>
      <c r="L373">
        <v>2</v>
      </c>
      <c r="M373" t="s">
        <v>21</v>
      </c>
    </row>
    <row r="374" spans="1:13" x14ac:dyDescent="0.25">
      <c r="A374" s="1">
        <v>372</v>
      </c>
      <c r="B374" t="s">
        <v>58</v>
      </c>
      <c r="C374" t="s">
        <v>57</v>
      </c>
      <c r="D374" t="s">
        <v>41</v>
      </c>
      <c r="E374" t="s">
        <v>59</v>
      </c>
      <c r="F374" s="14" t="s">
        <v>516</v>
      </c>
      <c r="G374" s="8">
        <v>780.39</v>
      </c>
      <c r="H374">
        <v>42</v>
      </c>
      <c r="I374" s="3">
        <v>44388</v>
      </c>
      <c r="J374">
        <v>3</v>
      </c>
      <c r="K374">
        <v>2021</v>
      </c>
      <c r="L374">
        <v>7</v>
      </c>
      <c r="M374" t="s">
        <v>21</v>
      </c>
    </row>
    <row r="375" spans="1:13" x14ac:dyDescent="0.25">
      <c r="A375" s="1">
        <v>373</v>
      </c>
      <c r="B375" t="s">
        <v>45</v>
      </c>
      <c r="C375" t="s">
        <v>75</v>
      </c>
      <c r="D375" t="s">
        <v>41</v>
      </c>
      <c r="E375" t="s">
        <v>15</v>
      </c>
      <c r="F375" s="14" t="s">
        <v>517</v>
      </c>
      <c r="G375" s="8">
        <v>454.14</v>
      </c>
      <c r="H375">
        <v>27</v>
      </c>
      <c r="I375" s="3">
        <v>44350</v>
      </c>
      <c r="J375">
        <v>6</v>
      </c>
      <c r="K375">
        <v>2021</v>
      </c>
      <c r="L375">
        <v>6</v>
      </c>
      <c r="M375" t="s">
        <v>21</v>
      </c>
    </row>
    <row r="376" spans="1:13" x14ac:dyDescent="0.25">
      <c r="A376" s="1">
        <v>374</v>
      </c>
      <c r="B376" t="s">
        <v>68</v>
      </c>
      <c r="C376" t="s">
        <v>50</v>
      </c>
      <c r="D376" t="s">
        <v>65</v>
      </c>
      <c r="E376" t="s">
        <v>59</v>
      </c>
      <c r="F376" s="14" t="s">
        <v>518</v>
      </c>
      <c r="G376" s="8">
        <v>940.29</v>
      </c>
      <c r="H376">
        <v>96</v>
      </c>
      <c r="I376" s="3">
        <v>44386</v>
      </c>
      <c r="J376">
        <v>1</v>
      </c>
      <c r="K376">
        <v>2021</v>
      </c>
      <c r="L376">
        <v>7</v>
      </c>
      <c r="M376" t="s">
        <v>21</v>
      </c>
    </row>
    <row r="377" spans="1:13" x14ac:dyDescent="0.25">
      <c r="A377" s="1">
        <v>375</v>
      </c>
      <c r="B377" t="s">
        <v>98</v>
      </c>
      <c r="C377" t="s">
        <v>63</v>
      </c>
      <c r="D377" t="s">
        <v>36</v>
      </c>
      <c r="E377" t="s">
        <v>106</v>
      </c>
      <c r="F377" s="14" t="s">
        <v>519</v>
      </c>
      <c r="G377" s="8">
        <v>301.23</v>
      </c>
      <c r="H377">
        <v>30</v>
      </c>
      <c r="I377" s="3">
        <v>44291</v>
      </c>
      <c r="J377">
        <v>5</v>
      </c>
      <c r="K377">
        <v>2021</v>
      </c>
      <c r="L377">
        <v>4</v>
      </c>
      <c r="M377" t="s">
        <v>16</v>
      </c>
    </row>
    <row r="378" spans="1:13" x14ac:dyDescent="0.25">
      <c r="A378" s="1">
        <v>376</v>
      </c>
      <c r="B378" t="s">
        <v>34</v>
      </c>
      <c r="C378" t="s">
        <v>30</v>
      </c>
      <c r="D378" t="s">
        <v>14</v>
      </c>
      <c r="E378" t="s">
        <v>44</v>
      </c>
      <c r="F378" s="14" t="s">
        <v>520</v>
      </c>
      <c r="G378" s="8">
        <v>676.08</v>
      </c>
      <c r="H378">
        <v>34</v>
      </c>
      <c r="I378" s="3">
        <v>44340</v>
      </c>
      <c r="J378">
        <v>2</v>
      </c>
      <c r="K378">
        <v>2021</v>
      </c>
      <c r="L378">
        <v>5</v>
      </c>
      <c r="M378" t="s">
        <v>16</v>
      </c>
    </row>
    <row r="379" spans="1:13" x14ac:dyDescent="0.25">
      <c r="A379" s="1">
        <v>377</v>
      </c>
      <c r="B379" t="s">
        <v>32</v>
      </c>
      <c r="C379" t="s">
        <v>46</v>
      </c>
      <c r="D379" t="s">
        <v>23</v>
      </c>
      <c r="E379" t="s">
        <v>20</v>
      </c>
      <c r="F379" s="14" t="s">
        <v>521</v>
      </c>
      <c r="G379" s="8">
        <v>367.62</v>
      </c>
      <c r="H379">
        <v>89</v>
      </c>
      <c r="I379" s="3">
        <v>44328</v>
      </c>
      <c r="J379">
        <v>1</v>
      </c>
      <c r="K379">
        <v>2021</v>
      </c>
      <c r="L379">
        <v>5</v>
      </c>
      <c r="M379" t="s">
        <v>16</v>
      </c>
    </row>
    <row r="380" spans="1:13" x14ac:dyDescent="0.25">
      <c r="A380" s="1">
        <v>378</v>
      </c>
      <c r="B380" t="s">
        <v>29</v>
      </c>
      <c r="C380" t="s">
        <v>18</v>
      </c>
      <c r="D380" t="s">
        <v>47</v>
      </c>
      <c r="E380" t="s">
        <v>24</v>
      </c>
      <c r="F380" s="14" t="s">
        <v>522</v>
      </c>
      <c r="G380" s="8">
        <v>197.18</v>
      </c>
      <c r="H380">
        <v>24</v>
      </c>
      <c r="I380" s="3">
        <v>44337</v>
      </c>
      <c r="J380">
        <v>4</v>
      </c>
      <c r="K380">
        <v>2021</v>
      </c>
      <c r="L380">
        <v>5</v>
      </c>
      <c r="M380" t="s">
        <v>16</v>
      </c>
    </row>
    <row r="381" spans="1:13" x14ac:dyDescent="0.25">
      <c r="A381" s="1">
        <v>379</v>
      </c>
      <c r="B381" t="s">
        <v>60</v>
      </c>
      <c r="C381" t="s">
        <v>64</v>
      </c>
      <c r="D381" t="s">
        <v>19</v>
      </c>
      <c r="E381" t="s">
        <v>108</v>
      </c>
      <c r="F381" s="14" t="s">
        <v>523</v>
      </c>
      <c r="G381" s="8">
        <v>817.31</v>
      </c>
      <c r="H381">
        <v>69</v>
      </c>
      <c r="I381" s="3">
        <v>44303</v>
      </c>
      <c r="J381">
        <v>6</v>
      </c>
      <c r="K381">
        <v>2021</v>
      </c>
      <c r="L381">
        <v>4</v>
      </c>
      <c r="M381" t="s">
        <v>21</v>
      </c>
    </row>
    <row r="382" spans="1:13" x14ac:dyDescent="0.25">
      <c r="A382" s="1">
        <v>380</v>
      </c>
      <c r="B382" t="s">
        <v>83</v>
      </c>
      <c r="C382" t="s">
        <v>99</v>
      </c>
      <c r="D382" t="s">
        <v>23</v>
      </c>
      <c r="E382" t="s">
        <v>59</v>
      </c>
      <c r="F382" s="14" t="s">
        <v>524</v>
      </c>
      <c r="G382" s="8">
        <v>592.63</v>
      </c>
      <c r="H382">
        <v>88</v>
      </c>
      <c r="I382" s="3">
        <v>44253</v>
      </c>
      <c r="J382">
        <v>7</v>
      </c>
      <c r="K382">
        <v>2021</v>
      </c>
      <c r="L382">
        <v>2</v>
      </c>
      <c r="M382" t="s">
        <v>21</v>
      </c>
    </row>
    <row r="383" spans="1:13" x14ac:dyDescent="0.25">
      <c r="A383" s="1">
        <v>381</v>
      </c>
      <c r="B383" t="s">
        <v>29</v>
      </c>
      <c r="C383" t="s">
        <v>46</v>
      </c>
      <c r="D383" t="s">
        <v>14</v>
      </c>
      <c r="E383" t="s">
        <v>42</v>
      </c>
      <c r="F383" s="14" t="s">
        <v>525</v>
      </c>
      <c r="G383" s="8">
        <v>952.25</v>
      </c>
      <c r="H383">
        <v>22</v>
      </c>
      <c r="I383" s="3">
        <v>44191</v>
      </c>
      <c r="J383">
        <v>9</v>
      </c>
      <c r="K383">
        <v>2020</v>
      </c>
      <c r="L383">
        <v>12</v>
      </c>
      <c r="M383" t="s">
        <v>16</v>
      </c>
    </row>
    <row r="384" spans="1:13" x14ac:dyDescent="0.25">
      <c r="A384" s="1">
        <v>382</v>
      </c>
      <c r="B384" t="s">
        <v>34</v>
      </c>
      <c r="C384" t="s">
        <v>13</v>
      </c>
      <c r="D384" t="s">
        <v>65</v>
      </c>
      <c r="E384" t="s">
        <v>86</v>
      </c>
      <c r="F384" s="14" t="s">
        <v>526</v>
      </c>
      <c r="G384" s="8">
        <v>665.79</v>
      </c>
      <c r="H384">
        <v>40</v>
      </c>
      <c r="I384" s="3">
        <v>44239</v>
      </c>
      <c r="J384">
        <v>8</v>
      </c>
      <c r="K384">
        <v>2021</v>
      </c>
      <c r="L384">
        <v>2</v>
      </c>
      <c r="M384" t="s">
        <v>16</v>
      </c>
    </row>
    <row r="385" spans="1:13" x14ac:dyDescent="0.25">
      <c r="A385" s="1">
        <v>383</v>
      </c>
      <c r="B385" t="s">
        <v>68</v>
      </c>
      <c r="C385" t="s">
        <v>30</v>
      </c>
      <c r="D385" t="s">
        <v>19</v>
      </c>
      <c r="E385" t="s">
        <v>112</v>
      </c>
      <c r="F385" s="14" t="s">
        <v>527</v>
      </c>
      <c r="G385" s="8">
        <v>937.49</v>
      </c>
      <c r="H385">
        <v>72</v>
      </c>
      <c r="I385" s="3">
        <v>44170</v>
      </c>
      <c r="J385">
        <v>7</v>
      </c>
      <c r="K385">
        <v>2020</v>
      </c>
      <c r="L385">
        <v>12</v>
      </c>
      <c r="M385" t="s">
        <v>21</v>
      </c>
    </row>
    <row r="386" spans="1:13" x14ac:dyDescent="0.25">
      <c r="A386" s="1">
        <v>384</v>
      </c>
      <c r="B386" t="s">
        <v>62</v>
      </c>
      <c r="C386" t="s">
        <v>63</v>
      </c>
      <c r="D386" t="s">
        <v>36</v>
      </c>
      <c r="E386" t="s">
        <v>69</v>
      </c>
      <c r="F386" s="14" t="s">
        <v>528</v>
      </c>
      <c r="G386" s="8">
        <v>157.22</v>
      </c>
      <c r="H386">
        <v>38</v>
      </c>
      <c r="I386" s="3">
        <v>44366</v>
      </c>
      <c r="J386">
        <v>4</v>
      </c>
      <c r="K386">
        <v>2021</v>
      </c>
      <c r="L386">
        <v>6</v>
      </c>
      <c r="M386" t="s">
        <v>16</v>
      </c>
    </row>
    <row r="387" spans="1:13" x14ac:dyDescent="0.25">
      <c r="A387" s="1">
        <v>385</v>
      </c>
      <c r="B387" t="s">
        <v>38</v>
      </c>
      <c r="C387" t="s">
        <v>18</v>
      </c>
      <c r="D387" t="s">
        <v>47</v>
      </c>
      <c r="E387" t="s">
        <v>116</v>
      </c>
      <c r="F387" s="14" t="s">
        <v>529</v>
      </c>
      <c r="G387" s="8">
        <v>222.34</v>
      </c>
      <c r="H387">
        <v>32</v>
      </c>
      <c r="I387" s="3">
        <v>44175</v>
      </c>
      <c r="J387">
        <v>9</v>
      </c>
      <c r="K387">
        <v>2020</v>
      </c>
      <c r="L387">
        <v>12</v>
      </c>
      <c r="M387" t="s">
        <v>21</v>
      </c>
    </row>
    <row r="388" spans="1:13" x14ac:dyDescent="0.25">
      <c r="A388" s="1">
        <v>386</v>
      </c>
      <c r="B388" t="s">
        <v>38</v>
      </c>
      <c r="C388" t="s">
        <v>54</v>
      </c>
      <c r="D388" t="s">
        <v>19</v>
      </c>
      <c r="E388" t="s">
        <v>76</v>
      </c>
      <c r="F388" s="14" t="s">
        <v>530</v>
      </c>
      <c r="G388" s="8">
        <v>304.10000000000002</v>
      </c>
      <c r="H388">
        <v>69</v>
      </c>
      <c r="I388" s="3">
        <v>44298</v>
      </c>
      <c r="J388">
        <v>9</v>
      </c>
      <c r="K388">
        <v>2021</v>
      </c>
      <c r="L388">
        <v>4</v>
      </c>
      <c r="M388" t="s">
        <v>21</v>
      </c>
    </row>
    <row r="389" spans="1:13" x14ac:dyDescent="0.25">
      <c r="A389" s="1">
        <v>387</v>
      </c>
      <c r="B389" t="s">
        <v>29</v>
      </c>
      <c r="C389" t="s">
        <v>84</v>
      </c>
      <c r="D389" t="s">
        <v>27</v>
      </c>
      <c r="E389" t="s">
        <v>55</v>
      </c>
      <c r="F389" s="14" t="s">
        <v>531</v>
      </c>
      <c r="G389" s="8">
        <v>671.63</v>
      </c>
      <c r="H389">
        <v>26</v>
      </c>
      <c r="I389" s="3">
        <v>44385</v>
      </c>
      <c r="J389">
        <v>4</v>
      </c>
      <c r="K389">
        <v>2021</v>
      </c>
      <c r="L389">
        <v>7</v>
      </c>
      <c r="M389" t="s">
        <v>16</v>
      </c>
    </row>
    <row r="390" spans="1:13" x14ac:dyDescent="0.25">
      <c r="A390" s="1">
        <v>388</v>
      </c>
      <c r="B390" t="s">
        <v>32</v>
      </c>
      <c r="C390" t="s">
        <v>30</v>
      </c>
      <c r="D390" t="s">
        <v>27</v>
      </c>
      <c r="E390" t="s">
        <v>20</v>
      </c>
      <c r="F390" s="14" t="s">
        <v>532</v>
      </c>
      <c r="G390" s="8">
        <v>403.13</v>
      </c>
      <c r="H390">
        <v>73</v>
      </c>
      <c r="I390" s="3">
        <v>44346</v>
      </c>
      <c r="J390">
        <v>5</v>
      </c>
      <c r="K390">
        <v>2021</v>
      </c>
      <c r="L390">
        <v>5</v>
      </c>
      <c r="M390" t="s">
        <v>16</v>
      </c>
    </row>
    <row r="391" spans="1:13" x14ac:dyDescent="0.25">
      <c r="A391" s="1">
        <v>389</v>
      </c>
      <c r="B391" t="s">
        <v>83</v>
      </c>
      <c r="C391" t="s">
        <v>99</v>
      </c>
      <c r="D391" t="s">
        <v>36</v>
      </c>
      <c r="E391" t="s">
        <v>100</v>
      </c>
      <c r="F391" s="14" t="s">
        <v>533</v>
      </c>
      <c r="G391" s="8">
        <v>519.77</v>
      </c>
      <c r="H391">
        <v>47</v>
      </c>
      <c r="I391" s="3">
        <v>44266</v>
      </c>
      <c r="J391">
        <v>1</v>
      </c>
      <c r="K391">
        <v>2021</v>
      </c>
      <c r="L391">
        <v>3</v>
      </c>
      <c r="M391" t="s">
        <v>21</v>
      </c>
    </row>
    <row r="392" spans="1:13" x14ac:dyDescent="0.25">
      <c r="A392" s="1">
        <v>390</v>
      </c>
      <c r="B392" t="s">
        <v>38</v>
      </c>
      <c r="C392" t="s">
        <v>18</v>
      </c>
      <c r="D392" t="s">
        <v>65</v>
      </c>
      <c r="E392" t="s">
        <v>76</v>
      </c>
      <c r="F392" s="14" t="s">
        <v>534</v>
      </c>
      <c r="G392" s="8">
        <v>168.76</v>
      </c>
      <c r="H392">
        <v>34</v>
      </c>
      <c r="I392" s="3">
        <v>44411</v>
      </c>
      <c r="J392">
        <v>4</v>
      </c>
      <c r="K392">
        <v>2021</v>
      </c>
      <c r="L392">
        <v>8</v>
      </c>
      <c r="M392" t="s">
        <v>21</v>
      </c>
    </row>
    <row r="393" spans="1:13" x14ac:dyDescent="0.25">
      <c r="A393" s="1">
        <v>391</v>
      </c>
      <c r="B393" t="s">
        <v>38</v>
      </c>
      <c r="C393" t="s">
        <v>64</v>
      </c>
      <c r="D393" t="s">
        <v>14</v>
      </c>
      <c r="E393" t="s">
        <v>44</v>
      </c>
      <c r="F393" s="14" t="s">
        <v>535</v>
      </c>
      <c r="G393" s="8">
        <v>511.81</v>
      </c>
      <c r="H393">
        <v>20</v>
      </c>
      <c r="I393" s="3">
        <v>44334</v>
      </c>
      <c r="J393">
        <v>9</v>
      </c>
      <c r="K393">
        <v>2021</v>
      </c>
      <c r="L393">
        <v>5</v>
      </c>
      <c r="M393" t="s">
        <v>21</v>
      </c>
    </row>
    <row r="394" spans="1:13" x14ac:dyDescent="0.25">
      <c r="A394" s="1">
        <v>392</v>
      </c>
      <c r="B394" t="s">
        <v>83</v>
      </c>
      <c r="C394" t="s">
        <v>94</v>
      </c>
      <c r="D394" t="s">
        <v>36</v>
      </c>
      <c r="E394" t="s">
        <v>86</v>
      </c>
      <c r="F394" s="14" t="s">
        <v>536</v>
      </c>
      <c r="G394" s="8">
        <v>417.57</v>
      </c>
      <c r="H394">
        <v>39</v>
      </c>
      <c r="I394" s="3">
        <v>44215</v>
      </c>
      <c r="J394">
        <v>9</v>
      </c>
      <c r="K394">
        <v>2021</v>
      </c>
      <c r="L394">
        <v>1</v>
      </c>
      <c r="M394" t="s">
        <v>21</v>
      </c>
    </row>
    <row r="395" spans="1:13" x14ac:dyDescent="0.25">
      <c r="A395" s="1">
        <v>393</v>
      </c>
      <c r="B395" t="s">
        <v>32</v>
      </c>
      <c r="C395" t="s">
        <v>13</v>
      </c>
      <c r="D395" t="s">
        <v>14</v>
      </c>
      <c r="E395" t="s">
        <v>80</v>
      </c>
      <c r="F395" s="14" t="s">
        <v>537</v>
      </c>
      <c r="G395" s="8">
        <v>910.84</v>
      </c>
      <c r="H395">
        <v>68</v>
      </c>
      <c r="I395" s="3">
        <v>44276</v>
      </c>
      <c r="J395">
        <v>9</v>
      </c>
      <c r="K395">
        <v>2021</v>
      </c>
      <c r="L395">
        <v>3</v>
      </c>
      <c r="M395" t="s">
        <v>16</v>
      </c>
    </row>
    <row r="396" spans="1:13" x14ac:dyDescent="0.25">
      <c r="A396" s="1">
        <v>394</v>
      </c>
      <c r="B396" t="s">
        <v>60</v>
      </c>
      <c r="C396" t="s">
        <v>67</v>
      </c>
      <c r="D396" t="s">
        <v>36</v>
      </c>
      <c r="E396" t="s">
        <v>24</v>
      </c>
      <c r="F396" s="14" t="s">
        <v>538</v>
      </c>
      <c r="G396" s="8">
        <v>981.6</v>
      </c>
      <c r="H396">
        <v>81</v>
      </c>
      <c r="I396" s="3">
        <v>44323</v>
      </c>
      <c r="J396">
        <v>9</v>
      </c>
      <c r="K396">
        <v>2021</v>
      </c>
      <c r="L396">
        <v>5</v>
      </c>
      <c r="M396" t="s">
        <v>21</v>
      </c>
    </row>
    <row r="397" spans="1:13" x14ac:dyDescent="0.25">
      <c r="A397" s="1">
        <v>395</v>
      </c>
      <c r="B397" t="s">
        <v>49</v>
      </c>
      <c r="C397" t="s">
        <v>54</v>
      </c>
      <c r="D397" t="s">
        <v>14</v>
      </c>
      <c r="E397" t="s">
        <v>51</v>
      </c>
      <c r="F397" s="14" t="s">
        <v>539</v>
      </c>
      <c r="G397" s="8">
        <v>565.86</v>
      </c>
      <c r="H397">
        <v>58</v>
      </c>
      <c r="I397" s="3">
        <v>44400</v>
      </c>
      <c r="J397">
        <v>5</v>
      </c>
      <c r="K397">
        <v>2021</v>
      </c>
      <c r="L397">
        <v>7</v>
      </c>
      <c r="M397" t="s">
        <v>21</v>
      </c>
    </row>
    <row r="398" spans="1:13" x14ac:dyDescent="0.25">
      <c r="A398" s="1">
        <v>396</v>
      </c>
      <c r="B398" t="s">
        <v>91</v>
      </c>
      <c r="C398" t="s">
        <v>13</v>
      </c>
      <c r="D398" t="s">
        <v>65</v>
      </c>
      <c r="E398" t="s">
        <v>97</v>
      </c>
      <c r="F398" s="14" t="s">
        <v>540</v>
      </c>
      <c r="G398" s="8">
        <v>394.06</v>
      </c>
      <c r="H398">
        <v>44</v>
      </c>
      <c r="I398" s="3">
        <v>44320</v>
      </c>
      <c r="J398">
        <v>9</v>
      </c>
      <c r="K398">
        <v>2021</v>
      </c>
      <c r="L398">
        <v>5</v>
      </c>
      <c r="M398" t="s">
        <v>21</v>
      </c>
    </row>
    <row r="399" spans="1:13" x14ac:dyDescent="0.25">
      <c r="A399" s="1">
        <v>397</v>
      </c>
      <c r="B399" t="s">
        <v>12</v>
      </c>
      <c r="C399" t="s">
        <v>84</v>
      </c>
      <c r="D399" t="s">
        <v>23</v>
      </c>
      <c r="E399" t="s">
        <v>33</v>
      </c>
      <c r="F399" s="14" t="s">
        <v>541</v>
      </c>
      <c r="G399" s="8">
        <v>249.1</v>
      </c>
      <c r="H399">
        <v>40</v>
      </c>
      <c r="I399" s="3">
        <v>44248</v>
      </c>
      <c r="J399">
        <v>2</v>
      </c>
      <c r="K399">
        <v>2021</v>
      </c>
      <c r="L399">
        <v>2</v>
      </c>
      <c r="M399" t="s">
        <v>16</v>
      </c>
    </row>
    <row r="400" spans="1:13" x14ac:dyDescent="0.25">
      <c r="A400" s="1">
        <v>398</v>
      </c>
      <c r="B400" t="s">
        <v>34</v>
      </c>
      <c r="C400" t="s">
        <v>94</v>
      </c>
      <c r="D400" t="s">
        <v>14</v>
      </c>
      <c r="E400" t="s">
        <v>107</v>
      </c>
      <c r="F400" s="14" t="s">
        <v>542</v>
      </c>
      <c r="G400" s="8">
        <v>262.42</v>
      </c>
      <c r="H400">
        <v>34</v>
      </c>
      <c r="I400" s="3">
        <v>44280</v>
      </c>
      <c r="J400">
        <v>6</v>
      </c>
      <c r="K400">
        <v>2021</v>
      </c>
      <c r="L400">
        <v>3</v>
      </c>
      <c r="M400" t="s">
        <v>16</v>
      </c>
    </row>
    <row r="401" spans="1:13" x14ac:dyDescent="0.25">
      <c r="A401" s="1">
        <v>399</v>
      </c>
      <c r="B401" t="s">
        <v>12</v>
      </c>
      <c r="C401" t="s">
        <v>75</v>
      </c>
      <c r="D401" t="s">
        <v>14</v>
      </c>
      <c r="E401" t="s">
        <v>74</v>
      </c>
      <c r="F401" s="14" t="s">
        <v>543</v>
      </c>
      <c r="G401" s="8">
        <v>288.47000000000003</v>
      </c>
      <c r="H401">
        <v>26</v>
      </c>
      <c r="I401" s="3">
        <v>44264</v>
      </c>
      <c r="J401">
        <v>3</v>
      </c>
      <c r="K401">
        <v>2021</v>
      </c>
      <c r="L401">
        <v>3</v>
      </c>
      <c r="M401" t="s">
        <v>16</v>
      </c>
    </row>
    <row r="402" spans="1:13" x14ac:dyDescent="0.25">
      <c r="A402" s="1">
        <v>400</v>
      </c>
      <c r="B402" t="s">
        <v>68</v>
      </c>
      <c r="C402" t="s">
        <v>77</v>
      </c>
      <c r="D402" t="s">
        <v>65</v>
      </c>
      <c r="E402" t="s">
        <v>44</v>
      </c>
      <c r="F402" s="14" t="s">
        <v>544</v>
      </c>
      <c r="G402" s="8">
        <v>361.71</v>
      </c>
      <c r="H402">
        <v>58</v>
      </c>
      <c r="I402" s="3">
        <v>44196</v>
      </c>
      <c r="J402">
        <v>9</v>
      </c>
      <c r="K402">
        <v>2020</v>
      </c>
      <c r="L402">
        <v>12</v>
      </c>
      <c r="M402" t="s">
        <v>21</v>
      </c>
    </row>
    <row r="403" spans="1:13" x14ac:dyDescent="0.25">
      <c r="A403" s="1">
        <v>401</v>
      </c>
      <c r="B403" t="s">
        <v>98</v>
      </c>
      <c r="C403" t="s">
        <v>64</v>
      </c>
      <c r="D403" t="s">
        <v>19</v>
      </c>
      <c r="E403" t="s">
        <v>85</v>
      </c>
      <c r="F403" s="14" t="s">
        <v>545</v>
      </c>
      <c r="G403" s="8">
        <v>476.99</v>
      </c>
      <c r="H403">
        <v>25</v>
      </c>
      <c r="I403" s="3">
        <v>44261</v>
      </c>
      <c r="J403">
        <v>2</v>
      </c>
      <c r="K403">
        <v>2021</v>
      </c>
      <c r="L403">
        <v>3</v>
      </c>
      <c r="M403" t="s">
        <v>16</v>
      </c>
    </row>
    <row r="404" spans="1:13" x14ac:dyDescent="0.25">
      <c r="A404" s="1">
        <v>402</v>
      </c>
      <c r="B404" t="s">
        <v>52</v>
      </c>
      <c r="C404" t="s">
        <v>40</v>
      </c>
      <c r="D404" t="s">
        <v>65</v>
      </c>
      <c r="E404" t="s">
        <v>101</v>
      </c>
      <c r="F404" s="14" t="s">
        <v>546</v>
      </c>
      <c r="G404" s="8">
        <v>144.35</v>
      </c>
      <c r="H404">
        <v>72</v>
      </c>
      <c r="I404" s="3">
        <v>44372</v>
      </c>
      <c r="J404">
        <v>5</v>
      </c>
      <c r="K404">
        <v>2021</v>
      </c>
      <c r="L404">
        <v>6</v>
      </c>
      <c r="M404" t="s">
        <v>16</v>
      </c>
    </row>
    <row r="405" spans="1:13" x14ac:dyDescent="0.25">
      <c r="A405" s="1">
        <v>403</v>
      </c>
      <c r="B405" t="s">
        <v>34</v>
      </c>
      <c r="C405" t="s">
        <v>84</v>
      </c>
      <c r="D405" t="s">
        <v>19</v>
      </c>
      <c r="E405" t="s">
        <v>55</v>
      </c>
      <c r="F405" s="14" t="s">
        <v>547</v>
      </c>
      <c r="G405" s="8">
        <v>844.94</v>
      </c>
      <c r="H405">
        <v>25</v>
      </c>
      <c r="I405" s="3">
        <v>44257</v>
      </c>
      <c r="J405">
        <v>1</v>
      </c>
      <c r="K405">
        <v>2021</v>
      </c>
      <c r="L405">
        <v>3</v>
      </c>
      <c r="M405" t="s">
        <v>16</v>
      </c>
    </row>
    <row r="406" spans="1:13" x14ac:dyDescent="0.25">
      <c r="A406" s="1">
        <v>404</v>
      </c>
      <c r="B406" t="s">
        <v>91</v>
      </c>
      <c r="C406" t="s">
        <v>35</v>
      </c>
      <c r="D406" t="s">
        <v>14</v>
      </c>
      <c r="E406" t="s">
        <v>117</v>
      </c>
      <c r="F406" s="14" t="s">
        <v>548</v>
      </c>
      <c r="G406" s="8">
        <v>281.48</v>
      </c>
      <c r="H406">
        <v>40</v>
      </c>
      <c r="I406" s="3">
        <v>44334</v>
      </c>
      <c r="J406">
        <v>9</v>
      </c>
      <c r="K406">
        <v>2021</v>
      </c>
      <c r="L406">
        <v>5</v>
      </c>
      <c r="M406" t="s">
        <v>21</v>
      </c>
    </row>
    <row r="407" spans="1:13" x14ac:dyDescent="0.25">
      <c r="A407" s="1">
        <v>405</v>
      </c>
      <c r="B407" t="s">
        <v>34</v>
      </c>
      <c r="C407" t="s">
        <v>26</v>
      </c>
      <c r="D407" t="s">
        <v>19</v>
      </c>
      <c r="E407" t="s">
        <v>89</v>
      </c>
      <c r="F407" s="14" t="s">
        <v>549</v>
      </c>
      <c r="G407" s="8">
        <v>372.16</v>
      </c>
      <c r="H407">
        <v>34</v>
      </c>
      <c r="I407" s="3">
        <v>44342</v>
      </c>
      <c r="J407">
        <v>8</v>
      </c>
      <c r="K407">
        <v>2021</v>
      </c>
      <c r="L407">
        <v>5</v>
      </c>
      <c r="M407" t="s">
        <v>16</v>
      </c>
    </row>
    <row r="408" spans="1:13" x14ac:dyDescent="0.25">
      <c r="A408" s="1">
        <v>406</v>
      </c>
      <c r="B408" t="s">
        <v>25</v>
      </c>
      <c r="C408" t="s">
        <v>67</v>
      </c>
      <c r="D408" t="s">
        <v>36</v>
      </c>
      <c r="E408" t="s">
        <v>86</v>
      </c>
      <c r="F408" s="14" t="s">
        <v>550</v>
      </c>
      <c r="G408" s="8">
        <v>637.88</v>
      </c>
      <c r="H408">
        <v>45</v>
      </c>
      <c r="I408" s="3">
        <v>44211</v>
      </c>
      <c r="J408">
        <v>9</v>
      </c>
      <c r="K408">
        <v>2021</v>
      </c>
      <c r="L408">
        <v>1</v>
      </c>
      <c r="M408" t="s">
        <v>16</v>
      </c>
    </row>
    <row r="409" spans="1:13" x14ac:dyDescent="0.25">
      <c r="A409" s="1">
        <v>407</v>
      </c>
      <c r="B409" t="s">
        <v>58</v>
      </c>
      <c r="C409" t="s">
        <v>35</v>
      </c>
      <c r="D409" t="s">
        <v>65</v>
      </c>
      <c r="E409" t="s">
        <v>80</v>
      </c>
      <c r="F409" s="14" t="s">
        <v>551</v>
      </c>
      <c r="G409" s="8">
        <v>816.74</v>
      </c>
      <c r="H409">
        <v>82</v>
      </c>
      <c r="I409" s="3">
        <v>44416</v>
      </c>
      <c r="J409">
        <v>3</v>
      </c>
      <c r="K409">
        <v>2021</v>
      </c>
      <c r="L409">
        <v>8</v>
      </c>
      <c r="M409" t="s">
        <v>21</v>
      </c>
    </row>
    <row r="410" spans="1:13" x14ac:dyDescent="0.25">
      <c r="A410" s="1">
        <v>408</v>
      </c>
      <c r="B410" t="s">
        <v>12</v>
      </c>
      <c r="C410" t="s">
        <v>30</v>
      </c>
      <c r="D410" t="s">
        <v>41</v>
      </c>
      <c r="E410" t="s">
        <v>51</v>
      </c>
      <c r="F410" s="14" t="s">
        <v>552</v>
      </c>
      <c r="G410" s="8">
        <v>820.77</v>
      </c>
      <c r="H410">
        <v>71</v>
      </c>
      <c r="I410" s="3">
        <v>44370</v>
      </c>
      <c r="J410">
        <v>2</v>
      </c>
      <c r="K410">
        <v>2021</v>
      </c>
      <c r="L410">
        <v>6</v>
      </c>
      <c r="M410" t="s">
        <v>16</v>
      </c>
    </row>
    <row r="411" spans="1:13" x14ac:dyDescent="0.25">
      <c r="A411" s="1">
        <v>409</v>
      </c>
      <c r="B411" t="s">
        <v>12</v>
      </c>
      <c r="C411" t="s">
        <v>67</v>
      </c>
      <c r="D411" t="s">
        <v>41</v>
      </c>
      <c r="E411" t="s">
        <v>37</v>
      </c>
      <c r="F411" s="14" t="s">
        <v>553</v>
      </c>
      <c r="G411" s="8">
        <v>319.32</v>
      </c>
      <c r="H411">
        <v>66</v>
      </c>
      <c r="I411" s="3">
        <v>44368</v>
      </c>
      <c r="J411">
        <v>9</v>
      </c>
      <c r="K411">
        <v>2021</v>
      </c>
      <c r="L411">
        <v>6</v>
      </c>
      <c r="M411" t="s">
        <v>16</v>
      </c>
    </row>
    <row r="412" spans="1:13" x14ac:dyDescent="0.25">
      <c r="A412" s="1">
        <v>410</v>
      </c>
      <c r="B412" t="s">
        <v>34</v>
      </c>
      <c r="C412" t="s">
        <v>50</v>
      </c>
      <c r="D412" t="s">
        <v>14</v>
      </c>
      <c r="E412" t="s">
        <v>33</v>
      </c>
      <c r="F412" s="14" t="s">
        <v>554</v>
      </c>
      <c r="G412" s="8">
        <v>742.57</v>
      </c>
      <c r="H412">
        <v>68</v>
      </c>
      <c r="I412" s="3">
        <v>44356</v>
      </c>
      <c r="J412">
        <v>2</v>
      </c>
      <c r="K412">
        <v>2021</v>
      </c>
      <c r="L412">
        <v>6</v>
      </c>
      <c r="M412" t="s">
        <v>16</v>
      </c>
    </row>
    <row r="413" spans="1:13" x14ac:dyDescent="0.25">
      <c r="A413" s="1">
        <v>411</v>
      </c>
      <c r="B413" t="s">
        <v>34</v>
      </c>
      <c r="C413" t="s">
        <v>77</v>
      </c>
      <c r="D413" t="s">
        <v>65</v>
      </c>
      <c r="E413" t="s">
        <v>28</v>
      </c>
      <c r="F413" s="14" t="s">
        <v>555</v>
      </c>
      <c r="G413" s="8">
        <v>611.39</v>
      </c>
      <c r="H413">
        <v>22</v>
      </c>
      <c r="I413" s="3">
        <v>44199</v>
      </c>
      <c r="J413">
        <v>6</v>
      </c>
      <c r="K413">
        <v>2021</v>
      </c>
      <c r="L413">
        <v>1</v>
      </c>
      <c r="M413" t="s">
        <v>16</v>
      </c>
    </row>
    <row r="414" spans="1:13" x14ac:dyDescent="0.25">
      <c r="A414" s="1">
        <v>412</v>
      </c>
      <c r="B414" t="s">
        <v>34</v>
      </c>
      <c r="C414" t="s">
        <v>94</v>
      </c>
      <c r="D414" t="s">
        <v>65</v>
      </c>
      <c r="E414" t="s">
        <v>112</v>
      </c>
      <c r="F414" s="14" t="s">
        <v>556</v>
      </c>
      <c r="G414" s="8">
        <v>384.9</v>
      </c>
      <c r="H414">
        <v>66</v>
      </c>
      <c r="I414" s="3">
        <v>44274</v>
      </c>
      <c r="J414">
        <v>2</v>
      </c>
      <c r="K414">
        <v>2021</v>
      </c>
      <c r="L414">
        <v>3</v>
      </c>
      <c r="M414" t="s">
        <v>16</v>
      </c>
    </row>
    <row r="415" spans="1:13" x14ac:dyDescent="0.25">
      <c r="A415" s="1">
        <v>413</v>
      </c>
      <c r="B415" t="s">
        <v>29</v>
      </c>
      <c r="C415" t="s">
        <v>18</v>
      </c>
      <c r="D415" t="s">
        <v>14</v>
      </c>
      <c r="E415" t="s">
        <v>111</v>
      </c>
      <c r="F415" s="14" t="s">
        <v>557</v>
      </c>
      <c r="G415" s="8">
        <v>181.81</v>
      </c>
      <c r="H415">
        <v>21</v>
      </c>
      <c r="I415" s="3">
        <v>44312</v>
      </c>
      <c r="J415">
        <v>6</v>
      </c>
      <c r="K415">
        <v>2021</v>
      </c>
      <c r="L415">
        <v>4</v>
      </c>
      <c r="M415" t="s">
        <v>16</v>
      </c>
    </row>
    <row r="416" spans="1:13" x14ac:dyDescent="0.25">
      <c r="A416" s="1">
        <v>414</v>
      </c>
      <c r="B416" t="s">
        <v>34</v>
      </c>
      <c r="C416" t="s">
        <v>63</v>
      </c>
      <c r="D416" t="s">
        <v>41</v>
      </c>
      <c r="E416" t="s">
        <v>102</v>
      </c>
      <c r="F416" s="14" t="s">
        <v>558</v>
      </c>
      <c r="G416" s="8">
        <v>674.69</v>
      </c>
      <c r="H416">
        <v>38</v>
      </c>
      <c r="I416" s="3">
        <v>44182</v>
      </c>
      <c r="J416">
        <v>1</v>
      </c>
      <c r="K416">
        <v>2020</v>
      </c>
      <c r="L416">
        <v>12</v>
      </c>
      <c r="M416" t="s">
        <v>16</v>
      </c>
    </row>
    <row r="417" spans="1:13" x14ac:dyDescent="0.25">
      <c r="A417" s="1">
        <v>415</v>
      </c>
      <c r="B417" t="s">
        <v>91</v>
      </c>
      <c r="C417" t="s">
        <v>13</v>
      </c>
      <c r="D417" t="s">
        <v>47</v>
      </c>
      <c r="E417" t="s">
        <v>88</v>
      </c>
      <c r="F417" s="14" t="s">
        <v>559</v>
      </c>
      <c r="G417" s="8">
        <v>880.16</v>
      </c>
      <c r="H417">
        <v>30</v>
      </c>
      <c r="I417" s="3">
        <v>44262</v>
      </c>
      <c r="J417">
        <v>2</v>
      </c>
      <c r="K417">
        <v>2021</v>
      </c>
      <c r="L417">
        <v>3</v>
      </c>
      <c r="M417" t="s">
        <v>21</v>
      </c>
    </row>
    <row r="418" spans="1:13" x14ac:dyDescent="0.25">
      <c r="A418" s="1">
        <v>416</v>
      </c>
      <c r="B418" t="s">
        <v>83</v>
      </c>
      <c r="C418" t="s">
        <v>57</v>
      </c>
      <c r="D418" t="s">
        <v>36</v>
      </c>
      <c r="E418" t="s">
        <v>69</v>
      </c>
      <c r="F418" s="14" t="s">
        <v>560</v>
      </c>
      <c r="G418" s="8">
        <v>955.93</v>
      </c>
      <c r="H418">
        <v>22</v>
      </c>
      <c r="I418" s="3">
        <v>44411</v>
      </c>
      <c r="J418">
        <v>8</v>
      </c>
      <c r="K418">
        <v>2021</v>
      </c>
      <c r="L418">
        <v>8</v>
      </c>
      <c r="M418" t="s">
        <v>21</v>
      </c>
    </row>
    <row r="419" spans="1:13" x14ac:dyDescent="0.25">
      <c r="A419" s="1">
        <v>417</v>
      </c>
      <c r="B419" t="s">
        <v>62</v>
      </c>
      <c r="C419" t="s">
        <v>22</v>
      </c>
      <c r="D419" t="s">
        <v>19</v>
      </c>
      <c r="E419" t="s">
        <v>39</v>
      </c>
      <c r="F419" s="14" t="s">
        <v>561</v>
      </c>
      <c r="G419" s="8">
        <v>140.79</v>
      </c>
      <c r="H419">
        <v>45</v>
      </c>
      <c r="I419" s="3">
        <v>44226</v>
      </c>
      <c r="J419">
        <v>2</v>
      </c>
      <c r="K419">
        <v>2021</v>
      </c>
      <c r="L419">
        <v>1</v>
      </c>
      <c r="M419" t="s">
        <v>16</v>
      </c>
    </row>
    <row r="420" spans="1:13" x14ac:dyDescent="0.25">
      <c r="A420" s="1">
        <v>418</v>
      </c>
      <c r="B420" t="s">
        <v>62</v>
      </c>
      <c r="C420" t="s">
        <v>84</v>
      </c>
      <c r="D420" t="s">
        <v>23</v>
      </c>
      <c r="E420" t="s">
        <v>71</v>
      </c>
      <c r="F420" s="14" t="s">
        <v>562</v>
      </c>
      <c r="G420" s="8">
        <v>362.37</v>
      </c>
      <c r="H420">
        <v>25</v>
      </c>
      <c r="I420" s="3">
        <v>44359</v>
      </c>
      <c r="J420">
        <v>9</v>
      </c>
      <c r="K420">
        <v>2021</v>
      </c>
      <c r="L420">
        <v>6</v>
      </c>
      <c r="M420" t="s">
        <v>16</v>
      </c>
    </row>
    <row r="421" spans="1:13" x14ac:dyDescent="0.25">
      <c r="A421" s="1">
        <v>419</v>
      </c>
      <c r="B421" t="s">
        <v>68</v>
      </c>
      <c r="C421" t="s">
        <v>84</v>
      </c>
      <c r="D421" t="s">
        <v>65</v>
      </c>
      <c r="E421" t="s">
        <v>74</v>
      </c>
      <c r="F421" s="14" t="s">
        <v>563</v>
      </c>
      <c r="G421" s="8">
        <v>727.3</v>
      </c>
      <c r="H421">
        <v>85</v>
      </c>
      <c r="I421" s="3">
        <v>44296</v>
      </c>
      <c r="J421">
        <v>4</v>
      </c>
      <c r="K421">
        <v>2021</v>
      </c>
      <c r="L421">
        <v>4</v>
      </c>
      <c r="M421" t="s">
        <v>21</v>
      </c>
    </row>
    <row r="422" spans="1:13" x14ac:dyDescent="0.25">
      <c r="A422" s="1">
        <v>420</v>
      </c>
      <c r="B422" t="s">
        <v>58</v>
      </c>
      <c r="C422" t="s">
        <v>40</v>
      </c>
      <c r="D422" t="s">
        <v>65</v>
      </c>
      <c r="E422" t="s">
        <v>88</v>
      </c>
      <c r="F422" s="14" t="s">
        <v>564</v>
      </c>
      <c r="G422" s="8">
        <v>622.09</v>
      </c>
      <c r="H422">
        <v>87</v>
      </c>
      <c r="I422" s="3">
        <v>44324</v>
      </c>
      <c r="J422">
        <v>5</v>
      </c>
      <c r="K422">
        <v>2021</v>
      </c>
      <c r="L422">
        <v>5</v>
      </c>
      <c r="M422" t="s">
        <v>21</v>
      </c>
    </row>
    <row r="423" spans="1:13" x14ac:dyDescent="0.25">
      <c r="A423" s="1">
        <v>421</v>
      </c>
      <c r="B423" t="s">
        <v>68</v>
      </c>
      <c r="C423" t="s">
        <v>84</v>
      </c>
      <c r="D423" t="s">
        <v>47</v>
      </c>
      <c r="E423" t="s">
        <v>78</v>
      </c>
      <c r="F423" s="14" t="s">
        <v>565</v>
      </c>
      <c r="G423" s="8">
        <v>893.44</v>
      </c>
      <c r="H423">
        <v>34</v>
      </c>
      <c r="I423" s="3">
        <v>44222</v>
      </c>
      <c r="J423">
        <v>1</v>
      </c>
      <c r="K423">
        <v>2021</v>
      </c>
      <c r="L423">
        <v>1</v>
      </c>
      <c r="M423" t="s">
        <v>21</v>
      </c>
    </row>
    <row r="424" spans="1:13" x14ac:dyDescent="0.25">
      <c r="A424" s="1">
        <v>422</v>
      </c>
      <c r="B424" t="s">
        <v>62</v>
      </c>
      <c r="C424" t="s">
        <v>18</v>
      </c>
      <c r="D424" t="s">
        <v>27</v>
      </c>
      <c r="E424" t="s">
        <v>118</v>
      </c>
      <c r="F424" s="14" t="s">
        <v>566</v>
      </c>
      <c r="G424" s="8">
        <v>674.55</v>
      </c>
      <c r="H424">
        <v>19</v>
      </c>
      <c r="I424" s="3">
        <v>44223</v>
      </c>
      <c r="J424">
        <v>5</v>
      </c>
      <c r="K424">
        <v>2021</v>
      </c>
      <c r="L424">
        <v>1</v>
      </c>
      <c r="M424" t="s">
        <v>16</v>
      </c>
    </row>
    <row r="425" spans="1:13" x14ac:dyDescent="0.25">
      <c r="A425" s="1">
        <v>423</v>
      </c>
      <c r="B425" t="s">
        <v>12</v>
      </c>
      <c r="C425" t="s">
        <v>84</v>
      </c>
      <c r="D425" t="s">
        <v>14</v>
      </c>
      <c r="E425" t="s">
        <v>96</v>
      </c>
      <c r="F425" s="14" t="s">
        <v>567</v>
      </c>
      <c r="G425" s="8">
        <v>304.81</v>
      </c>
      <c r="H425">
        <v>79</v>
      </c>
      <c r="I425" s="3">
        <v>44311</v>
      </c>
      <c r="J425">
        <v>5</v>
      </c>
      <c r="K425">
        <v>2021</v>
      </c>
      <c r="L425">
        <v>4</v>
      </c>
      <c r="M425" t="s">
        <v>16</v>
      </c>
    </row>
    <row r="426" spans="1:13" x14ac:dyDescent="0.25">
      <c r="A426" s="1">
        <v>424</v>
      </c>
      <c r="B426" t="s">
        <v>49</v>
      </c>
      <c r="C426" t="s">
        <v>40</v>
      </c>
      <c r="D426" t="s">
        <v>65</v>
      </c>
      <c r="E426" t="s">
        <v>37</v>
      </c>
      <c r="F426" s="14" t="s">
        <v>568</v>
      </c>
      <c r="G426" s="8">
        <v>187.66</v>
      </c>
      <c r="H426">
        <v>33</v>
      </c>
      <c r="I426" s="3">
        <v>44185</v>
      </c>
      <c r="J426">
        <v>2</v>
      </c>
      <c r="K426">
        <v>2020</v>
      </c>
      <c r="L426">
        <v>12</v>
      </c>
      <c r="M426" t="s">
        <v>21</v>
      </c>
    </row>
    <row r="427" spans="1:13" x14ac:dyDescent="0.25">
      <c r="A427" s="1">
        <v>425</v>
      </c>
      <c r="B427" t="s">
        <v>12</v>
      </c>
      <c r="C427" t="s">
        <v>40</v>
      </c>
      <c r="D427" t="s">
        <v>47</v>
      </c>
      <c r="E427" t="s">
        <v>28</v>
      </c>
      <c r="F427" s="14" t="s">
        <v>569</v>
      </c>
      <c r="G427" s="8">
        <v>498.86</v>
      </c>
      <c r="H427">
        <v>46</v>
      </c>
      <c r="I427" s="3">
        <v>44177</v>
      </c>
      <c r="J427">
        <v>2</v>
      </c>
      <c r="K427">
        <v>2020</v>
      </c>
      <c r="L427">
        <v>12</v>
      </c>
      <c r="M427" t="s">
        <v>16</v>
      </c>
    </row>
    <row r="428" spans="1:13" x14ac:dyDescent="0.25">
      <c r="A428" s="1">
        <v>426</v>
      </c>
      <c r="B428" t="s">
        <v>60</v>
      </c>
      <c r="C428" t="s">
        <v>57</v>
      </c>
      <c r="D428" t="s">
        <v>65</v>
      </c>
      <c r="E428" t="s">
        <v>48</v>
      </c>
      <c r="F428" s="14" t="s">
        <v>570</v>
      </c>
      <c r="G428" s="8">
        <v>543.79</v>
      </c>
      <c r="H428">
        <v>33</v>
      </c>
      <c r="I428" s="3">
        <v>44329</v>
      </c>
      <c r="J428">
        <v>3</v>
      </c>
      <c r="K428">
        <v>2021</v>
      </c>
      <c r="L428">
        <v>5</v>
      </c>
      <c r="M428" t="s">
        <v>21</v>
      </c>
    </row>
    <row r="429" spans="1:13" x14ac:dyDescent="0.25">
      <c r="A429" s="1">
        <v>427</v>
      </c>
      <c r="B429" t="s">
        <v>49</v>
      </c>
      <c r="C429" t="s">
        <v>64</v>
      </c>
      <c r="D429" t="s">
        <v>36</v>
      </c>
      <c r="E429" t="s">
        <v>28</v>
      </c>
      <c r="F429" s="14" t="s">
        <v>571</v>
      </c>
      <c r="G429" s="8">
        <v>570.07000000000005</v>
      </c>
      <c r="H429">
        <v>25</v>
      </c>
      <c r="I429" s="3">
        <v>44279</v>
      </c>
      <c r="J429">
        <v>8</v>
      </c>
      <c r="K429">
        <v>2021</v>
      </c>
      <c r="L429">
        <v>3</v>
      </c>
      <c r="M429" t="s">
        <v>21</v>
      </c>
    </row>
    <row r="430" spans="1:13" x14ac:dyDescent="0.25">
      <c r="A430" s="1">
        <v>428</v>
      </c>
      <c r="B430" t="s">
        <v>25</v>
      </c>
      <c r="C430" t="s">
        <v>35</v>
      </c>
      <c r="D430" t="s">
        <v>47</v>
      </c>
      <c r="E430" t="s">
        <v>37</v>
      </c>
      <c r="F430" s="14" t="s">
        <v>572</v>
      </c>
      <c r="G430" s="8">
        <v>155.47</v>
      </c>
      <c r="H430">
        <v>25</v>
      </c>
      <c r="I430" s="3">
        <v>44279</v>
      </c>
      <c r="J430">
        <v>5</v>
      </c>
      <c r="K430">
        <v>2021</v>
      </c>
      <c r="L430">
        <v>3</v>
      </c>
      <c r="M430" t="s">
        <v>16</v>
      </c>
    </row>
    <row r="431" spans="1:13" x14ac:dyDescent="0.25">
      <c r="A431" s="1">
        <v>429</v>
      </c>
      <c r="B431" t="s">
        <v>32</v>
      </c>
      <c r="C431" t="s">
        <v>50</v>
      </c>
      <c r="D431" t="s">
        <v>19</v>
      </c>
      <c r="E431" t="s">
        <v>111</v>
      </c>
      <c r="F431" s="14" t="s">
        <v>573</v>
      </c>
      <c r="G431" s="8">
        <v>668.29</v>
      </c>
      <c r="H431">
        <v>22</v>
      </c>
      <c r="I431" s="3">
        <v>44356</v>
      </c>
      <c r="J431">
        <v>2</v>
      </c>
      <c r="K431">
        <v>2021</v>
      </c>
      <c r="L431">
        <v>6</v>
      </c>
      <c r="M431" t="s">
        <v>16</v>
      </c>
    </row>
    <row r="432" spans="1:13" x14ac:dyDescent="0.25">
      <c r="A432" s="1">
        <v>430</v>
      </c>
      <c r="B432" t="s">
        <v>17</v>
      </c>
      <c r="C432" t="s">
        <v>18</v>
      </c>
      <c r="D432" t="s">
        <v>23</v>
      </c>
      <c r="E432" t="s">
        <v>118</v>
      </c>
      <c r="F432" s="14" t="s">
        <v>574</v>
      </c>
      <c r="G432" s="8">
        <v>851.85</v>
      </c>
      <c r="H432">
        <v>24</v>
      </c>
      <c r="I432" s="3">
        <v>44189</v>
      </c>
      <c r="J432">
        <v>3</v>
      </c>
      <c r="K432">
        <v>2020</v>
      </c>
      <c r="L432">
        <v>12</v>
      </c>
      <c r="M432" t="s">
        <v>21</v>
      </c>
    </row>
    <row r="433" spans="1:13" x14ac:dyDescent="0.25">
      <c r="A433" s="1">
        <v>431</v>
      </c>
      <c r="B433" t="s">
        <v>34</v>
      </c>
      <c r="C433" t="s">
        <v>77</v>
      </c>
      <c r="D433" t="s">
        <v>27</v>
      </c>
      <c r="E433" t="s">
        <v>95</v>
      </c>
      <c r="F433" s="14" t="s">
        <v>575</v>
      </c>
      <c r="G433" s="8">
        <v>591.59</v>
      </c>
      <c r="H433">
        <v>52</v>
      </c>
      <c r="I433" s="3">
        <v>44416</v>
      </c>
      <c r="J433">
        <v>7</v>
      </c>
      <c r="K433">
        <v>2021</v>
      </c>
      <c r="L433">
        <v>8</v>
      </c>
      <c r="M433" t="s">
        <v>16</v>
      </c>
    </row>
    <row r="434" spans="1:13" x14ac:dyDescent="0.25">
      <c r="A434" s="1">
        <v>432</v>
      </c>
      <c r="B434" t="s">
        <v>58</v>
      </c>
      <c r="C434" t="s">
        <v>18</v>
      </c>
      <c r="D434" t="s">
        <v>36</v>
      </c>
      <c r="E434" t="s">
        <v>53</v>
      </c>
      <c r="F434" s="14" t="s">
        <v>576</v>
      </c>
      <c r="G434" s="8">
        <v>111.48</v>
      </c>
      <c r="H434">
        <v>21</v>
      </c>
      <c r="I434" s="3">
        <v>44288</v>
      </c>
      <c r="J434">
        <v>4</v>
      </c>
      <c r="K434">
        <v>2021</v>
      </c>
      <c r="L434">
        <v>4</v>
      </c>
      <c r="M434" t="s">
        <v>21</v>
      </c>
    </row>
    <row r="435" spans="1:13" x14ac:dyDescent="0.25">
      <c r="A435" s="1">
        <v>433</v>
      </c>
      <c r="B435" t="s">
        <v>17</v>
      </c>
      <c r="C435" t="s">
        <v>94</v>
      </c>
      <c r="D435" t="s">
        <v>65</v>
      </c>
      <c r="E435" t="s">
        <v>48</v>
      </c>
      <c r="F435" s="14" t="s">
        <v>577</v>
      </c>
      <c r="G435" s="8">
        <v>549.99</v>
      </c>
      <c r="H435">
        <v>31</v>
      </c>
      <c r="I435" s="3">
        <v>44287</v>
      </c>
      <c r="J435">
        <v>5</v>
      </c>
      <c r="K435">
        <v>2021</v>
      </c>
      <c r="L435">
        <v>4</v>
      </c>
      <c r="M435" t="s">
        <v>21</v>
      </c>
    </row>
    <row r="436" spans="1:13" x14ac:dyDescent="0.25">
      <c r="A436" s="1">
        <v>434</v>
      </c>
      <c r="B436" t="s">
        <v>12</v>
      </c>
      <c r="C436" t="s">
        <v>67</v>
      </c>
      <c r="D436" t="s">
        <v>19</v>
      </c>
      <c r="E436" t="s">
        <v>42</v>
      </c>
      <c r="F436" s="14" t="s">
        <v>578</v>
      </c>
      <c r="G436" s="8">
        <v>219.89</v>
      </c>
      <c r="H436">
        <v>28</v>
      </c>
      <c r="I436" s="3">
        <v>44398</v>
      </c>
      <c r="J436">
        <v>4</v>
      </c>
      <c r="K436">
        <v>2021</v>
      </c>
      <c r="L436">
        <v>7</v>
      </c>
      <c r="M436" t="s">
        <v>16</v>
      </c>
    </row>
    <row r="437" spans="1:13" x14ac:dyDescent="0.25">
      <c r="A437" s="1">
        <v>435</v>
      </c>
      <c r="B437" t="s">
        <v>45</v>
      </c>
      <c r="C437" t="s">
        <v>57</v>
      </c>
      <c r="D437" t="s">
        <v>41</v>
      </c>
      <c r="E437" t="s">
        <v>20</v>
      </c>
      <c r="F437" s="14" t="s">
        <v>579</v>
      </c>
      <c r="G437" s="8">
        <v>993.35</v>
      </c>
      <c r="H437">
        <v>37</v>
      </c>
      <c r="I437" s="3">
        <v>44255</v>
      </c>
      <c r="J437">
        <v>5</v>
      </c>
      <c r="K437">
        <v>2021</v>
      </c>
      <c r="L437">
        <v>2</v>
      </c>
      <c r="M437" t="s">
        <v>21</v>
      </c>
    </row>
    <row r="438" spans="1:13" x14ac:dyDescent="0.25">
      <c r="A438" s="1">
        <v>436</v>
      </c>
      <c r="B438" t="s">
        <v>25</v>
      </c>
      <c r="C438" t="s">
        <v>26</v>
      </c>
      <c r="D438" t="s">
        <v>65</v>
      </c>
      <c r="E438" t="s">
        <v>95</v>
      </c>
      <c r="F438" s="14" t="s">
        <v>580</v>
      </c>
      <c r="G438" s="8">
        <v>699.62</v>
      </c>
      <c r="H438">
        <v>21</v>
      </c>
      <c r="I438" s="3">
        <v>44267</v>
      </c>
      <c r="J438">
        <v>6</v>
      </c>
      <c r="K438">
        <v>2021</v>
      </c>
      <c r="L438">
        <v>3</v>
      </c>
      <c r="M438" t="s">
        <v>16</v>
      </c>
    </row>
    <row r="439" spans="1:13" x14ac:dyDescent="0.25">
      <c r="A439" s="1">
        <v>437</v>
      </c>
      <c r="B439" t="s">
        <v>17</v>
      </c>
      <c r="C439" t="s">
        <v>18</v>
      </c>
      <c r="D439" t="s">
        <v>36</v>
      </c>
      <c r="E439" t="s">
        <v>39</v>
      </c>
      <c r="F439" s="14" t="s">
        <v>581</v>
      </c>
      <c r="G439" s="8">
        <v>915</v>
      </c>
      <c r="H439">
        <v>74</v>
      </c>
      <c r="I439" s="3">
        <v>44417</v>
      </c>
      <c r="J439">
        <v>1</v>
      </c>
      <c r="K439">
        <v>2021</v>
      </c>
      <c r="L439">
        <v>8</v>
      </c>
      <c r="M439" t="s">
        <v>21</v>
      </c>
    </row>
    <row r="440" spans="1:13" x14ac:dyDescent="0.25">
      <c r="A440" s="1">
        <v>438</v>
      </c>
      <c r="B440" t="s">
        <v>34</v>
      </c>
      <c r="C440" t="s">
        <v>77</v>
      </c>
      <c r="D440" t="s">
        <v>14</v>
      </c>
      <c r="E440" t="s">
        <v>48</v>
      </c>
      <c r="F440" s="14" t="s">
        <v>582</v>
      </c>
      <c r="G440" s="8">
        <v>513.41999999999996</v>
      </c>
      <c r="H440">
        <v>57</v>
      </c>
      <c r="I440" s="3">
        <v>44358</v>
      </c>
      <c r="J440">
        <v>1</v>
      </c>
      <c r="K440">
        <v>2021</v>
      </c>
      <c r="L440">
        <v>6</v>
      </c>
      <c r="M440" t="s">
        <v>16</v>
      </c>
    </row>
    <row r="441" spans="1:13" x14ac:dyDescent="0.25">
      <c r="A441" s="1">
        <v>439</v>
      </c>
      <c r="B441" t="s">
        <v>68</v>
      </c>
      <c r="C441" t="s">
        <v>67</v>
      </c>
      <c r="D441" t="s">
        <v>19</v>
      </c>
      <c r="E441" t="s">
        <v>89</v>
      </c>
      <c r="F441" s="14" t="s">
        <v>583</v>
      </c>
      <c r="G441" s="8">
        <v>894.05</v>
      </c>
      <c r="H441">
        <v>26</v>
      </c>
      <c r="I441" s="3">
        <v>44410</v>
      </c>
      <c r="J441">
        <v>7</v>
      </c>
      <c r="K441">
        <v>2021</v>
      </c>
      <c r="L441">
        <v>8</v>
      </c>
      <c r="M441" t="s">
        <v>21</v>
      </c>
    </row>
    <row r="442" spans="1:13" x14ac:dyDescent="0.25">
      <c r="A442" s="1">
        <v>440</v>
      </c>
      <c r="B442" t="s">
        <v>34</v>
      </c>
      <c r="C442" t="s">
        <v>77</v>
      </c>
      <c r="D442" t="s">
        <v>19</v>
      </c>
      <c r="E442" t="s">
        <v>101</v>
      </c>
      <c r="F442" s="14" t="s">
        <v>584</v>
      </c>
      <c r="G442" s="8">
        <v>911.14</v>
      </c>
      <c r="H442">
        <v>25</v>
      </c>
      <c r="I442" s="3">
        <v>44306</v>
      </c>
      <c r="J442">
        <v>2</v>
      </c>
      <c r="K442">
        <v>2021</v>
      </c>
      <c r="L442">
        <v>4</v>
      </c>
      <c r="M442" t="s">
        <v>16</v>
      </c>
    </row>
    <row r="443" spans="1:13" x14ac:dyDescent="0.25">
      <c r="A443" s="1">
        <v>441</v>
      </c>
      <c r="B443" t="s">
        <v>34</v>
      </c>
      <c r="C443" t="s">
        <v>94</v>
      </c>
      <c r="D443" t="s">
        <v>65</v>
      </c>
      <c r="E443" t="s">
        <v>103</v>
      </c>
      <c r="F443" s="14" t="s">
        <v>585</v>
      </c>
      <c r="G443" s="8">
        <v>859.97</v>
      </c>
      <c r="H443">
        <v>29</v>
      </c>
      <c r="I443" s="3">
        <v>44166</v>
      </c>
      <c r="J443">
        <v>4</v>
      </c>
      <c r="K443">
        <v>2020</v>
      </c>
      <c r="L443">
        <v>12</v>
      </c>
      <c r="M443" t="s">
        <v>16</v>
      </c>
    </row>
    <row r="444" spans="1:13" x14ac:dyDescent="0.25">
      <c r="A444" s="1">
        <v>442</v>
      </c>
      <c r="B444" t="s">
        <v>60</v>
      </c>
      <c r="C444" t="s">
        <v>26</v>
      </c>
      <c r="D444" t="s">
        <v>23</v>
      </c>
      <c r="E444" t="s">
        <v>61</v>
      </c>
      <c r="F444" s="14" t="s">
        <v>586</v>
      </c>
      <c r="G444" s="8">
        <v>862.81</v>
      </c>
      <c r="H444">
        <v>28</v>
      </c>
      <c r="I444" s="3">
        <v>44199</v>
      </c>
      <c r="J444">
        <v>9</v>
      </c>
      <c r="K444">
        <v>2021</v>
      </c>
      <c r="L444">
        <v>1</v>
      </c>
      <c r="M444" t="s">
        <v>21</v>
      </c>
    </row>
    <row r="445" spans="1:13" x14ac:dyDescent="0.25">
      <c r="A445" s="1">
        <v>443</v>
      </c>
      <c r="B445" t="s">
        <v>49</v>
      </c>
      <c r="C445" t="s">
        <v>13</v>
      </c>
      <c r="D445" t="s">
        <v>14</v>
      </c>
      <c r="E445" t="s">
        <v>44</v>
      </c>
      <c r="F445" s="14" t="s">
        <v>587</v>
      </c>
      <c r="G445" s="8">
        <v>783.76</v>
      </c>
      <c r="H445">
        <v>61</v>
      </c>
      <c r="I445" s="3">
        <v>44371</v>
      </c>
      <c r="J445">
        <v>9</v>
      </c>
      <c r="K445">
        <v>2021</v>
      </c>
      <c r="L445">
        <v>6</v>
      </c>
      <c r="M445" t="s">
        <v>21</v>
      </c>
    </row>
    <row r="446" spans="1:13" x14ac:dyDescent="0.25">
      <c r="A446" s="1">
        <v>444</v>
      </c>
      <c r="B446" t="s">
        <v>49</v>
      </c>
      <c r="C446" t="s">
        <v>57</v>
      </c>
      <c r="D446" t="s">
        <v>65</v>
      </c>
      <c r="E446" t="s">
        <v>113</v>
      </c>
      <c r="F446" s="14" t="s">
        <v>588</v>
      </c>
      <c r="G446" s="8">
        <v>795.74</v>
      </c>
      <c r="H446">
        <v>33</v>
      </c>
      <c r="I446" s="3">
        <v>44170</v>
      </c>
      <c r="J446">
        <v>5</v>
      </c>
      <c r="K446">
        <v>2020</v>
      </c>
      <c r="L446">
        <v>12</v>
      </c>
      <c r="M446" t="s">
        <v>21</v>
      </c>
    </row>
    <row r="447" spans="1:13" x14ac:dyDescent="0.25">
      <c r="A447" s="1">
        <v>445</v>
      </c>
      <c r="B447" t="s">
        <v>17</v>
      </c>
      <c r="C447" t="s">
        <v>70</v>
      </c>
      <c r="D447" t="s">
        <v>47</v>
      </c>
      <c r="E447" t="s">
        <v>101</v>
      </c>
      <c r="F447" s="14" t="s">
        <v>589</v>
      </c>
      <c r="G447" s="8">
        <v>928.04</v>
      </c>
      <c r="H447">
        <v>32</v>
      </c>
      <c r="I447" s="3">
        <v>44374</v>
      </c>
      <c r="J447">
        <v>3</v>
      </c>
      <c r="K447">
        <v>2021</v>
      </c>
      <c r="L447">
        <v>6</v>
      </c>
      <c r="M447" t="s">
        <v>21</v>
      </c>
    </row>
    <row r="448" spans="1:13" x14ac:dyDescent="0.25">
      <c r="A448" s="1">
        <v>446</v>
      </c>
      <c r="B448" t="s">
        <v>68</v>
      </c>
      <c r="C448" t="s">
        <v>40</v>
      </c>
      <c r="D448" t="s">
        <v>27</v>
      </c>
      <c r="E448" t="s">
        <v>97</v>
      </c>
      <c r="F448" s="14" t="s">
        <v>590</v>
      </c>
      <c r="G448" s="8">
        <v>658</v>
      </c>
      <c r="H448">
        <v>31</v>
      </c>
      <c r="I448" s="3">
        <v>44312</v>
      </c>
      <c r="J448">
        <v>1</v>
      </c>
      <c r="K448">
        <v>2021</v>
      </c>
      <c r="L448">
        <v>4</v>
      </c>
      <c r="M448" t="s">
        <v>21</v>
      </c>
    </row>
    <row r="449" spans="1:13" x14ac:dyDescent="0.25">
      <c r="A449" s="1">
        <v>447</v>
      </c>
      <c r="B449" t="s">
        <v>98</v>
      </c>
      <c r="C449" t="s">
        <v>46</v>
      </c>
      <c r="D449" t="s">
        <v>19</v>
      </c>
      <c r="E449" t="s">
        <v>113</v>
      </c>
      <c r="F449" s="14" t="s">
        <v>591</v>
      </c>
      <c r="G449" s="8">
        <v>349.92</v>
      </c>
      <c r="H449">
        <v>20</v>
      </c>
      <c r="I449" s="3">
        <v>44256</v>
      </c>
      <c r="J449">
        <v>6</v>
      </c>
      <c r="K449">
        <v>2021</v>
      </c>
      <c r="L449">
        <v>3</v>
      </c>
      <c r="M449" t="s">
        <v>16</v>
      </c>
    </row>
    <row r="450" spans="1:13" x14ac:dyDescent="0.25">
      <c r="A450" s="1">
        <v>448</v>
      </c>
      <c r="B450" t="s">
        <v>68</v>
      </c>
      <c r="C450" t="s">
        <v>22</v>
      </c>
      <c r="D450" t="s">
        <v>14</v>
      </c>
      <c r="E450" t="s">
        <v>56</v>
      </c>
      <c r="F450" s="14" t="s">
        <v>592</v>
      </c>
      <c r="G450" s="8">
        <v>668.45</v>
      </c>
      <c r="H450">
        <v>31</v>
      </c>
      <c r="I450" s="3">
        <v>44371</v>
      </c>
      <c r="J450">
        <v>4</v>
      </c>
      <c r="K450">
        <v>2021</v>
      </c>
      <c r="L450">
        <v>6</v>
      </c>
      <c r="M450" t="s">
        <v>21</v>
      </c>
    </row>
    <row r="451" spans="1:13" x14ac:dyDescent="0.25">
      <c r="A451" s="1">
        <v>449</v>
      </c>
      <c r="B451" t="s">
        <v>68</v>
      </c>
      <c r="C451" t="s">
        <v>40</v>
      </c>
      <c r="D451" t="s">
        <v>65</v>
      </c>
      <c r="E451" t="s">
        <v>53</v>
      </c>
      <c r="F451" s="14" t="s">
        <v>593</v>
      </c>
      <c r="G451" s="8">
        <v>399.91</v>
      </c>
      <c r="H451">
        <v>73</v>
      </c>
      <c r="I451" s="3">
        <v>44263</v>
      </c>
      <c r="J451">
        <v>3</v>
      </c>
      <c r="K451">
        <v>2021</v>
      </c>
      <c r="L451">
        <v>3</v>
      </c>
      <c r="M451" t="s">
        <v>21</v>
      </c>
    </row>
    <row r="452" spans="1:13" x14ac:dyDescent="0.25">
      <c r="A452" s="1">
        <v>450</v>
      </c>
      <c r="B452" t="s">
        <v>91</v>
      </c>
      <c r="C452" t="s">
        <v>70</v>
      </c>
      <c r="D452" t="s">
        <v>27</v>
      </c>
      <c r="E452" t="s">
        <v>103</v>
      </c>
      <c r="F452" s="14" t="s">
        <v>594</v>
      </c>
      <c r="G452" s="8">
        <v>249.51</v>
      </c>
      <c r="H452">
        <v>44</v>
      </c>
      <c r="I452" s="3">
        <v>44310</v>
      </c>
      <c r="J452">
        <v>3</v>
      </c>
      <c r="K452">
        <v>2021</v>
      </c>
      <c r="L452">
        <v>4</v>
      </c>
      <c r="M452" t="s">
        <v>21</v>
      </c>
    </row>
    <row r="453" spans="1:13" x14ac:dyDescent="0.25">
      <c r="A453" s="1">
        <v>451</v>
      </c>
      <c r="B453" t="s">
        <v>32</v>
      </c>
      <c r="C453" t="s">
        <v>18</v>
      </c>
      <c r="D453" t="s">
        <v>41</v>
      </c>
      <c r="E453" t="s">
        <v>96</v>
      </c>
      <c r="F453" s="14" t="s">
        <v>595</v>
      </c>
      <c r="G453" s="8">
        <v>459.74</v>
      </c>
      <c r="H453">
        <v>58</v>
      </c>
      <c r="I453" s="3">
        <v>44190</v>
      </c>
      <c r="J453">
        <v>4</v>
      </c>
      <c r="K453">
        <v>2020</v>
      </c>
      <c r="L453">
        <v>12</v>
      </c>
      <c r="M453" t="s">
        <v>16</v>
      </c>
    </row>
    <row r="454" spans="1:13" x14ac:dyDescent="0.25">
      <c r="A454" s="1">
        <v>452</v>
      </c>
      <c r="B454" t="s">
        <v>49</v>
      </c>
      <c r="C454" t="s">
        <v>30</v>
      </c>
      <c r="D454" t="s">
        <v>65</v>
      </c>
      <c r="E454" t="s">
        <v>69</v>
      </c>
      <c r="F454" s="14" t="s">
        <v>596</v>
      </c>
      <c r="G454" s="8">
        <v>923.09</v>
      </c>
      <c r="H454">
        <v>70</v>
      </c>
      <c r="I454" s="3">
        <v>44309</v>
      </c>
      <c r="J454">
        <v>8</v>
      </c>
      <c r="K454">
        <v>2021</v>
      </c>
      <c r="L454">
        <v>4</v>
      </c>
      <c r="M454" t="s">
        <v>21</v>
      </c>
    </row>
    <row r="455" spans="1:13" x14ac:dyDescent="0.25">
      <c r="A455" s="1">
        <v>453</v>
      </c>
      <c r="B455" t="s">
        <v>38</v>
      </c>
      <c r="C455" t="s">
        <v>94</v>
      </c>
      <c r="D455" t="s">
        <v>47</v>
      </c>
      <c r="E455" t="s">
        <v>102</v>
      </c>
      <c r="F455" s="14" t="s">
        <v>597</v>
      </c>
      <c r="G455" s="8">
        <v>432.72</v>
      </c>
      <c r="H455">
        <v>64</v>
      </c>
      <c r="I455" s="3">
        <v>44239</v>
      </c>
      <c r="J455">
        <v>6</v>
      </c>
      <c r="K455">
        <v>2021</v>
      </c>
      <c r="L455">
        <v>2</v>
      </c>
      <c r="M455" t="s">
        <v>21</v>
      </c>
    </row>
    <row r="456" spans="1:13" x14ac:dyDescent="0.25">
      <c r="A456" s="1">
        <v>454</v>
      </c>
      <c r="B456" t="s">
        <v>62</v>
      </c>
      <c r="C456" t="s">
        <v>63</v>
      </c>
      <c r="D456" t="s">
        <v>23</v>
      </c>
      <c r="E456" t="s">
        <v>102</v>
      </c>
      <c r="F456" s="14" t="s">
        <v>598</v>
      </c>
      <c r="G456" s="8">
        <v>707.09</v>
      </c>
      <c r="H456">
        <v>19</v>
      </c>
      <c r="I456" s="3">
        <v>44356</v>
      </c>
      <c r="J456">
        <v>3</v>
      </c>
      <c r="K456">
        <v>2021</v>
      </c>
      <c r="L456">
        <v>6</v>
      </c>
      <c r="M456" t="s">
        <v>16</v>
      </c>
    </row>
    <row r="457" spans="1:13" x14ac:dyDescent="0.25">
      <c r="A457" s="1">
        <v>455</v>
      </c>
      <c r="B457" t="s">
        <v>58</v>
      </c>
      <c r="C457" t="s">
        <v>63</v>
      </c>
      <c r="D457" t="s">
        <v>47</v>
      </c>
      <c r="E457" t="s">
        <v>110</v>
      </c>
      <c r="F457" s="14" t="s">
        <v>599</v>
      </c>
      <c r="G457" s="8">
        <v>950.24</v>
      </c>
      <c r="H457">
        <v>23</v>
      </c>
      <c r="I457" s="3">
        <v>44422</v>
      </c>
      <c r="J457">
        <v>8</v>
      </c>
      <c r="K457">
        <v>2021</v>
      </c>
      <c r="L457">
        <v>8</v>
      </c>
      <c r="M457" t="s">
        <v>21</v>
      </c>
    </row>
    <row r="458" spans="1:13" x14ac:dyDescent="0.25">
      <c r="A458" s="1">
        <v>456</v>
      </c>
      <c r="B458" t="s">
        <v>91</v>
      </c>
      <c r="C458" t="s">
        <v>99</v>
      </c>
      <c r="D458" t="s">
        <v>41</v>
      </c>
      <c r="E458" t="s">
        <v>39</v>
      </c>
      <c r="F458" s="14" t="s">
        <v>600</v>
      </c>
      <c r="G458" s="8">
        <v>871.33</v>
      </c>
      <c r="H458">
        <v>21</v>
      </c>
      <c r="I458" s="3">
        <v>44392</v>
      </c>
      <c r="J458">
        <v>3</v>
      </c>
      <c r="K458">
        <v>2021</v>
      </c>
      <c r="L458">
        <v>7</v>
      </c>
      <c r="M458" t="s">
        <v>21</v>
      </c>
    </row>
    <row r="459" spans="1:13" x14ac:dyDescent="0.25">
      <c r="A459" s="1">
        <v>457</v>
      </c>
      <c r="B459" t="s">
        <v>68</v>
      </c>
      <c r="C459" t="s">
        <v>75</v>
      </c>
      <c r="D459" t="s">
        <v>14</v>
      </c>
      <c r="E459" t="s">
        <v>90</v>
      </c>
      <c r="F459" s="14" t="s">
        <v>601</v>
      </c>
      <c r="G459" s="8">
        <v>552.94000000000005</v>
      </c>
      <c r="H459">
        <v>78</v>
      </c>
      <c r="I459" s="3">
        <v>44269</v>
      </c>
      <c r="J459">
        <v>2</v>
      </c>
      <c r="K459">
        <v>2021</v>
      </c>
      <c r="L459">
        <v>3</v>
      </c>
      <c r="M459" t="s">
        <v>21</v>
      </c>
    </row>
    <row r="460" spans="1:13" x14ac:dyDescent="0.25">
      <c r="A460" s="1">
        <v>458</v>
      </c>
      <c r="B460" t="s">
        <v>45</v>
      </c>
      <c r="C460" t="s">
        <v>22</v>
      </c>
      <c r="D460" t="s">
        <v>23</v>
      </c>
      <c r="E460" t="s">
        <v>55</v>
      </c>
      <c r="F460" s="14" t="s">
        <v>602</v>
      </c>
      <c r="G460" s="8">
        <v>697.14</v>
      </c>
      <c r="H460">
        <v>22</v>
      </c>
      <c r="I460" s="3">
        <v>44414</v>
      </c>
      <c r="J460">
        <v>8</v>
      </c>
      <c r="K460">
        <v>2021</v>
      </c>
      <c r="L460">
        <v>8</v>
      </c>
      <c r="M460" t="s">
        <v>21</v>
      </c>
    </row>
    <row r="461" spans="1:13" x14ac:dyDescent="0.25">
      <c r="A461" s="1">
        <v>459</v>
      </c>
      <c r="B461" t="s">
        <v>12</v>
      </c>
      <c r="C461" t="s">
        <v>64</v>
      </c>
      <c r="D461" t="s">
        <v>14</v>
      </c>
      <c r="E461" t="s">
        <v>113</v>
      </c>
      <c r="F461" s="14" t="s">
        <v>603</v>
      </c>
      <c r="G461" s="8">
        <v>846.82</v>
      </c>
      <c r="H461">
        <v>72</v>
      </c>
      <c r="I461" s="3">
        <v>44327</v>
      </c>
      <c r="J461">
        <v>6</v>
      </c>
      <c r="K461">
        <v>2021</v>
      </c>
      <c r="L461">
        <v>5</v>
      </c>
      <c r="M461" t="s">
        <v>16</v>
      </c>
    </row>
    <row r="462" spans="1:13" x14ac:dyDescent="0.25">
      <c r="A462" s="1">
        <v>460</v>
      </c>
      <c r="B462" t="s">
        <v>29</v>
      </c>
      <c r="C462" t="s">
        <v>64</v>
      </c>
      <c r="D462" t="s">
        <v>47</v>
      </c>
      <c r="E462" t="s">
        <v>104</v>
      </c>
      <c r="F462" s="14" t="s">
        <v>604</v>
      </c>
      <c r="G462" s="8">
        <v>934.42</v>
      </c>
      <c r="H462">
        <v>33</v>
      </c>
      <c r="I462" s="3">
        <v>44229</v>
      </c>
      <c r="J462">
        <v>6</v>
      </c>
      <c r="K462">
        <v>2021</v>
      </c>
      <c r="L462">
        <v>2</v>
      </c>
      <c r="M462" t="s">
        <v>16</v>
      </c>
    </row>
    <row r="463" spans="1:13" x14ac:dyDescent="0.25">
      <c r="A463" s="1">
        <v>461</v>
      </c>
      <c r="B463" t="s">
        <v>32</v>
      </c>
      <c r="C463" t="s">
        <v>63</v>
      </c>
      <c r="D463" t="s">
        <v>14</v>
      </c>
      <c r="E463" t="s">
        <v>24</v>
      </c>
      <c r="F463" s="14" t="s">
        <v>605</v>
      </c>
      <c r="G463" s="8">
        <v>312.22000000000003</v>
      </c>
      <c r="H463">
        <v>18</v>
      </c>
      <c r="I463" s="3">
        <v>44243</v>
      </c>
      <c r="J463">
        <v>3</v>
      </c>
      <c r="K463">
        <v>2021</v>
      </c>
      <c r="L463">
        <v>2</v>
      </c>
      <c r="M463" t="s">
        <v>16</v>
      </c>
    </row>
    <row r="464" spans="1:13" x14ac:dyDescent="0.25">
      <c r="A464" s="1">
        <v>462</v>
      </c>
      <c r="B464" t="s">
        <v>43</v>
      </c>
      <c r="C464" t="s">
        <v>13</v>
      </c>
      <c r="D464" t="s">
        <v>65</v>
      </c>
      <c r="E464" t="s">
        <v>51</v>
      </c>
      <c r="F464" s="14" t="s">
        <v>606</v>
      </c>
      <c r="G464" s="8">
        <v>263.23</v>
      </c>
      <c r="H464">
        <v>48</v>
      </c>
      <c r="I464" s="3">
        <v>44299</v>
      </c>
      <c r="J464">
        <v>4</v>
      </c>
      <c r="K464">
        <v>2021</v>
      </c>
      <c r="L464">
        <v>4</v>
      </c>
      <c r="M464" t="s">
        <v>16</v>
      </c>
    </row>
    <row r="465" spans="1:13" x14ac:dyDescent="0.25">
      <c r="A465" s="1">
        <v>463</v>
      </c>
      <c r="B465" t="s">
        <v>62</v>
      </c>
      <c r="C465" t="s">
        <v>30</v>
      </c>
      <c r="D465" t="s">
        <v>23</v>
      </c>
      <c r="E465" t="s">
        <v>96</v>
      </c>
      <c r="F465" s="14" t="s">
        <v>607</v>
      </c>
      <c r="G465" s="8">
        <v>863.27</v>
      </c>
      <c r="H465">
        <v>28</v>
      </c>
      <c r="I465" s="3">
        <v>44339</v>
      </c>
      <c r="J465">
        <v>5</v>
      </c>
      <c r="K465">
        <v>2021</v>
      </c>
      <c r="L465">
        <v>5</v>
      </c>
      <c r="M465" t="s">
        <v>16</v>
      </c>
    </row>
    <row r="466" spans="1:13" x14ac:dyDescent="0.25">
      <c r="A466" s="1">
        <v>464</v>
      </c>
      <c r="B466" t="s">
        <v>93</v>
      </c>
      <c r="C466" t="s">
        <v>64</v>
      </c>
      <c r="D466" t="s">
        <v>23</v>
      </c>
      <c r="E466" t="s">
        <v>96</v>
      </c>
      <c r="F466" s="14" t="s">
        <v>608</v>
      </c>
      <c r="G466" s="8">
        <v>940.53</v>
      </c>
      <c r="H466">
        <v>44</v>
      </c>
      <c r="I466" s="3">
        <v>44367</v>
      </c>
      <c r="J466">
        <v>8</v>
      </c>
      <c r="K466">
        <v>2021</v>
      </c>
      <c r="L466">
        <v>6</v>
      </c>
      <c r="M466" t="s">
        <v>21</v>
      </c>
    </row>
    <row r="467" spans="1:13" x14ac:dyDescent="0.25">
      <c r="A467" s="1">
        <v>465</v>
      </c>
      <c r="B467" t="s">
        <v>29</v>
      </c>
      <c r="C467" t="s">
        <v>18</v>
      </c>
      <c r="D467" t="s">
        <v>41</v>
      </c>
      <c r="E467" t="s">
        <v>71</v>
      </c>
      <c r="F467" s="14" t="s">
        <v>609</v>
      </c>
      <c r="G467" s="8">
        <v>277.52999999999997</v>
      </c>
      <c r="H467">
        <v>51</v>
      </c>
      <c r="I467" s="3">
        <v>44269</v>
      </c>
      <c r="J467">
        <v>5</v>
      </c>
      <c r="K467">
        <v>2021</v>
      </c>
      <c r="L467">
        <v>3</v>
      </c>
      <c r="M467" t="s">
        <v>16</v>
      </c>
    </row>
    <row r="468" spans="1:13" x14ac:dyDescent="0.25">
      <c r="A468" s="1">
        <v>466</v>
      </c>
      <c r="B468" t="s">
        <v>98</v>
      </c>
      <c r="C468" t="s">
        <v>54</v>
      </c>
      <c r="D468" t="s">
        <v>19</v>
      </c>
      <c r="E468" t="s">
        <v>20</v>
      </c>
      <c r="F468" s="14" t="s">
        <v>610</v>
      </c>
      <c r="G468" s="8">
        <v>548.51</v>
      </c>
      <c r="H468">
        <v>89</v>
      </c>
      <c r="I468" s="3">
        <v>44186</v>
      </c>
      <c r="J468">
        <v>8</v>
      </c>
      <c r="K468">
        <v>2020</v>
      </c>
      <c r="L468">
        <v>12</v>
      </c>
      <c r="M468" t="s">
        <v>16</v>
      </c>
    </row>
    <row r="469" spans="1:13" x14ac:dyDescent="0.25">
      <c r="A469" s="1">
        <v>467</v>
      </c>
      <c r="B469" t="s">
        <v>93</v>
      </c>
      <c r="C469" t="s">
        <v>75</v>
      </c>
      <c r="D469" t="s">
        <v>27</v>
      </c>
      <c r="E469" t="s">
        <v>116</v>
      </c>
      <c r="F469" s="14" t="s">
        <v>611</v>
      </c>
      <c r="G469" s="8">
        <v>951.56</v>
      </c>
      <c r="H469">
        <v>76</v>
      </c>
      <c r="I469" s="3">
        <v>44229</v>
      </c>
      <c r="J469">
        <v>4</v>
      </c>
      <c r="K469">
        <v>2021</v>
      </c>
      <c r="L469">
        <v>2</v>
      </c>
      <c r="M469" t="s">
        <v>21</v>
      </c>
    </row>
    <row r="470" spans="1:13" x14ac:dyDescent="0.25">
      <c r="A470" s="1">
        <v>468</v>
      </c>
      <c r="B470" t="s">
        <v>43</v>
      </c>
      <c r="C470" t="s">
        <v>50</v>
      </c>
      <c r="D470" t="s">
        <v>65</v>
      </c>
      <c r="E470" t="s">
        <v>39</v>
      </c>
      <c r="F470" s="14" t="s">
        <v>612</v>
      </c>
      <c r="G470" s="8">
        <v>904.77</v>
      </c>
      <c r="H470">
        <v>73</v>
      </c>
      <c r="I470" s="3">
        <v>44167</v>
      </c>
      <c r="J470">
        <v>6</v>
      </c>
      <c r="K470">
        <v>2020</v>
      </c>
      <c r="L470">
        <v>12</v>
      </c>
      <c r="M470" t="s">
        <v>16</v>
      </c>
    </row>
    <row r="471" spans="1:13" x14ac:dyDescent="0.25">
      <c r="A471" s="1">
        <v>469</v>
      </c>
      <c r="B471" t="s">
        <v>43</v>
      </c>
      <c r="C471" t="s">
        <v>64</v>
      </c>
      <c r="D471" t="s">
        <v>47</v>
      </c>
      <c r="E471" t="s">
        <v>116</v>
      </c>
      <c r="F471" s="14" t="s">
        <v>613</v>
      </c>
      <c r="G471" s="8">
        <v>182.68</v>
      </c>
      <c r="H471">
        <v>66</v>
      </c>
      <c r="I471" s="3">
        <v>44205</v>
      </c>
      <c r="J471">
        <v>5</v>
      </c>
      <c r="K471">
        <v>2021</v>
      </c>
      <c r="L471">
        <v>1</v>
      </c>
      <c r="M471" t="s">
        <v>16</v>
      </c>
    </row>
    <row r="472" spans="1:13" x14ac:dyDescent="0.25">
      <c r="A472" s="1">
        <v>470</v>
      </c>
      <c r="B472" t="s">
        <v>91</v>
      </c>
      <c r="C472" t="s">
        <v>94</v>
      </c>
      <c r="D472" t="s">
        <v>23</v>
      </c>
      <c r="E472" t="s">
        <v>61</v>
      </c>
      <c r="F472" s="14" t="s">
        <v>614</v>
      </c>
      <c r="G472" s="8">
        <v>902.39</v>
      </c>
      <c r="H472">
        <v>28</v>
      </c>
      <c r="I472" s="3">
        <v>44216</v>
      </c>
      <c r="J472">
        <v>8</v>
      </c>
      <c r="K472">
        <v>2021</v>
      </c>
      <c r="L472">
        <v>1</v>
      </c>
      <c r="M472" t="s">
        <v>21</v>
      </c>
    </row>
    <row r="473" spans="1:13" x14ac:dyDescent="0.25">
      <c r="A473" s="1">
        <v>471</v>
      </c>
      <c r="B473" t="s">
        <v>98</v>
      </c>
      <c r="C473" t="s">
        <v>40</v>
      </c>
      <c r="D473" t="s">
        <v>47</v>
      </c>
      <c r="E473" t="s">
        <v>24</v>
      </c>
      <c r="F473" s="14" t="s">
        <v>615</v>
      </c>
      <c r="G473" s="8">
        <v>599.08000000000004</v>
      </c>
      <c r="H473">
        <v>31</v>
      </c>
      <c r="I473" s="3">
        <v>44344</v>
      </c>
      <c r="J473">
        <v>7</v>
      </c>
      <c r="K473">
        <v>2021</v>
      </c>
      <c r="L473">
        <v>5</v>
      </c>
      <c r="M473" t="s">
        <v>16</v>
      </c>
    </row>
    <row r="474" spans="1:13" x14ac:dyDescent="0.25">
      <c r="A474" s="1">
        <v>472</v>
      </c>
      <c r="B474" t="s">
        <v>52</v>
      </c>
      <c r="C474" t="s">
        <v>75</v>
      </c>
      <c r="D474" t="s">
        <v>14</v>
      </c>
      <c r="E474" t="s">
        <v>59</v>
      </c>
      <c r="F474" s="14" t="s">
        <v>616</v>
      </c>
      <c r="G474" s="8">
        <v>772.33</v>
      </c>
      <c r="H474">
        <v>66</v>
      </c>
      <c r="I474" s="3">
        <v>44178</v>
      </c>
      <c r="J474">
        <v>4</v>
      </c>
      <c r="K474">
        <v>2020</v>
      </c>
      <c r="L474">
        <v>12</v>
      </c>
      <c r="M474" t="s">
        <v>16</v>
      </c>
    </row>
    <row r="475" spans="1:13" x14ac:dyDescent="0.25">
      <c r="A475" s="1">
        <v>473</v>
      </c>
      <c r="B475" t="s">
        <v>38</v>
      </c>
      <c r="C475" t="s">
        <v>46</v>
      </c>
      <c r="D475" t="s">
        <v>36</v>
      </c>
      <c r="E475" t="s">
        <v>55</v>
      </c>
      <c r="F475" s="14" t="s">
        <v>617</v>
      </c>
      <c r="G475" s="8">
        <v>873.7</v>
      </c>
      <c r="H475">
        <v>69</v>
      </c>
      <c r="I475" s="3">
        <v>44410</v>
      </c>
      <c r="J475">
        <v>5</v>
      </c>
      <c r="K475">
        <v>2021</v>
      </c>
      <c r="L475">
        <v>8</v>
      </c>
      <c r="M475" t="s">
        <v>21</v>
      </c>
    </row>
    <row r="476" spans="1:13" x14ac:dyDescent="0.25">
      <c r="A476" s="1">
        <v>474</v>
      </c>
      <c r="B476" t="s">
        <v>45</v>
      </c>
      <c r="C476" t="s">
        <v>94</v>
      </c>
      <c r="D476" t="s">
        <v>23</v>
      </c>
      <c r="E476" t="s">
        <v>88</v>
      </c>
      <c r="F476" s="14" t="s">
        <v>618</v>
      </c>
      <c r="G476" s="8">
        <v>845.33</v>
      </c>
      <c r="H476">
        <v>22</v>
      </c>
      <c r="I476" s="3">
        <v>44207</v>
      </c>
      <c r="J476">
        <v>3</v>
      </c>
      <c r="K476">
        <v>2021</v>
      </c>
      <c r="L476">
        <v>1</v>
      </c>
      <c r="M476" t="s">
        <v>21</v>
      </c>
    </row>
    <row r="477" spans="1:13" x14ac:dyDescent="0.25">
      <c r="A477" s="1">
        <v>475</v>
      </c>
      <c r="B477" t="s">
        <v>43</v>
      </c>
      <c r="C477" t="s">
        <v>40</v>
      </c>
      <c r="D477" t="s">
        <v>23</v>
      </c>
      <c r="E477" t="s">
        <v>118</v>
      </c>
      <c r="F477" s="14" t="s">
        <v>619</v>
      </c>
      <c r="G477" s="8">
        <v>140.69999999999999</v>
      </c>
      <c r="H477">
        <v>21</v>
      </c>
      <c r="I477" s="3">
        <v>44312</v>
      </c>
      <c r="J477">
        <v>9</v>
      </c>
      <c r="K477">
        <v>2021</v>
      </c>
      <c r="L477">
        <v>4</v>
      </c>
      <c r="M477" t="s">
        <v>16</v>
      </c>
    </row>
    <row r="478" spans="1:13" x14ac:dyDescent="0.25">
      <c r="A478" s="1">
        <v>476</v>
      </c>
      <c r="B478" t="s">
        <v>32</v>
      </c>
      <c r="C478" t="s">
        <v>26</v>
      </c>
      <c r="D478" t="s">
        <v>23</v>
      </c>
      <c r="E478" t="s">
        <v>104</v>
      </c>
      <c r="F478" s="14" t="s">
        <v>620</v>
      </c>
      <c r="G478" s="8">
        <v>302.47000000000003</v>
      </c>
      <c r="H478">
        <v>42</v>
      </c>
      <c r="I478" s="3">
        <v>44364</v>
      </c>
      <c r="J478">
        <v>8</v>
      </c>
      <c r="K478">
        <v>2021</v>
      </c>
      <c r="L478">
        <v>6</v>
      </c>
      <c r="M478" t="s">
        <v>16</v>
      </c>
    </row>
    <row r="479" spans="1:13" x14ac:dyDescent="0.25">
      <c r="A479" s="1">
        <v>477</v>
      </c>
      <c r="B479" t="s">
        <v>68</v>
      </c>
      <c r="C479" t="s">
        <v>26</v>
      </c>
      <c r="D479" t="s">
        <v>14</v>
      </c>
      <c r="E479" t="s">
        <v>39</v>
      </c>
      <c r="F479" s="14" t="s">
        <v>621</v>
      </c>
      <c r="G479" s="8">
        <v>926.96</v>
      </c>
      <c r="H479">
        <v>29</v>
      </c>
      <c r="I479" s="3">
        <v>44410</v>
      </c>
      <c r="J479">
        <v>2</v>
      </c>
      <c r="K479">
        <v>2021</v>
      </c>
      <c r="L479">
        <v>8</v>
      </c>
      <c r="M479" t="s">
        <v>21</v>
      </c>
    </row>
    <row r="480" spans="1:13" x14ac:dyDescent="0.25">
      <c r="A480" s="1">
        <v>478</v>
      </c>
      <c r="B480" t="s">
        <v>91</v>
      </c>
      <c r="C480" t="s">
        <v>64</v>
      </c>
      <c r="D480" t="s">
        <v>36</v>
      </c>
      <c r="E480" t="s">
        <v>78</v>
      </c>
      <c r="F480" s="14" t="s">
        <v>622</v>
      </c>
      <c r="G480" s="8">
        <v>333.3</v>
      </c>
      <c r="H480">
        <v>42</v>
      </c>
      <c r="I480" s="3">
        <v>44339</v>
      </c>
      <c r="J480">
        <v>6</v>
      </c>
      <c r="K480">
        <v>2021</v>
      </c>
      <c r="L480">
        <v>5</v>
      </c>
      <c r="M480" t="s">
        <v>21</v>
      </c>
    </row>
    <row r="481" spans="1:13" x14ac:dyDescent="0.25">
      <c r="A481" s="1">
        <v>479</v>
      </c>
      <c r="B481" t="s">
        <v>17</v>
      </c>
      <c r="C481" t="s">
        <v>13</v>
      </c>
      <c r="D481" t="s">
        <v>19</v>
      </c>
      <c r="E481" t="s">
        <v>113</v>
      </c>
      <c r="F481" s="14" t="s">
        <v>623</v>
      </c>
      <c r="G481" s="8">
        <v>118.82</v>
      </c>
      <c r="H481">
        <v>66</v>
      </c>
      <c r="I481" s="3">
        <v>44232</v>
      </c>
      <c r="J481">
        <v>2</v>
      </c>
      <c r="K481">
        <v>2021</v>
      </c>
      <c r="L481">
        <v>2</v>
      </c>
      <c r="M481" t="s">
        <v>21</v>
      </c>
    </row>
    <row r="482" spans="1:13" x14ac:dyDescent="0.25">
      <c r="A482" s="1">
        <v>480</v>
      </c>
      <c r="B482" t="s">
        <v>93</v>
      </c>
      <c r="C482" t="s">
        <v>99</v>
      </c>
      <c r="D482" t="s">
        <v>14</v>
      </c>
      <c r="E482" t="s">
        <v>51</v>
      </c>
      <c r="F482" s="14" t="s">
        <v>624</v>
      </c>
      <c r="G482" s="8">
        <v>498.06</v>
      </c>
      <c r="H482">
        <v>47</v>
      </c>
      <c r="I482" s="3">
        <v>44222</v>
      </c>
      <c r="J482">
        <v>5</v>
      </c>
      <c r="K482">
        <v>2021</v>
      </c>
      <c r="L482">
        <v>1</v>
      </c>
      <c r="M482" t="s">
        <v>21</v>
      </c>
    </row>
    <row r="483" spans="1:13" x14ac:dyDescent="0.25">
      <c r="A483" s="1">
        <v>481</v>
      </c>
      <c r="B483" t="s">
        <v>32</v>
      </c>
      <c r="C483" t="s">
        <v>18</v>
      </c>
      <c r="D483" t="s">
        <v>14</v>
      </c>
      <c r="E483" t="s">
        <v>44</v>
      </c>
      <c r="F483" s="14" t="s">
        <v>625</v>
      </c>
      <c r="G483" s="8">
        <v>855.86</v>
      </c>
      <c r="H483">
        <v>41</v>
      </c>
      <c r="I483" s="3">
        <v>44263</v>
      </c>
      <c r="J483">
        <v>5</v>
      </c>
      <c r="K483">
        <v>2021</v>
      </c>
      <c r="L483">
        <v>3</v>
      </c>
      <c r="M483" t="s">
        <v>16</v>
      </c>
    </row>
    <row r="484" spans="1:13" x14ac:dyDescent="0.25">
      <c r="A484" s="1">
        <v>482</v>
      </c>
      <c r="B484" t="s">
        <v>68</v>
      </c>
      <c r="C484" t="s">
        <v>77</v>
      </c>
      <c r="D484" t="s">
        <v>14</v>
      </c>
      <c r="E484" t="s">
        <v>80</v>
      </c>
      <c r="F484" s="14" t="s">
        <v>626</v>
      </c>
      <c r="G484" s="8">
        <v>747.18</v>
      </c>
      <c r="H484">
        <v>34</v>
      </c>
      <c r="I484" s="3">
        <v>44184</v>
      </c>
      <c r="J484">
        <v>7</v>
      </c>
      <c r="K484">
        <v>2020</v>
      </c>
      <c r="L484">
        <v>12</v>
      </c>
      <c r="M484" t="s">
        <v>21</v>
      </c>
    </row>
    <row r="485" spans="1:13" x14ac:dyDescent="0.25">
      <c r="A485" s="1">
        <v>483</v>
      </c>
      <c r="B485" t="s">
        <v>45</v>
      </c>
      <c r="C485" t="s">
        <v>50</v>
      </c>
      <c r="D485" t="s">
        <v>23</v>
      </c>
      <c r="E485" t="s">
        <v>89</v>
      </c>
      <c r="F485" s="14" t="s">
        <v>627</v>
      </c>
      <c r="G485" s="8">
        <v>587.65</v>
      </c>
      <c r="H485">
        <v>39</v>
      </c>
      <c r="I485" s="3">
        <v>44397</v>
      </c>
      <c r="J485">
        <v>4</v>
      </c>
      <c r="K485">
        <v>2021</v>
      </c>
      <c r="L485">
        <v>7</v>
      </c>
      <c r="M485" t="s">
        <v>21</v>
      </c>
    </row>
    <row r="486" spans="1:13" x14ac:dyDescent="0.25">
      <c r="A486" s="1">
        <v>484</v>
      </c>
      <c r="B486" t="s">
        <v>91</v>
      </c>
      <c r="C486" t="s">
        <v>50</v>
      </c>
      <c r="D486" t="s">
        <v>47</v>
      </c>
      <c r="E486" t="s">
        <v>66</v>
      </c>
      <c r="F486" s="14" t="s">
        <v>628</v>
      </c>
      <c r="G486" s="8">
        <v>610.01</v>
      </c>
      <c r="H486">
        <v>73</v>
      </c>
      <c r="I486" s="3">
        <v>44420</v>
      </c>
      <c r="J486">
        <v>2</v>
      </c>
      <c r="K486">
        <v>2021</v>
      </c>
      <c r="L486">
        <v>8</v>
      </c>
      <c r="M486" t="s">
        <v>21</v>
      </c>
    </row>
    <row r="487" spans="1:13" x14ac:dyDescent="0.25">
      <c r="A487" s="1">
        <v>485</v>
      </c>
      <c r="B487" t="s">
        <v>60</v>
      </c>
      <c r="C487" t="s">
        <v>67</v>
      </c>
      <c r="D487" t="s">
        <v>47</v>
      </c>
      <c r="E487" t="s">
        <v>95</v>
      </c>
      <c r="F487" s="14" t="s">
        <v>629</v>
      </c>
      <c r="G487" s="8">
        <v>432.47</v>
      </c>
      <c r="H487">
        <v>28</v>
      </c>
      <c r="I487" s="3">
        <v>44213</v>
      </c>
      <c r="J487">
        <v>5</v>
      </c>
      <c r="K487">
        <v>2021</v>
      </c>
      <c r="L487">
        <v>1</v>
      </c>
      <c r="M487" t="s">
        <v>21</v>
      </c>
    </row>
    <row r="488" spans="1:13" x14ac:dyDescent="0.25">
      <c r="A488" s="1">
        <v>486</v>
      </c>
      <c r="B488" t="s">
        <v>62</v>
      </c>
      <c r="C488" t="s">
        <v>94</v>
      </c>
      <c r="D488" t="s">
        <v>23</v>
      </c>
      <c r="E488" t="s">
        <v>118</v>
      </c>
      <c r="F488" s="14" t="s">
        <v>630</v>
      </c>
      <c r="G488" s="8">
        <v>858.35</v>
      </c>
      <c r="H488">
        <v>66</v>
      </c>
      <c r="I488" s="3">
        <v>44242</v>
      </c>
      <c r="J488">
        <v>3</v>
      </c>
      <c r="K488">
        <v>2021</v>
      </c>
      <c r="L488">
        <v>2</v>
      </c>
      <c r="M488" t="s">
        <v>16</v>
      </c>
    </row>
    <row r="489" spans="1:13" x14ac:dyDescent="0.25">
      <c r="A489" s="1">
        <v>487</v>
      </c>
      <c r="B489" t="s">
        <v>83</v>
      </c>
      <c r="C489" t="s">
        <v>54</v>
      </c>
      <c r="D489" t="s">
        <v>47</v>
      </c>
      <c r="E489" t="s">
        <v>85</v>
      </c>
      <c r="F489" s="14" t="s">
        <v>631</v>
      </c>
      <c r="G489" s="8">
        <v>914.17</v>
      </c>
      <c r="H489">
        <v>30</v>
      </c>
      <c r="I489" s="3">
        <v>44338</v>
      </c>
      <c r="J489">
        <v>2</v>
      </c>
      <c r="K489">
        <v>2021</v>
      </c>
      <c r="L489">
        <v>5</v>
      </c>
      <c r="M489" t="s">
        <v>21</v>
      </c>
    </row>
    <row r="490" spans="1:13" x14ac:dyDescent="0.25">
      <c r="A490" s="1">
        <v>488</v>
      </c>
      <c r="B490" t="s">
        <v>58</v>
      </c>
      <c r="C490" t="s">
        <v>54</v>
      </c>
      <c r="D490" t="s">
        <v>41</v>
      </c>
      <c r="E490" t="s">
        <v>74</v>
      </c>
      <c r="F490" s="14" t="s">
        <v>632</v>
      </c>
      <c r="G490" s="8">
        <v>739.7</v>
      </c>
      <c r="H490">
        <v>32</v>
      </c>
      <c r="I490" s="3">
        <v>44395</v>
      </c>
      <c r="J490">
        <v>7</v>
      </c>
      <c r="K490">
        <v>2021</v>
      </c>
      <c r="L490">
        <v>7</v>
      </c>
      <c r="M490" t="s">
        <v>21</v>
      </c>
    </row>
    <row r="491" spans="1:13" x14ac:dyDescent="0.25">
      <c r="A491" s="1">
        <v>489</v>
      </c>
      <c r="B491" t="s">
        <v>98</v>
      </c>
      <c r="C491" t="s">
        <v>67</v>
      </c>
      <c r="D491" t="s">
        <v>65</v>
      </c>
      <c r="E491" t="s">
        <v>90</v>
      </c>
      <c r="F491" s="14" t="s">
        <v>633</v>
      </c>
      <c r="G491" s="8">
        <v>354.39</v>
      </c>
      <c r="H491">
        <v>30</v>
      </c>
      <c r="I491" s="3">
        <v>44354</v>
      </c>
      <c r="J491">
        <v>3</v>
      </c>
      <c r="K491">
        <v>2021</v>
      </c>
      <c r="L491">
        <v>6</v>
      </c>
      <c r="M491" t="s">
        <v>16</v>
      </c>
    </row>
    <row r="492" spans="1:13" x14ac:dyDescent="0.25">
      <c r="A492" s="1">
        <v>490</v>
      </c>
      <c r="B492" t="s">
        <v>34</v>
      </c>
      <c r="C492" t="s">
        <v>67</v>
      </c>
      <c r="D492" t="s">
        <v>23</v>
      </c>
      <c r="E492" t="s">
        <v>55</v>
      </c>
      <c r="F492" s="14" t="s">
        <v>634</v>
      </c>
      <c r="G492" s="8">
        <v>863.78</v>
      </c>
      <c r="H492">
        <v>38</v>
      </c>
      <c r="I492" s="3">
        <v>44271</v>
      </c>
      <c r="J492">
        <v>2</v>
      </c>
      <c r="K492">
        <v>2021</v>
      </c>
      <c r="L492">
        <v>3</v>
      </c>
      <c r="M492" t="s">
        <v>16</v>
      </c>
    </row>
    <row r="493" spans="1:13" x14ac:dyDescent="0.25">
      <c r="A493" s="1">
        <v>491</v>
      </c>
      <c r="B493" t="s">
        <v>72</v>
      </c>
      <c r="C493" t="s">
        <v>18</v>
      </c>
      <c r="D493" t="s">
        <v>19</v>
      </c>
      <c r="E493" t="s">
        <v>106</v>
      </c>
      <c r="F493" s="14" t="s">
        <v>635</v>
      </c>
      <c r="G493" s="8">
        <v>152.13</v>
      </c>
      <c r="H493">
        <v>30</v>
      </c>
      <c r="I493" s="3">
        <v>44375</v>
      </c>
      <c r="J493">
        <v>8</v>
      </c>
      <c r="K493">
        <v>2021</v>
      </c>
      <c r="L493">
        <v>6</v>
      </c>
      <c r="M493" t="s">
        <v>16</v>
      </c>
    </row>
    <row r="494" spans="1:13" x14ac:dyDescent="0.25">
      <c r="A494" s="1">
        <v>492</v>
      </c>
      <c r="B494" t="s">
        <v>49</v>
      </c>
      <c r="C494" t="s">
        <v>40</v>
      </c>
      <c r="D494" t="s">
        <v>47</v>
      </c>
      <c r="E494" t="s">
        <v>89</v>
      </c>
      <c r="F494" s="14" t="s">
        <v>636</v>
      </c>
      <c r="G494" s="8">
        <v>814.11</v>
      </c>
      <c r="H494">
        <v>69</v>
      </c>
      <c r="I494" s="3">
        <v>44310</v>
      </c>
      <c r="J494">
        <v>4</v>
      </c>
      <c r="K494">
        <v>2021</v>
      </c>
      <c r="L494">
        <v>4</v>
      </c>
      <c r="M494" t="s">
        <v>21</v>
      </c>
    </row>
    <row r="495" spans="1:13" x14ac:dyDescent="0.25">
      <c r="A495" s="1">
        <v>493</v>
      </c>
      <c r="B495" t="s">
        <v>62</v>
      </c>
      <c r="C495" t="s">
        <v>77</v>
      </c>
      <c r="D495" t="s">
        <v>41</v>
      </c>
      <c r="E495" t="s">
        <v>86</v>
      </c>
      <c r="F495" s="14" t="s">
        <v>637</v>
      </c>
      <c r="G495" s="8">
        <v>988.45</v>
      </c>
      <c r="H495">
        <v>21</v>
      </c>
      <c r="I495" s="3">
        <v>44286</v>
      </c>
      <c r="J495">
        <v>6</v>
      </c>
      <c r="K495">
        <v>2021</v>
      </c>
      <c r="L495">
        <v>3</v>
      </c>
      <c r="M495" t="s">
        <v>16</v>
      </c>
    </row>
    <row r="496" spans="1:13" x14ac:dyDescent="0.25">
      <c r="A496" s="1">
        <v>494</v>
      </c>
      <c r="B496" t="s">
        <v>52</v>
      </c>
      <c r="C496" t="s">
        <v>99</v>
      </c>
      <c r="D496" t="s">
        <v>14</v>
      </c>
      <c r="E496" t="s">
        <v>105</v>
      </c>
      <c r="F496" s="14" t="s">
        <v>638</v>
      </c>
      <c r="G496" s="8">
        <v>259.91000000000003</v>
      </c>
      <c r="H496">
        <v>66</v>
      </c>
      <c r="I496" s="3">
        <v>44203</v>
      </c>
      <c r="J496">
        <v>1</v>
      </c>
      <c r="K496">
        <v>2021</v>
      </c>
      <c r="L496">
        <v>1</v>
      </c>
      <c r="M496" t="s">
        <v>16</v>
      </c>
    </row>
    <row r="497" spans="1:13" x14ac:dyDescent="0.25">
      <c r="A497" s="1">
        <v>495</v>
      </c>
      <c r="B497" t="s">
        <v>45</v>
      </c>
      <c r="C497" t="s">
        <v>40</v>
      </c>
      <c r="D497" t="s">
        <v>36</v>
      </c>
      <c r="E497" t="s">
        <v>103</v>
      </c>
      <c r="F497" s="14" t="s">
        <v>639</v>
      </c>
      <c r="G497" s="8">
        <v>809.19</v>
      </c>
      <c r="H497">
        <v>49</v>
      </c>
      <c r="I497" s="3">
        <v>44379</v>
      </c>
      <c r="J497">
        <v>8</v>
      </c>
      <c r="K497">
        <v>2021</v>
      </c>
      <c r="L497">
        <v>7</v>
      </c>
      <c r="M497" t="s">
        <v>21</v>
      </c>
    </row>
    <row r="498" spans="1:13" x14ac:dyDescent="0.25">
      <c r="A498" s="1">
        <v>496</v>
      </c>
      <c r="B498" t="s">
        <v>38</v>
      </c>
      <c r="C498" t="s">
        <v>63</v>
      </c>
      <c r="D498" t="s">
        <v>27</v>
      </c>
      <c r="E498" t="s">
        <v>113</v>
      </c>
      <c r="F498" s="14" t="s">
        <v>640</v>
      </c>
      <c r="G498" s="8">
        <v>644.39</v>
      </c>
      <c r="H498">
        <v>43</v>
      </c>
      <c r="I498" s="3">
        <v>44202</v>
      </c>
      <c r="J498">
        <v>7</v>
      </c>
      <c r="K498">
        <v>2021</v>
      </c>
      <c r="L498">
        <v>1</v>
      </c>
      <c r="M498" t="s">
        <v>21</v>
      </c>
    </row>
    <row r="499" spans="1:13" x14ac:dyDescent="0.25">
      <c r="A499" s="1">
        <v>497</v>
      </c>
      <c r="B499" t="s">
        <v>25</v>
      </c>
      <c r="C499" t="s">
        <v>13</v>
      </c>
      <c r="D499" t="s">
        <v>19</v>
      </c>
      <c r="E499" t="s">
        <v>85</v>
      </c>
      <c r="F499" s="14" t="s">
        <v>641</v>
      </c>
      <c r="G499" s="8">
        <v>141.72</v>
      </c>
      <c r="H499">
        <v>47</v>
      </c>
      <c r="I499" s="3">
        <v>44202</v>
      </c>
      <c r="J499">
        <v>1</v>
      </c>
      <c r="K499">
        <v>2021</v>
      </c>
      <c r="L499">
        <v>1</v>
      </c>
      <c r="M499" t="s">
        <v>16</v>
      </c>
    </row>
    <row r="500" spans="1:13" x14ac:dyDescent="0.25">
      <c r="A500" s="1">
        <v>498</v>
      </c>
      <c r="B500" t="s">
        <v>72</v>
      </c>
      <c r="C500" t="s">
        <v>46</v>
      </c>
      <c r="D500" t="s">
        <v>65</v>
      </c>
      <c r="E500" t="s">
        <v>100</v>
      </c>
      <c r="F500" s="14" t="s">
        <v>642</v>
      </c>
      <c r="G500" s="8">
        <v>536.96</v>
      </c>
      <c r="H500">
        <v>29</v>
      </c>
      <c r="I500" s="3">
        <v>44332</v>
      </c>
      <c r="J500">
        <v>6</v>
      </c>
      <c r="K500">
        <v>2021</v>
      </c>
      <c r="L500">
        <v>5</v>
      </c>
      <c r="M500" t="s">
        <v>16</v>
      </c>
    </row>
    <row r="501" spans="1:13" x14ac:dyDescent="0.25">
      <c r="A501" s="1">
        <v>499</v>
      </c>
      <c r="B501" t="s">
        <v>58</v>
      </c>
      <c r="C501" t="s">
        <v>57</v>
      </c>
      <c r="D501" t="s">
        <v>23</v>
      </c>
      <c r="E501" t="s">
        <v>108</v>
      </c>
      <c r="F501" s="14" t="s">
        <v>643</v>
      </c>
      <c r="G501" s="8">
        <v>727.25</v>
      </c>
      <c r="H501">
        <v>28</v>
      </c>
      <c r="I501" s="3">
        <v>44225</v>
      </c>
      <c r="J501">
        <v>3</v>
      </c>
      <c r="K501">
        <v>2021</v>
      </c>
      <c r="L501">
        <v>1</v>
      </c>
      <c r="M501" t="s">
        <v>21</v>
      </c>
    </row>
    <row r="502" spans="1:13" x14ac:dyDescent="0.25">
      <c r="A502" s="1">
        <v>500</v>
      </c>
      <c r="B502" t="s">
        <v>62</v>
      </c>
      <c r="C502" t="s">
        <v>67</v>
      </c>
      <c r="D502" t="s">
        <v>65</v>
      </c>
      <c r="E502" t="s">
        <v>117</v>
      </c>
      <c r="F502" s="14" t="s">
        <v>644</v>
      </c>
      <c r="G502" s="8">
        <v>965.79</v>
      </c>
      <c r="H502">
        <v>55</v>
      </c>
      <c r="I502" s="3">
        <v>44419</v>
      </c>
      <c r="J502">
        <v>8</v>
      </c>
      <c r="K502">
        <v>2021</v>
      </c>
      <c r="L502">
        <v>8</v>
      </c>
      <c r="M502" t="s">
        <v>16</v>
      </c>
    </row>
    <row r="503" spans="1:13" x14ac:dyDescent="0.25">
      <c r="A503" s="1">
        <v>501</v>
      </c>
      <c r="B503" t="s">
        <v>60</v>
      </c>
      <c r="C503" t="s">
        <v>99</v>
      </c>
      <c r="D503" t="s">
        <v>65</v>
      </c>
      <c r="E503" t="s">
        <v>59</v>
      </c>
      <c r="F503" s="14" t="s">
        <v>645</v>
      </c>
      <c r="G503" s="8">
        <v>911.7</v>
      </c>
      <c r="H503">
        <v>64</v>
      </c>
      <c r="I503" s="3">
        <v>44245</v>
      </c>
      <c r="J503">
        <v>5</v>
      </c>
      <c r="K503">
        <v>2021</v>
      </c>
      <c r="L503">
        <v>2</v>
      </c>
      <c r="M503" t="s">
        <v>21</v>
      </c>
    </row>
    <row r="504" spans="1:13" x14ac:dyDescent="0.25">
      <c r="A504" s="1">
        <v>502</v>
      </c>
      <c r="B504" t="s">
        <v>38</v>
      </c>
      <c r="C504" t="s">
        <v>67</v>
      </c>
      <c r="D504" t="s">
        <v>27</v>
      </c>
      <c r="E504" t="s">
        <v>114</v>
      </c>
      <c r="F504" s="14" t="s">
        <v>646</v>
      </c>
      <c r="G504" s="8">
        <v>571.70000000000005</v>
      </c>
      <c r="H504">
        <v>33</v>
      </c>
      <c r="I504" s="3">
        <v>44277</v>
      </c>
      <c r="J504">
        <v>2</v>
      </c>
      <c r="K504">
        <v>2021</v>
      </c>
      <c r="L504">
        <v>3</v>
      </c>
      <c r="M504" t="s">
        <v>21</v>
      </c>
    </row>
    <row r="505" spans="1:13" x14ac:dyDescent="0.25">
      <c r="A505" s="1">
        <v>503</v>
      </c>
      <c r="B505" t="s">
        <v>98</v>
      </c>
      <c r="C505" t="s">
        <v>99</v>
      </c>
      <c r="D505" t="s">
        <v>36</v>
      </c>
      <c r="E505" t="s">
        <v>42</v>
      </c>
      <c r="F505" s="14" t="s">
        <v>647</v>
      </c>
      <c r="G505" s="8">
        <v>665.54</v>
      </c>
      <c r="H505">
        <v>22</v>
      </c>
      <c r="I505" s="3">
        <v>44172</v>
      </c>
      <c r="J505">
        <v>7</v>
      </c>
      <c r="K505">
        <v>2020</v>
      </c>
      <c r="L505">
        <v>12</v>
      </c>
      <c r="M505" t="s">
        <v>16</v>
      </c>
    </row>
    <row r="506" spans="1:13" x14ac:dyDescent="0.25">
      <c r="A506" s="1">
        <v>504</v>
      </c>
      <c r="B506" t="s">
        <v>34</v>
      </c>
      <c r="C506" t="s">
        <v>57</v>
      </c>
      <c r="D506" t="s">
        <v>36</v>
      </c>
      <c r="E506" t="s">
        <v>103</v>
      </c>
      <c r="F506" s="14" t="s">
        <v>648</v>
      </c>
      <c r="G506" s="8">
        <v>240.28</v>
      </c>
      <c r="H506">
        <v>24</v>
      </c>
      <c r="I506" s="3">
        <v>44339</v>
      </c>
      <c r="J506">
        <v>1</v>
      </c>
      <c r="K506">
        <v>2021</v>
      </c>
      <c r="L506">
        <v>5</v>
      </c>
      <c r="M506" t="s">
        <v>16</v>
      </c>
    </row>
    <row r="507" spans="1:13" x14ac:dyDescent="0.25">
      <c r="A507" s="1">
        <v>505</v>
      </c>
      <c r="B507" t="s">
        <v>45</v>
      </c>
      <c r="C507" t="s">
        <v>99</v>
      </c>
      <c r="D507" t="s">
        <v>27</v>
      </c>
      <c r="E507" t="s">
        <v>115</v>
      </c>
      <c r="F507" s="14" t="s">
        <v>649</v>
      </c>
      <c r="G507" s="8">
        <v>546.21</v>
      </c>
      <c r="H507">
        <v>79</v>
      </c>
      <c r="I507" s="3">
        <v>44297</v>
      </c>
      <c r="J507">
        <v>8</v>
      </c>
      <c r="K507">
        <v>2021</v>
      </c>
      <c r="L507">
        <v>4</v>
      </c>
      <c r="M507" t="s">
        <v>21</v>
      </c>
    </row>
    <row r="508" spans="1:13" x14ac:dyDescent="0.25">
      <c r="A508" s="1">
        <v>506</v>
      </c>
      <c r="B508" t="s">
        <v>32</v>
      </c>
      <c r="C508" t="s">
        <v>70</v>
      </c>
      <c r="D508" t="s">
        <v>65</v>
      </c>
      <c r="E508" t="s">
        <v>78</v>
      </c>
      <c r="F508" s="14" t="s">
        <v>650</v>
      </c>
      <c r="G508" s="8">
        <v>202.9</v>
      </c>
      <c r="H508">
        <v>62</v>
      </c>
      <c r="I508" s="3">
        <v>44389</v>
      </c>
      <c r="J508">
        <v>1</v>
      </c>
      <c r="K508">
        <v>2021</v>
      </c>
      <c r="L508">
        <v>7</v>
      </c>
      <c r="M508" t="s">
        <v>16</v>
      </c>
    </row>
    <row r="509" spans="1:13" x14ac:dyDescent="0.25">
      <c r="A509" s="1">
        <v>507</v>
      </c>
      <c r="B509" t="s">
        <v>83</v>
      </c>
      <c r="C509" t="s">
        <v>63</v>
      </c>
      <c r="D509" t="s">
        <v>27</v>
      </c>
      <c r="E509" t="s">
        <v>24</v>
      </c>
      <c r="F509" s="14" t="s">
        <v>651</v>
      </c>
      <c r="G509" s="8">
        <v>811.12</v>
      </c>
      <c r="H509">
        <v>73</v>
      </c>
      <c r="I509" s="3">
        <v>44350</v>
      </c>
      <c r="J509">
        <v>3</v>
      </c>
      <c r="K509">
        <v>2021</v>
      </c>
      <c r="L509">
        <v>6</v>
      </c>
      <c r="M509" t="s">
        <v>21</v>
      </c>
    </row>
    <row r="510" spans="1:13" x14ac:dyDescent="0.25">
      <c r="A510" s="1">
        <v>508</v>
      </c>
      <c r="B510" t="s">
        <v>43</v>
      </c>
      <c r="C510" t="s">
        <v>70</v>
      </c>
      <c r="D510" t="s">
        <v>27</v>
      </c>
      <c r="E510" t="s">
        <v>106</v>
      </c>
      <c r="F510" s="14" t="s">
        <v>652</v>
      </c>
      <c r="G510" s="8">
        <v>792.93</v>
      </c>
      <c r="H510">
        <v>28</v>
      </c>
      <c r="I510" s="3">
        <v>44355</v>
      </c>
      <c r="J510">
        <v>6</v>
      </c>
      <c r="K510">
        <v>2021</v>
      </c>
      <c r="L510">
        <v>6</v>
      </c>
      <c r="M510" t="s">
        <v>16</v>
      </c>
    </row>
    <row r="511" spans="1:13" x14ac:dyDescent="0.25">
      <c r="A511" s="1">
        <v>509</v>
      </c>
      <c r="B511" t="s">
        <v>29</v>
      </c>
      <c r="C511" t="s">
        <v>13</v>
      </c>
      <c r="D511" t="s">
        <v>47</v>
      </c>
      <c r="E511" t="s">
        <v>90</v>
      </c>
      <c r="F511" s="14" t="s">
        <v>653</v>
      </c>
      <c r="G511" s="8">
        <v>865.34</v>
      </c>
      <c r="H511">
        <v>33</v>
      </c>
      <c r="I511" s="3">
        <v>44225</v>
      </c>
      <c r="J511">
        <v>2</v>
      </c>
      <c r="K511">
        <v>2021</v>
      </c>
      <c r="L511">
        <v>1</v>
      </c>
      <c r="M511" t="s">
        <v>16</v>
      </c>
    </row>
    <row r="512" spans="1:13" x14ac:dyDescent="0.25">
      <c r="A512" s="1">
        <v>510</v>
      </c>
      <c r="B512" t="s">
        <v>72</v>
      </c>
      <c r="C512" t="s">
        <v>75</v>
      </c>
      <c r="D512" t="s">
        <v>14</v>
      </c>
      <c r="E512" t="s">
        <v>81</v>
      </c>
      <c r="F512" s="14" t="s">
        <v>654</v>
      </c>
      <c r="G512" s="8">
        <v>923.88</v>
      </c>
      <c r="H512">
        <v>30</v>
      </c>
      <c r="I512" s="3">
        <v>44426</v>
      </c>
      <c r="J512">
        <v>9</v>
      </c>
      <c r="K512">
        <v>2021</v>
      </c>
      <c r="L512">
        <v>8</v>
      </c>
      <c r="M512" t="s">
        <v>16</v>
      </c>
    </row>
    <row r="513" spans="1:13" x14ac:dyDescent="0.25">
      <c r="A513" s="1">
        <v>511</v>
      </c>
      <c r="B513" t="s">
        <v>12</v>
      </c>
      <c r="C513" t="s">
        <v>22</v>
      </c>
      <c r="D513" t="s">
        <v>19</v>
      </c>
      <c r="E513" t="s">
        <v>79</v>
      </c>
      <c r="F513" s="14" t="s">
        <v>655</v>
      </c>
      <c r="G513" s="8">
        <v>447.54</v>
      </c>
      <c r="H513">
        <v>21</v>
      </c>
      <c r="I513" s="3">
        <v>44400</v>
      </c>
      <c r="J513">
        <v>5</v>
      </c>
      <c r="K513">
        <v>2021</v>
      </c>
      <c r="L513">
        <v>7</v>
      </c>
      <c r="M513" t="s">
        <v>16</v>
      </c>
    </row>
    <row r="514" spans="1:13" x14ac:dyDescent="0.25">
      <c r="A514" s="1">
        <v>512</v>
      </c>
      <c r="B514" t="s">
        <v>72</v>
      </c>
      <c r="C514" t="s">
        <v>94</v>
      </c>
      <c r="D514" t="s">
        <v>47</v>
      </c>
      <c r="E514" t="s">
        <v>88</v>
      </c>
      <c r="F514" s="14" t="s">
        <v>656</v>
      </c>
      <c r="G514" s="8">
        <v>272.27</v>
      </c>
      <c r="H514">
        <v>32</v>
      </c>
      <c r="I514" s="3">
        <v>44228</v>
      </c>
      <c r="J514">
        <v>1</v>
      </c>
      <c r="K514">
        <v>2021</v>
      </c>
      <c r="L514">
        <v>2</v>
      </c>
      <c r="M514" t="s">
        <v>16</v>
      </c>
    </row>
    <row r="515" spans="1:13" x14ac:dyDescent="0.25">
      <c r="A515" s="1">
        <v>513</v>
      </c>
      <c r="B515" t="s">
        <v>68</v>
      </c>
      <c r="C515" t="s">
        <v>13</v>
      </c>
      <c r="D515" t="s">
        <v>41</v>
      </c>
      <c r="E515" t="s">
        <v>24</v>
      </c>
      <c r="F515" s="14" t="s">
        <v>657</v>
      </c>
      <c r="G515" s="8">
        <v>313.27</v>
      </c>
      <c r="H515">
        <v>27</v>
      </c>
      <c r="I515" s="3">
        <v>44404</v>
      </c>
      <c r="J515">
        <v>3</v>
      </c>
      <c r="K515">
        <v>2021</v>
      </c>
      <c r="L515">
        <v>7</v>
      </c>
      <c r="M515" t="s">
        <v>21</v>
      </c>
    </row>
    <row r="516" spans="1:13" x14ac:dyDescent="0.25">
      <c r="A516" s="1">
        <v>514</v>
      </c>
      <c r="B516" t="s">
        <v>83</v>
      </c>
      <c r="C516" t="s">
        <v>30</v>
      </c>
      <c r="D516" t="s">
        <v>14</v>
      </c>
      <c r="E516" t="s">
        <v>100</v>
      </c>
      <c r="F516" s="14" t="s">
        <v>658</v>
      </c>
      <c r="G516" s="8">
        <v>167.45</v>
      </c>
      <c r="H516">
        <v>19</v>
      </c>
      <c r="I516" s="3">
        <v>44175</v>
      </c>
      <c r="J516">
        <v>4</v>
      </c>
      <c r="K516">
        <v>2020</v>
      </c>
      <c r="L516">
        <v>12</v>
      </c>
      <c r="M516" t="s">
        <v>21</v>
      </c>
    </row>
    <row r="517" spans="1:13" x14ac:dyDescent="0.25">
      <c r="A517" s="1">
        <v>515</v>
      </c>
      <c r="B517" t="s">
        <v>83</v>
      </c>
      <c r="C517" t="s">
        <v>40</v>
      </c>
      <c r="D517" t="s">
        <v>47</v>
      </c>
      <c r="E517" t="s">
        <v>79</v>
      </c>
      <c r="F517" s="14" t="s">
        <v>659</v>
      </c>
      <c r="G517" s="8">
        <v>718.33</v>
      </c>
      <c r="H517">
        <v>22</v>
      </c>
      <c r="I517" s="3">
        <v>44360</v>
      </c>
      <c r="J517">
        <v>3</v>
      </c>
      <c r="K517">
        <v>2021</v>
      </c>
      <c r="L517">
        <v>6</v>
      </c>
      <c r="M517" t="s">
        <v>21</v>
      </c>
    </row>
    <row r="518" spans="1:13" x14ac:dyDescent="0.25">
      <c r="A518" s="1">
        <v>516</v>
      </c>
      <c r="B518" t="s">
        <v>93</v>
      </c>
      <c r="C518" t="s">
        <v>67</v>
      </c>
      <c r="D518" t="s">
        <v>14</v>
      </c>
      <c r="E518" t="s">
        <v>101</v>
      </c>
      <c r="F518" s="14" t="s">
        <v>660</v>
      </c>
      <c r="G518" s="8">
        <v>158.72999999999999</v>
      </c>
      <c r="H518">
        <v>31</v>
      </c>
      <c r="I518" s="3">
        <v>44321</v>
      </c>
      <c r="J518">
        <v>1</v>
      </c>
      <c r="K518">
        <v>2021</v>
      </c>
      <c r="L518">
        <v>5</v>
      </c>
      <c r="M518" t="s">
        <v>21</v>
      </c>
    </row>
    <row r="519" spans="1:13" x14ac:dyDescent="0.25">
      <c r="A519" s="1">
        <v>517</v>
      </c>
      <c r="B519" t="s">
        <v>17</v>
      </c>
      <c r="C519" t="s">
        <v>67</v>
      </c>
      <c r="D519" t="s">
        <v>27</v>
      </c>
      <c r="E519" t="s">
        <v>113</v>
      </c>
      <c r="F519" s="14" t="s">
        <v>661</v>
      </c>
      <c r="G519" s="8">
        <v>678.1</v>
      </c>
      <c r="H519">
        <v>31</v>
      </c>
      <c r="I519" s="3">
        <v>44302</v>
      </c>
      <c r="J519">
        <v>8</v>
      </c>
      <c r="K519">
        <v>2021</v>
      </c>
      <c r="L519">
        <v>4</v>
      </c>
      <c r="M519" t="s">
        <v>21</v>
      </c>
    </row>
    <row r="520" spans="1:13" x14ac:dyDescent="0.25">
      <c r="A520" s="1">
        <v>518</v>
      </c>
      <c r="B520" t="s">
        <v>34</v>
      </c>
      <c r="C520" t="s">
        <v>70</v>
      </c>
      <c r="D520" t="s">
        <v>41</v>
      </c>
      <c r="E520" t="s">
        <v>108</v>
      </c>
      <c r="F520" s="14" t="s">
        <v>662</v>
      </c>
      <c r="G520" s="8">
        <v>596.89</v>
      </c>
      <c r="H520">
        <v>33</v>
      </c>
      <c r="I520" s="3">
        <v>44320</v>
      </c>
      <c r="J520">
        <v>2</v>
      </c>
      <c r="K520">
        <v>2021</v>
      </c>
      <c r="L520">
        <v>5</v>
      </c>
      <c r="M520" t="s">
        <v>16</v>
      </c>
    </row>
    <row r="521" spans="1:13" x14ac:dyDescent="0.25">
      <c r="A521" s="1">
        <v>519</v>
      </c>
      <c r="B521" t="s">
        <v>34</v>
      </c>
      <c r="C521" t="s">
        <v>94</v>
      </c>
      <c r="D521" t="s">
        <v>14</v>
      </c>
      <c r="E521" t="s">
        <v>87</v>
      </c>
      <c r="F521" s="14" t="s">
        <v>663</v>
      </c>
      <c r="G521" s="8">
        <v>507.85</v>
      </c>
      <c r="H521">
        <v>30</v>
      </c>
      <c r="I521" s="3">
        <v>44182</v>
      </c>
      <c r="J521">
        <v>1</v>
      </c>
      <c r="K521">
        <v>2020</v>
      </c>
      <c r="L521">
        <v>12</v>
      </c>
      <c r="M521" t="s">
        <v>16</v>
      </c>
    </row>
    <row r="522" spans="1:13" x14ac:dyDescent="0.25">
      <c r="A522" s="1">
        <v>520</v>
      </c>
      <c r="B522" t="s">
        <v>72</v>
      </c>
      <c r="C522" t="s">
        <v>84</v>
      </c>
      <c r="D522" t="s">
        <v>23</v>
      </c>
      <c r="E522" t="s">
        <v>97</v>
      </c>
      <c r="F522" s="14" t="s">
        <v>664</v>
      </c>
      <c r="G522" s="8">
        <v>317.64</v>
      </c>
      <c r="H522">
        <v>33</v>
      </c>
      <c r="I522" s="3">
        <v>44272</v>
      </c>
      <c r="J522">
        <v>2</v>
      </c>
      <c r="K522">
        <v>2021</v>
      </c>
      <c r="L522">
        <v>3</v>
      </c>
      <c r="M522" t="s">
        <v>16</v>
      </c>
    </row>
    <row r="523" spans="1:13" x14ac:dyDescent="0.25">
      <c r="A523" s="1">
        <v>521</v>
      </c>
      <c r="B523" t="s">
        <v>60</v>
      </c>
      <c r="C523" t="s">
        <v>26</v>
      </c>
      <c r="D523" t="s">
        <v>65</v>
      </c>
      <c r="E523" t="s">
        <v>112</v>
      </c>
      <c r="F523" s="14" t="s">
        <v>665</v>
      </c>
      <c r="G523" s="8">
        <v>552.32000000000005</v>
      </c>
      <c r="H523">
        <v>39</v>
      </c>
      <c r="I523" s="3">
        <v>44260</v>
      </c>
      <c r="J523">
        <v>6</v>
      </c>
      <c r="K523">
        <v>2021</v>
      </c>
      <c r="L523">
        <v>3</v>
      </c>
      <c r="M523" t="s">
        <v>21</v>
      </c>
    </row>
    <row r="524" spans="1:13" x14ac:dyDescent="0.25">
      <c r="A524" s="1">
        <v>522</v>
      </c>
      <c r="B524" t="s">
        <v>25</v>
      </c>
      <c r="C524" t="s">
        <v>67</v>
      </c>
      <c r="D524" t="s">
        <v>19</v>
      </c>
      <c r="E524" t="s">
        <v>39</v>
      </c>
      <c r="F524" s="14" t="s">
        <v>666</v>
      </c>
      <c r="G524" s="8">
        <v>549.54999999999995</v>
      </c>
      <c r="H524">
        <v>35</v>
      </c>
      <c r="I524" s="3">
        <v>44409</v>
      </c>
      <c r="J524">
        <v>7</v>
      </c>
      <c r="K524">
        <v>2021</v>
      </c>
      <c r="L524">
        <v>8</v>
      </c>
      <c r="M524" t="s">
        <v>16</v>
      </c>
    </row>
    <row r="525" spans="1:13" x14ac:dyDescent="0.25">
      <c r="A525" s="1">
        <v>523</v>
      </c>
      <c r="B525" t="s">
        <v>34</v>
      </c>
      <c r="C525" t="s">
        <v>64</v>
      </c>
      <c r="D525" t="s">
        <v>36</v>
      </c>
      <c r="E525" t="s">
        <v>69</v>
      </c>
      <c r="F525" s="14" t="s">
        <v>667</v>
      </c>
      <c r="G525" s="8">
        <v>516.78</v>
      </c>
      <c r="H525">
        <v>31</v>
      </c>
      <c r="I525" s="3">
        <v>44356</v>
      </c>
      <c r="J525">
        <v>7</v>
      </c>
      <c r="K525">
        <v>2021</v>
      </c>
      <c r="L525">
        <v>6</v>
      </c>
      <c r="M525" t="s">
        <v>16</v>
      </c>
    </row>
    <row r="526" spans="1:13" x14ac:dyDescent="0.25">
      <c r="A526" s="1">
        <v>524</v>
      </c>
      <c r="B526" t="s">
        <v>52</v>
      </c>
      <c r="C526" t="s">
        <v>94</v>
      </c>
      <c r="D526" t="s">
        <v>14</v>
      </c>
      <c r="E526" t="s">
        <v>28</v>
      </c>
      <c r="F526" s="14" t="s">
        <v>668</v>
      </c>
      <c r="G526" s="8">
        <v>674.85</v>
      </c>
      <c r="H526">
        <v>55</v>
      </c>
      <c r="I526" s="3">
        <v>44340</v>
      </c>
      <c r="J526">
        <v>6</v>
      </c>
      <c r="K526">
        <v>2021</v>
      </c>
      <c r="L526">
        <v>5</v>
      </c>
      <c r="M526" t="s">
        <v>16</v>
      </c>
    </row>
    <row r="527" spans="1:13" x14ac:dyDescent="0.25">
      <c r="A527" s="1">
        <v>525</v>
      </c>
      <c r="B527" t="s">
        <v>91</v>
      </c>
      <c r="C527" t="s">
        <v>70</v>
      </c>
      <c r="D527" t="s">
        <v>41</v>
      </c>
      <c r="E527" t="s">
        <v>85</v>
      </c>
      <c r="F527" s="14" t="s">
        <v>669</v>
      </c>
      <c r="G527" s="8">
        <v>154.57</v>
      </c>
      <c r="H527">
        <v>24</v>
      </c>
      <c r="I527" s="3">
        <v>44322</v>
      </c>
      <c r="J527">
        <v>5</v>
      </c>
      <c r="K527">
        <v>2021</v>
      </c>
      <c r="L527">
        <v>5</v>
      </c>
      <c r="M527" t="s">
        <v>21</v>
      </c>
    </row>
    <row r="528" spans="1:13" x14ac:dyDescent="0.25">
      <c r="A528" s="1">
        <v>526</v>
      </c>
      <c r="B528" t="s">
        <v>52</v>
      </c>
      <c r="C528" t="s">
        <v>35</v>
      </c>
      <c r="D528" t="s">
        <v>19</v>
      </c>
      <c r="E528" t="s">
        <v>96</v>
      </c>
      <c r="F528" s="14" t="s">
        <v>670</v>
      </c>
      <c r="G528" s="8">
        <v>849.28</v>
      </c>
      <c r="H528">
        <v>30</v>
      </c>
      <c r="I528" s="3">
        <v>44221</v>
      </c>
      <c r="J528">
        <v>1</v>
      </c>
      <c r="K528">
        <v>2021</v>
      </c>
      <c r="L528">
        <v>1</v>
      </c>
      <c r="M528" t="s">
        <v>16</v>
      </c>
    </row>
    <row r="529" spans="1:13" x14ac:dyDescent="0.25">
      <c r="A529" s="1">
        <v>527</v>
      </c>
      <c r="B529" t="s">
        <v>17</v>
      </c>
      <c r="C529" t="s">
        <v>18</v>
      </c>
      <c r="D529" t="s">
        <v>65</v>
      </c>
      <c r="E529" t="s">
        <v>48</v>
      </c>
      <c r="F529" s="14" t="s">
        <v>671</v>
      </c>
      <c r="G529" s="8">
        <v>493.58</v>
      </c>
      <c r="H529">
        <v>30</v>
      </c>
      <c r="I529" s="3">
        <v>44200</v>
      </c>
      <c r="J529">
        <v>9</v>
      </c>
      <c r="K529">
        <v>2021</v>
      </c>
      <c r="L529">
        <v>1</v>
      </c>
      <c r="M529" t="s">
        <v>21</v>
      </c>
    </row>
    <row r="530" spans="1:13" x14ac:dyDescent="0.25">
      <c r="A530" s="1">
        <v>528</v>
      </c>
      <c r="B530" t="s">
        <v>62</v>
      </c>
      <c r="C530" t="s">
        <v>40</v>
      </c>
      <c r="D530" t="s">
        <v>41</v>
      </c>
      <c r="E530" t="s">
        <v>100</v>
      </c>
      <c r="F530" s="14" t="s">
        <v>672</v>
      </c>
      <c r="G530" s="8">
        <v>111.04</v>
      </c>
      <c r="H530">
        <v>90</v>
      </c>
      <c r="I530" s="3">
        <v>44242</v>
      </c>
      <c r="J530">
        <v>9</v>
      </c>
      <c r="K530">
        <v>2021</v>
      </c>
      <c r="L530">
        <v>2</v>
      </c>
      <c r="M530" t="s">
        <v>16</v>
      </c>
    </row>
    <row r="531" spans="1:13" x14ac:dyDescent="0.25">
      <c r="A531" s="1">
        <v>529</v>
      </c>
      <c r="B531" t="s">
        <v>91</v>
      </c>
      <c r="C531" t="s">
        <v>70</v>
      </c>
      <c r="D531" t="s">
        <v>41</v>
      </c>
      <c r="E531" t="s">
        <v>81</v>
      </c>
      <c r="F531" s="14" t="s">
        <v>673</v>
      </c>
      <c r="G531" s="8">
        <v>961.96</v>
      </c>
      <c r="H531">
        <v>62</v>
      </c>
      <c r="I531" s="3">
        <v>44167</v>
      </c>
      <c r="J531">
        <v>7</v>
      </c>
      <c r="K531">
        <v>2020</v>
      </c>
      <c r="L531">
        <v>12</v>
      </c>
      <c r="M531" t="s">
        <v>21</v>
      </c>
    </row>
    <row r="532" spans="1:13" x14ac:dyDescent="0.25">
      <c r="A532" s="1">
        <v>530</v>
      </c>
      <c r="B532" t="s">
        <v>52</v>
      </c>
      <c r="C532" t="s">
        <v>64</v>
      </c>
      <c r="D532" t="s">
        <v>27</v>
      </c>
      <c r="E532" t="s">
        <v>33</v>
      </c>
      <c r="F532" s="14" t="s">
        <v>674</v>
      </c>
      <c r="G532" s="8">
        <v>258.31</v>
      </c>
      <c r="H532">
        <v>18</v>
      </c>
      <c r="I532" s="3">
        <v>44283</v>
      </c>
      <c r="J532">
        <v>2</v>
      </c>
      <c r="K532">
        <v>2021</v>
      </c>
      <c r="L532">
        <v>3</v>
      </c>
      <c r="M532" t="s">
        <v>16</v>
      </c>
    </row>
    <row r="533" spans="1:13" x14ac:dyDescent="0.25">
      <c r="A533" s="1">
        <v>531</v>
      </c>
      <c r="B533" t="s">
        <v>29</v>
      </c>
      <c r="C533" t="s">
        <v>77</v>
      </c>
      <c r="D533" t="s">
        <v>27</v>
      </c>
      <c r="E533" t="s">
        <v>55</v>
      </c>
      <c r="F533" s="14" t="s">
        <v>675</v>
      </c>
      <c r="G533" s="8">
        <v>187.89</v>
      </c>
      <c r="H533">
        <v>19</v>
      </c>
      <c r="I533" s="3">
        <v>44372</v>
      </c>
      <c r="J533">
        <v>2</v>
      </c>
      <c r="K533">
        <v>2021</v>
      </c>
      <c r="L533">
        <v>6</v>
      </c>
      <c r="M533" t="s">
        <v>16</v>
      </c>
    </row>
    <row r="534" spans="1:13" x14ac:dyDescent="0.25">
      <c r="A534" s="1">
        <v>532</v>
      </c>
      <c r="B534" t="s">
        <v>49</v>
      </c>
      <c r="C534" t="s">
        <v>67</v>
      </c>
      <c r="D534" t="s">
        <v>65</v>
      </c>
      <c r="E534" t="s">
        <v>69</v>
      </c>
      <c r="F534" s="14" t="s">
        <v>676</v>
      </c>
      <c r="G534" s="8">
        <v>149.12</v>
      </c>
      <c r="H534">
        <v>55</v>
      </c>
      <c r="I534" s="3">
        <v>44325</v>
      </c>
      <c r="J534">
        <v>5</v>
      </c>
      <c r="K534">
        <v>2021</v>
      </c>
      <c r="L534">
        <v>5</v>
      </c>
      <c r="M534" t="s">
        <v>21</v>
      </c>
    </row>
    <row r="535" spans="1:13" x14ac:dyDescent="0.25">
      <c r="A535" s="1">
        <v>533</v>
      </c>
      <c r="B535" t="s">
        <v>34</v>
      </c>
      <c r="C535" t="s">
        <v>46</v>
      </c>
      <c r="D535" t="s">
        <v>65</v>
      </c>
      <c r="E535" t="s">
        <v>112</v>
      </c>
      <c r="F535" s="14" t="s">
        <v>677</v>
      </c>
      <c r="G535" s="8">
        <v>380.66</v>
      </c>
      <c r="H535">
        <v>60</v>
      </c>
      <c r="I535" s="3">
        <v>44264</v>
      </c>
      <c r="J535">
        <v>4</v>
      </c>
      <c r="K535">
        <v>2021</v>
      </c>
      <c r="L535">
        <v>3</v>
      </c>
      <c r="M535" t="s">
        <v>16</v>
      </c>
    </row>
    <row r="536" spans="1:13" x14ac:dyDescent="0.25">
      <c r="A536" s="1">
        <v>534</v>
      </c>
      <c r="B536" t="s">
        <v>32</v>
      </c>
      <c r="C536" t="s">
        <v>22</v>
      </c>
      <c r="D536" t="s">
        <v>14</v>
      </c>
      <c r="E536" t="s">
        <v>73</v>
      </c>
      <c r="F536" s="14" t="s">
        <v>678</v>
      </c>
      <c r="G536" s="8">
        <v>270.44</v>
      </c>
      <c r="H536">
        <v>31</v>
      </c>
      <c r="I536" s="3">
        <v>44405</v>
      </c>
      <c r="J536">
        <v>4</v>
      </c>
      <c r="K536">
        <v>2021</v>
      </c>
      <c r="L536">
        <v>7</v>
      </c>
      <c r="M536" t="s">
        <v>16</v>
      </c>
    </row>
    <row r="537" spans="1:13" x14ac:dyDescent="0.25">
      <c r="A537" s="1">
        <v>535</v>
      </c>
      <c r="B537" t="s">
        <v>72</v>
      </c>
      <c r="C537" t="s">
        <v>46</v>
      </c>
      <c r="D537" t="s">
        <v>23</v>
      </c>
      <c r="E537" t="s">
        <v>73</v>
      </c>
      <c r="F537" s="14" t="s">
        <v>679</v>
      </c>
      <c r="G537" s="8">
        <v>895.06</v>
      </c>
      <c r="H537">
        <v>20</v>
      </c>
      <c r="I537" s="3">
        <v>44306</v>
      </c>
      <c r="J537">
        <v>7</v>
      </c>
      <c r="K537">
        <v>2021</v>
      </c>
      <c r="L537">
        <v>4</v>
      </c>
      <c r="M537" t="s">
        <v>16</v>
      </c>
    </row>
    <row r="538" spans="1:13" x14ac:dyDescent="0.25">
      <c r="A538" s="1">
        <v>536</v>
      </c>
      <c r="B538" t="s">
        <v>58</v>
      </c>
      <c r="C538" t="s">
        <v>40</v>
      </c>
      <c r="D538" t="s">
        <v>36</v>
      </c>
      <c r="E538" t="s">
        <v>92</v>
      </c>
      <c r="F538" s="14" t="s">
        <v>680</v>
      </c>
      <c r="G538" s="8">
        <v>246.33</v>
      </c>
      <c r="H538">
        <v>85</v>
      </c>
      <c r="I538" s="3">
        <v>44203</v>
      </c>
      <c r="J538">
        <v>8</v>
      </c>
      <c r="K538">
        <v>2021</v>
      </c>
      <c r="L538">
        <v>1</v>
      </c>
      <c r="M538" t="s">
        <v>21</v>
      </c>
    </row>
    <row r="539" spans="1:13" x14ac:dyDescent="0.25">
      <c r="A539" s="1">
        <v>537</v>
      </c>
      <c r="B539" t="s">
        <v>32</v>
      </c>
      <c r="C539" t="s">
        <v>26</v>
      </c>
      <c r="D539" t="s">
        <v>19</v>
      </c>
      <c r="E539" t="s">
        <v>42</v>
      </c>
      <c r="F539" s="14" t="s">
        <v>681</v>
      </c>
      <c r="G539" s="8">
        <v>365.75</v>
      </c>
      <c r="H539">
        <v>30</v>
      </c>
      <c r="I539" s="3">
        <v>44420</v>
      </c>
      <c r="J539">
        <v>3</v>
      </c>
      <c r="K539">
        <v>2021</v>
      </c>
      <c r="L539">
        <v>8</v>
      </c>
      <c r="M539" t="s">
        <v>16</v>
      </c>
    </row>
    <row r="540" spans="1:13" x14ac:dyDescent="0.25">
      <c r="A540" s="1">
        <v>538</v>
      </c>
      <c r="B540" t="s">
        <v>43</v>
      </c>
      <c r="C540" t="s">
        <v>26</v>
      </c>
      <c r="D540" t="s">
        <v>23</v>
      </c>
      <c r="E540" t="s">
        <v>71</v>
      </c>
      <c r="F540" s="14" t="s">
        <v>682</v>
      </c>
      <c r="G540" s="8">
        <v>919.17</v>
      </c>
      <c r="H540">
        <v>26</v>
      </c>
      <c r="I540" s="3">
        <v>44302</v>
      </c>
      <c r="J540">
        <v>3</v>
      </c>
      <c r="K540">
        <v>2021</v>
      </c>
      <c r="L540">
        <v>4</v>
      </c>
      <c r="M540" t="s">
        <v>16</v>
      </c>
    </row>
    <row r="541" spans="1:13" x14ac:dyDescent="0.25">
      <c r="A541" s="1">
        <v>539</v>
      </c>
      <c r="B541" t="s">
        <v>93</v>
      </c>
      <c r="C541" t="s">
        <v>54</v>
      </c>
      <c r="D541" t="s">
        <v>23</v>
      </c>
      <c r="E541" t="s">
        <v>48</v>
      </c>
      <c r="F541" s="14" t="s">
        <v>683</v>
      </c>
      <c r="G541" s="8">
        <v>581.63</v>
      </c>
      <c r="H541">
        <v>24</v>
      </c>
      <c r="I541" s="3">
        <v>44383</v>
      </c>
      <c r="J541">
        <v>9</v>
      </c>
      <c r="K541">
        <v>2021</v>
      </c>
      <c r="L541">
        <v>7</v>
      </c>
      <c r="M541" t="s">
        <v>21</v>
      </c>
    </row>
    <row r="542" spans="1:13" x14ac:dyDescent="0.25">
      <c r="A542" s="1">
        <v>540</v>
      </c>
      <c r="B542" t="s">
        <v>25</v>
      </c>
      <c r="C542" t="s">
        <v>99</v>
      </c>
      <c r="D542" t="s">
        <v>14</v>
      </c>
      <c r="E542" t="s">
        <v>101</v>
      </c>
      <c r="F542" s="14" t="s">
        <v>684</v>
      </c>
      <c r="G542" s="8">
        <v>390.98</v>
      </c>
      <c r="H542">
        <v>22</v>
      </c>
      <c r="I542" s="3">
        <v>44278</v>
      </c>
      <c r="J542">
        <v>9</v>
      </c>
      <c r="K542">
        <v>2021</v>
      </c>
      <c r="L542">
        <v>3</v>
      </c>
      <c r="M542" t="s">
        <v>16</v>
      </c>
    </row>
    <row r="543" spans="1:13" x14ac:dyDescent="0.25">
      <c r="A543" s="1">
        <v>541</v>
      </c>
      <c r="B543" t="s">
        <v>49</v>
      </c>
      <c r="C543" t="s">
        <v>75</v>
      </c>
      <c r="D543" t="s">
        <v>47</v>
      </c>
      <c r="E543" t="s">
        <v>15</v>
      </c>
      <c r="F543" s="14" t="s">
        <v>685</v>
      </c>
      <c r="G543" s="8">
        <v>205.07</v>
      </c>
      <c r="H543">
        <v>18</v>
      </c>
      <c r="I543" s="3">
        <v>44364</v>
      </c>
      <c r="J543">
        <v>4</v>
      </c>
      <c r="K543">
        <v>2021</v>
      </c>
      <c r="L543">
        <v>6</v>
      </c>
      <c r="M543" t="s">
        <v>21</v>
      </c>
    </row>
    <row r="544" spans="1:13" x14ac:dyDescent="0.25">
      <c r="A544" s="1">
        <v>542</v>
      </c>
      <c r="B544" t="s">
        <v>43</v>
      </c>
      <c r="C544" t="s">
        <v>99</v>
      </c>
      <c r="D544" t="s">
        <v>65</v>
      </c>
      <c r="E544" t="s">
        <v>66</v>
      </c>
      <c r="F544" s="14" t="s">
        <v>686</v>
      </c>
      <c r="G544" s="8">
        <v>342.89</v>
      </c>
      <c r="H544">
        <v>67</v>
      </c>
      <c r="I544" s="3">
        <v>44254</v>
      </c>
      <c r="J544">
        <v>6</v>
      </c>
      <c r="K544">
        <v>2021</v>
      </c>
      <c r="L544">
        <v>2</v>
      </c>
      <c r="M544" t="s">
        <v>16</v>
      </c>
    </row>
    <row r="545" spans="1:13" x14ac:dyDescent="0.25">
      <c r="A545" s="1">
        <v>543</v>
      </c>
      <c r="B545" t="s">
        <v>62</v>
      </c>
      <c r="C545" t="s">
        <v>13</v>
      </c>
      <c r="D545" t="s">
        <v>19</v>
      </c>
      <c r="E545" t="s">
        <v>96</v>
      </c>
      <c r="F545" s="14" t="s">
        <v>687</v>
      </c>
      <c r="G545" s="8">
        <v>418.4</v>
      </c>
      <c r="H545">
        <v>50</v>
      </c>
      <c r="I545" s="3">
        <v>44300</v>
      </c>
      <c r="J545">
        <v>6</v>
      </c>
      <c r="K545">
        <v>2021</v>
      </c>
      <c r="L545">
        <v>4</v>
      </c>
      <c r="M545" t="s">
        <v>16</v>
      </c>
    </row>
    <row r="546" spans="1:13" x14ac:dyDescent="0.25">
      <c r="A546" s="1">
        <v>544</v>
      </c>
      <c r="B546" t="s">
        <v>62</v>
      </c>
      <c r="C546" t="s">
        <v>40</v>
      </c>
      <c r="D546" t="s">
        <v>19</v>
      </c>
      <c r="E546" t="s">
        <v>90</v>
      </c>
      <c r="F546" s="14" t="s">
        <v>688</v>
      </c>
      <c r="G546" s="8">
        <v>622.88</v>
      </c>
      <c r="H546">
        <v>30</v>
      </c>
      <c r="I546" s="3">
        <v>44336</v>
      </c>
      <c r="J546">
        <v>1</v>
      </c>
      <c r="K546">
        <v>2021</v>
      </c>
      <c r="L546">
        <v>5</v>
      </c>
      <c r="M546" t="s">
        <v>16</v>
      </c>
    </row>
    <row r="547" spans="1:13" x14ac:dyDescent="0.25">
      <c r="A547" s="1">
        <v>545</v>
      </c>
      <c r="B547" t="s">
        <v>43</v>
      </c>
      <c r="C547" t="s">
        <v>40</v>
      </c>
      <c r="D547" t="s">
        <v>27</v>
      </c>
      <c r="E547" t="s">
        <v>56</v>
      </c>
      <c r="F547" s="14" t="s">
        <v>689</v>
      </c>
      <c r="G547" s="8">
        <v>223.88</v>
      </c>
      <c r="H547">
        <v>28</v>
      </c>
      <c r="I547" s="3">
        <v>44203</v>
      </c>
      <c r="J547">
        <v>1</v>
      </c>
      <c r="K547">
        <v>2021</v>
      </c>
      <c r="L547">
        <v>1</v>
      </c>
      <c r="M547" t="s">
        <v>16</v>
      </c>
    </row>
    <row r="548" spans="1:13" x14ac:dyDescent="0.25">
      <c r="A548" s="1">
        <v>546</v>
      </c>
      <c r="B548" t="s">
        <v>93</v>
      </c>
      <c r="C548" t="s">
        <v>94</v>
      </c>
      <c r="D548" t="s">
        <v>41</v>
      </c>
      <c r="E548" t="s">
        <v>31</v>
      </c>
      <c r="F548" s="14" t="s">
        <v>690</v>
      </c>
      <c r="G548" s="8">
        <v>117.34</v>
      </c>
      <c r="H548">
        <v>22</v>
      </c>
      <c r="I548" s="3">
        <v>44325</v>
      </c>
      <c r="J548">
        <v>1</v>
      </c>
      <c r="K548">
        <v>2021</v>
      </c>
      <c r="L548">
        <v>5</v>
      </c>
      <c r="M548" t="s">
        <v>21</v>
      </c>
    </row>
    <row r="549" spans="1:13" x14ac:dyDescent="0.25">
      <c r="A549" s="1">
        <v>547</v>
      </c>
      <c r="B549" t="s">
        <v>38</v>
      </c>
      <c r="C549" t="s">
        <v>70</v>
      </c>
      <c r="D549" t="s">
        <v>14</v>
      </c>
      <c r="E549" t="s">
        <v>100</v>
      </c>
      <c r="F549" s="14" t="s">
        <v>691</v>
      </c>
      <c r="G549" s="8">
        <v>448.96</v>
      </c>
      <c r="H549">
        <v>31</v>
      </c>
      <c r="I549" s="3">
        <v>44266</v>
      </c>
      <c r="J549">
        <v>9</v>
      </c>
      <c r="K549">
        <v>2021</v>
      </c>
      <c r="L549">
        <v>3</v>
      </c>
      <c r="M549" t="s">
        <v>21</v>
      </c>
    </row>
    <row r="550" spans="1:13" x14ac:dyDescent="0.25">
      <c r="A550" s="1">
        <v>548</v>
      </c>
      <c r="B550" t="s">
        <v>91</v>
      </c>
      <c r="C550" t="s">
        <v>54</v>
      </c>
      <c r="D550" t="s">
        <v>19</v>
      </c>
      <c r="E550" t="s">
        <v>71</v>
      </c>
      <c r="F550" s="14" t="s">
        <v>692</v>
      </c>
      <c r="G550" s="8">
        <v>622.41</v>
      </c>
      <c r="H550">
        <v>45</v>
      </c>
      <c r="I550" s="3">
        <v>44404</v>
      </c>
      <c r="J550">
        <v>9</v>
      </c>
      <c r="K550">
        <v>2021</v>
      </c>
      <c r="L550">
        <v>7</v>
      </c>
      <c r="M550" t="s">
        <v>21</v>
      </c>
    </row>
    <row r="551" spans="1:13" x14ac:dyDescent="0.25">
      <c r="A551" s="1">
        <v>549</v>
      </c>
      <c r="B551" t="s">
        <v>58</v>
      </c>
      <c r="C551" t="s">
        <v>26</v>
      </c>
      <c r="D551" t="s">
        <v>23</v>
      </c>
      <c r="E551" t="s">
        <v>118</v>
      </c>
      <c r="F551" s="14" t="s">
        <v>693</v>
      </c>
      <c r="G551" s="8">
        <v>964.61</v>
      </c>
      <c r="H551">
        <v>21</v>
      </c>
      <c r="I551" s="3">
        <v>44252</v>
      </c>
      <c r="J551">
        <v>8</v>
      </c>
      <c r="K551">
        <v>2021</v>
      </c>
      <c r="L551">
        <v>2</v>
      </c>
      <c r="M551" t="s">
        <v>21</v>
      </c>
    </row>
    <row r="552" spans="1:13" x14ac:dyDescent="0.25">
      <c r="A552" s="1">
        <v>550</v>
      </c>
      <c r="B552" t="s">
        <v>72</v>
      </c>
      <c r="C552" t="s">
        <v>18</v>
      </c>
      <c r="D552" t="s">
        <v>27</v>
      </c>
      <c r="E552" t="s">
        <v>76</v>
      </c>
      <c r="F552" s="14" t="s">
        <v>694</v>
      </c>
      <c r="G552" s="8">
        <v>125.87</v>
      </c>
      <c r="H552">
        <v>26</v>
      </c>
      <c r="I552" s="3">
        <v>44323</v>
      </c>
      <c r="J552">
        <v>8</v>
      </c>
      <c r="K552">
        <v>2021</v>
      </c>
      <c r="L552">
        <v>5</v>
      </c>
      <c r="M552" t="s">
        <v>16</v>
      </c>
    </row>
    <row r="553" spans="1:13" x14ac:dyDescent="0.25">
      <c r="A553" s="1">
        <v>551</v>
      </c>
      <c r="B553" t="s">
        <v>98</v>
      </c>
      <c r="C553" t="s">
        <v>50</v>
      </c>
      <c r="D553" t="s">
        <v>41</v>
      </c>
      <c r="E553" t="s">
        <v>88</v>
      </c>
      <c r="F553" s="14" t="s">
        <v>695</v>
      </c>
      <c r="G553" s="8">
        <v>928.25</v>
      </c>
      <c r="H553">
        <v>72</v>
      </c>
      <c r="I553" s="3">
        <v>44230</v>
      </c>
      <c r="J553">
        <v>8</v>
      </c>
      <c r="K553">
        <v>2021</v>
      </c>
      <c r="L553">
        <v>2</v>
      </c>
      <c r="M553" t="s">
        <v>16</v>
      </c>
    </row>
    <row r="554" spans="1:13" x14ac:dyDescent="0.25">
      <c r="A554" s="1">
        <v>552</v>
      </c>
      <c r="B554" t="s">
        <v>91</v>
      </c>
      <c r="C554" t="s">
        <v>63</v>
      </c>
      <c r="D554" t="s">
        <v>47</v>
      </c>
      <c r="E554" t="s">
        <v>44</v>
      </c>
      <c r="F554" s="14" t="s">
        <v>696</v>
      </c>
      <c r="G554" s="8">
        <v>595.79999999999995</v>
      </c>
      <c r="H554">
        <v>68</v>
      </c>
      <c r="I554" s="3">
        <v>44367</v>
      </c>
      <c r="J554">
        <v>8</v>
      </c>
      <c r="K554">
        <v>2021</v>
      </c>
      <c r="L554">
        <v>6</v>
      </c>
      <c r="M554" t="s">
        <v>21</v>
      </c>
    </row>
    <row r="555" spans="1:13" x14ac:dyDescent="0.25">
      <c r="A555" s="1">
        <v>553</v>
      </c>
      <c r="B555" t="s">
        <v>29</v>
      </c>
      <c r="C555" t="s">
        <v>26</v>
      </c>
      <c r="D555" t="s">
        <v>27</v>
      </c>
      <c r="E555" t="s">
        <v>118</v>
      </c>
      <c r="F555" s="14" t="s">
        <v>697</v>
      </c>
      <c r="G555" s="8">
        <v>101.98</v>
      </c>
      <c r="H555">
        <v>22</v>
      </c>
      <c r="I555" s="3">
        <v>44182</v>
      </c>
      <c r="J555">
        <v>8</v>
      </c>
      <c r="K555">
        <v>2020</v>
      </c>
      <c r="L555">
        <v>12</v>
      </c>
      <c r="M555" t="s">
        <v>16</v>
      </c>
    </row>
    <row r="556" spans="1:13" x14ac:dyDescent="0.25">
      <c r="A556" s="1">
        <v>554</v>
      </c>
      <c r="B556" t="s">
        <v>12</v>
      </c>
      <c r="C556" t="s">
        <v>22</v>
      </c>
      <c r="D556" t="s">
        <v>27</v>
      </c>
      <c r="E556" t="s">
        <v>111</v>
      </c>
      <c r="F556" s="14" t="s">
        <v>698</v>
      </c>
      <c r="G556" s="8">
        <v>866.92</v>
      </c>
      <c r="H556">
        <v>48</v>
      </c>
      <c r="I556" s="3">
        <v>44416</v>
      </c>
      <c r="J556">
        <v>2</v>
      </c>
      <c r="K556">
        <v>2021</v>
      </c>
      <c r="L556">
        <v>8</v>
      </c>
      <c r="M556" t="s">
        <v>16</v>
      </c>
    </row>
    <row r="557" spans="1:13" x14ac:dyDescent="0.25">
      <c r="A557" s="1">
        <v>555</v>
      </c>
      <c r="B557" t="s">
        <v>72</v>
      </c>
      <c r="C557" t="s">
        <v>18</v>
      </c>
      <c r="D557" t="s">
        <v>23</v>
      </c>
      <c r="E557" t="s">
        <v>79</v>
      </c>
      <c r="F557" s="14" t="s">
        <v>699</v>
      </c>
      <c r="G557" s="8">
        <v>391.47</v>
      </c>
      <c r="H557">
        <v>97</v>
      </c>
      <c r="I557" s="3">
        <v>44251</v>
      </c>
      <c r="J557">
        <v>5</v>
      </c>
      <c r="K557">
        <v>2021</v>
      </c>
      <c r="L557">
        <v>2</v>
      </c>
      <c r="M557" t="s">
        <v>16</v>
      </c>
    </row>
    <row r="558" spans="1:13" x14ac:dyDescent="0.25">
      <c r="A558" s="1">
        <v>556</v>
      </c>
      <c r="B558" t="s">
        <v>43</v>
      </c>
      <c r="C558" t="s">
        <v>94</v>
      </c>
      <c r="D558" t="s">
        <v>65</v>
      </c>
      <c r="E558" t="s">
        <v>107</v>
      </c>
      <c r="F558" s="14" t="s">
        <v>700</v>
      </c>
      <c r="G558" s="8">
        <v>942.49</v>
      </c>
      <c r="H558">
        <v>73</v>
      </c>
      <c r="I558" s="3">
        <v>44405</v>
      </c>
      <c r="J558">
        <v>9</v>
      </c>
      <c r="K558">
        <v>2021</v>
      </c>
      <c r="L558">
        <v>7</v>
      </c>
      <c r="M558" t="s">
        <v>16</v>
      </c>
    </row>
    <row r="559" spans="1:13" x14ac:dyDescent="0.25">
      <c r="A559" s="1">
        <v>557</v>
      </c>
      <c r="B559" t="s">
        <v>38</v>
      </c>
      <c r="C559" t="s">
        <v>99</v>
      </c>
      <c r="D559" t="s">
        <v>41</v>
      </c>
      <c r="E559" t="s">
        <v>80</v>
      </c>
      <c r="F559" s="14" t="s">
        <v>701</v>
      </c>
      <c r="G559" s="8">
        <v>985.37</v>
      </c>
      <c r="H559">
        <v>32</v>
      </c>
      <c r="I559" s="3">
        <v>44179</v>
      </c>
      <c r="J559">
        <v>1</v>
      </c>
      <c r="K559">
        <v>2020</v>
      </c>
      <c r="L559">
        <v>12</v>
      </c>
      <c r="M559" t="s">
        <v>21</v>
      </c>
    </row>
    <row r="560" spans="1:13" x14ac:dyDescent="0.25">
      <c r="A560" s="1">
        <v>558</v>
      </c>
      <c r="B560" t="s">
        <v>25</v>
      </c>
      <c r="C560" t="s">
        <v>64</v>
      </c>
      <c r="D560" t="s">
        <v>14</v>
      </c>
      <c r="E560" t="s">
        <v>107</v>
      </c>
      <c r="F560" s="14" t="s">
        <v>702</v>
      </c>
      <c r="G560" s="8">
        <v>227.55</v>
      </c>
      <c r="H560">
        <v>20</v>
      </c>
      <c r="I560" s="3">
        <v>44369</v>
      </c>
      <c r="J560">
        <v>5</v>
      </c>
      <c r="K560">
        <v>2021</v>
      </c>
      <c r="L560">
        <v>6</v>
      </c>
      <c r="M560" t="s">
        <v>16</v>
      </c>
    </row>
    <row r="561" spans="1:13" x14ac:dyDescent="0.25">
      <c r="A561" s="1">
        <v>559</v>
      </c>
      <c r="B561" t="s">
        <v>49</v>
      </c>
      <c r="C561" t="s">
        <v>26</v>
      </c>
      <c r="D561" t="s">
        <v>14</v>
      </c>
      <c r="E561" t="s">
        <v>89</v>
      </c>
      <c r="F561" s="14" t="s">
        <v>703</v>
      </c>
      <c r="G561" s="8">
        <v>918.84</v>
      </c>
      <c r="H561">
        <v>31</v>
      </c>
      <c r="I561" s="3">
        <v>44254</v>
      </c>
      <c r="J561">
        <v>5</v>
      </c>
      <c r="K561">
        <v>2021</v>
      </c>
      <c r="L561">
        <v>2</v>
      </c>
      <c r="M561" t="s">
        <v>21</v>
      </c>
    </row>
    <row r="562" spans="1:13" x14ac:dyDescent="0.25">
      <c r="A562" s="1">
        <v>560</v>
      </c>
      <c r="B562" t="s">
        <v>17</v>
      </c>
      <c r="C562" t="s">
        <v>26</v>
      </c>
      <c r="D562" t="s">
        <v>19</v>
      </c>
      <c r="E562" t="s">
        <v>33</v>
      </c>
      <c r="F562" s="14" t="s">
        <v>704</v>
      </c>
      <c r="G562" s="8">
        <v>195.79</v>
      </c>
      <c r="H562">
        <v>29</v>
      </c>
      <c r="I562" s="3">
        <v>44297</v>
      </c>
      <c r="J562">
        <v>4</v>
      </c>
      <c r="K562">
        <v>2021</v>
      </c>
      <c r="L562">
        <v>4</v>
      </c>
      <c r="M562" t="s">
        <v>21</v>
      </c>
    </row>
    <row r="563" spans="1:13" x14ac:dyDescent="0.25">
      <c r="A563" s="1">
        <v>561</v>
      </c>
      <c r="B563" t="s">
        <v>49</v>
      </c>
      <c r="C563" t="s">
        <v>22</v>
      </c>
      <c r="D563" t="s">
        <v>23</v>
      </c>
      <c r="E563" t="s">
        <v>115</v>
      </c>
      <c r="F563" s="14" t="s">
        <v>705</v>
      </c>
      <c r="G563" s="8">
        <v>424.21</v>
      </c>
      <c r="H563">
        <v>35</v>
      </c>
      <c r="I563" s="3">
        <v>44320</v>
      </c>
      <c r="J563">
        <v>5</v>
      </c>
      <c r="K563">
        <v>2021</v>
      </c>
      <c r="L563">
        <v>5</v>
      </c>
      <c r="M563" t="s">
        <v>21</v>
      </c>
    </row>
    <row r="564" spans="1:13" x14ac:dyDescent="0.25">
      <c r="A564" s="1">
        <v>562</v>
      </c>
      <c r="B564" t="s">
        <v>52</v>
      </c>
      <c r="C564" t="s">
        <v>30</v>
      </c>
      <c r="D564" t="s">
        <v>36</v>
      </c>
      <c r="E564" t="s">
        <v>61</v>
      </c>
      <c r="F564" s="14" t="s">
        <v>706</v>
      </c>
      <c r="G564" s="8">
        <v>195</v>
      </c>
      <c r="H564">
        <v>28</v>
      </c>
      <c r="I564" s="3">
        <v>44175</v>
      </c>
      <c r="J564">
        <v>2</v>
      </c>
      <c r="K564">
        <v>2020</v>
      </c>
      <c r="L564">
        <v>12</v>
      </c>
      <c r="M564" t="s">
        <v>16</v>
      </c>
    </row>
    <row r="565" spans="1:13" x14ac:dyDescent="0.25">
      <c r="A565" s="1">
        <v>563</v>
      </c>
      <c r="B565" t="s">
        <v>17</v>
      </c>
      <c r="C565" t="s">
        <v>18</v>
      </c>
      <c r="D565" t="s">
        <v>36</v>
      </c>
      <c r="E565" t="s">
        <v>71</v>
      </c>
      <c r="F565" s="14" t="s">
        <v>707</v>
      </c>
      <c r="G565" s="8">
        <v>606.21</v>
      </c>
      <c r="H565">
        <v>22</v>
      </c>
      <c r="I565" s="3">
        <v>44206</v>
      </c>
      <c r="J565">
        <v>4</v>
      </c>
      <c r="K565">
        <v>2021</v>
      </c>
      <c r="L565">
        <v>1</v>
      </c>
      <c r="M565" t="s">
        <v>21</v>
      </c>
    </row>
    <row r="566" spans="1:13" x14ac:dyDescent="0.25">
      <c r="A566" s="1">
        <v>564</v>
      </c>
      <c r="B566" t="s">
        <v>29</v>
      </c>
      <c r="C566" t="s">
        <v>99</v>
      </c>
      <c r="D566" t="s">
        <v>23</v>
      </c>
      <c r="E566" t="s">
        <v>76</v>
      </c>
      <c r="F566" s="14" t="s">
        <v>708</v>
      </c>
      <c r="G566" s="8">
        <v>251.4</v>
      </c>
      <c r="H566">
        <v>75</v>
      </c>
      <c r="I566" s="3">
        <v>44293</v>
      </c>
      <c r="J566">
        <v>2</v>
      </c>
      <c r="K566">
        <v>2021</v>
      </c>
      <c r="L566">
        <v>4</v>
      </c>
      <c r="M566" t="s">
        <v>16</v>
      </c>
    </row>
    <row r="567" spans="1:13" x14ac:dyDescent="0.25">
      <c r="A567" s="1">
        <v>565</v>
      </c>
      <c r="B567" t="s">
        <v>25</v>
      </c>
      <c r="C567" t="s">
        <v>63</v>
      </c>
      <c r="D567" t="s">
        <v>19</v>
      </c>
      <c r="E567" t="s">
        <v>101</v>
      </c>
      <c r="F567" s="14" t="s">
        <v>709</v>
      </c>
      <c r="G567" s="8">
        <v>854.78</v>
      </c>
      <c r="H567">
        <v>37</v>
      </c>
      <c r="I567" s="3">
        <v>44173</v>
      </c>
      <c r="J567">
        <v>9</v>
      </c>
      <c r="K567">
        <v>2020</v>
      </c>
      <c r="L567">
        <v>12</v>
      </c>
      <c r="M567" t="s">
        <v>16</v>
      </c>
    </row>
    <row r="568" spans="1:13" x14ac:dyDescent="0.25">
      <c r="A568" s="1">
        <v>566</v>
      </c>
      <c r="B568" t="s">
        <v>34</v>
      </c>
      <c r="C568" t="s">
        <v>75</v>
      </c>
      <c r="D568" t="s">
        <v>47</v>
      </c>
      <c r="E568" t="s">
        <v>42</v>
      </c>
      <c r="F568" s="14" t="s">
        <v>710</v>
      </c>
      <c r="G568" s="8">
        <v>935.63</v>
      </c>
      <c r="H568">
        <v>18</v>
      </c>
      <c r="I568" s="3">
        <v>44372</v>
      </c>
      <c r="J568">
        <v>5</v>
      </c>
      <c r="K568">
        <v>2021</v>
      </c>
      <c r="L568">
        <v>6</v>
      </c>
      <c r="M568" t="s">
        <v>16</v>
      </c>
    </row>
    <row r="569" spans="1:13" x14ac:dyDescent="0.25">
      <c r="A569" s="1">
        <v>567</v>
      </c>
      <c r="B569" t="s">
        <v>83</v>
      </c>
      <c r="C569" t="s">
        <v>99</v>
      </c>
      <c r="D569" t="s">
        <v>36</v>
      </c>
      <c r="E569" t="s">
        <v>76</v>
      </c>
      <c r="F569" s="14" t="s">
        <v>711</v>
      </c>
      <c r="G569" s="8">
        <v>879.3</v>
      </c>
      <c r="H569">
        <v>43</v>
      </c>
      <c r="I569" s="3">
        <v>44178</v>
      </c>
      <c r="J569">
        <v>1</v>
      </c>
      <c r="K569">
        <v>2020</v>
      </c>
      <c r="L569">
        <v>12</v>
      </c>
      <c r="M569" t="s">
        <v>21</v>
      </c>
    </row>
    <row r="570" spans="1:13" x14ac:dyDescent="0.25">
      <c r="A570" s="1">
        <v>568</v>
      </c>
      <c r="B570" t="s">
        <v>52</v>
      </c>
      <c r="C570" t="s">
        <v>54</v>
      </c>
      <c r="D570" t="s">
        <v>65</v>
      </c>
      <c r="E570" t="s">
        <v>107</v>
      </c>
      <c r="F570" s="14" t="s">
        <v>712</v>
      </c>
      <c r="G570" s="8">
        <v>969.37</v>
      </c>
      <c r="H570">
        <v>60</v>
      </c>
      <c r="I570" s="3">
        <v>44333</v>
      </c>
      <c r="J570">
        <v>7</v>
      </c>
      <c r="K570">
        <v>2021</v>
      </c>
      <c r="L570">
        <v>5</v>
      </c>
      <c r="M570" t="s">
        <v>16</v>
      </c>
    </row>
    <row r="571" spans="1:13" x14ac:dyDescent="0.25">
      <c r="A571" s="1">
        <v>569</v>
      </c>
      <c r="B571" t="s">
        <v>62</v>
      </c>
      <c r="C571" t="s">
        <v>40</v>
      </c>
      <c r="D571" t="s">
        <v>65</v>
      </c>
      <c r="E571" t="s">
        <v>48</v>
      </c>
      <c r="F571" s="14" t="s">
        <v>713</v>
      </c>
      <c r="G571" s="8">
        <v>930.85</v>
      </c>
      <c r="H571">
        <v>65</v>
      </c>
      <c r="I571" s="3">
        <v>44222</v>
      </c>
      <c r="J571">
        <v>7</v>
      </c>
      <c r="K571">
        <v>2021</v>
      </c>
      <c r="L571">
        <v>1</v>
      </c>
      <c r="M571" t="s">
        <v>16</v>
      </c>
    </row>
    <row r="572" spans="1:13" x14ac:dyDescent="0.25">
      <c r="A572" s="1">
        <v>570</v>
      </c>
      <c r="B572" t="s">
        <v>32</v>
      </c>
      <c r="C572" t="s">
        <v>26</v>
      </c>
      <c r="D572" t="s">
        <v>65</v>
      </c>
      <c r="E572" t="s">
        <v>73</v>
      </c>
      <c r="F572" s="14" t="s">
        <v>714</v>
      </c>
      <c r="G572" s="8">
        <v>193.46</v>
      </c>
      <c r="H572">
        <v>61</v>
      </c>
      <c r="I572" s="3">
        <v>44313</v>
      </c>
      <c r="J572">
        <v>3</v>
      </c>
      <c r="K572">
        <v>2021</v>
      </c>
      <c r="L572">
        <v>4</v>
      </c>
      <c r="M572" t="s">
        <v>16</v>
      </c>
    </row>
    <row r="573" spans="1:13" x14ac:dyDescent="0.25">
      <c r="A573" s="1">
        <v>571</v>
      </c>
      <c r="B573" t="s">
        <v>72</v>
      </c>
      <c r="C573" t="s">
        <v>70</v>
      </c>
      <c r="D573" t="s">
        <v>36</v>
      </c>
      <c r="E573" t="s">
        <v>113</v>
      </c>
      <c r="F573" s="14" t="s">
        <v>715</v>
      </c>
      <c r="G573" s="8">
        <v>793.18</v>
      </c>
      <c r="H573">
        <v>18</v>
      </c>
      <c r="I573" s="3">
        <v>44406</v>
      </c>
      <c r="J573">
        <v>2</v>
      </c>
      <c r="K573">
        <v>2021</v>
      </c>
      <c r="L573">
        <v>7</v>
      </c>
      <c r="M573" t="s">
        <v>16</v>
      </c>
    </row>
    <row r="574" spans="1:13" x14ac:dyDescent="0.25">
      <c r="A574" s="1">
        <v>572</v>
      </c>
      <c r="B574" t="s">
        <v>68</v>
      </c>
      <c r="C574" t="s">
        <v>18</v>
      </c>
      <c r="D574" t="s">
        <v>47</v>
      </c>
      <c r="E574" t="s">
        <v>74</v>
      </c>
      <c r="F574" s="14" t="s">
        <v>716</v>
      </c>
      <c r="G574" s="8">
        <v>749.1</v>
      </c>
      <c r="H574">
        <v>75</v>
      </c>
      <c r="I574" s="3">
        <v>44400</v>
      </c>
      <c r="J574">
        <v>1</v>
      </c>
      <c r="K574">
        <v>2021</v>
      </c>
      <c r="L574">
        <v>7</v>
      </c>
      <c r="M574" t="s">
        <v>21</v>
      </c>
    </row>
    <row r="575" spans="1:13" x14ac:dyDescent="0.25">
      <c r="A575" s="1">
        <v>573</v>
      </c>
      <c r="B575" t="s">
        <v>62</v>
      </c>
      <c r="C575" t="s">
        <v>84</v>
      </c>
      <c r="D575" t="s">
        <v>36</v>
      </c>
      <c r="E575" t="s">
        <v>20</v>
      </c>
      <c r="F575" s="14" t="s">
        <v>717</v>
      </c>
      <c r="G575" s="8">
        <v>804.11</v>
      </c>
      <c r="H575">
        <v>51</v>
      </c>
      <c r="I575" s="3">
        <v>44372</v>
      </c>
      <c r="J575">
        <v>2</v>
      </c>
      <c r="K575">
        <v>2021</v>
      </c>
      <c r="L575">
        <v>6</v>
      </c>
      <c r="M575" t="s">
        <v>16</v>
      </c>
    </row>
    <row r="576" spans="1:13" x14ac:dyDescent="0.25">
      <c r="A576" s="1">
        <v>574</v>
      </c>
      <c r="B576" t="s">
        <v>52</v>
      </c>
      <c r="C576" t="s">
        <v>57</v>
      </c>
      <c r="D576" t="s">
        <v>41</v>
      </c>
      <c r="E576" t="s">
        <v>56</v>
      </c>
      <c r="F576" s="14" t="s">
        <v>718</v>
      </c>
      <c r="G576" s="8">
        <v>973.57</v>
      </c>
      <c r="H576">
        <v>44</v>
      </c>
      <c r="I576" s="3">
        <v>44356</v>
      </c>
      <c r="J576">
        <v>5</v>
      </c>
      <c r="K576">
        <v>2021</v>
      </c>
      <c r="L576">
        <v>6</v>
      </c>
      <c r="M576" t="s">
        <v>16</v>
      </c>
    </row>
    <row r="577" spans="1:13" x14ac:dyDescent="0.25">
      <c r="A577" s="1">
        <v>575</v>
      </c>
      <c r="B577" t="s">
        <v>12</v>
      </c>
      <c r="C577" t="s">
        <v>13</v>
      </c>
      <c r="D577" t="s">
        <v>27</v>
      </c>
      <c r="E577" t="s">
        <v>15</v>
      </c>
      <c r="F577" s="14" t="s">
        <v>719</v>
      </c>
      <c r="G577" s="8">
        <v>872.07</v>
      </c>
      <c r="H577">
        <v>34</v>
      </c>
      <c r="I577" s="3">
        <v>44273</v>
      </c>
      <c r="J577">
        <v>5</v>
      </c>
      <c r="K577">
        <v>2021</v>
      </c>
      <c r="L577">
        <v>3</v>
      </c>
      <c r="M577" t="s">
        <v>16</v>
      </c>
    </row>
    <row r="578" spans="1:13" x14ac:dyDescent="0.25">
      <c r="A578" s="1">
        <v>576</v>
      </c>
      <c r="B578" t="s">
        <v>52</v>
      </c>
      <c r="C578" t="s">
        <v>40</v>
      </c>
      <c r="D578" t="s">
        <v>27</v>
      </c>
      <c r="E578" t="s">
        <v>115</v>
      </c>
      <c r="F578" s="14" t="s">
        <v>720</v>
      </c>
      <c r="G578" s="8">
        <v>887.39</v>
      </c>
      <c r="H578">
        <v>67</v>
      </c>
      <c r="I578" s="3">
        <v>44340</v>
      </c>
      <c r="J578">
        <v>7</v>
      </c>
      <c r="K578">
        <v>2021</v>
      </c>
      <c r="L578">
        <v>5</v>
      </c>
      <c r="M578" t="s">
        <v>16</v>
      </c>
    </row>
    <row r="579" spans="1:13" x14ac:dyDescent="0.25">
      <c r="A579" s="1">
        <v>577</v>
      </c>
      <c r="B579" t="s">
        <v>32</v>
      </c>
      <c r="C579" t="s">
        <v>70</v>
      </c>
      <c r="D579" t="s">
        <v>14</v>
      </c>
      <c r="E579" t="s">
        <v>66</v>
      </c>
      <c r="F579" s="14" t="s">
        <v>721</v>
      </c>
      <c r="G579" s="8">
        <v>316.81</v>
      </c>
      <c r="H579">
        <v>74</v>
      </c>
      <c r="I579" s="3">
        <v>44190</v>
      </c>
      <c r="J579">
        <v>9</v>
      </c>
      <c r="K579">
        <v>2020</v>
      </c>
      <c r="L579">
        <v>12</v>
      </c>
      <c r="M579" t="s">
        <v>16</v>
      </c>
    </row>
    <row r="580" spans="1:13" x14ac:dyDescent="0.25">
      <c r="A580" s="1">
        <v>578</v>
      </c>
      <c r="B580" t="s">
        <v>25</v>
      </c>
      <c r="C580" t="s">
        <v>75</v>
      </c>
      <c r="D580" t="s">
        <v>14</v>
      </c>
      <c r="E580" t="s">
        <v>61</v>
      </c>
      <c r="F580" s="14" t="s">
        <v>722</v>
      </c>
      <c r="G580" s="8">
        <v>157.97999999999999</v>
      </c>
      <c r="H580">
        <v>41</v>
      </c>
      <c r="I580" s="3">
        <v>44289</v>
      </c>
      <c r="J580">
        <v>5</v>
      </c>
      <c r="K580">
        <v>2021</v>
      </c>
      <c r="L580">
        <v>4</v>
      </c>
      <c r="M580" t="s">
        <v>16</v>
      </c>
    </row>
    <row r="581" spans="1:13" x14ac:dyDescent="0.25">
      <c r="A581" s="1">
        <v>579</v>
      </c>
      <c r="B581" t="s">
        <v>45</v>
      </c>
      <c r="C581" t="s">
        <v>99</v>
      </c>
      <c r="D581" t="s">
        <v>41</v>
      </c>
      <c r="E581" t="s">
        <v>110</v>
      </c>
      <c r="F581" s="14" t="s">
        <v>723</v>
      </c>
      <c r="G581" s="8">
        <v>505.62</v>
      </c>
      <c r="H581">
        <v>73</v>
      </c>
      <c r="I581" s="3">
        <v>44243</v>
      </c>
      <c r="J581">
        <v>3</v>
      </c>
      <c r="K581">
        <v>2021</v>
      </c>
      <c r="L581">
        <v>2</v>
      </c>
      <c r="M581" t="s">
        <v>21</v>
      </c>
    </row>
    <row r="582" spans="1:13" x14ac:dyDescent="0.25">
      <c r="A582" s="1">
        <v>580</v>
      </c>
      <c r="B582" t="s">
        <v>91</v>
      </c>
      <c r="C582" t="s">
        <v>64</v>
      </c>
      <c r="D582" t="s">
        <v>14</v>
      </c>
      <c r="E582" t="s">
        <v>82</v>
      </c>
      <c r="F582" s="14" t="s">
        <v>724</v>
      </c>
      <c r="G582" s="8">
        <v>449.29</v>
      </c>
      <c r="H582">
        <v>32</v>
      </c>
      <c r="I582" s="3">
        <v>44278</v>
      </c>
      <c r="J582">
        <v>2</v>
      </c>
      <c r="K582">
        <v>2021</v>
      </c>
      <c r="L582">
        <v>3</v>
      </c>
      <c r="M582" t="s">
        <v>21</v>
      </c>
    </row>
    <row r="583" spans="1:13" x14ac:dyDescent="0.25">
      <c r="A583" s="1">
        <v>581</v>
      </c>
      <c r="B583" t="s">
        <v>32</v>
      </c>
      <c r="C583" t="s">
        <v>77</v>
      </c>
      <c r="D583" t="s">
        <v>65</v>
      </c>
      <c r="E583" t="s">
        <v>90</v>
      </c>
      <c r="F583" s="14" t="s">
        <v>725</v>
      </c>
      <c r="G583" s="8">
        <v>796.66</v>
      </c>
      <c r="H583">
        <v>53</v>
      </c>
      <c r="I583" s="3">
        <v>44395</v>
      </c>
      <c r="J583">
        <v>7</v>
      </c>
      <c r="K583">
        <v>2021</v>
      </c>
      <c r="L583">
        <v>7</v>
      </c>
      <c r="M583" t="s">
        <v>16</v>
      </c>
    </row>
    <row r="584" spans="1:13" x14ac:dyDescent="0.25">
      <c r="A584" s="1">
        <v>582</v>
      </c>
      <c r="B584" t="s">
        <v>98</v>
      </c>
      <c r="C584" t="s">
        <v>35</v>
      </c>
      <c r="D584" t="s">
        <v>36</v>
      </c>
      <c r="E584" t="s">
        <v>109</v>
      </c>
      <c r="F584" s="14" t="s">
        <v>726</v>
      </c>
      <c r="G584" s="8">
        <v>647.29</v>
      </c>
      <c r="H584">
        <v>65</v>
      </c>
      <c r="I584" s="3">
        <v>44375</v>
      </c>
      <c r="J584">
        <v>6</v>
      </c>
      <c r="K584">
        <v>2021</v>
      </c>
      <c r="L584">
        <v>6</v>
      </c>
      <c r="M584" t="s">
        <v>16</v>
      </c>
    </row>
    <row r="585" spans="1:13" x14ac:dyDescent="0.25">
      <c r="A585" s="1">
        <v>583</v>
      </c>
      <c r="B585" t="s">
        <v>72</v>
      </c>
      <c r="C585" t="s">
        <v>70</v>
      </c>
      <c r="D585" t="s">
        <v>23</v>
      </c>
      <c r="E585" t="s">
        <v>86</v>
      </c>
      <c r="F585" s="14" t="s">
        <v>727</v>
      </c>
      <c r="G585" s="8">
        <v>637.02</v>
      </c>
      <c r="H585">
        <v>30</v>
      </c>
      <c r="I585" s="3">
        <v>44391</v>
      </c>
      <c r="J585">
        <v>9</v>
      </c>
      <c r="K585">
        <v>2021</v>
      </c>
      <c r="L585">
        <v>7</v>
      </c>
      <c r="M585" t="s">
        <v>16</v>
      </c>
    </row>
    <row r="586" spans="1:13" x14ac:dyDescent="0.25">
      <c r="A586" s="1">
        <v>584</v>
      </c>
      <c r="B586" t="s">
        <v>12</v>
      </c>
      <c r="C586" t="s">
        <v>70</v>
      </c>
      <c r="D586" t="s">
        <v>65</v>
      </c>
      <c r="E586" t="s">
        <v>51</v>
      </c>
      <c r="F586" s="14" t="s">
        <v>728</v>
      </c>
      <c r="G586" s="8">
        <v>959.61</v>
      </c>
      <c r="H586">
        <v>28</v>
      </c>
      <c r="I586" s="3">
        <v>44426</v>
      </c>
      <c r="J586">
        <v>2</v>
      </c>
      <c r="K586">
        <v>2021</v>
      </c>
      <c r="L586">
        <v>8</v>
      </c>
      <c r="M586" t="s">
        <v>16</v>
      </c>
    </row>
    <row r="587" spans="1:13" x14ac:dyDescent="0.25">
      <c r="A587" s="1">
        <v>585</v>
      </c>
      <c r="B587" t="s">
        <v>12</v>
      </c>
      <c r="C587" t="s">
        <v>35</v>
      </c>
      <c r="D587" t="s">
        <v>36</v>
      </c>
      <c r="E587" t="s">
        <v>103</v>
      </c>
      <c r="F587" s="14" t="s">
        <v>729</v>
      </c>
      <c r="G587" s="8">
        <v>182.87</v>
      </c>
      <c r="H587">
        <v>95</v>
      </c>
      <c r="I587" s="3">
        <v>44201</v>
      </c>
      <c r="J587">
        <v>6</v>
      </c>
      <c r="K587">
        <v>2021</v>
      </c>
      <c r="L587">
        <v>1</v>
      </c>
      <c r="M587" t="s">
        <v>16</v>
      </c>
    </row>
    <row r="588" spans="1:13" x14ac:dyDescent="0.25">
      <c r="A588" s="1">
        <v>586</v>
      </c>
      <c r="B588" t="s">
        <v>98</v>
      </c>
      <c r="C588" t="s">
        <v>26</v>
      </c>
      <c r="D588" t="s">
        <v>19</v>
      </c>
      <c r="E588" t="s">
        <v>74</v>
      </c>
      <c r="F588" s="14" t="s">
        <v>730</v>
      </c>
      <c r="G588" s="8">
        <v>154.99</v>
      </c>
      <c r="H588">
        <v>30</v>
      </c>
      <c r="I588" s="3">
        <v>44177</v>
      </c>
      <c r="J588">
        <v>9</v>
      </c>
      <c r="K588">
        <v>2020</v>
      </c>
      <c r="L588">
        <v>12</v>
      </c>
      <c r="M588" t="s">
        <v>16</v>
      </c>
    </row>
    <row r="589" spans="1:13" x14ac:dyDescent="0.25">
      <c r="A589" s="1">
        <v>587</v>
      </c>
      <c r="B589" t="s">
        <v>91</v>
      </c>
      <c r="C589" t="s">
        <v>67</v>
      </c>
      <c r="D589" t="s">
        <v>47</v>
      </c>
      <c r="E589" t="s">
        <v>61</v>
      </c>
      <c r="F589" s="14" t="s">
        <v>731</v>
      </c>
      <c r="G589" s="8">
        <v>474.09</v>
      </c>
      <c r="H589">
        <v>28</v>
      </c>
      <c r="I589" s="3">
        <v>44304</v>
      </c>
      <c r="J589">
        <v>7</v>
      </c>
      <c r="K589">
        <v>2021</v>
      </c>
      <c r="L589">
        <v>4</v>
      </c>
      <c r="M589" t="s">
        <v>21</v>
      </c>
    </row>
    <row r="590" spans="1:13" x14ac:dyDescent="0.25">
      <c r="A590" s="1">
        <v>588</v>
      </c>
      <c r="B590" t="s">
        <v>32</v>
      </c>
      <c r="C590" t="s">
        <v>67</v>
      </c>
      <c r="D590" t="s">
        <v>14</v>
      </c>
      <c r="E590" t="s">
        <v>87</v>
      </c>
      <c r="F590" s="14" t="s">
        <v>732</v>
      </c>
      <c r="G590" s="8">
        <v>707.21</v>
      </c>
      <c r="H590">
        <v>87</v>
      </c>
      <c r="I590" s="3">
        <v>44260</v>
      </c>
      <c r="J590">
        <v>4</v>
      </c>
      <c r="K590">
        <v>2021</v>
      </c>
      <c r="L590">
        <v>3</v>
      </c>
      <c r="M590" t="s">
        <v>16</v>
      </c>
    </row>
    <row r="591" spans="1:13" x14ac:dyDescent="0.25">
      <c r="A591" s="1">
        <v>589</v>
      </c>
      <c r="B591" t="s">
        <v>32</v>
      </c>
      <c r="C591" t="s">
        <v>13</v>
      </c>
      <c r="D591" t="s">
        <v>27</v>
      </c>
      <c r="E591" t="s">
        <v>61</v>
      </c>
      <c r="F591" s="14" t="s">
        <v>733</v>
      </c>
      <c r="G591" s="8">
        <v>155.49</v>
      </c>
      <c r="H591">
        <v>74</v>
      </c>
      <c r="I591" s="3">
        <v>44243</v>
      </c>
      <c r="J591">
        <v>5</v>
      </c>
      <c r="K591">
        <v>2021</v>
      </c>
      <c r="L591">
        <v>2</v>
      </c>
      <c r="M591" t="s">
        <v>16</v>
      </c>
    </row>
    <row r="592" spans="1:13" x14ac:dyDescent="0.25">
      <c r="A592" s="1">
        <v>590</v>
      </c>
      <c r="B592" t="s">
        <v>34</v>
      </c>
      <c r="C592" t="s">
        <v>75</v>
      </c>
      <c r="D592" t="s">
        <v>27</v>
      </c>
      <c r="E592" t="s">
        <v>102</v>
      </c>
      <c r="F592" s="14" t="s">
        <v>734</v>
      </c>
      <c r="G592" s="8">
        <v>568.28</v>
      </c>
      <c r="H592">
        <v>47</v>
      </c>
      <c r="I592" s="3">
        <v>44166</v>
      </c>
      <c r="J592">
        <v>8</v>
      </c>
      <c r="K592">
        <v>2020</v>
      </c>
      <c r="L592">
        <v>12</v>
      </c>
      <c r="M592" t="s">
        <v>16</v>
      </c>
    </row>
    <row r="593" spans="1:13" x14ac:dyDescent="0.25">
      <c r="A593" s="1">
        <v>591</v>
      </c>
      <c r="B593" t="s">
        <v>34</v>
      </c>
      <c r="C593" t="s">
        <v>26</v>
      </c>
      <c r="D593" t="s">
        <v>36</v>
      </c>
      <c r="E593" t="s">
        <v>101</v>
      </c>
      <c r="F593" s="14" t="s">
        <v>735</v>
      </c>
      <c r="G593" s="8">
        <v>762.73</v>
      </c>
      <c r="H593">
        <v>65</v>
      </c>
      <c r="I593" s="3">
        <v>44166</v>
      </c>
      <c r="J593">
        <v>3</v>
      </c>
      <c r="K593">
        <v>2020</v>
      </c>
      <c r="L593">
        <v>12</v>
      </c>
      <c r="M593" t="s">
        <v>16</v>
      </c>
    </row>
    <row r="594" spans="1:13" x14ac:dyDescent="0.25">
      <c r="A594" s="1">
        <v>592</v>
      </c>
      <c r="B594" t="s">
        <v>91</v>
      </c>
      <c r="C594" t="s">
        <v>50</v>
      </c>
      <c r="D594" t="s">
        <v>36</v>
      </c>
      <c r="E594" t="s">
        <v>85</v>
      </c>
      <c r="F594" s="14" t="s">
        <v>736</v>
      </c>
      <c r="G594" s="8">
        <v>245.55</v>
      </c>
      <c r="H594">
        <v>32</v>
      </c>
      <c r="I594" s="3">
        <v>44408</v>
      </c>
      <c r="J594">
        <v>6</v>
      </c>
      <c r="K594">
        <v>2021</v>
      </c>
      <c r="L594">
        <v>7</v>
      </c>
      <c r="M594" t="s">
        <v>21</v>
      </c>
    </row>
    <row r="595" spans="1:13" x14ac:dyDescent="0.25">
      <c r="A595" s="1">
        <v>593</v>
      </c>
      <c r="B595" t="s">
        <v>98</v>
      </c>
      <c r="C595" t="s">
        <v>64</v>
      </c>
      <c r="D595" t="s">
        <v>47</v>
      </c>
      <c r="E595" t="s">
        <v>105</v>
      </c>
      <c r="F595" s="14" t="s">
        <v>737</v>
      </c>
      <c r="G595" s="8">
        <v>306.12</v>
      </c>
      <c r="H595">
        <v>95</v>
      </c>
      <c r="I595" s="3">
        <v>44205</v>
      </c>
      <c r="J595">
        <v>7</v>
      </c>
      <c r="K595">
        <v>2021</v>
      </c>
      <c r="L595">
        <v>1</v>
      </c>
      <c r="M595" t="s">
        <v>16</v>
      </c>
    </row>
    <row r="596" spans="1:13" x14ac:dyDescent="0.25">
      <c r="A596" s="1">
        <v>594</v>
      </c>
      <c r="B596" t="s">
        <v>52</v>
      </c>
      <c r="C596" t="s">
        <v>57</v>
      </c>
      <c r="D596" t="s">
        <v>65</v>
      </c>
      <c r="E596" t="s">
        <v>69</v>
      </c>
      <c r="F596" s="14" t="s">
        <v>738</v>
      </c>
      <c r="G596" s="8">
        <v>422.11</v>
      </c>
      <c r="H596">
        <v>48</v>
      </c>
      <c r="I596" s="3">
        <v>44225</v>
      </c>
      <c r="J596">
        <v>2</v>
      </c>
      <c r="K596">
        <v>2021</v>
      </c>
      <c r="L596">
        <v>1</v>
      </c>
      <c r="M596" t="s">
        <v>16</v>
      </c>
    </row>
    <row r="597" spans="1:13" x14ac:dyDescent="0.25">
      <c r="A597" s="1">
        <v>595</v>
      </c>
      <c r="B597" t="s">
        <v>62</v>
      </c>
      <c r="C597" t="s">
        <v>57</v>
      </c>
      <c r="D597" t="s">
        <v>19</v>
      </c>
      <c r="E597" t="s">
        <v>112</v>
      </c>
      <c r="F597" s="14" t="s">
        <v>739</v>
      </c>
      <c r="G597" s="8">
        <v>521.76</v>
      </c>
      <c r="H597">
        <v>73</v>
      </c>
      <c r="I597" s="3">
        <v>44202</v>
      </c>
      <c r="J597">
        <v>3</v>
      </c>
      <c r="K597">
        <v>2021</v>
      </c>
      <c r="L597">
        <v>1</v>
      </c>
      <c r="M597" t="s">
        <v>16</v>
      </c>
    </row>
    <row r="598" spans="1:13" x14ac:dyDescent="0.25">
      <c r="A598" s="1">
        <v>596</v>
      </c>
      <c r="B598" t="s">
        <v>45</v>
      </c>
      <c r="C598" t="s">
        <v>77</v>
      </c>
      <c r="D598" t="s">
        <v>27</v>
      </c>
      <c r="E598" t="s">
        <v>110</v>
      </c>
      <c r="F598" s="14" t="s">
        <v>740</v>
      </c>
      <c r="G598" s="8">
        <v>619.96</v>
      </c>
      <c r="H598">
        <v>23</v>
      </c>
      <c r="I598" s="3">
        <v>44308</v>
      </c>
      <c r="J598">
        <v>8</v>
      </c>
      <c r="K598">
        <v>2021</v>
      </c>
      <c r="L598">
        <v>4</v>
      </c>
      <c r="M598" t="s">
        <v>21</v>
      </c>
    </row>
    <row r="599" spans="1:13" x14ac:dyDescent="0.25">
      <c r="A599" s="1">
        <v>597</v>
      </c>
      <c r="B599" t="s">
        <v>98</v>
      </c>
      <c r="C599" t="s">
        <v>94</v>
      </c>
      <c r="D599" t="s">
        <v>65</v>
      </c>
      <c r="E599" t="s">
        <v>15</v>
      </c>
      <c r="F599" s="14" t="s">
        <v>741</v>
      </c>
      <c r="G599" s="8">
        <v>497.96</v>
      </c>
      <c r="H599">
        <v>28</v>
      </c>
      <c r="I599" s="3">
        <v>44306</v>
      </c>
      <c r="J599">
        <v>2</v>
      </c>
      <c r="K599">
        <v>2021</v>
      </c>
      <c r="L599">
        <v>4</v>
      </c>
      <c r="M599" t="s">
        <v>16</v>
      </c>
    </row>
    <row r="600" spans="1:13" x14ac:dyDescent="0.25">
      <c r="A600" s="1">
        <v>598</v>
      </c>
      <c r="B600" t="s">
        <v>98</v>
      </c>
      <c r="C600" t="s">
        <v>64</v>
      </c>
      <c r="D600" t="s">
        <v>23</v>
      </c>
      <c r="E600" t="s">
        <v>69</v>
      </c>
      <c r="F600" s="14" t="s">
        <v>742</v>
      </c>
      <c r="G600" s="8">
        <v>767.92</v>
      </c>
      <c r="H600">
        <v>25</v>
      </c>
      <c r="I600" s="3">
        <v>44407</v>
      </c>
      <c r="J600">
        <v>9</v>
      </c>
      <c r="K600">
        <v>2021</v>
      </c>
      <c r="L600">
        <v>7</v>
      </c>
      <c r="M600" t="s">
        <v>16</v>
      </c>
    </row>
    <row r="601" spans="1:13" x14ac:dyDescent="0.25">
      <c r="A601" s="1">
        <v>599</v>
      </c>
      <c r="B601" t="s">
        <v>58</v>
      </c>
      <c r="C601" t="s">
        <v>75</v>
      </c>
      <c r="D601" t="s">
        <v>36</v>
      </c>
      <c r="E601" t="s">
        <v>56</v>
      </c>
      <c r="F601" s="14" t="s">
        <v>743</v>
      </c>
      <c r="G601" s="8">
        <v>489.87</v>
      </c>
      <c r="H601">
        <v>45</v>
      </c>
      <c r="I601" s="3">
        <v>44178</v>
      </c>
      <c r="J601">
        <v>4</v>
      </c>
      <c r="K601">
        <v>2020</v>
      </c>
      <c r="L601">
        <v>12</v>
      </c>
      <c r="M601" t="s">
        <v>21</v>
      </c>
    </row>
    <row r="602" spans="1:13" x14ac:dyDescent="0.25">
      <c r="A602" s="1">
        <v>600</v>
      </c>
      <c r="B602" t="s">
        <v>43</v>
      </c>
      <c r="C602" t="s">
        <v>64</v>
      </c>
      <c r="D602" t="s">
        <v>23</v>
      </c>
      <c r="E602" t="s">
        <v>15</v>
      </c>
      <c r="F602" s="14" t="s">
        <v>744</v>
      </c>
      <c r="G602" s="8">
        <v>432.64</v>
      </c>
      <c r="H602">
        <v>24</v>
      </c>
      <c r="I602" s="3">
        <v>44207</v>
      </c>
      <c r="J602">
        <v>1</v>
      </c>
      <c r="K602">
        <v>2021</v>
      </c>
      <c r="L602">
        <v>1</v>
      </c>
      <c r="M602" t="s">
        <v>16</v>
      </c>
    </row>
    <row r="603" spans="1:13" x14ac:dyDescent="0.25">
      <c r="A603" s="1">
        <v>601</v>
      </c>
      <c r="B603" t="s">
        <v>34</v>
      </c>
      <c r="C603" t="s">
        <v>13</v>
      </c>
      <c r="D603" t="s">
        <v>27</v>
      </c>
      <c r="E603" t="s">
        <v>110</v>
      </c>
      <c r="F603" s="14" t="s">
        <v>745</v>
      </c>
      <c r="G603" s="8">
        <v>560.6</v>
      </c>
      <c r="H603">
        <v>27</v>
      </c>
      <c r="I603" s="3">
        <v>44299</v>
      </c>
      <c r="J603">
        <v>2</v>
      </c>
      <c r="K603">
        <v>2021</v>
      </c>
      <c r="L603">
        <v>4</v>
      </c>
      <c r="M603" t="s">
        <v>16</v>
      </c>
    </row>
    <row r="604" spans="1:13" x14ac:dyDescent="0.25">
      <c r="A604" s="1">
        <v>602</v>
      </c>
      <c r="B604" t="s">
        <v>45</v>
      </c>
      <c r="C604" t="s">
        <v>57</v>
      </c>
      <c r="D604" t="s">
        <v>36</v>
      </c>
      <c r="E604" t="s">
        <v>78</v>
      </c>
      <c r="F604" s="14" t="s">
        <v>746</v>
      </c>
      <c r="G604" s="8">
        <v>499.49</v>
      </c>
      <c r="H604">
        <v>30</v>
      </c>
      <c r="I604" s="3">
        <v>44190</v>
      </c>
      <c r="J604">
        <v>8</v>
      </c>
      <c r="K604">
        <v>2020</v>
      </c>
      <c r="L604">
        <v>12</v>
      </c>
      <c r="M604" t="s">
        <v>21</v>
      </c>
    </row>
    <row r="605" spans="1:13" x14ac:dyDescent="0.25">
      <c r="A605" s="1">
        <v>603</v>
      </c>
      <c r="B605" t="s">
        <v>49</v>
      </c>
      <c r="C605" t="s">
        <v>84</v>
      </c>
      <c r="D605" t="s">
        <v>19</v>
      </c>
      <c r="E605" t="s">
        <v>73</v>
      </c>
      <c r="F605" s="14" t="s">
        <v>747</v>
      </c>
      <c r="G605" s="8">
        <v>992.39</v>
      </c>
      <c r="H605">
        <v>38</v>
      </c>
      <c r="I605" s="3">
        <v>44304</v>
      </c>
      <c r="J605">
        <v>3</v>
      </c>
      <c r="K605">
        <v>2021</v>
      </c>
      <c r="L605">
        <v>4</v>
      </c>
      <c r="M605" t="s">
        <v>21</v>
      </c>
    </row>
    <row r="606" spans="1:13" x14ac:dyDescent="0.25">
      <c r="A606" s="1">
        <v>604</v>
      </c>
      <c r="B606" t="s">
        <v>58</v>
      </c>
      <c r="C606" t="s">
        <v>13</v>
      </c>
      <c r="D606" t="s">
        <v>36</v>
      </c>
      <c r="E606" t="s">
        <v>115</v>
      </c>
      <c r="F606" s="14" t="s">
        <v>748</v>
      </c>
      <c r="G606" s="8">
        <v>483.82</v>
      </c>
      <c r="H606">
        <v>66</v>
      </c>
      <c r="I606" s="3">
        <v>44199</v>
      </c>
      <c r="J606">
        <v>9</v>
      </c>
      <c r="K606">
        <v>2021</v>
      </c>
      <c r="L606">
        <v>1</v>
      </c>
      <c r="M606" t="s">
        <v>21</v>
      </c>
    </row>
    <row r="607" spans="1:13" x14ac:dyDescent="0.25">
      <c r="A607" s="1">
        <v>605</v>
      </c>
      <c r="B607" t="s">
        <v>45</v>
      </c>
      <c r="C607" t="s">
        <v>54</v>
      </c>
      <c r="D607" t="s">
        <v>41</v>
      </c>
      <c r="E607" t="s">
        <v>113</v>
      </c>
      <c r="F607" s="14" t="s">
        <v>749</v>
      </c>
      <c r="G607" s="8">
        <v>760.03</v>
      </c>
      <c r="H607">
        <v>52</v>
      </c>
      <c r="I607" s="3">
        <v>44354</v>
      </c>
      <c r="J607">
        <v>8</v>
      </c>
      <c r="K607">
        <v>2021</v>
      </c>
      <c r="L607">
        <v>6</v>
      </c>
      <c r="M607" t="s">
        <v>21</v>
      </c>
    </row>
    <row r="608" spans="1:13" x14ac:dyDescent="0.25">
      <c r="A608" s="1">
        <v>606</v>
      </c>
      <c r="B608" t="s">
        <v>43</v>
      </c>
      <c r="C608" t="s">
        <v>67</v>
      </c>
      <c r="D608" t="s">
        <v>36</v>
      </c>
      <c r="E608" t="s">
        <v>92</v>
      </c>
      <c r="F608" s="14" t="s">
        <v>750</v>
      </c>
      <c r="G608" s="8">
        <v>759.65</v>
      </c>
      <c r="H608">
        <v>23</v>
      </c>
      <c r="I608" s="3">
        <v>44370</v>
      </c>
      <c r="J608">
        <v>7</v>
      </c>
      <c r="K608">
        <v>2021</v>
      </c>
      <c r="L608">
        <v>6</v>
      </c>
      <c r="M608" t="s">
        <v>16</v>
      </c>
    </row>
    <row r="609" spans="1:13" x14ac:dyDescent="0.25">
      <c r="A609" s="1">
        <v>607</v>
      </c>
      <c r="B609" t="s">
        <v>83</v>
      </c>
      <c r="C609" t="s">
        <v>67</v>
      </c>
      <c r="D609" t="s">
        <v>27</v>
      </c>
      <c r="E609" t="s">
        <v>61</v>
      </c>
      <c r="F609" s="14" t="s">
        <v>751</v>
      </c>
      <c r="G609" s="8">
        <v>463.07</v>
      </c>
      <c r="H609">
        <v>22</v>
      </c>
      <c r="I609" s="3">
        <v>44422</v>
      </c>
      <c r="J609">
        <v>8</v>
      </c>
      <c r="K609">
        <v>2021</v>
      </c>
      <c r="L609">
        <v>8</v>
      </c>
      <c r="M609" t="s">
        <v>21</v>
      </c>
    </row>
    <row r="610" spans="1:13" x14ac:dyDescent="0.25">
      <c r="A610" s="1">
        <v>608</v>
      </c>
      <c r="B610" t="s">
        <v>68</v>
      </c>
      <c r="C610" t="s">
        <v>77</v>
      </c>
      <c r="D610" t="s">
        <v>23</v>
      </c>
      <c r="E610" t="s">
        <v>103</v>
      </c>
      <c r="F610" s="14" t="s">
        <v>752</v>
      </c>
      <c r="G610" s="8">
        <v>799.09</v>
      </c>
      <c r="H610">
        <v>52</v>
      </c>
      <c r="I610" s="3">
        <v>44204</v>
      </c>
      <c r="J610">
        <v>4</v>
      </c>
      <c r="K610">
        <v>2021</v>
      </c>
      <c r="L610">
        <v>1</v>
      </c>
      <c r="M610" t="s">
        <v>21</v>
      </c>
    </row>
    <row r="611" spans="1:13" x14ac:dyDescent="0.25">
      <c r="A611" s="1">
        <v>609</v>
      </c>
      <c r="B611" t="s">
        <v>12</v>
      </c>
      <c r="C611" t="s">
        <v>64</v>
      </c>
      <c r="D611" t="s">
        <v>23</v>
      </c>
      <c r="E611" t="s">
        <v>66</v>
      </c>
      <c r="F611" s="14" t="s">
        <v>753</v>
      </c>
      <c r="G611" s="8">
        <v>698.81</v>
      </c>
      <c r="H611">
        <v>27</v>
      </c>
      <c r="I611" s="3">
        <v>44304</v>
      </c>
      <c r="J611">
        <v>7</v>
      </c>
      <c r="K611">
        <v>2021</v>
      </c>
      <c r="L611">
        <v>4</v>
      </c>
      <c r="M611" t="s">
        <v>16</v>
      </c>
    </row>
    <row r="612" spans="1:13" x14ac:dyDescent="0.25">
      <c r="A612" s="1">
        <v>610</v>
      </c>
      <c r="B612" t="s">
        <v>58</v>
      </c>
      <c r="C612" t="s">
        <v>64</v>
      </c>
      <c r="D612" t="s">
        <v>41</v>
      </c>
      <c r="E612" t="s">
        <v>103</v>
      </c>
      <c r="F612" s="14" t="s">
        <v>754</v>
      </c>
      <c r="G612" s="8">
        <v>213.34</v>
      </c>
      <c r="H612">
        <v>54</v>
      </c>
      <c r="I612" s="3">
        <v>44175</v>
      </c>
      <c r="J612">
        <v>9</v>
      </c>
      <c r="K612">
        <v>2020</v>
      </c>
      <c r="L612">
        <v>12</v>
      </c>
      <c r="M612" t="s">
        <v>21</v>
      </c>
    </row>
    <row r="613" spans="1:13" x14ac:dyDescent="0.25">
      <c r="A613" s="1">
        <v>611</v>
      </c>
      <c r="B613" t="s">
        <v>34</v>
      </c>
      <c r="C613" t="s">
        <v>94</v>
      </c>
      <c r="D613" t="s">
        <v>36</v>
      </c>
      <c r="E613" t="s">
        <v>31</v>
      </c>
      <c r="F613" s="14" t="s">
        <v>755</v>
      </c>
      <c r="G613" s="8">
        <v>470.75</v>
      </c>
      <c r="H613">
        <v>84</v>
      </c>
      <c r="I613" s="3">
        <v>44392</v>
      </c>
      <c r="J613">
        <v>5</v>
      </c>
      <c r="K613">
        <v>2021</v>
      </c>
      <c r="L613">
        <v>7</v>
      </c>
      <c r="M613" t="s">
        <v>16</v>
      </c>
    </row>
    <row r="614" spans="1:13" x14ac:dyDescent="0.25">
      <c r="A614" s="1">
        <v>612</v>
      </c>
      <c r="B614" t="s">
        <v>34</v>
      </c>
      <c r="C614" t="s">
        <v>22</v>
      </c>
      <c r="D614" t="s">
        <v>14</v>
      </c>
      <c r="E614" t="s">
        <v>113</v>
      </c>
      <c r="F614" s="14" t="s">
        <v>756</v>
      </c>
      <c r="G614" s="8">
        <v>784.02</v>
      </c>
      <c r="H614">
        <v>23</v>
      </c>
      <c r="I614" s="3">
        <v>44232</v>
      </c>
      <c r="J614">
        <v>1</v>
      </c>
      <c r="K614">
        <v>2021</v>
      </c>
      <c r="L614">
        <v>2</v>
      </c>
      <c r="M614" t="s">
        <v>16</v>
      </c>
    </row>
    <row r="615" spans="1:13" x14ac:dyDescent="0.25">
      <c r="A615" s="1">
        <v>613</v>
      </c>
      <c r="B615" t="s">
        <v>12</v>
      </c>
      <c r="C615" t="s">
        <v>70</v>
      </c>
      <c r="D615" t="s">
        <v>14</v>
      </c>
      <c r="E615" t="s">
        <v>24</v>
      </c>
      <c r="F615" s="14" t="s">
        <v>757</v>
      </c>
      <c r="G615" s="8">
        <v>520.86</v>
      </c>
      <c r="H615">
        <v>48</v>
      </c>
      <c r="I615" s="3">
        <v>44300</v>
      </c>
      <c r="J615">
        <v>4</v>
      </c>
      <c r="K615">
        <v>2021</v>
      </c>
      <c r="L615">
        <v>4</v>
      </c>
      <c r="M615" t="s">
        <v>16</v>
      </c>
    </row>
    <row r="616" spans="1:13" x14ac:dyDescent="0.25">
      <c r="A616" s="1">
        <v>614</v>
      </c>
      <c r="B616" t="s">
        <v>32</v>
      </c>
      <c r="C616" t="s">
        <v>84</v>
      </c>
      <c r="D616" t="s">
        <v>47</v>
      </c>
      <c r="E616" t="s">
        <v>80</v>
      </c>
      <c r="F616" s="14" t="s">
        <v>758</v>
      </c>
      <c r="G616" s="8">
        <v>849.77</v>
      </c>
      <c r="H616">
        <v>65</v>
      </c>
      <c r="I616" s="3">
        <v>44332</v>
      </c>
      <c r="J616">
        <v>4</v>
      </c>
      <c r="K616">
        <v>2021</v>
      </c>
      <c r="L616">
        <v>5</v>
      </c>
      <c r="M616" t="s">
        <v>16</v>
      </c>
    </row>
    <row r="617" spans="1:13" x14ac:dyDescent="0.25">
      <c r="A617" s="1">
        <v>615</v>
      </c>
      <c r="B617" t="s">
        <v>52</v>
      </c>
      <c r="C617" t="s">
        <v>30</v>
      </c>
      <c r="D617" t="s">
        <v>47</v>
      </c>
      <c r="E617" t="s">
        <v>66</v>
      </c>
      <c r="F617" s="14" t="s">
        <v>759</v>
      </c>
      <c r="G617" s="8">
        <v>707.93</v>
      </c>
      <c r="H617">
        <v>32</v>
      </c>
      <c r="I617" s="3">
        <v>44311</v>
      </c>
      <c r="J617">
        <v>5</v>
      </c>
      <c r="K617">
        <v>2021</v>
      </c>
      <c r="L617">
        <v>4</v>
      </c>
      <c r="M617" t="s">
        <v>16</v>
      </c>
    </row>
    <row r="618" spans="1:13" x14ac:dyDescent="0.25">
      <c r="A618" s="1">
        <v>616</v>
      </c>
      <c r="B618" t="s">
        <v>58</v>
      </c>
      <c r="C618" t="s">
        <v>64</v>
      </c>
      <c r="D618" t="s">
        <v>14</v>
      </c>
      <c r="E618" t="s">
        <v>79</v>
      </c>
      <c r="F618" s="14" t="s">
        <v>760</v>
      </c>
      <c r="G618" s="8">
        <v>839.55</v>
      </c>
      <c r="H618">
        <v>31</v>
      </c>
      <c r="I618" s="3">
        <v>44277</v>
      </c>
      <c r="J618">
        <v>8</v>
      </c>
      <c r="K618">
        <v>2021</v>
      </c>
      <c r="L618">
        <v>3</v>
      </c>
      <c r="M618" t="s">
        <v>21</v>
      </c>
    </row>
    <row r="619" spans="1:13" x14ac:dyDescent="0.25">
      <c r="A619" s="1">
        <v>617</v>
      </c>
      <c r="B619" t="s">
        <v>32</v>
      </c>
      <c r="C619" t="s">
        <v>35</v>
      </c>
      <c r="D619" t="s">
        <v>27</v>
      </c>
      <c r="E619" t="s">
        <v>69</v>
      </c>
      <c r="F619" s="14" t="s">
        <v>761</v>
      </c>
      <c r="G619" s="8">
        <v>337.28</v>
      </c>
      <c r="H619">
        <v>68</v>
      </c>
      <c r="I619" s="3">
        <v>44210</v>
      </c>
      <c r="J619">
        <v>6</v>
      </c>
      <c r="K619">
        <v>2021</v>
      </c>
      <c r="L619">
        <v>1</v>
      </c>
      <c r="M619" t="s">
        <v>16</v>
      </c>
    </row>
    <row r="620" spans="1:13" x14ac:dyDescent="0.25">
      <c r="A620" s="1">
        <v>618</v>
      </c>
      <c r="B620" t="s">
        <v>29</v>
      </c>
      <c r="C620" t="s">
        <v>84</v>
      </c>
      <c r="D620" t="s">
        <v>41</v>
      </c>
      <c r="E620" t="s">
        <v>59</v>
      </c>
      <c r="F620" s="14" t="s">
        <v>762</v>
      </c>
      <c r="G620" s="8">
        <v>364.22</v>
      </c>
      <c r="H620">
        <v>37</v>
      </c>
      <c r="I620" s="3">
        <v>44321</v>
      </c>
      <c r="J620">
        <v>8</v>
      </c>
      <c r="K620">
        <v>2021</v>
      </c>
      <c r="L620">
        <v>5</v>
      </c>
      <c r="M620" t="s">
        <v>16</v>
      </c>
    </row>
    <row r="621" spans="1:13" x14ac:dyDescent="0.25">
      <c r="A621" s="1">
        <v>619</v>
      </c>
      <c r="B621" t="s">
        <v>91</v>
      </c>
      <c r="C621" t="s">
        <v>99</v>
      </c>
      <c r="D621" t="s">
        <v>41</v>
      </c>
      <c r="E621" t="s">
        <v>42</v>
      </c>
      <c r="F621" s="14" t="s">
        <v>763</v>
      </c>
      <c r="G621" s="8">
        <v>671.33</v>
      </c>
      <c r="H621">
        <v>45</v>
      </c>
      <c r="I621" s="3">
        <v>44258</v>
      </c>
      <c r="J621">
        <v>3</v>
      </c>
      <c r="K621">
        <v>2021</v>
      </c>
      <c r="L621">
        <v>3</v>
      </c>
      <c r="M621" t="s">
        <v>21</v>
      </c>
    </row>
    <row r="622" spans="1:13" x14ac:dyDescent="0.25">
      <c r="A622" s="1">
        <v>620</v>
      </c>
      <c r="B622" t="s">
        <v>38</v>
      </c>
      <c r="C622" t="s">
        <v>84</v>
      </c>
      <c r="D622" t="s">
        <v>14</v>
      </c>
      <c r="E622" t="s">
        <v>78</v>
      </c>
      <c r="F622" s="14" t="s">
        <v>764</v>
      </c>
      <c r="G622" s="8">
        <v>635.28</v>
      </c>
      <c r="H622">
        <v>31</v>
      </c>
      <c r="I622" s="3">
        <v>44408</v>
      </c>
      <c r="J622">
        <v>1</v>
      </c>
      <c r="K622">
        <v>2021</v>
      </c>
      <c r="L622">
        <v>7</v>
      </c>
      <c r="M622" t="s">
        <v>21</v>
      </c>
    </row>
    <row r="623" spans="1:13" x14ac:dyDescent="0.25">
      <c r="A623" s="1">
        <v>621</v>
      </c>
      <c r="B623" t="s">
        <v>25</v>
      </c>
      <c r="C623" t="s">
        <v>46</v>
      </c>
      <c r="D623" t="s">
        <v>36</v>
      </c>
      <c r="E623" t="s">
        <v>90</v>
      </c>
      <c r="F623" s="14" t="s">
        <v>765</v>
      </c>
      <c r="G623" s="8">
        <v>854.31</v>
      </c>
      <c r="H623">
        <v>27</v>
      </c>
      <c r="I623" s="3">
        <v>44318</v>
      </c>
      <c r="J623">
        <v>4</v>
      </c>
      <c r="K623">
        <v>2021</v>
      </c>
      <c r="L623">
        <v>5</v>
      </c>
      <c r="M623" t="s">
        <v>16</v>
      </c>
    </row>
    <row r="624" spans="1:13" x14ac:dyDescent="0.25">
      <c r="A624" s="1">
        <v>622</v>
      </c>
      <c r="B624" t="s">
        <v>68</v>
      </c>
      <c r="C624" t="s">
        <v>77</v>
      </c>
      <c r="D624" t="s">
        <v>47</v>
      </c>
      <c r="E624" t="s">
        <v>85</v>
      </c>
      <c r="F624" s="14" t="s">
        <v>766</v>
      </c>
      <c r="G624" s="8">
        <v>110.86</v>
      </c>
      <c r="H624">
        <v>30</v>
      </c>
      <c r="I624" s="3">
        <v>44276</v>
      </c>
      <c r="J624">
        <v>6</v>
      </c>
      <c r="K624">
        <v>2021</v>
      </c>
      <c r="L624">
        <v>3</v>
      </c>
      <c r="M624" t="s">
        <v>21</v>
      </c>
    </row>
    <row r="625" spans="1:13" x14ac:dyDescent="0.25">
      <c r="A625" s="1">
        <v>623</v>
      </c>
      <c r="B625" t="s">
        <v>60</v>
      </c>
      <c r="C625" t="s">
        <v>22</v>
      </c>
      <c r="D625" t="s">
        <v>23</v>
      </c>
      <c r="E625" t="s">
        <v>44</v>
      </c>
      <c r="F625" s="14" t="s">
        <v>767</v>
      </c>
      <c r="G625" s="8">
        <v>779.18</v>
      </c>
      <c r="H625">
        <v>59</v>
      </c>
      <c r="I625" s="3">
        <v>44323</v>
      </c>
      <c r="J625">
        <v>1</v>
      </c>
      <c r="K625">
        <v>2021</v>
      </c>
      <c r="L625">
        <v>5</v>
      </c>
      <c r="M625" t="s">
        <v>21</v>
      </c>
    </row>
    <row r="626" spans="1:13" x14ac:dyDescent="0.25">
      <c r="A626" s="1">
        <v>624</v>
      </c>
      <c r="B626" t="s">
        <v>60</v>
      </c>
      <c r="C626" t="s">
        <v>22</v>
      </c>
      <c r="D626" t="s">
        <v>23</v>
      </c>
      <c r="E626" t="s">
        <v>87</v>
      </c>
      <c r="F626" s="14" t="s">
        <v>768</v>
      </c>
      <c r="G626" s="8">
        <v>228.01</v>
      </c>
      <c r="H626">
        <v>28</v>
      </c>
      <c r="I626" s="3">
        <v>44409</v>
      </c>
      <c r="J626">
        <v>9</v>
      </c>
      <c r="K626">
        <v>2021</v>
      </c>
      <c r="L626">
        <v>8</v>
      </c>
      <c r="M626" t="s">
        <v>21</v>
      </c>
    </row>
    <row r="627" spans="1:13" x14ac:dyDescent="0.25">
      <c r="A627" s="1">
        <v>625</v>
      </c>
      <c r="B627" t="s">
        <v>91</v>
      </c>
      <c r="C627" t="s">
        <v>50</v>
      </c>
      <c r="D627" t="s">
        <v>65</v>
      </c>
      <c r="E627" t="s">
        <v>112</v>
      </c>
      <c r="F627" s="14" t="s">
        <v>769</v>
      </c>
      <c r="G627" s="8">
        <v>853.06</v>
      </c>
      <c r="H627">
        <v>66</v>
      </c>
      <c r="I627" s="3">
        <v>44178</v>
      </c>
      <c r="J627">
        <v>2</v>
      </c>
      <c r="K627">
        <v>2020</v>
      </c>
      <c r="L627">
        <v>12</v>
      </c>
      <c r="M627" t="s">
        <v>21</v>
      </c>
    </row>
    <row r="628" spans="1:13" x14ac:dyDescent="0.25">
      <c r="A628" s="1">
        <v>626</v>
      </c>
      <c r="B628" t="s">
        <v>68</v>
      </c>
      <c r="C628" t="s">
        <v>75</v>
      </c>
      <c r="D628" t="s">
        <v>47</v>
      </c>
      <c r="E628" t="s">
        <v>80</v>
      </c>
      <c r="F628" s="14" t="s">
        <v>770</v>
      </c>
      <c r="G628" s="8">
        <v>612.54</v>
      </c>
      <c r="H628">
        <v>96</v>
      </c>
      <c r="I628" s="3">
        <v>44353</v>
      </c>
      <c r="J628">
        <v>7</v>
      </c>
      <c r="K628">
        <v>2021</v>
      </c>
      <c r="L628">
        <v>6</v>
      </c>
      <c r="M628" t="s">
        <v>21</v>
      </c>
    </row>
    <row r="629" spans="1:13" x14ac:dyDescent="0.25">
      <c r="A629" s="1">
        <v>627</v>
      </c>
      <c r="B629" t="s">
        <v>91</v>
      </c>
      <c r="C629" t="s">
        <v>75</v>
      </c>
      <c r="D629" t="s">
        <v>19</v>
      </c>
      <c r="E629" t="s">
        <v>100</v>
      </c>
      <c r="F629" s="14" t="s">
        <v>771</v>
      </c>
      <c r="G629" s="8">
        <v>723.08</v>
      </c>
      <c r="H629">
        <v>19</v>
      </c>
      <c r="I629" s="3">
        <v>44174</v>
      </c>
      <c r="J629">
        <v>4</v>
      </c>
      <c r="K629">
        <v>2020</v>
      </c>
      <c r="L629">
        <v>12</v>
      </c>
      <c r="M629" t="s">
        <v>21</v>
      </c>
    </row>
    <row r="630" spans="1:13" x14ac:dyDescent="0.25">
      <c r="A630" s="1">
        <v>628</v>
      </c>
      <c r="B630" t="s">
        <v>38</v>
      </c>
      <c r="C630" t="s">
        <v>84</v>
      </c>
      <c r="D630" t="s">
        <v>65</v>
      </c>
      <c r="E630" t="s">
        <v>28</v>
      </c>
      <c r="F630" s="14" t="s">
        <v>772</v>
      </c>
      <c r="G630" s="8">
        <v>608.53</v>
      </c>
      <c r="H630">
        <v>97</v>
      </c>
      <c r="I630" s="3">
        <v>44272</v>
      </c>
      <c r="J630">
        <v>9</v>
      </c>
      <c r="K630">
        <v>2021</v>
      </c>
      <c r="L630">
        <v>3</v>
      </c>
      <c r="M630" t="s">
        <v>21</v>
      </c>
    </row>
    <row r="631" spans="1:13" x14ac:dyDescent="0.25">
      <c r="A631" s="1">
        <v>629</v>
      </c>
      <c r="B631" t="s">
        <v>72</v>
      </c>
      <c r="C631" t="s">
        <v>46</v>
      </c>
      <c r="D631" t="s">
        <v>36</v>
      </c>
      <c r="E631" t="s">
        <v>92</v>
      </c>
      <c r="F631" s="14" t="s">
        <v>773</v>
      </c>
      <c r="G631" s="8">
        <v>326.04000000000002</v>
      </c>
      <c r="H631">
        <v>21</v>
      </c>
      <c r="I631" s="3">
        <v>44329</v>
      </c>
      <c r="J631">
        <v>2</v>
      </c>
      <c r="K631">
        <v>2021</v>
      </c>
      <c r="L631">
        <v>5</v>
      </c>
      <c r="M631" t="s">
        <v>16</v>
      </c>
    </row>
    <row r="632" spans="1:13" x14ac:dyDescent="0.25">
      <c r="A632" s="1">
        <v>630</v>
      </c>
      <c r="B632" t="s">
        <v>68</v>
      </c>
      <c r="C632" t="s">
        <v>22</v>
      </c>
      <c r="D632" t="s">
        <v>27</v>
      </c>
      <c r="E632" t="s">
        <v>24</v>
      </c>
      <c r="F632" s="14" t="s">
        <v>774</v>
      </c>
      <c r="G632" s="8">
        <v>659.31</v>
      </c>
      <c r="H632">
        <v>42</v>
      </c>
      <c r="I632" s="3">
        <v>44327</v>
      </c>
      <c r="J632">
        <v>6</v>
      </c>
      <c r="K632">
        <v>2021</v>
      </c>
      <c r="L632">
        <v>5</v>
      </c>
      <c r="M632" t="s">
        <v>21</v>
      </c>
    </row>
    <row r="633" spans="1:13" x14ac:dyDescent="0.25">
      <c r="A633" s="1">
        <v>631</v>
      </c>
      <c r="B633" t="s">
        <v>72</v>
      </c>
      <c r="C633" t="s">
        <v>46</v>
      </c>
      <c r="D633" t="s">
        <v>14</v>
      </c>
      <c r="E633" t="s">
        <v>20</v>
      </c>
      <c r="F633" s="14" t="s">
        <v>775</v>
      </c>
      <c r="G633" s="8">
        <v>900.14</v>
      </c>
      <c r="H633">
        <v>21</v>
      </c>
      <c r="I633" s="3">
        <v>44317</v>
      </c>
      <c r="J633">
        <v>9</v>
      </c>
      <c r="K633">
        <v>2021</v>
      </c>
      <c r="L633">
        <v>5</v>
      </c>
      <c r="M633" t="s">
        <v>16</v>
      </c>
    </row>
    <row r="634" spans="1:13" x14ac:dyDescent="0.25">
      <c r="A634" s="1">
        <v>632</v>
      </c>
      <c r="B634" t="s">
        <v>83</v>
      </c>
      <c r="C634" t="s">
        <v>77</v>
      </c>
      <c r="D634" t="s">
        <v>14</v>
      </c>
      <c r="E634" t="s">
        <v>71</v>
      </c>
      <c r="F634" s="14" t="s">
        <v>776</v>
      </c>
      <c r="G634" s="8">
        <v>258.64</v>
      </c>
      <c r="H634">
        <v>24</v>
      </c>
      <c r="I634" s="3">
        <v>44372</v>
      </c>
      <c r="J634">
        <v>3</v>
      </c>
      <c r="K634">
        <v>2021</v>
      </c>
      <c r="L634">
        <v>6</v>
      </c>
      <c r="M634" t="s">
        <v>21</v>
      </c>
    </row>
    <row r="635" spans="1:13" x14ac:dyDescent="0.25">
      <c r="A635" s="1">
        <v>633</v>
      </c>
      <c r="B635" t="s">
        <v>32</v>
      </c>
      <c r="C635" t="s">
        <v>46</v>
      </c>
      <c r="D635" t="s">
        <v>23</v>
      </c>
      <c r="E635" t="s">
        <v>33</v>
      </c>
      <c r="F635" s="14" t="s">
        <v>777</v>
      </c>
      <c r="G635" s="8">
        <v>785.7</v>
      </c>
      <c r="H635">
        <v>30</v>
      </c>
      <c r="I635" s="3">
        <v>44317</v>
      </c>
      <c r="J635">
        <v>1</v>
      </c>
      <c r="K635">
        <v>2021</v>
      </c>
      <c r="L635">
        <v>5</v>
      </c>
      <c r="M635" t="s">
        <v>16</v>
      </c>
    </row>
    <row r="636" spans="1:13" x14ac:dyDescent="0.25">
      <c r="A636" s="1">
        <v>634</v>
      </c>
      <c r="B636" t="s">
        <v>52</v>
      </c>
      <c r="C636" t="s">
        <v>99</v>
      </c>
      <c r="D636" t="s">
        <v>23</v>
      </c>
      <c r="E636" t="s">
        <v>114</v>
      </c>
      <c r="F636" s="14" t="s">
        <v>778</v>
      </c>
      <c r="G636" s="8">
        <v>729.05</v>
      </c>
      <c r="H636">
        <v>83</v>
      </c>
      <c r="I636" s="3">
        <v>44374</v>
      </c>
      <c r="J636">
        <v>5</v>
      </c>
      <c r="K636">
        <v>2021</v>
      </c>
      <c r="L636">
        <v>6</v>
      </c>
      <c r="M636" t="s">
        <v>16</v>
      </c>
    </row>
    <row r="637" spans="1:13" x14ac:dyDescent="0.25">
      <c r="A637" s="1">
        <v>635</v>
      </c>
      <c r="B637" t="s">
        <v>93</v>
      </c>
      <c r="C637" t="s">
        <v>35</v>
      </c>
      <c r="D637" t="s">
        <v>14</v>
      </c>
      <c r="E637" t="s">
        <v>79</v>
      </c>
      <c r="F637" s="14" t="s">
        <v>779</v>
      </c>
      <c r="G637" s="8">
        <v>709.56</v>
      </c>
      <c r="H637">
        <v>27</v>
      </c>
      <c r="I637" s="3">
        <v>44247</v>
      </c>
      <c r="J637">
        <v>9</v>
      </c>
      <c r="K637">
        <v>2021</v>
      </c>
      <c r="L637">
        <v>2</v>
      </c>
      <c r="M637" t="s">
        <v>21</v>
      </c>
    </row>
    <row r="638" spans="1:13" x14ac:dyDescent="0.25">
      <c r="A638" s="1">
        <v>636</v>
      </c>
      <c r="B638" t="s">
        <v>43</v>
      </c>
      <c r="C638" t="s">
        <v>22</v>
      </c>
      <c r="D638" t="s">
        <v>19</v>
      </c>
      <c r="E638" t="s">
        <v>95</v>
      </c>
      <c r="F638" s="14" t="s">
        <v>780</v>
      </c>
      <c r="G638" s="8">
        <v>903.26</v>
      </c>
      <c r="H638">
        <v>22</v>
      </c>
      <c r="I638" s="3">
        <v>44322</v>
      </c>
      <c r="J638">
        <v>3</v>
      </c>
      <c r="K638">
        <v>2021</v>
      </c>
      <c r="L638">
        <v>5</v>
      </c>
      <c r="M638" t="s">
        <v>16</v>
      </c>
    </row>
    <row r="639" spans="1:13" x14ac:dyDescent="0.25">
      <c r="A639" s="1">
        <v>637</v>
      </c>
      <c r="B639" t="s">
        <v>60</v>
      </c>
      <c r="C639" t="s">
        <v>64</v>
      </c>
      <c r="D639" t="s">
        <v>36</v>
      </c>
      <c r="E639" t="s">
        <v>53</v>
      </c>
      <c r="F639" s="14" t="s">
        <v>781</v>
      </c>
      <c r="G639" s="8">
        <v>732.79</v>
      </c>
      <c r="H639">
        <v>25</v>
      </c>
      <c r="I639" s="3">
        <v>44187</v>
      </c>
      <c r="J639">
        <v>2</v>
      </c>
      <c r="K639">
        <v>2020</v>
      </c>
      <c r="L639">
        <v>12</v>
      </c>
      <c r="M639" t="s">
        <v>21</v>
      </c>
    </row>
    <row r="640" spans="1:13" x14ac:dyDescent="0.25">
      <c r="A640" s="1">
        <v>638</v>
      </c>
      <c r="B640" t="s">
        <v>32</v>
      </c>
      <c r="C640" t="s">
        <v>46</v>
      </c>
      <c r="D640" t="s">
        <v>23</v>
      </c>
      <c r="E640" t="s">
        <v>44</v>
      </c>
      <c r="F640" s="14" t="s">
        <v>782</v>
      </c>
      <c r="G640" s="8">
        <v>918.54</v>
      </c>
      <c r="H640">
        <v>68</v>
      </c>
      <c r="I640" s="3">
        <v>44195</v>
      </c>
      <c r="J640">
        <v>8</v>
      </c>
      <c r="K640">
        <v>2020</v>
      </c>
      <c r="L640">
        <v>12</v>
      </c>
      <c r="M640" t="s">
        <v>16</v>
      </c>
    </row>
    <row r="641" spans="1:13" x14ac:dyDescent="0.25">
      <c r="A641" s="1">
        <v>639</v>
      </c>
      <c r="B641" t="s">
        <v>34</v>
      </c>
      <c r="C641" t="s">
        <v>13</v>
      </c>
      <c r="D641" t="s">
        <v>47</v>
      </c>
      <c r="E641" t="s">
        <v>37</v>
      </c>
      <c r="F641" s="14" t="s">
        <v>783</v>
      </c>
      <c r="G641" s="8">
        <v>667.98</v>
      </c>
      <c r="H641">
        <v>51</v>
      </c>
      <c r="I641" s="3">
        <v>44231</v>
      </c>
      <c r="J641">
        <v>9</v>
      </c>
      <c r="K641">
        <v>2021</v>
      </c>
      <c r="L641">
        <v>2</v>
      </c>
      <c r="M641" t="s">
        <v>16</v>
      </c>
    </row>
    <row r="642" spans="1:13" x14ac:dyDescent="0.25">
      <c r="A642" s="1">
        <v>640</v>
      </c>
      <c r="B642" t="s">
        <v>52</v>
      </c>
      <c r="C642" t="s">
        <v>46</v>
      </c>
      <c r="D642" t="s">
        <v>41</v>
      </c>
      <c r="E642" t="s">
        <v>100</v>
      </c>
      <c r="F642" s="14" t="s">
        <v>784</v>
      </c>
      <c r="G642" s="8">
        <v>372.7</v>
      </c>
      <c r="H642">
        <v>67</v>
      </c>
      <c r="I642" s="3">
        <v>44202</v>
      </c>
      <c r="J642">
        <v>9</v>
      </c>
      <c r="K642">
        <v>2021</v>
      </c>
      <c r="L642">
        <v>1</v>
      </c>
      <c r="M642" t="s">
        <v>16</v>
      </c>
    </row>
    <row r="643" spans="1:13" x14ac:dyDescent="0.25">
      <c r="A643" s="1">
        <v>641</v>
      </c>
      <c r="B643" t="s">
        <v>38</v>
      </c>
      <c r="C643" t="s">
        <v>77</v>
      </c>
      <c r="D643" t="s">
        <v>23</v>
      </c>
      <c r="E643" t="s">
        <v>90</v>
      </c>
      <c r="F643" s="14" t="s">
        <v>785</v>
      </c>
      <c r="G643" s="8">
        <v>928.36</v>
      </c>
      <c r="H643">
        <v>90</v>
      </c>
      <c r="I643" s="3">
        <v>44335</v>
      </c>
      <c r="J643">
        <v>3</v>
      </c>
      <c r="K643">
        <v>2021</v>
      </c>
      <c r="L643">
        <v>5</v>
      </c>
      <c r="M643" t="s">
        <v>21</v>
      </c>
    </row>
    <row r="644" spans="1:13" x14ac:dyDescent="0.25">
      <c r="A644" s="1">
        <v>642</v>
      </c>
      <c r="B644" t="s">
        <v>32</v>
      </c>
      <c r="C644" t="s">
        <v>50</v>
      </c>
      <c r="D644" t="s">
        <v>65</v>
      </c>
      <c r="E644" t="s">
        <v>28</v>
      </c>
      <c r="F644" s="14" t="s">
        <v>786</v>
      </c>
      <c r="G644" s="8">
        <v>766.07</v>
      </c>
      <c r="H644">
        <v>21</v>
      </c>
      <c r="I644" s="3">
        <v>44261</v>
      </c>
      <c r="J644">
        <v>8</v>
      </c>
      <c r="K644">
        <v>2021</v>
      </c>
      <c r="L644">
        <v>3</v>
      </c>
      <c r="M644" t="s">
        <v>16</v>
      </c>
    </row>
    <row r="645" spans="1:13" x14ac:dyDescent="0.25">
      <c r="A645" s="1">
        <v>643</v>
      </c>
      <c r="B645" t="s">
        <v>38</v>
      </c>
      <c r="C645" t="s">
        <v>99</v>
      </c>
      <c r="D645" t="s">
        <v>36</v>
      </c>
      <c r="E645" t="s">
        <v>82</v>
      </c>
      <c r="F645" s="14" t="s">
        <v>787</v>
      </c>
      <c r="G645" s="8">
        <v>640.87</v>
      </c>
      <c r="H645">
        <v>45</v>
      </c>
      <c r="I645" s="3">
        <v>44319</v>
      </c>
      <c r="J645">
        <v>5</v>
      </c>
      <c r="K645">
        <v>2021</v>
      </c>
      <c r="L645">
        <v>5</v>
      </c>
      <c r="M645" t="s">
        <v>21</v>
      </c>
    </row>
    <row r="646" spans="1:13" x14ac:dyDescent="0.25">
      <c r="A646" s="1">
        <v>644</v>
      </c>
      <c r="B646" t="s">
        <v>32</v>
      </c>
      <c r="C646" t="s">
        <v>35</v>
      </c>
      <c r="D646" t="s">
        <v>41</v>
      </c>
      <c r="E646" t="s">
        <v>87</v>
      </c>
      <c r="F646" s="14" t="s">
        <v>788</v>
      </c>
      <c r="G646" s="8">
        <v>173.84</v>
      </c>
      <c r="H646">
        <v>23</v>
      </c>
      <c r="I646" s="3">
        <v>44190</v>
      </c>
      <c r="J646">
        <v>7</v>
      </c>
      <c r="K646">
        <v>2020</v>
      </c>
      <c r="L646">
        <v>12</v>
      </c>
      <c r="M646" t="s">
        <v>16</v>
      </c>
    </row>
    <row r="647" spans="1:13" x14ac:dyDescent="0.25">
      <c r="A647" s="1">
        <v>645</v>
      </c>
      <c r="B647" t="s">
        <v>91</v>
      </c>
      <c r="C647" t="s">
        <v>13</v>
      </c>
      <c r="D647" t="s">
        <v>14</v>
      </c>
      <c r="E647" t="s">
        <v>103</v>
      </c>
      <c r="F647" s="14" t="s">
        <v>789</v>
      </c>
      <c r="G647" s="8">
        <v>124.2</v>
      </c>
      <c r="H647">
        <v>24</v>
      </c>
      <c r="I647" s="3">
        <v>44386</v>
      </c>
      <c r="J647">
        <v>2</v>
      </c>
      <c r="K647">
        <v>2021</v>
      </c>
      <c r="L647">
        <v>7</v>
      </c>
      <c r="M647" t="s">
        <v>21</v>
      </c>
    </row>
    <row r="648" spans="1:13" x14ac:dyDescent="0.25">
      <c r="A648" s="1">
        <v>646</v>
      </c>
      <c r="B648" t="s">
        <v>17</v>
      </c>
      <c r="C648" t="s">
        <v>75</v>
      </c>
      <c r="D648" t="s">
        <v>47</v>
      </c>
      <c r="E648" t="s">
        <v>109</v>
      </c>
      <c r="F648" s="14" t="s">
        <v>790</v>
      </c>
      <c r="G648" s="8">
        <v>439.21</v>
      </c>
      <c r="H648">
        <v>71</v>
      </c>
      <c r="I648" s="3">
        <v>44410</v>
      </c>
      <c r="J648">
        <v>9</v>
      </c>
      <c r="K648">
        <v>2021</v>
      </c>
      <c r="L648">
        <v>8</v>
      </c>
      <c r="M648" t="s">
        <v>21</v>
      </c>
    </row>
    <row r="649" spans="1:13" x14ac:dyDescent="0.25">
      <c r="A649" s="1">
        <v>647</v>
      </c>
      <c r="B649" t="s">
        <v>38</v>
      </c>
      <c r="C649" t="s">
        <v>75</v>
      </c>
      <c r="D649" t="s">
        <v>19</v>
      </c>
      <c r="E649" t="s">
        <v>115</v>
      </c>
      <c r="F649" s="14" t="s">
        <v>791</v>
      </c>
      <c r="G649" s="8">
        <v>254.31</v>
      </c>
      <c r="H649">
        <v>42</v>
      </c>
      <c r="I649" s="3">
        <v>44185</v>
      </c>
      <c r="J649">
        <v>6</v>
      </c>
      <c r="K649">
        <v>2020</v>
      </c>
      <c r="L649">
        <v>12</v>
      </c>
      <c r="M649" t="s">
        <v>21</v>
      </c>
    </row>
    <row r="650" spans="1:13" x14ac:dyDescent="0.25">
      <c r="A650" s="1">
        <v>648</v>
      </c>
      <c r="B650" t="s">
        <v>49</v>
      </c>
      <c r="C650" t="s">
        <v>67</v>
      </c>
      <c r="D650" t="s">
        <v>65</v>
      </c>
      <c r="E650" t="s">
        <v>66</v>
      </c>
      <c r="F650" s="14" t="s">
        <v>792</v>
      </c>
      <c r="G650" s="8">
        <v>600.01</v>
      </c>
      <c r="H650">
        <v>25</v>
      </c>
      <c r="I650" s="3">
        <v>44290</v>
      </c>
      <c r="J650">
        <v>4</v>
      </c>
      <c r="K650">
        <v>2021</v>
      </c>
      <c r="L650">
        <v>4</v>
      </c>
      <c r="M650" t="s">
        <v>21</v>
      </c>
    </row>
    <row r="651" spans="1:13" x14ac:dyDescent="0.25">
      <c r="A651" s="1">
        <v>649</v>
      </c>
      <c r="B651" t="s">
        <v>83</v>
      </c>
      <c r="C651" t="s">
        <v>50</v>
      </c>
      <c r="D651" t="s">
        <v>27</v>
      </c>
      <c r="E651" t="s">
        <v>95</v>
      </c>
      <c r="F651" s="14" t="s">
        <v>793</v>
      </c>
      <c r="G651" s="8">
        <v>476.46</v>
      </c>
      <c r="H651">
        <v>41</v>
      </c>
      <c r="I651" s="3">
        <v>44289</v>
      </c>
      <c r="J651">
        <v>6</v>
      </c>
      <c r="K651">
        <v>2021</v>
      </c>
      <c r="L651">
        <v>4</v>
      </c>
      <c r="M651" t="s">
        <v>21</v>
      </c>
    </row>
    <row r="652" spans="1:13" x14ac:dyDescent="0.25">
      <c r="A652" s="1">
        <v>650</v>
      </c>
      <c r="B652" t="s">
        <v>62</v>
      </c>
      <c r="C652" t="s">
        <v>67</v>
      </c>
      <c r="D652" t="s">
        <v>47</v>
      </c>
      <c r="E652" t="s">
        <v>69</v>
      </c>
      <c r="F652" s="14" t="s">
        <v>794</v>
      </c>
      <c r="G652" s="8">
        <v>532.12</v>
      </c>
      <c r="H652">
        <v>23</v>
      </c>
      <c r="I652" s="3">
        <v>44243</v>
      </c>
      <c r="J652">
        <v>3</v>
      </c>
      <c r="K652">
        <v>2021</v>
      </c>
      <c r="L652">
        <v>2</v>
      </c>
      <c r="M652" t="s">
        <v>16</v>
      </c>
    </row>
    <row r="653" spans="1:13" x14ac:dyDescent="0.25">
      <c r="A653" s="1">
        <v>651</v>
      </c>
      <c r="B653" t="s">
        <v>52</v>
      </c>
      <c r="C653" t="s">
        <v>50</v>
      </c>
      <c r="D653" t="s">
        <v>23</v>
      </c>
      <c r="E653" t="s">
        <v>55</v>
      </c>
      <c r="F653" s="14" t="s">
        <v>795</v>
      </c>
      <c r="G653" s="8">
        <v>205.77</v>
      </c>
      <c r="H653">
        <v>55</v>
      </c>
      <c r="I653" s="3">
        <v>44310</v>
      </c>
      <c r="J653">
        <v>8</v>
      </c>
      <c r="K653">
        <v>2021</v>
      </c>
      <c r="L653">
        <v>4</v>
      </c>
      <c r="M653" t="s">
        <v>16</v>
      </c>
    </row>
    <row r="654" spans="1:13" x14ac:dyDescent="0.25">
      <c r="A654" s="1">
        <v>652</v>
      </c>
      <c r="B654" t="s">
        <v>34</v>
      </c>
      <c r="C654" t="s">
        <v>64</v>
      </c>
      <c r="D654" t="s">
        <v>65</v>
      </c>
      <c r="E654" t="s">
        <v>87</v>
      </c>
      <c r="F654" s="14" t="s">
        <v>796</v>
      </c>
      <c r="G654" s="8">
        <v>345.93</v>
      </c>
      <c r="H654">
        <v>28</v>
      </c>
      <c r="I654" s="3">
        <v>44199</v>
      </c>
      <c r="J654">
        <v>7</v>
      </c>
      <c r="K654">
        <v>2021</v>
      </c>
      <c r="L654">
        <v>1</v>
      </c>
      <c r="M654" t="s">
        <v>16</v>
      </c>
    </row>
    <row r="655" spans="1:13" x14ac:dyDescent="0.25">
      <c r="A655" s="1">
        <v>653</v>
      </c>
      <c r="B655" t="s">
        <v>34</v>
      </c>
      <c r="C655" t="s">
        <v>99</v>
      </c>
      <c r="D655" t="s">
        <v>14</v>
      </c>
      <c r="E655" t="s">
        <v>15</v>
      </c>
      <c r="F655" s="14" t="s">
        <v>797</v>
      </c>
      <c r="G655" s="8">
        <v>401.55</v>
      </c>
      <c r="H655">
        <v>30</v>
      </c>
      <c r="I655" s="3">
        <v>44223</v>
      </c>
      <c r="J655">
        <v>8</v>
      </c>
      <c r="K655">
        <v>2021</v>
      </c>
      <c r="L655">
        <v>1</v>
      </c>
      <c r="M655" t="s">
        <v>16</v>
      </c>
    </row>
    <row r="656" spans="1:13" x14ac:dyDescent="0.25">
      <c r="A656" s="1">
        <v>654</v>
      </c>
      <c r="B656" t="s">
        <v>83</v>
      </c>
      <c r="C656" t="s">
        <v>13</v>
      </c>
      <c r="D656" t="s">
        <v>65</v>
      </c>
      <c r="E656" t="s">
        <v>78</v>
      </c>
      <c r="F656" s="14" t="s">
        <v>798</v>
      </c>
      <c r="G656" s="8">
        <v>950.17</v>
      </c>
      <c r="H656">
        <v>36</v>
      </c>
      <c r="I656" s="3">
        <v>44378</v>
      </c>
      <c r="J656">
        <v>5</v>
      </c>
      <c r="K656">
        <v>2021</v>
      </c>
      <c r="L656">
        <v>7</v>
      </c>
      <c r="M656" t="s">
        <v>21</v>
      </c>
    </row>
    <row r="657" spans="1:13" x14ac:dyDescent="0.25">
      <c r="A657" s="1">
        <v>655</v>
      </c>
      <c r="B657" t="s">
        <v>93</v>
      </c>
      <c r="C657" t="s">
        <v>35</v>
      </c>
      <c r="D657" t="s">
        <v>41</v>
      </c>
      <c r="E657" t="s">
        <v>76</v>
      </c>
      <c r="F657" s="14" t="s">
        <v>799</v>
      </c>
      <c r="G657" s="8">
        <v>423.11</v>
      </c>
      <c r="H657">
        <v>28</v>
      </c>
      <c r="I657" s="3">
        <v>44258</v>
      </c>
      <c r="J657">
        <v>6</v>
      </c>
      <c r="K657">
        <v>2021</v>
      </c>
      <c r="L657">
        <v>3</v>
      </c>
      <c r="M657" t="s">
        <v>21</v>
      </c>
    </row>
    <row r="658" spans="1:13" x14ac:dyDescent="0.25">
      <c r="A658" s="1">
        <v>656</v>
      </c>
      <c r="B658" t="s">
        <v>60</v>
      </c>
      <c r="C658" t="s">
        <v>75</v>
      </c>
      <c r="D658" t="s">
        <v>19</v>
      </c>
      <c r="E658" t="s">
        <v>88</v>
      </c>
      <c r="F658" s="14" t="s">
        <v>800</v>
      </c>
      <c r="G658" s="8">
        <v>380.89</v>
      </c>
      <c r="H658">
        <v>24</v>
      </c>
      <c r="I658" s="3">
        <v>44371</v>
      </c>
      <c r="J658">
        <v>2</v>
      </c>
      <c r="K658">
        <v>2021</v>
      </c>
      <c r="L658">
        <v>6</v>
      </c>
      <c r="M658" t="s">
        <v>21</v>
      </c>
    </row>
    <row r="659" spans="1:13" x14ac:dyDescent="0.25">
      <c r="A659" s="1">
        <v>657</v>
      </c>
      <c r="B659" t="s">
        <v>52</v>
      </c>
      <c r="C659" t="s">
        <v>99</v>
      </c>
      <c r="D659" t="s">
        <v>47</v>
      </c>
      <c r="E659" t="s">
        <v>79</v>
      </c>
      <c r="F659" s="14" t="s">
        <v>801</v>
      </c>
      <c r="G659" s="8">
        <v>713.09</v>
      </c>
      <c r="H659">
        <v>31</v>
      </c>
      <c r="I659" s="3">
        <v>44402</v>
      </c>
      <c r="J659">
        <v>7</v>
      </c>
      <c r="K659">
        <v>2021</v>
      </c>
      <c r="L659">
        <v>7</v>
      </c>
      <c r="M659" t="s">
        <v>16</v>
      </c>
    </row>
    <row r="660" spans="1:13" x14ac:dyDescent="0.25">
      <c r="A660" s="1">
        <v>658</v>
      </c>
      <c r="B660" t="s">
        <v>91</v>
      </c>
      <c r="C660" t="s">
        <v>40</v>
      </c>
      <c r="D660" t="s">
        <v>19</v>
      </c>
      <c r="E660" t="s">
        <v>79</v>
      </c>
      <c r="F660" s="14" t="s">
        <v>802</v>
      </c>
      <c r="G660" s="8">
        <v>676.24</v>
      </c>
      <c r="H660">
        <v>29</v>
      </c>
      <c r="I660" s="3">
        <v>44315</v>
      </c>
      <c r="J660">
        <v>4</v>
      </c>
      <c r="K660">
        <v>2021</v>
      </c>
      <c r="L660">
        <v>4</v>
      </c>
      <c r="M660" t="s">
        <v>21</v>
      </c>
    </row>
    <row r="661" spans="1:13" x14ac:dyDescent="0.25">
      <c r="A661" s="1">
        <v>659</v>
      </c>
      <c r="B661" t="s">
        <v>58</v>
      </c>
      <c r="C661" t="s">
        <v>54</v>
      </c>
      <c r="D661" t="s">
        <v>14</v>
      </c>
      <c r="E661" t="s">
        <v>39</v>
      </c>
      <c r="F661" s="14" t="s">
        <v>803</v>
      </c>
      <c r="G661" s="8">
        <v>128.18</v>
      </c>
      <c r="H661">
        <v>72</v>
      </c>
      <c r="I661" s="3">
        <v>44320</v>
      </c>
      <c r="J661">
        <v>5</v>
      </c>
      <c r="K661">
        <v>2021</v>
      </c>
      <c r="L661">
        <v>5</v>
      </c>
      <c r="M661" t="s">
        <v>21</v>
      </c>
    </row>
    <row r="662" spans="1:13" x14ac:dyDescent="0.25">
      <c r="A662" s="1">
        <v>660</v>
      </c>
      <c r="B662" t="s">
        <v>25</v>
      </c>
      <c r="C662" t="s">
        <v>46</v>
      </c>
      <c r="D662" t="s">
        <v>47</v>
      </c>
      <c r="E662" t="s">
        <v>90</v>
      </c>
      <c r="F662" s="14" t="s">
        <v>804</v>
      </c>
      <c r="G662" s="8">
        <v>962.25</v>
      </c>
      <c r="H662">
        <v>78</v>
      </c>
      <c r="I662" s="3">
        <v>44277</v>
      </c>
      <c r="J662">
        <v>2</v>
      </c>
      <c r="K662">
        <v>2021</v>
      </c>
      <c r="L662">
        <v>3</v>
      </c>
      <c r="M662" t="s">
        <v>16</v>
      </c>
    </row>
    <row r="663" spans="1:13" x14ac:dyDescent="0.25">
      <c r="A663" s="1">
        <v>661</v>
      </c>
      <c r="B663" t="s">
        <v>98</v>
      </c>
      <c r="C663" t="s">
        <v>84</v>
      </c>
      <c r="D663" t="s">
        <v>27</v>
      </c>
      <c r="E663" t="s">
        <v>89</v>
      </c>
      <c r="F663" s="14" t="s">
        <v>805</v>
      </c>
      <c r="G663" s="8">
        <v>419.41</v>
      </c>
      <c r="H663">
        <v>75</v>
      </c>
      <c r="I663" s="3">
        <v>44395</v>
      </c>
      <c r="J663">
        <v>4</v>
      </c>
      <c r="K663">
        <v>2021</v>
      </c>
      <c r="L663">
        <v>7</v>
      </c>
      <c r="M663" t="s">
        <v>16</v>
      </c>
    </row>
    <row r="664" spans="1:13" x14ac:dyDescent="0.25">
      <c r="A664" s="1">
        <v>662</v>
      </c>
      <c r="B664" t="s">
        <v>72</v>
      </c>
      <c r="C664" t="s">
        <v>13</v>
      </c>
      <c r="D664" t="s">
        <v>19</v>
      </c>
      <c r="E664" t="s">
        <v>15</v>
      </c>
      <c r="F664" s="14" t="s">
        <v>806</v>
      </c>
      <c r="G664" s="8">
        <v>382.71</v>
      </c>
      <c r="H664">
        <v>97</v>
      </c>
      <c r="I664" s="3">
        <v>44313</v>
      </c>
      <c r="J664">
        <v>1</v>
      </c>
      <c r="K664">
        <v>2021</v>
      </c>
      <c r="L664">
        <v>4</v>
      </c>
      <c r="M664" t="s">
        <v>16</v>
      </c>
    </row>
    <row r="665" spans="1:13" x14ac:dyDescent="0.25">
      <c r="A665" s="1">
        <v>663</v>
      </c>
      <c r="B665" t="s">
        <v>17</v>
      </c>
      <c r="C665" t="s">
        <v>77</v>
      </c>
      <c r="D665" t="s">
        <v>14</v>
      </c>
      <c r="E665" t="s">
        <v>31</v>
      </c>
      <c r="F665" s="14" t="s">
        <v>807</v>
      </c>
      <c r="G665" s="8">
        <v>515.14</v>
      </c>
      <c r="H665">
        <v>94</v>
      </c>
      <c r="I665" s="3">
        <v>44323</v>
      </c>
      <c r="J665">
        <v>7</v>
      </c>
      <c r="K665">
        <v>2021</v>
      </c>
      <c r="L665">
        <v>5</v>
      </c>
      <c r="M665" t="s">
        <v>21</v>
      </c>
    </row>
    <row r="666" spans="1:13" x14ac:dyDescent="0.25">
      <c r="A666" s="1">
        <v>664</v>
      </c>
      <c r="B666" t="s">
        <v>62</v>
      </c>
      <c r="C666" t="s">
        <v>40</v>
      </c>
      <c r="D666" t="s">
        <v>14</v>
      </c>
      <c r="E666" t="s">
        <v>81</v>
      </c>
      <c r="F666" s="14" t="s">
        <v>808</v>
      </c>
      <c r="G666" s="8">
        <v>995.3</v>
      </c>
      <c r="H666">
        <v>25</v>
      </c>
      <c r="I666" s="3">
        <v>44291</v>
      </c>
      <c r="J666">
        <v>3</v>
      </c>
      <c r="K666">
        <v>2021</v>
      </c>
      <c r="L666">
        <v>4</v>
      </c>
      <c r="M666" t="s">
        <v>16</v>
      </c>
    </row>
    <row r="667" spans="1:13" x14ac:dyDescent="0.25">
      <c r="A667" s="1">
        <v>665</v>
      </c>
      <c r="B667" t="s">
        <v>58</v>
      </c>
      <c r="C667" t="s">
        <v>22</v>
      </c>
      <c r="D667" t="s">
        <v>23</v>
      </c>
      <c r="E667" t="s">
        <v>116</v>
      </c>
      <c r="F667" s="14" t="s">
        <v>809</v>
      </c>
      <c r="G667" s="8">
        <v>573.66999999999996</v>
      </c>
      <c r="H667">
        <v>29</v>
      </c>
      <c r="I667" s="3">
        <v>44257</v>
      </c>
      <c r="J667">
        <v>1</v>
      </c>
      <c r="K667">
        <v>2021</v>
      </c>
      <c r="L667">
        <v>3</v>
      </c>
      <c r="M667" t="s">
        <v>21</v>
      </c>
    </row>
    <row r="668" spans="1:13" x14ac:dyDescent="0.25">
      <c r="A668" s="1">
        <v>666</v>
      </c>
      <c r="B668" t="s">
        <v>45</v>
      </c>
      <c r="C668" t="s">
        <v>18</v>
      </c>
      <c r="D668" t="s">
        <v>27</v>
      </c>
      <c r="E668" t="s">
        <v>100</v>
      </c>
      <c r="F668" s="14" t="s">
        <v>810</v>
      </c>
      <c r="G668" s="8">
        <v>398.66</v>
      </c>
      <c r="H668">
        <v>34</v>
      </c>
      <c r="I668" s="3">
        <v>44402</v>
      </c>
      <c r="J668">
        <v>6</v>
      </c>
      <c r="K668">
        <v>2021</v>
      </c>
      <c r="L668">
        <v>7</v>
      </c>
      <c r="M668" t="s">
        <v>21</v>
      </c>
    </row>
    <row r="669" spans="1:13" x14ac:dyDescent="0.25">
      <c r="A669" s="1">
        <v>667</v>
      </c>
      <c r="B669" t="s">
        <v>60</v>
      </c>
      <c r="C669" t="s">
        <v>67</v>
      </c>
      <c r="D669" t="s">
        <v>36</v>
      </c>
      <c r="E669" t="s">
        <v>97</v>
      </c>
      <c r="F669" s="14" t="s">
        <v>811</v>
      </c>
      <c r="G669" s="8">
        <v>194.32</v>
      </c>
      <c r="H669">
        <v>20</v>
      </c>
      <c r="I669" s="3">
        <v>44268</v>
      </c>
      <c r="J669">
        <v>2</v>
      </c>
      <c r="K669">
        <v>2021</v>
      </c>
      <c r="L669">
        <v>3</v>
      </c>
      <c r="M669" t="s">
        <v>21</v>
      </c>
    </row>
    <row r="670" spans="1:13" x14ac:dyDescent="0.25">
      <c r="A670" s="1">
        <v>668</v>
      </c>
      <c r="B670" t="s">
        <v>49</v>
      </c>
      <c r="C670" t="s">
        <v>26</v>
      </c>
      <c r="D670" t="s">
        <v>27</v>
      </c>
      <c r="E670" t="s">
        <v>103</v>
      </c>
      <c r="F670" s="14" t="s">
        <v>812</v>
      </c>
      <c r="G670" s="8">
        <v>218.89</v>
      </c>
      <c r="H670">
        <v>21</v>
      </c>
      <c r="I670" s="3">
        <v>44342</v>
      </c>
      <c r="J670">
        <v>6</v>
      </c>
      <c r="K670">
        <v>2021</v>
      </c>
      <c r="L670">
        <v>5</v>
      </c>
      <c r="M670" t="s">
        <v>21</v>
      </c>
    </row>
    <row r="671" spans="1:13" x14ac:dyDescent="0.25">
      <c r="A671" s="1">
        <v>669</v>
      </c>
      <c r="B671" t="s">
        <v>58</v>
      </c>
      <c r="C671" t="s">
        <v>75</v>
      </c>
      <c r="D671" t="s">
        <v>23</v>
      </c>
      <c r="E671" t="s">
        <v>118</v>
      </c>
      <c r="F671" s="14" t="s">
        <v>813</v>
      </c>
      <c r="G671" s="8">
        <v>819.09</v>
      </c>
      <c r="H671">
        <v>32</v>
      </c>
      <c r="I671" s="3">
        <v>44420</v>
      </c>
      <c r="J671">
        <v>4</v>
      </c>
      <c r="K671">
        <v>2021</v>
      </c>
      <c r="L671">
        <v>8</v>
      </c>
      <c r="M671" t="s">
        <v>21</v>
      </c>
    </row>
    <row r="672" spans="1:13" x14ac:dyDescent="0.25">
      <c r="A672" s="1">
        <v>670</v>
      </c>
      <c r="B672" t="s">
        <v>52</v>
      </c>
      <c r="C672" t="s">
        <v>57</v>
      </c>
      <c r="D672" t="s">
        <v>47</v>
      </c>
      <c r="E672" t="s">
        <v>33</v>
      </c>
      <c r="F672" s="14" t="s">
        <v>814</v>
      </c>
      <c r="G672" s="8">
        <v>861.98</v>
      </c>
      <c r="H672">
        <v>27</v>
      </c>
      <c r="I672" s="3">
        <v>44193</v>
      </c>
      <c r="J672">
        <v>4</v>
      </c>
      <c r="K672">
        <v>2020</v>
      </c>
      <c r="L672">
        <v>12</v>
      </c>
      <c r="M672" t="s">
        <v>16</v>
      </c>
    </row>
    <row r="673" spans="1:13" x14ac:dyDescent="0.25">
      <c r="A673" s="1">
        <v>671</v>
      </c>
      <c r="B673" t="s">
        <v>58</v>
      </c>
      <c r="C673" t="s">
        <v>57</v>
      </c>
      <c r="D673" t="s">
        <v>19</v>
      </c>
      <c r="E673" t="s">
        <v>87</v>
      </c>
      <c r="F673" s="14" t="s">
        <v>815</v>
      </c>
      <c r="G673" s="8">
        <v>263.88</v>
      </c>
      <c r="H673">
        <v>24</v>
      </c>
      <c r="I673" s="3">
        <v>44254</v>
      </c>
      <c r="J673">
        <v>3</v>
      </c>
      <c r="K673">
        <v>2021</v>
      </c>
      <c r="L673">
        <v>2</v>
      </c>
      <c r="M673" t="s">
        <v>21</v>
      </c>
    </row>
    <row r="674" spans="1:13" x14ac:dyDescent="0.25">
      <c r="A674" s="1">
        <v>672</v>
      </c>
      <c r="B674" t="s">
        <v>58</v>
      </c>
      <c r="C674" t="s">
        <v>40</v>
      </c>
      <c r="D674" t="s">
        <v>23</v>
      </c>
      <c r="E674" t="s">
        <v>112</v>
      </c>
      <c r="F674" s="14" t="s">
        <v>816</v>
      </c>
      <c r="G674" s="8">
        <v>189.06</v>
      </c>
      <c r="H674">
        <v>19</v>
      </c>
      <c r="I674" s="3">
        <v>44260</v>
      </c>
      <c r="J674">
        <v>6</v>
      </c>
      <c r="K674">
        <v>2021</v>
      </c>
      <c r="L674">
        <v>3</v>
      </c>
      <c r="M674" t="s">
        <v>21</v>
      </c>
    </row>
    <row r="675" spans="1:13" x14ac:dyDescent="0.25">
      <c r="A675" s="1">
        <v>673</v>
      </c>
      <c r="B675" t="s">
        <v>12</v>
      </c>
      <c r="C675" t="s">
        <v>84</v>
      </c>
      <c r="D675" t="s">
        <v>23</v>
      </c>
      <c r="E675" t="s">
        <v>56</v>
      </c>
      <c r="F675" s="14" t="s">
        <v>817</v>
      </c>
      <c r="G675" s="8">
        <v>296.5</v>
      </c>
      <c r="H675">
        <v>35</v>
      </c>
      <c r="I675" s="3">
        <v>44201</v>
      </c>
      <c r="J675">
        <v>8</v>
      </c>
      <c r="K675">
        <v>2021</v>
      </c>
      <c r="L675">
        <v>1</v>
      </c>
      <c r="M675" t="s">
        <v>16</v>
      </c>
    </row>
    <row r="676" spans="1:13" x14ac:dyDescent="0.25">
      <c r="A676" s="1">
        <v>674</v>
      </c>
      <c r="B676" t="s">
        <v>93</v>
      </c>
      <c r="C676" t="s">
        <v>13</v>
      </c>
      <c r="D676" t="s">
        <v>65</v>
      </c>
      <c r="E676" t="s">
        <v>106</v>
      </c>
      <c r="F676" s="14" t="s">
        <v>818</v>
      </c>
      <c r="G676" s="8">
        <v>309.45999999999998</v>
      </c>
      <c r="H676">
        <v>41</v>
      </c>
      <c r="I676" s="3">
        <v>44332</v>
      </c>
      <c r="J676">
        <v>6</v>
      </c>
      <c r="K676">
        <v>2021</v>
      </c>
      <c r="L676">
        <v>5</v>
      </c>
      <c r="M676" t="s">
        <v>21</v>
      </c>
    </row>
    <row r="677" spans="1:13" x14ac:dyDescent="0.25">
      <c r="A677" s="1">
        <v>675</v>
      </c>
      <c r="B677" t="s">
        <v>45</v>
      </c>
      <c r="C677" t="s">
        <v>40</v>
      </c>
      <c r="D677" t="s">
        <v>14</v>
      </c>
      <c r="E677" t="s">
        <v>88</v>
      </c>
      <c r="F677" s="14" t="s">
        <v>819</v>
      </c>
      <c r="G677" s="8">
        <v>626.19000000000005</v>
      </c>
      <c r="H677">
        <v>28</v>
      </c>
      <c r="I677" s="3">
        <v>44383</v>
      </c>
      <c r="J677">
        <v>1</v>
      </c>
      <c r="K677">
        <v>2021</v>
      </c>
      <c r="L677">
        <v>7</v>
      </c>
      <c r="M677" t="s">
        <v>21</v>
      </c>
    </row>
    <row r="678" spans="1:13" x14ac:dyDescent="0.25">
      <c r="A678" s="1">
        <v>676</v>
      </c>
      <c r="B678" t="s">
        <v>34</v>
      </c>
      <c r="C678" t="s">
        <v>63</v>
      </c>
      <c r="D678" t="s">
        <v>27</v>
      </c>
      <c r="E678" t="s">
        <v>76</v>
      </c>
      <c r="F678" s="14" t="s">
        <v>820</v>
      </c>
      <c r="G678" s="8">
        <v>872.46</v>
      </c>
      <c r="H678">
        <v>44</v>
      </c>
      <c r="I678" s="3">
        <v>44192</v>
      </c>
      <c r="J678">
        <v>2</v>
      </c>
      <c r="K678">
        <v>2020</v>
      </c>
      <c r="L678">
        <v>12</v>
      </c>
      <c r="M678" t="s">
        <v>16</v>
      </c>
    </row>
    <row r="679" spans="1:13" x14ac:dyDescent="0.25">
      <c r="A679" s="1">
        <v>677</v>
      </c>
      <c r="B679" t="s">
        <v>43</v>
      </c>
      <c r="C679" t="s">
        <v>40</v>
      </c>
      <c r="D679" t="s">
        <v>41</v>
      </c>
      <c r="E679" t="s">
        <v>51</v>
      </c>
      <c r="F679" s="14" t="s">
        <v>821</v>
      </c>
      <c r="G679" s="8">
        <v>199.98</v>
      </c>
      <c r="H679">
        <v>50</v>
      </c>
      <c r="I679" s="3">
        <v>44391</v>
      </c>
      <c r="J679">
        <v>8</v>
      </c>
      <c r="K679">
        <v>2021</v>
      </c>
      <c r="L679">
        <v>7</v>
      </c>
      <c r="M679" t="s">
        <v>16</v>
      </c>
    </row>
    <row r="680" spans="1:13" x14ac:dyDescent="0.25">
      <c r="A680" s="1">
        <v>678</v>
      </c>
      <c r="B680" t="s">
        <v>58</v>
      </c>
      <c r="C680" t="s">
        <v>77</v>
      </c>
      <c r="D680" t="s">
        <v>19</v>
      </c>
      <c r="E680" t="s">
        <v>33</v>
      </c>
      <c r="F680" s="14" t="s">
        <v>822</v>
      </c>
      <c r="G680" s="8">
        <v>611.69000000000005</v>
      </c>
      <c r="H680">
        <v>73</v>
      </c>
      <c r="I680" s="3">
        <v>44328</v>
      </c>
      <c r="J680">
        <v>6</v>
      </c>
      <c r="K680">
        <v>2021</v>
      </c>
      <c r="L680">
        <v>5</v>
      </c>
      <c r="M680" t="s">
        <v>21</v>
      </c>
    </row>
    <row r="681" spans="1:13" x14ac:dyDescent="0.25">
      <c r="A681" s="1">
        <v>679</v>
      </c>
      <c r="B681" t="s">
        <v>38</v>
      </c>
      <c r="C681" t="s">
        <v>18</v>
      </c>
      <c r="D681" t="s">
        <v>47</v>
      </c>
      <c r="E681" t="s">
        <v>87</v>
      </c>
      <c r="F681" s="14" t="s">
        <v>823</v>
      </c>
      <c r="G681" s="8">
        <v>654.92999999999995</v>
      </c>
      <c r="H681">
        <v>84</v>
      </c>
      <c r="I681" s="3">
        <v>44202</v>
      </c>
      <c r="J681">
        <v>8</v>
      </c>
      <c r="K681">
        <v>2021</v>
      </c>
      <c r="L681">
        <v>1</v>
      </c>
      <c r="M681" t="s">
        <v>21</v>
      </c>
    </row>
    <row r="682" spans="1:13" x14ac:dyDescent="0.25">
      <c r="A682" s="1">
        <v>680</v>
      </c>
      <c r="B682" t="s">
        <v>43</v>
      </c>
      <c r="C682" t="s">
        <v>13</v>
      </c>
      <c r="D682" t="s">
        <v>36</v>
      </c>
      <c r="E682" t="s">
        <v>55</v>
      </c>
      <c r="F682" s="14" t="s">
        <v>824</v>
      </c>
      <c r="G682" s="8">
        <v>736.26</v>
      </c>
      <c r="H682">
        <v>34</v>
      </c>
      <c r="I682" s="3">
        <v>44268</v>
      </c>
      <c r="J682">
        <v>2</v>
      </c>
      <c r="K682">
        <v>2021</v>
      </c>
      <c r="L682">
        <v>3</v>
      </c>
      <c r="M682" t="s">
        <v>16</v>
      </c>
    </row>
    <row r="683" spans="1:13" x14ac:dyDescent="0.25">
      <c r="A683" s="1">
        <v>681</v>
      </c>
      <c r="B683" t="s">
        <v>43</v>
      </c>
      <c r="C683" t="s">
        <v>54</v>
      </c>
      <c r="D683" t="s">
        <v>23</v>
      </c>
      <c r="E683" t="s">
        <v>102</v>
      </c>
      <c r="F683" s="14" t="s">
        <v>825</v>
      </c>
      <c r="G683" s="8">
        <v>681.55</v>
      </c>
      <c r="H683">
        <v>24</v>
      </c>
      <c r="I683" s="3">
        <v>44317</v>
      </c>
      <c r="J683">
        <v>5</v>
      </c>
      <c r="K683">
        <v>2021</v>
      </c>
      <c r="L683">
        <v>5</v>
      </c>
      <c r="M683" t="s">
        <v>16</v>
      </c>
    </row>
    <row r="684" spans="1:13" x14ac:dyDescent="0.25">
      <c r="A684" s="1">
        <v>682</v>
      </c>
      <c r="B684" t="s">
        <v>93</v>
      </c>
      <c r="C684" t="s">
        <v>57</v>
      </c>
      <c r="D684" t="s">
        <v>14</v>
      </c>
      <c r="E684" t="s">
        <v>89</v>
      </c>
      <c r="F684" s="14" t="s">
        <v>826</v>
      </c>
      <c r="G684" s="8">
        <v>683.05</v>
      </c>
      <c r="H684">
        <v>50</v>
      </c>
      <c r="I684" s="3">
        <v>44267</v>
      </c>
      <c r="J684">
        <v>6</v>
      </c>
      <c r="K684">
        <v>2021</v>
      </c>
      <c r="L684">
        <v>3</v>
      </c>
      <c r="M684" t="s">
        <v>21</v>
      </c>
    </row>
    <row r="685" spans="1:13" x14ac:dyDescent="0.25">
      <c r="A685" s="1">
        <v>683</v>
      </c>
      <c r="B685" t="s">
        <v>98</v>
      </c>
      <c r="C685" t="s">
        <v>67</v>
      </c>
      <c r="D685" t="s">
        <v>36</v>
      </c>
      <c r="E685" t="s">
        <v>115</v>
      </c>
      <c r="F685" s="14" t="s">
        <v>827</v>
      </c>
      <c r="G685" s="8">
        <v>587.45000000000005</v>
      </c>
      <c r="H685">
        <v>60</v>
      </c>
      <c r="I685" s="3">
        <v>44340</v>
      </c>
      <c r="J685">
        <v>1</v>
      </c>
      <c r="K685">
        <v>2021</v>
      </c>
      <c r="L685">
        <v>5</v>
      </c>
      <c r="M685" t="s">
        <v>16</v>
      </c>
    </row>
    <row r="686" spans="1:13" x14ac:dyDescent="0.25">
      <c r="A686" s="1">
        <v>684</v>
      </c>
      <c r="B686" t="s">
        <v>58</v>
      </c>
      <c r="C686" t="s">
        <v>70</v>
      </c>
      <c r="D686" t="s">
        <v>23</v>
      </c>
      <c r="E686" t="s">
        <v>92</v>
      </c>
      <c r="F686" s="14" t="s">
        <v>828</v>
      </c>
      <c r="G686" s="8">
        <v>531.12</v>
      </c>
      <c r="H686">
        <v>71</v>
      </c>
      <c r="I686" s="3">
        <v>44201</v>
      </c>
      <c r="J686">
        <v>6</v>
      </c>
      <c r="K686">
        <v>2021</v>
      </c>
      <c r="L686">
        <v>1</v>
      </c>
      <c r="M686" t="s">
        <v>21</v>
      </c>
    </row>
    <row r="687" spans="1:13" x14ac:dyDescent="0.25">
      <c r="A687" s="1">
        <v>685</v>
      </c>
      <c r="B687" t="s">
        <v>93</v>
      </c>
      <c r="C687" t="s">
        <v>64</v>
      </c>
      <c r="D687" t="s">
        <v>47</v>
      </c>
      <c r="E687" t="s">
        <v>80</v>
      </c>
      <c r="F687" s="14" t="s">
        <v>829</v>
      </c>
      <c r="G687" s="8">
        <v>886.56</v>
      </c>
      <c r="H687">
        <v>33</v>
      </c>
      <c r="I687" s="3">
        <v>44272</v>
      </c>
      <c r="J687">
        <v>8</v>
      </c>
      <c r="K687">
        <v>2021</v>
      </c>
      <c r="L687">
        <v>3</v>
      </c>
      <c r="M687" t="s">
        <v>21</v>
      </c>
    </row>
    <row r="688" spans="1:13" x14ac:dyDescent="0.25">
      <c r="A688" s="1">
        <v>686</v>
      </c>
      <c r="B688" t="s">
        <v>43</v>
      </c>
      <c r="C688" t="s">
        <v>63</v>
      </c>
      <c r="D688" t="s">
        <v>36</v>
      </c>
      <c r="E688" t="s">
        <v>79</v>
      </c>
      <c r="F688" s="14" t="s">
        <v>830</v>
      </c>
      <c r="G688" s="8">
        <v>606.1</v>
      </c>
      <c r="H688">
        <v>37</v>
      </c>
      <c r="I688" s="3">
        <v>44204</v>
      </c>
      <c r="J688">
        <v>5</v>
      </c>
      <c r="K688">
        <v>2021</v>
      </c>
      <c r="L688">
        <v>1</v>
      </c>
      <c r="M688" t="s">
        <v>16</v>
      </c>
    </row>
    <row r="689" spans="1:13" x14ac:dyDescent="0.25">
      <c r="A689" s="1">
        <v>687</v>
      </c>
      <c r="B689" t="s">
        <v>38</v>
      </c>
      <c r="C689" t="s">
        <v>94</v>
      </c>
      <c r="D689" t="s">
        <v>36</v>
      </c>
      <c r="E689" t="s">
        <v>97</v>
      </c>
      <c r="F689" s="14" t="s">
        <v>831</v>
      </c>
      <c r="G689" s="8">
        <v>748.84</v>
      </c>
      <c r="H689">
        <v>25</v>
      </c>
      <c r="I689" s="3">
        <v>44215</v>
      </c>
      <c r="J689">
        <v>6</v>
      </c>
      <c r="K689">
        <v>2021</v>
      </c>
      <c r="L689">
        <v>1</v>
      </c>
      <c r="M689" t="s">
        <v>21</v>
      </c>
    </row>
    <row r="690" spans="1:13" x14ac:dyDescent="0.25">
      <c r="A690" s="1">
        <v>688</v>
      </c>
      <c r="B690" t="s">
        <v>43</v>
      </c>
      <c r="C690" t="s">
        <v>54</v>
      </c>
      <c r="D690" t="s">
        <v>19</v>
      </c>
      <c r="E690" t="s">
        <v>28</v>
      </c>
      <c r="F690" s="14" t="s">
        <v>832</v>
      </c>
      <c r="G690" s="8">
        <v>444.86</v>
      </c>
      <c r="H690">
        <v>21</v>
      </c>
      <c r="I690" s="3">
        <v>44192</v>
      </c>
      <c r="J690">
        <v>1</v>
      </c>
      <c r="K690">
        <v>2020</v>
      </c>
      <c r="L690">
        <v>12</v>
      </c>
      <c r="M690" t="s">
        <v>16</v>
      </c>
    </row>
    <row r="691" spans="1:13" x14ac:dyDescent="0.25">
      <c r="A691" s="1">
        <v>689</v>
      </c>
      <c r="B691" t="s">
        <v>34</v>
      </c>
      <c r="C691" t="s">
        <v>26</v>
      </c>
      <c r="D691" t="s">
        <v>19</v>
      </c>
      <c r="E691" t="s">
        <v>37</v>
      </c>
      <c r="F691" s="14" t="s">
        <v>833</v>
      </c>
      <c r="G691" s="8">
        <v>362.24</v>
      </c>
      <c r="H691">
        <v>33</v>
      </c>
      <c r="I691" s="3">
        <v>44252</v>
      </c>
      <c r="J691">
        <v>9</v>
      </c>
      <c r="K691">
        <v>2021</v>
      </c>
      <c r="L691">
        <v>2</v>
      </c>
      <c r="M691" t="s">
        <v>16</v>
      </c>
    </row>
    <row r="692" spans="1:13" x14ac:dyDescent="0.25">
      <c r="A692" s="1">
        <v>690</v>
      </c>
      <c r="B692" t="s">
        <v>32</v>
      </c>
      <c r="C692" t="s">
        <v>30</v>
      </c>
      <c r="D692" t="s">
        <v>36</v>
      </c>
      <c r="E692" t="s">
        <v>88</v>
      </c>
      <c r="F692" s="14" t="s">
        <v>834</v>
      </c>
      <c r="G692" s="8">
        <v>124.99</v>
      </c>
      <c r="H692">
        <v>23</v>
      </c>
      <c r="I692" s="3">
        <v>44359</v>
      </c>
      <c r="J692">
        <v>2</v>
      </c>
      <c r="K692">
        <v>2021</v>
      </c>
      <c r="L692">
        <v>6</v>
      </c>
      <c r="M692" t="s">
        <v>16</v>
      </c>
    </row>
    <row r="693" spans="1:13" x14ac:dyDescent="0.25">
      <c r="A693" s="1">
        <v>691</v>
      </c>
      <c r="B693" t="s">
        <v>32</v>
      </c>
      <c r="C693" t="s">
        <v>57</v>
      </c>
      <c r="D693" t="s">
        <v>27</v>
      </c>
      <c r="E693" t="s">
        <v>90</v>
      </c>
      <c r="F693" s="14" t="s">
        <v>835</v>
      </c>
      <c r="G693" s="8">
        <v>892.46</v>
      </c>
      <c r="H693">
        <v>43</v>
      </c>
      <c r="I693" s="3">
        <v>44328</v>
      </c>
      <c r="J693">
        <v>8</v>
      </c>
      <c r="K693">
        <v>2021</v>
      </c>
      <c r="L693">
        <v>5</v>
      </c>
      <c r="M693" t="s">
        <v>16</v>
      </c>
    </row>
    <row r="694" spans="1:13" x14ac:dyDescent="0.25">
      <c r="A694" s="1">
        <v>692</v>
      </c>
      <c r="B694" t="s">
        <v>43</v>
      </c>
      <c r="C694" t="s">
        <v>75</v>
      </c>
      <c r="D694" t="s">
        <v>41</v>
      </c>
      <c r="E694" t="s">
        <v>100</v>
      </c>
      <c r="F694" s="14" t="s">
        <v>836</v>
      </c>
      <c r="G694" s="8">
        <v>325.63</v>
      </c>
      <c r="H694">
        <v>32</v>
      </c>
      <c r="I694" s="3">
        <v>44409</v>
      </c>
      <c r="J694">
        <v>4</v>
      </c>
      <c r="K694">
        <v>2021</v>
      </c>
      <c r="L694">
        <v>8</v>
      </c>
      <c r="M694" t="s">
        <v>16</v>
      </c>
    </row>
    <row r="695" spans="1:13" x14ac:dyDescent="0.25">
      <c r="A695" s="1">
        <v>693</v>
      </c>
      <c r="B695" t="s">
        <v>98</v>
      </c>
      <c r="C695" t="s">
        <v>35</v>
      </c>
      <c r="D695" t="s">
        <v>47</v>
      </c>
      <c r="E695" t="s">
        <v>109</v>
      </c>
      <c r="F695" s="14" t="s">
        <v>837</v>
      </c>
      <c r="G695" s="8">
        <v>469.83</v>
      </c>
      <c r="H695">
        <v>21</v>
      </c>
      <c r="I695" s="3">
        <v>44348</v>
      </c>
      <c r="J695">
        <v>1</v>
      </c>
      <c r="K695">
        <v>2021</v>
      </c>
      <c r="L695">
        <v>6</v>
      </c>
      <c r="M695" t="s">
        <v>16</v>
      </c>
    </row>
    <row r="696" spans="1:13" x14ac:dyDescent="0.25">
      <c r="A696" s="1">
        <v>694</v>
      </c>
      <c r="B696" t="s">
        <v>68</v>
      </c>
      <c r="C696" t="s">
        <v>30</v>
      </c>
      <c r="D696" t="s">
        <v>19</v>
      </c>
      <c r="E696" t="s">
        <v>86</v>
      </c>
      <c r="F696" s="14" t="s">
        <v>838</v>
      </c>
      <c r="G696" s="8">
        <v>957.83</v>
      </c>
      <c r="H696">
        <v>50</v>
      </c>
      <c r="I696" s="3">
        <v>44333</v>
      </c>
      <c r="J696">
        <v>1</v>
      </c>
      <c r="K696">
        <v>2021</v>
      </c>
      <c r="L696">
        <v>5</v>
      </c>
      <c r="M696" t="s">
        <v>21</v>
      </c>
    </row>
    <row r="697" spans="1:13" x14ac:dyDescent="0.25">
      <c r="A697" s="1">
        <v>695</v>
      </c>
      <c r="B697" t="s">
        <v>62</v>
      </c>
      <c r="C697" t="s">
        <v>99</v>
      </c>
      <c r="D697" t="s">
        <v>23</v>
      </c>
      <c r="E697" t="s">
        <v>97</v>
      </c>
      <c r="F697" s="14" t="s">
        <v>839</v>
      </c>
      <c r="G697" s="8">
        <v>313.93</v>
      </c>
      <c r="H697">
        <v>24</v>
      </c>
      <c r="I697" s="3">
        <v>44230</v>
      </c>
      <c r="J697">
        <v>7</v>
      </c>
      <c r="K697">
        <v>2021</v>
      </c>
      <c r="L697">
        <v>2</v>
      </c>
      <c r="M697" t="s">
        <v>16</v>
      </c>
    </row>
    <row r="698" spans="1:13" x14ac:dyDescent="0.25">
      <c r="A698" s="1">
        <v>696</v>
      </c>
      <c r="B698" t="s">
        <v>72</v>
      </c>
      <c r="C698" t="s">
        <v>30</v>
      </c>
      <c r="D698" t="s">
        <v>19</v>
      </c>
      <c r="E698" t="s">
        <v>69</v>
      </c>
      <c r="F698" s="14" t="s">
        <v>840</v>
      </c>
      <c r="G698" s="8">
        <v>367.52</v>
      </c>
      <c r="H698">
        <v>21</v>
      </c>
      <c r="I698" s="3">
        <v>44374</v>
      </c>
      <c r="J698">
        <v>9</v>
      </c>
      <c r="K698">
        <v>2021</v>
      </c>
      <c r="L698">
        <v>6</v>
      </c>
      <c r="M698" t="s">
        <v>16</v>
      </c>
    </row>
    <row r="699" spans="1:13" x14ac:dyDescent="0.25">
      <c r="A699" s="1">
        <v>697</v>
      </c>
      <c r="B699" t="s">
        <v>12</v>
      </c>
      <c r="C699" t="s">
        <v>94</v>
      </c>
      <c r="D699" t="s">
        <v>14</v>
      </c>
      <c r="E699" t="s">
        <v>92</v>
      </c>
      <c r="F699" s="14" t="s">
        <v>841</v>
      </c>
      <c r="G699" s="8">
        <v>649.22</v>
      </c>
      <c r="H699">
        <v>28</v>
      </c>
      <c r="I699" s="3">
        <v>44268</v>
      </c>
      <c r="J699">
        <v>5</v>
      </c>
      <c r="K699">
        <v>2021</v>
      </c>
      <c r="L699">
        <v>3</v>
      </c>
      <c r="M699" t="s">
        <v>16</v>
      </c>
    </row>
    <row r="700" spans="1:13" x14ac:dyDescent="0.25">
      <c r="A700" s="1">
        <v>698</v>
      </c>
      <c r="B700" t="s">
        <v>52</v>
      </c>
      <c r="C700" t="s">
        <v>40</v>
      </c>
      <c r="D700" t="s">
        <v>14</v>
      </c>
      <c r="E700" t="s">
        <v>20</v>
      </c>
      <c r="F700" s="14" t="s">
        <v>842</v>
      </c>
      <c r="G700" s="8">
        <v>690.04</v>
      </c>
      <c r="H700">
        <v>33</v>
      </c>
      <c r="I700" s="3">
        <v>44318</v>
      </c>
      <c r="J700">
        <v>9</v>
      </c>
      <c r="K700">
        <v>2021</v>
      </c>
      <c r="L700">
        <v>5</v>
      </c>
      <c r="M700" t="s">
        <v>16</v>
      </c>
    </row>
    <row r="701" spans="1:13" x14ac:dyDescent="0.25">
      <c r="A701" s="1">
        <v>699</v>
      </c>
      <c r="B701" t="s">
        <v>91</v>
      </c>
      <c r="C701" t="s">
        <v>75</v>
      </c>
      <c r="D701" t="s">
        <v>19</v>
      </c>
      <c r="E701" t="s">
        <v>80</v>
      </c>
      <c r="F701" s="14" t="s">
        <v>843</v>
      </c>
      <c r="G701" s="8">
        <v>879.57</v>
      </c>
      <c r="H701">
        <v>19</v>
      </c>
      <c r="I701" s="3">
        <v>44214</v>
      </c>
      <c r="J701">
        <v>6</v>
      </c>
      <c r="K701">
        <v>2021</v>
      </c>
      <c r="L701">
        <v>1</v>
      </c>
      <c r="M701" t="s">
        <v>21</v>
      </c>
    </row>
    <row r="702" spans="1:13" x14ac:dyDescent="0.25">
      <c r="A702" s="1">
        <v>700</v>
      </c>
      <c r="B702" t="s">
        <v>25</v>
      </c>
      <c r="C702" t="s">
        <v>57</v>
      </c>
      <c r="D702" t="s">
        <v>36</v>
      </c>
      <c r="E702" t="s">
        <v>107</v>
      </c>
      <c r="F702" s="14" t="s">
        <v>844</v>
      </c>
      <c r="G702" s="8">
        <v>682.08</v>
      </c>
      <c r="H702">
        <v>34</v>
      </c>
      <c r="I702" s="3">
        <v>44187</v>
      </c>
      <c r="J702">
        <v>9</v>
      </c>
      <c r="K702">
        <v>2020</v>
      </c>
      <c r="L702">
        <v>12</v>
      </c>
      <c r="M702" t="s">
        <v>16</v>
      </c>
    </row>
    <row r="703" spans="1:13" x14ac:dyDescent="0.25">
      <c r="A703" s="1">
        <v>701</v>
      </c>
      <c r="B703" t="s">
        <v>52</v>
      </c>
      <c r="C703" t="s">
        <v>77</v>
      </c>
      <c r="D703" t="s">
        <v>47</v>
      </c>
      <c r="E703" t="s">
        <v>118</v>
      </c>
      <c r="F703" s="14" t="s">
        <v>845</v>
      </c>
      <c r="G703" s="8">
        <v>923.92</v>
      </c>
      <c r="H703">
        <v>25</v>
      </c>
      <c r="I703" s="3">
        <v>44223</v>
      </c>
      <c r="J703">
        <v>1</v>
      </c>
      <c r="K703">
        <v>2021</v>
      </c>
      <c r="L703">
        <v>1</v>
      </c>
      <c r="M703" t="s">
        <v>16</v>
      </c>
    </row>
    <row r="704" spans="1:13" x14ac:dyDescent="0.25">
      <c r="A704" s="1">
        <v>702</v>
      </c>
      <c r="B704" t="s">
        <v>72</v>
      </c>
      <c r="C704" t="s">
        <v>30</v>
      </c>
      <c r="D704" t="s">
        <v>41</v>
      </c>
      <c r="E704" t="s">
        <v>56</v>
      </c>
      <c r="F704" s="14" t="s">
        <v>846</v>
      </c>
      <c r="G704" s="8">
        <v>236.36</v>
      </c>
      <c r="H704">
        <v>30</v>
      </c>
      <c r="I704" s="3">
        <v>44328</v>
      </c>
      <c r="J704">
        <v>1</v>
      </c>
      <c r="K704">
        <v>2021</v>
      </c>
      <c r="L704">
        <v>5</v>
      </c>
      <c r="M704" t="s">
        <v>16</v>
      </c>
    </row>
    <row r="705" spans="1:13" x14ac:dyDescent="0.25">
      <c r="A705" s="1">
        <v>703</v>
      </c>
      <c r="B705" t="s">
        <v>93</v>
      </c>
      <c r="C705" t="s">
        <v>63</v>
      </c>
      <c r="D705" t="s">
        <v>65</v>
      </c>
      <c r="E705" t="s">
        <v>39</v>
      </c>
      <c r="F705" s="14" t="s">
        <v>847</v>
      </c>
      <c r="G705" s="8">
        <v>768.43</v>
      </c>
      <c r="H705">
        <v>22</v>
      </c>
      <c r="I705" s="3">
        <v>44271</v>
      </c>
      <c r="J705">
        <v>9</v>
      </c>
      <c r="K705">
        <v>2021</v>
      </c>
      <c r="L705">
        <v>3</v>
      </c>
      <c r="M705" t="s">
        <v>21</v>
      </c>
    </row>
    <row r="706" spans="1:13" x14ac:dyDescent="0.25">
      <c r="A706" s="1">
        <v>704</v>
      </c>
      <c r="B706" t="s">
        <v>29</v>
      </c>
      <c r="C706" t="s">
        <v>99</v>
      </c>
      <c r="D706" t="s">
        <v>19</v>
      </c>
      <c r="E706" t="s">
        <v>82</v>
      </c>
      <c r="F706" s="14" t="s">
        <v>848</v>
      </c>
      <c r="G706" s="8">
        <v>974.68</v>
      </c>
      <c r="H706">
        <v>23</v>
      </c>
      <c r="I706" s="3">
        <v>44364</v>
      </c>
      <c r="J706">
        <v>9</v>
      </c>
      <c r="K706">
        <v>2021</v>
      </c>
      <c r="L706">
        <v>6</v>
      </c>
      <c r="M706" t="s">
        <v>16</v>
      </c>
    </row>
    <row r="707" spans="1:13" x14ac:dyDescent="0.25">
      <c r="A707" s="1">
        <v>705</v>
      </c>
      <c r="B707" t="s">
        <v>43</v>
      </c>
      <c r="C707" t="s">
        <v>70</v>
      </c>
      <c r="D707" t="s">
        <v>19</v>
      </c>
      <c r="E707" t="s">
        <v>103</v>
      </c>
      <c r="F707" s="14" t="s">
        <v>849</v>
      </c>
      <c r="G707" s="8">
        <v>198.67</v>
      </c>
      <c r="H707">
        <v>28</v>
      </c>
      <c r="I707" s="3">
        <v>44227</v>
      </c>
      <c r="J707">
        <v>1</v>
      </c>
      <c r="K707">
        <v>2021</v>
      </c>
      <c r="L707">
        <v>1</v>
      </c>
      <c r="M707" t="s">
        <v>16</v>
      </c>
    </row>
    <row r="708" spans="1:13" x14ac:dyDescent="0.25">
      <c r="A708" s="1">
        <v>706</v>
      </c>
      <c r="B708" t="s">
        <v>49</v>
      </c>
      <c r="C708" t="s">
        <v>46</v>
      </c>
      <c r="D708" t="s">
        <v>65</v>
      </c>
      <c r="E708" t="s">
        <v>85</v>
      </c>
      <c r="F708" s="14" t="s">
        <v>850</v>
      </c>
      <c r="G708" s="8">
        <v>282</v>
      </c>
      <c r="H708">
        <v>37</v>
      </c>
      <c r="I708" s="3">
        <v>44319</v>
      </c>
      <c r="J708">
        <v>8</v>
      </c>
      <c r="K708">
        <v>2021</v>
      </c>
      <c r="L708">
        <v>5</v>
      </c>
      <c r="M708" t="s">
        <v>21</v>
      </c>
    </row>
    <row r="709" spans="1:13" x14ac:dyDescent="0.25">
      <c r="A709" s="1">
        <v>707</v>
      </c>
      <c r="B709" t="s">
        <v>43</v>
      </c>
      <c r="C709" t="s">
        <v>94</v>
      </c>
      <c r="D709" t="s">
        <v>36</v>
      </c>
      <c r="E709" t="s">
        <v>53</v>
      </c>
      <c r="F709" s="14" t="s">
        <v>851</v>
      </c>
      <c r="G709" s="8">
        <v>536.23</v>
      </c>
      <c r="H709">
        <v>62</v>
      </c>
      <c r="I709" s="3">
        <v>44349</v>
      </c>
      <c r="J709">
        <v>8</v>
      </c>
      <c r="K709">
        <v>2021</v>
      </c>
      <c r="L709">
        <v>6</v>
      </c>
      <c r="M709" t="s">
        <v>16</v>
      </c>
    </row>
    <row r="710" spans="1:13" x14ac:dyDescent="0.25">
      <c r="A710" s="1">
        <v>708</v>
      </c>
      <c r="B710" t="s">
        <v>34</v>
      </c>
      <c r="C710" t="s">
        <v>54</v>
      </c>
      <c r="D710" t="s">
        <v>23</v>
      </c>
      <c r="E710" t="s">
        <v>31</v>
      </c>
      <c r="F710" s="14" t="s">
        <v>852</v>
      </c>
      <c r="G710" s="8">
        <v>701.34</v>
      </c>
      <c r="H710">
        <v>30</v>
      </c>
      <c r="I710" s="3">
        <v>44371</v>
      </c>
      <c r="J710">
        <v>6</v>
      </c>
      <c r="K710">
        <v>2021</v>
      </c>
      <c r="L710">
        <v>6</v>
      </c>
      <c r="M710" t="s">
        <v>16</v>
      </c>
    </row>
    <row r="711" spans="1:13" x14ac:dyDescent="0.25">
      <c r="A711" s="1">
        <v>709</v>
      </c>
      <c r="B711" t="s">
        <v>93</v>
      </c>
      <c r="C711" t="s">
        <v>40</v>
      </c>
      <c r="D711" t="s">
        <v>36</v>
      </c>
      <c r="E711" t="s">
        <v>96</v>
      </c>
      <c r="F711" s="14" t="s">
        <v>853</v>
      </c>
      <c r="G711" s="8">
        <v>917.26</v>
      </c>
      <c r="H711">
        <v>61</v>
      </c>
      <c r="I711" s="3">
        <v>44227</v>
      </c>
      <c r="J711">
        <v>1</v>
      </c>
      <c r="K711">
        <v>2021</v>
      </c>
      <c r="L711">
        <v>1</v>
      </c>
      <c r="M711" t="s">
        <v>21</v>
      </c>
    </row>
    <row r="712" spans="1:13" x14ac:dyDescent="0.25">
      <c r="A712" s="1">
        <v>710</v>
      </c>
      <c r="B712" t="s">
        <v>83</v>
      </c>
      <c r="C712" t="s">
        <v>13</v>
      </c>
      <c r="D712" t="s">
        <v>36</v>
      </c>
      <c r="E712" t="s">
        <v>116</v>
      </c>
      <c r="F712" s="14" t="s">
        <v>854</v>
      </c>
      <c r="G712" s="8">
        <v>549.82000000000005</v>
      </c>
      <c r="H712">
        <v>21</v>
      </c>
      <c r="I712" s="3">
        <v>44254</v>
      </c>
      <c r="J712">
        <v>6</v>
      </c>
      <c r="K712">
        <v>2021</v>
      </c>
      <c r="L712">
        <v>2</v>
      </c>
      <c r="M712" t="s">
        <v>21</v>
      </c>
    </row>
    <row r="713" spans="1:13" x14ac:dyDescent="0.25">
      <c r="A713" s="1">
        <v>711</v>
      </c>
      <c r="B713" t="s">
        <v>49</v>
      </c>
      <c r="C713" t="s">
        <v>18</v>
      </c>
      <c r="D713" t="s">
        <v>65</v>
      </c>
      <c r="E713" t="s">
        <v>104</v>
      </c>
      <c r="F713" s="14" t="s">
        <v>855</v>
      </c>
      <c r="G713" s="8">
        <v>900.6</v>
      </c>
      <c r="H713">
        <v>36</v>
      </c>
      <c r="I713" s="3">
        <v>44377</v>
      </c>
      <c r="J713">
        <v>8</v>
      </c>
      <c r="K713">
        <v>2021</v>
      </c>
      <c r="L713">
        <v>6</v>
      </c>
      <c r="M713" t="s">
        <v>21</v>
      </c>
    </row>
    <row r="714" spans="1:13" x14ac:dyDescent="0.25">
      <c r="A714" s="1">
        <v>712</v>
      </c>
      <c r="B714" t="s">
        <v>32</v>
      </c>
      <c r="C714" t="s">
        <v>22</v>
      </c>
      <c r="D714" t="s">
        <v>36</v>
      </c>
      <c r="E714" t="s">
        <v>103</v>
      </c>
      <c r="F714" s="14" t="s">
        <v>856</v>
      </c>
      <c r="G714" s="8">
        <v>200.21</v>
      </c>
      <c r="H714">
        <v>45</v>
      </c>
      <c r="I714" s="3">
        <v>44365</v>
      </c>
      <c r="J714">
        <v>4</v>
      </c>
      <c r="K714">
        <v>2021</v>
      </c>
      <c r="L714">
        <v>6</v>
      </c>
      <c r="M714" t="s">
        <v>16</v>
      </c>
    </row>
    <row r="715" spans="1:13" x14ac:dyDescent="0.25">
      <c r="A715" s="1">
        <v>713</v>
      </c>
      <c r="B715" t="s">
        <v>93</v>
      </c>
      <c r="C715" t="s">
        <v>18</v>
      </c>
      <c r="D715" t="s">
        <v>36</v>
      </c>
      <c r="E715" t="s">
        <v>42</v>
      </c>
      <c r="F715" s="14" t="s">
        <v>857</v>
      </c>
      <c r="G715" s="8">
        <v>411.36</v>
      </c>
      <c r="H715">
        <v>27</v>
      </c>
      <c r="I715" s="3">
        <v>44371</v>
      </c>
      <c r="J715">
        <v>6</v>
      </c>
      <c r="K715">
        <v>2021</v>
      </c>
      <c r="L715">
        <v>6</v>
      </c>
      <c r="M715" t="s">
        <v>21</v>
      </c>
    </row>
    <row r="716" spans="1:13" x14ac:dyDescent="0.25">
      <c r="A716" s="1">
        <v>714</v>
      </c>
      <c r="B716" t="s">
        <v>43</v>
      </c>
      <c r="C716" t="s">
        <v>67</v>
      </c>
      <c r="D716" t="s">
        <v>36</v>
      </c>
      <c r="E716" t="s">
        <v>89</v>
      </c>
      <c r="F716" s="14" t="s">
        <v>858</v>
      </c>
      <c r="G716" s="8">
        <v>577.05999999999995</v>
      </c>
      <c r="H716">
        <v>18</v>
      </c>
      <c r="I716" s="3">
        <v>44218</v>
      </c>
      <c r="J716">
        <v>6</v>
      </c>
      <c r="K716">
        <v>2021</v>
      </c>
      <c r="L716">
        <v>1</v>
      </c>
      <c r="M716" t="s">
        <v>16</v>
      </c>
    </row>
    <row r="717" spans="1:13" x14ac:dyDescent="0.25">
      <c r="A717" s="1">
        <v>715</v>
      </c>
      <c r="B717" t="s">
        <v>45</v>
      </c>
      <c r="C717" t="s">
        <v>57</v>
      </c>
      <c r="D717" t="s">
        <v>19</v>
      </c>
      <c r="E717" t="s">
        <v>15</v>
      </c>
      <c r="F717" s="14" t="s">
        <v>859</v>
      </c>
      <c r="G717" s="8">
        <v>452.3</v>
      </c>
      <c r="H717">
        <v>23</v>
      </c>
      <c r="I717" s="3">
        <v>44205</v>
      </c>
      <c r="J717">
        <v>2</v>
      </c>
      <c r="K717">
        <v>2021</v>
      </c>
      <c r="L717">
        <v>1</v>
      </c>
      <c r="M717" t="s">
        <v>21</v>
      </c>
    </row>
    <row r="718" spans="1:13" x14ac:dyDescent="0.25">
      <c r="A718" s="1">
        <v>716</v>
      </c>
      <c r="B718" t="s">
        <v>58</v>
      </c>
      <c r="C718" t="s">
        <v>75</v>
      </c>
      <c r="D718" t="s">
        <v>41</v>
      </c>
      <c r="E718" t="s">
        <v>108</v>
      </c>
      <c r="F718" s="14" t="s">
        <v>860</v>
      </c>
      <c r="G718" s="8">
        <v>413.39</v>
      </c>
      <c r="H718">
        <v>36</v>
      </c>
      <c r="I718" s="3">
        <v>44339</v>
      </c>
      <c r="J718">
        <v>8</v>
      </c>
      <c r="K718">
        <v>2021</v>
      </c>
      <c r="L718">
        <v>5</v>
      </c>
      <c r="M718" t="s">
        <v>21</v>
      </c>
    </row>
    <row r="719" spans="1:13" x14ac:dyDescent="0.25">
      <c r="A719" s="1">
        <v>717</v>
      </c>
      <c r="B719" t="s">
        <v>49</v>
      </c>
      <c r="C719" t="s">
        <v>40</v>
      </c>
      <c r="D719" t="s">
        <v>14</v>
      </c>
      <c r="E719" t="s">
        <v>73</v>
      </c>
      <c r="F719" s="14" t="s">
        <v>861</v>
      </c>
      <c r="G719" s="8">
        <v>427</v>
      </c>
      <c r="H719">
        <v>39</v>
      </c>
      <c r="I719" s="3">
        <v>44186</v>
      </c>
      <c r="J719">
        <v>7</v>
      </c>
      <c r="K719">
        <v>2020</v>
      </c>
      <c r="L719">
        <v>12</v>
      </c>
      <c r="M719" t="s">
        <v>21</v>
      </c>
    </row>
    <row r="720" spans="1:13" x14ac:dyDescent="0.25">
      <c r="A720" s="1">
        <v>718</v>
      </c>
      <c r="B720" t="s">
        <v>62</v>
      </c>
      <c r="C720" t="s">
        <v>13</v>
      </c>
      <c r="D720" t="s">
        <v>41</v>
      </c>
      <c r="E720" t="s">
        <v>113</v>
      </c>
      <c r="F720" s="14" t="s">
        <v>862</v>
      </c>
      <c r="G720" s="8">
        <v>487.58</v>
      </c>
      <c r="H720">
        <v>48</v>
      </c>
      <c r="I720" s="3">
        <v>44181</v>
      </c>
      <c r="J720">
        <v>8</v>
      </c>
      <c r="K720">
        <v>2020</v>
      </c>
      <c r="L720">
        <v>12</v>
      </c>
      <c r="M720" t="s">
        <v>16</v>
      </c>
    </row>
    <row r="721" spans="1:13" x14ac:dyDescent="0.25">
      <c r="A721" s="1">
        <v>719</v>
      </c>
      <c r="B721" t="s">
        <v>60</v>
      </c>
      <c r="C721" t="s">
        <v>99</v>
      </c>
      <c r="D721" t="s">
        <v>23</v>
      </c>
      <c r="E721" t="s">
        <v>110</v>
      </c>
      <c r="F721" s="14" t="s">
        <v>863</v>
      </c>
      <c r="G721" s="8">
        <v>140.66999999999999</v>
      </c>
      <c r="H721">
        <v>70</v>
      </c>
      <c r="I721" s="3">
        <v>44374</v>
      </c>
      <c r="J721">
        <v>3</v>
      </c>
      <c r="K721">
        <v>2021</v>
      </c>
      <c r="L721">
        <v>6</v>
      </c>
      <c r="M721" t="s">
        <v>21</v>
      </c>
    </row>
    <row r="722" spans="1:13" x14ac:dyDescent="0.25">
      <c r="A722" s="1">
        <v>720</v>
      </c>
      <c r="B722" t="s">
        <v>68</v>
      </c>
      <c r="C722" t="s">
        <v>57</v>
      </c>
      <c r="D722" t="s">
        <v>23</v>
      </c>
      <c r="E722" t="s">
        <v>86</v>
      </c>
      <c r="F722" s="14" t="s">
        <v>864</v>
      </c>
      <c r="G722" s="8">
        <v>832.4</v>
      </c>
      <c r="H722">
        <v>73</v>
      </c>
      <c r="I722" s="3">
        <v>44252</v>
      </c>
      <c r="J722">
        <v>2</v>
      </c>
      <c r="K722">
        <v>2021</v>
      </c>
      <c r="L722">
        <v>2</v>
      </c>
      <c r="M722" t="s">
        <v>21</v>
      </c>
    </row>
    <row r="723" spans="1:13" x14ac:dyDescent="0.25">
      <c r="A723" s="1">
        <v>721</v>
      </c>
      <c r="B723" t="s">
        <v>98</v>
      </c>
      <c r="C723" t="s">
        <v>26</v>
      </c>
      <c r="D723" t="s">
        <v>36</v>
      </c>
      <c r="E723" t="s">
        <v>114</v>
      </c>
      <c r="F723" s="14" t="s">
        <v>865</v>
      </c>
      <c r="G723" s="8">
        <v>538.91</v>
      </c>
      <c r="H723">
        <v>19</v>
      </c>
      <c r="I723" s="3">
        <v>44262</v>
      </c>
      <c r="J723">
        <v>7</v>
      </c>
      <c r="K723">
        <v>2021</v>
      </c>
      <c r="L723">
        <v>3</v>
      </c>
      <c r="M723" t="s">
        <v>16</v>
      </c>
    </row>
    <row r="724" spans="1:13" x14ac:dyDescent="0.25">
      <c r="A724" s="1">
        <v>722</v>
      </c>
      <c r="B724" t="s">
        <v>52</v>
      </c>
      <c r="C724" t="s">
        <v>84</v>
      </c>
      <c r="D724" t="s">
        <v>19</v>
      </c>
      <c r="E724" t="s">
        <v>101</v>
      </c>
      <c r="F724" s="14" t="s">
        <v>866</v>
      </c>
      <c r="G724" s="8">
        <v>108.73</v>
      </c>
      <c r="H724">
        <v>70</v>
      </c>
      <c r="I724" s="3">
        <v>44365</v>
      </c>
      <c r="J724">
        <v>5</v>
      </c>
      <c r="K724">
        <v>2021</v>
      </c>
      <c r="L724">
        <v>6</v>
      </c>
      <c r="M724" t="s">
        <v>16</v>
      </c>
    </row>
    <row r="725" spans="1:13" x14ac:dyDescent="0.25">
      <c r="A725" s="1">
        <v>723</v>
      </c>
      <c r="B725" t="s">
        <v>52</v>
      </c>
      <c r="C725" t="s">
        <v>57</v>
      </c>
      <c r="D725" t="s">
        <v>65</v>
      </c>
      <c r="E725" t="s">
        <v>15</v>
      </c>
      <c r="F725" s="14" t="s">
        <v>867</v>
      </c>
      <c r="G725" s="8">
        <v>774.56</v>
      </c>
      <c r="H725">
        <v>32</v>
      </c>
      <c r="I725" s="3">
        <v>44359</v>
      </c>
      <c r="J725">
        <v>5</v>
      </c>
      <c r="K725">
        <v>2021</v>
      </c>
      <c r="L725">
        <v>6</v>
      </c>
      <c r="M725" t="s">
        <v>16</v>
      </c>
    </row>
    <row r="726" spans="1:13" x14ac:dyDescent="0.25">
      <c r="A726" s="1">
        <v>724</v>
      </c>
      <c r="B726" t="s">
        <v>93</v>
      </c>
      <c r="C726" t="s">
        <v>13</v>
      </c>
      <c r="D726" t="s">
        <v>65</v>
      </c>
      <c r="E726" t="s">
        <v>71</v>
      </c>
      <c r="F726" s="14" t="s">
        <v>868</v>
      </c>
      <c r="G726" s="8">
        <v>473.78</v>
      </c>
      <c r="H726">
        <v>72</v>
      </c>
      <c r="I726" s="3">
        <v>44374</v>
      </c>
      <c r="J726">
        <v>2</v>
      </c>
      <c r="K726">
        <v>2021</v>
      </c>
      <c r="L726">
        <v>6</v>
      </c>
      <c r="M726" t="s">
        <v>21</v>
      </c>
    </row>
    <row r="727" spans="1:13" x14ac:dyDescent="0.25">
      <c r="A727" s="1">
        <v>725</v>
      </c>
      <c r="B727" t="s">
        <v>34</v>
      </c>
      <c r="C727" t="s">
        <v>50</v>
      </c>
      <c r="D727" t="s">
        <v>19</v>
      </c>
      <c r="E727" t="s">
        <v>61</v>
      </c>
      <c r="F727" s="14" t="s">
        <v>869</v>
      </c>
      <c r="G727" s="8">
        <v>592.42999999999995</v>
      </c>
      <c r="H727">
        <v>19</v>
      </c>
      <c r="I727" s="3">
        <v>44344</v>
      </c>
      <c r="J727">
        <v>8</v>
      </c>
      <c r="K727">
        <v>2021</v>
      </c>
      <c r="L727">
        <v>5</v>
      </c>
      <c r="M727" t="s">
        <v>16</v>
      </c>
    </row>
    <row r="728" spans="1:13" x14ac:dyDescent="0.25">
      <c r="A728" s="1">
        <v>726</v>
      </c>
      <c r="B728" t="s">
        <v>43</v>
      </c>
      <c r="C728" t="s">
        <v>77</v>
      </c>
      <c r="D728" t="s">
        <v>14</v>
      </c>
      <c r="E728" t="s">
        <v>69</v>
      </c>
      <c r="F728" s="14" t="s">
        <v>870</v>
      </c>
      <c r="G728" s="8">
        <v>626.59</v>
      </c>
      <c r="H728">
        <v>20</v>
      </c>
      <c r="I728" s="3">
        <v>44178</v>
      </c>
      <c r="J728">
        <v>9</v>
      </c>
      <c r="K728">
        <v>2020</v>
      </c>
      <c r="L728">
        <v>12</v>
      </c>
      <c r="M728" t="s">
        <v>16</v>
      </c>
    </row>
    <row r="729" spans="1:13" x14ac:dyDescent="0.25">
      <c r="A729" s="1">
        <v>727</v>
      </c>
      <c r="B729" t="s">
        <v>52</v>
      </c>
      <c r="C729" t="s">
        <v>77</v>
      </c>
      <c r="D729" t="s">
        <v>14</v>
      </c>
      <c r="E729" t="s">
        <v>33</v>
      </c>
      <c r="F729" s="14" t="s">
        <v>871</v>
      </c>
      <c r="G729" s="8">
        <v>205.93</v>
      </c>
      <c r="H729">
        <v>30</v>
      </c>
      <c r="I729" s="3">
        <v>44371</v>
      </c>
      <c r="J729">
        <v>4</v>
      </c>
      <c r="K729">
        <v>2021</v>
      </c>
      <c r="L729">
        <v>6</v>
      </c>
      <c r="M729" t="s">
        <v>16</v>
      </c>
    </row>
    <row r="730" spans="1:13" x14ac:dyDescent="0.25">
      <c r="A730" s="1">
        <v>728</v>
      </c>
      <c r="B730" t="s">
        <v>60</v>
      </c>
      <c r="C730" t="s">
        <v>77</v>
      </c>
      <c r="D730" t="s">
        <v>19</v>
      </c>
      <c r="E730" t="s">
        <v>107</v>
      </c>
      <c r="F730" s="14" t="s">
        <v>872</v>
      </c>
      <c r="G730" s="8">
        <v>306.17</v>
      </c>
      <c r="H730">
        <v>24</v>
      </c>
      <c r="I730" s="3">
        <v>44385</v>
      </c>
      <c r="J730">
        <v>4</v>
      </c>
      <c r="K730">
        <v>2021</v>
      </c>
      <c r="L730">
        <v>7</v>
      </c>
      <c r="M730" t="s">
        <v>21</v>
      </c>
    </row>
    <row r="731" spans="1:13" x14ac:dyDescent="0.25">
      <c r="A731" s="1">
        <v>729</v>
      </c>
      <c r="B731" t="s">
        <v>25</v>
      </c>
      <c r="C731" t="s">
        <v>94</v>
      </c>
      <c r="D731" t="s">
        <v>27</v>
      </c>
      <c r="E731" t="s">
        <v>113</v>
      </c>
      <c r="F731" s="14" t="s">
        <v>873</v>
      </c>
      <c r="G731" s="8">
        <v>435.04</v>
      </c>
      <c r="H731">
        <v>99</v>
      </c>
      <c r="I731" s="3">
        <v>44414</v>
      </c>
      <c r="J731">
        <v>8</v>
      </c>
      <c r="K731">
        <v>2021</v>
      </c>
      <c r="L731">
        <v>8</v>
      </c>
      <c r="M731" t="s">
        <v>16</v>
      </c>
    </row>
    <row r="732" spans="1:13" x14ac:dyDescent="0.25">
      <c r="A732" s="1">
        <v>730</v>
      </c>
      <c r="B732" t="s">
        <v>52</v>
      </c>
      <c r="C732" t="s">
        <v>84</v>
      </c>
      <c r="D732" t="s">
        <v>41</v>
      </c>
      <c r="E732" t="s">
        <v>33</v>
      </c>
      <c r="F732" s="14" t="s">
        <v>874</v>
      </c>
      <c r="G732" s="8">
        <v>697.98</v>
      </c>
      <c r="H732">
        <v>27</v>
      </c>
      <c r="I732" s="3">
        <v>44330</v>
      </c>
      <c r="J732">
        <v>2</v>
      </c>
      <c r="K732">
        <v>2021</v>
      </c>
      <c r="L732">
        <v>5</v>
      </c>
      <c r="M732" t="s">
        <v>16</v>
      </c>
    </row>
    <row r="733" spans="1:13" x14ac:dyDescent="0.25">
      <c r="A733" s="1">
        <v>731</v>
      </c>
      <c r="B733" t="s">
        <v>34</v>
      </c>
      <c r="C733" t="s">
        <v>63</v>
      </c>
      <c r="D733" t="s">
        <v>19</v>
      </c>
      <c r="E733" t="s">
        <v>24</v>
      </c>
      <c r="F733" s="14" t="s">
        <v>875</v>
      </c>
      <c r="G733" s="8">
        <v>719.53</v>
      </c>
      <c r="H733">
        <v>56</v>
      </c>
      <c r="I733" s="3">
        <v>44356</v>
      </c>
      <c r="J733">
        <v>1</v>
      </c>
      <c r="K733">
        <v>2021</v>
      </c>
      <c r="L733">
        <v>6</v>
      </c>
      <c r="M733" t="s">
        <v>16</v>
      </c>
    </row>
    <row r="734" spans="1:13" x14ac:dyDescent="0.25">
      <c r="A734" s="1">
        <v>732</v>
      </c>
      <c r="B734" t="s">
        <v>52</v>
      </c>
      <c r="C734" t="s">
        <v>64</v>
      </c>
      <c r="D734" t="s">
        <v>47</v>
      </c>
      <c r="E734" t="s">
        <v>85</v>
      </c>
      <c r="F734" s="14" t="s">
        <v>876</v>
      </c>
      <c r="G734" s="8">
        <v>293.33999999999997</v>
      </c>
      <c r="H734">
        <v>65</v>
      </c>
      <c r="I734" s="3">
        <v>44191</v>
      </c>
      <c r="J734">
        <v>4</v>
      </c>
      <c r="K734">
        <v>2020</v>
      </c>
      <c r="L734">
        <v>12</v>
      </c>
      <c r="M734" t="s">
        <v>16</v>
      </c>
    </row>
    <row r="735" spans="1:13" x14ac:dyDescent="0.25">
      <c r="A735" s="1">
        <v>733</v>
      </c>
      <c r="B735" t="s">
        <v>83</v>
      </c>
      <c r="C735" t="s">
        <v>35</v>
      </c>
      <c r="D735" t="s">
        <v>19</v>
      </c>
      <c r="E735" t="s">
        <v>111</v>
      </c>
      <c r="F735" s="14" t="s">
        <v>877</v>
      </c>
      <c r="G735" s="8">
        <v>445.76</v>
      </c>
      <c r="H735">
        <v>20</v>
      </c>
      <c r="I735" s="3">
        <v>44361</v>
      </c>
      <c r="J735">
        <v>1</v>
      </c>
      <c r="K735">
        <v>2021</v>
      </c>
      <c r="L735">
        <v>6</v>
      </c>
      <c r="M735" t="s">
        <v>21</v>
      </c>
    </row>
    <row r="736" spans="1:13" x14ac:dyDescent="0.25">
      <c r="A736" s="1">
        <v>734</v>
      </c>
      <c r="B736" t="s">
        <v>25</v>
      </c>
      <c r="C736" t="s">
        <v>13</v>
      </c>
      <c r="D736" t="s">
        <v>41</v>
      </c>
      <c r="E736" t="s">
        <v>112</v>
      </c>
      <c r="F736" s="14" t="s">
        <v>878</v>
      </c>
      <c r="G736" s="8">
        <v>547.66</v>
      </c>
      <c r="H736">
        <v>28</v>
      </c>
      <c r="I736" s="3">
        <v>44204</v>
      </c>
      <c r="J736">
        <v>5</v>
      </c>
      <c r="K736">
        <v>2021</v>
      </c>
      <c r="L736">
        <v>1</v>
      </c>
      <c r="M736" t="s">
        <v>16</v>
      </c>
    </row>
    <row r="737" spans="1:13" x14ac:dyDescent="0.25">
      <c r="A737" s="1">
        <v>735</v>
      </c>
      <c r="B737" t="s">
        <v>58</v>
      </c>
      <c r="C737" t="s">
        <v>64</v>
      </c>
      <c r="D737" t="s">
        <v>14</v>
      </c>
      <c r="E737" t="s">
        <v>85</v>
      </c>
      <c r="F737" s="14" t="s">
        <v>879</v>
      </c>
      <c r="G737" s="8">
        <v>240.45</v>
      </c>
      <c r="H737">
        <v>77</v>
      </c>
      <c r="I737" s="3">
        <v>44262</v>
      </c>
      <c r="J737">
        <v>8</v>
      </c>
      <c r="K737">
        <v>2021</v>
      </c>
      <c r="L737">
        <v>3</v>
      </c>
      <c r="M737" t="s">
        <v>21</v>
      </c>
    </row>
    <row r="738" spans="1:13" x14ac:dyDescent="0.25">
      <c r="A738" s="1">
        <v>736</v>
      </c>
      <c r="B738" t="s">
        <v>68</v>
      </c>
      <c r="C738" t="s">
        <v>63</v>
      </c>
      <c r="D738" t="s">
        <v>65</v>
      </c>
      <c r="E738" t="s">
        <v>115</v>
      </c>
      <c r="F738" s="14" t="s">
        <v>880</v>
      </c>
      <c r="G738" s="8">
        <v>716.85</v>
      </c>
      <c r="H738">
        <v>63</v>
      </c>
      <c r="I738" s="3">
        <v>44363</v>
      </c>
      <c r="J738">
        <v>7</v>
      </c>
      <c r="K738">
        <v>2021</v>
      </c>
      <c r="L738">
        <v>6</v>
      </c>
      <c r="M738" t="s">
        <v>21</v>
      </c>
    </row>
    <row r="739" spans="1:13" x14ac:dyDescent="0.25">
      <c r="A739" s="1">
        <v>737</v>
      </c>
      <c r="B739" t="s">
        <v>60</v>
      </c>
      <c r="C739" t="s">
        <v>26</v>
      </c>
      <c r="D739" t="s">
        <v>47</v>
      </c>
      <c r="E739" t="s">
        <v>110</v>
      </c>
      <c r="F739" s="14" t="s">
        <v>881</v>
      </c>
      <c r="G739" s="8">
        <v>393.32</v>
      </c>
      <c r="H739">
        <v>21</v>
      </c>
      <c r="I739" s="3">
        <v>44341</v>
      </c>
      <c r="J739">
        <v>9</v>
      </c>
      <c r="K739">
        <v>2021</v>
      </c>
      <c r="L739">
        <v>5</v>
      </c>
      <c r="M739" t="s">
        <v>21</v>
      </c>
    </row>
    <row r="740" spans="1:13" x14ac:dyDescent="0.25">
      <c r="A740" s="1">
        <v>738</v>
      </c>
      <c r="B740" t="s">
        <v>72</v>
      </c>
      <c r="C740" t="s">
        <v>70</v>
      </c>
      <c r="D740" t="s">
        <v>47</v>
      </c>
      <c r="E740" t="s">
        <v>78</v>
      </c>
      <c r="F740" s="14" t="s">
        <v>882</v>
      </c>
      <c r="G740" s="8">
        <v>597.70000000000005</v>
      </c>
      <c r="H740">
        <v>66</v>
      </c>
      <c r="I740" s="3">
        <v>44390</v>
      </c>
      <c r="J740">
        <v>8</v>
      </c>
      <c r="K740">
        <v>2021</v>
      </c>
      <c r="L740">
        <v>7</v>
      </c>
      <c r="M740" t="s">
        <v>16</v>
      </c>
    </row>
    <row r="741" spans="1:13" x14ac:dyDescent="0.25">
      <c r="A741" s="1">
        <v>739</v>
      </c>
      <c r="B741" t="s">
        <v>98</v>
      </c>
      <c r="C741" t="s">
        <v>46</v>
      </c>
      <c r="D741" t="s">
        <v>14</v>
      </c>
      <c r="E741" t="s">
        <v>44</v>
      </c>
      <c r="F741" s="14" t="s">
        <v>883</v>
      </c>
      <c r="G741" s="8">
        <v>352.16</v>
      </c>
      <c r="H741">
        <v>22</v>
      </c>
      <c r="I741" s="3">
        <v>44305</v>
      </c>
      <c r="J741">
        <v>7</v>
      </c>
      <c r="K741">
        <v>2021</v>
      </c>
      <c r="L741">
        <v>4</v>
      </c>
      <c r="M741" t="s">
        <v>16</v>
      </c>
    </row>
    <row r="742" spans="1:13" x14ac:dyDescent="0.25">
      <c r="A742" s="1">
        <v>740</v>
      </c>
      <c r="B742" t="s">
        <v>17</v>
      </c>
      <c r="C742" t="s">
        <v>99</v>
      </c>
      <c r="D742" t="s">
        <v>27</v>
      </c>
      <c r="E742" t="s">
        <v>115</v>
      </c>
      <c r="F742" s="14" t="s">
        <v>884</v>
      </c>
      <c r="G742" s="8">
        <v>152</v>
      </c>
      <c r="H742">
        <v>65</v>
      </c>
      <c r="I742" s="3">
        <v>44205</v>
      </c>
      <c r="J742">
        <v>8</v>
      </c>
      <c r="K742">
        <v>2021</v>
      </c>
      <c r="L742">
        <v>1</v>
      </c>
      <c r="M742" t="s">
        <v>21</v>
      </c>
    </row>
    <row r="743" spans="1:13" x14ac:dyDescent="0.25">
      <c r="A743" s="1">
        <v>741</v>
      </c>
      <c r="B743" t="s">
        <v>83</v>
      </c>
      <c r="C743" t="s">
        <v>64</v>
      </c>
      <c r="D743" t="s">
        <v>65</v>
      </c>
      <c r="E743" t="s">
        <v>102</v>
      </c>
      <c r="F743" s="14" t="s">
        <v>885</v>
      </c>
      <c r="G743" s="8">
        <v>845.76</v>
      </c>
      <c r="H743">
        <v>37</v>
      </c>
      <c r="I743" s="3">
        <v>44236</v>
      </c>
      <c r="J743">
        <v>4</v>
      </c>
      <c r="K743">
        <v>2021</v>
      </c>
      <c r="L743">
        <v>2</v>
      </c>
      <c r="M743" t="s">
        <v>21</v>
      </c>
    </row>
    <row r="744" spans="1:13" x14ac:dyDescent="0.25">
      <c r="A744" s="1">
        <v>742</v>
      </c>
      <c r="B744" t="s">
        <v>32</v>
      </c>
      <c r="C744" t="s">
        <v>13</v>
      </c>
      <c r="D744" t="s">
        <v>47</v>
      </c>
      <c r="E744" t="s">
        <v>15</v>
      </c>
      <c r="F744" s="14" t="s">
        <v>886</v>
      </c>
      <c r="G744" s="8">
        <v>323.3</v>
      </c>
      <c r="H744">
        <v>27</v>
      </c>
      <c r="I744" s="3">
        <v>44335</v>
      </c>
      <c r="J744">
        <v>1</v>
      </c>
      <c r="K744">
        <v>2021</v>
      </c>
      <c r="L744">
        <v>5</v>
      </c>
      <c r="M744" t="s">
        <v>16</v>
      </c>
    </row>
    <row r="745" spans="1:13" x14ac:dyDescent="0.25">
      <c r="A745" s="1">
        <v>743</v>
      </c>
      <c r="B745" t="s">
        <v>12</v>
      </c>
      <c r="C745" t="s">
        <v>30</v>
      </c>
      <c r="D745" t="s">
        <v>41</v>
      </c>
      <c r="E745" t="s">
        <v>51</v>
      </c>
      <c r="F745" s="14" t="s">
        <v>887</v>
      </c>
      <c r="G745" s="8">
        <v>555.38</v>
      </c>
      <c r="H745">
        <v>52</v>
      </c>
      <c r="I745" s="3">
        <v>44345</v>
      </c>
      <c r="J745">
        <v>3</v>
      </c>
      <c r="K745">
        <v>2021</v>
      </c>
      <c r="L745">
        <v>5</v>
      </c>
      <c r="M745" t="s">
        <v>16</v>
      </c>
    </row>
    <row r="746" spans="1:13" x14ac:dyDescent="0.25">
      <c r="A746" s="1">
        <v>744</v>
      </c>
      <c r="B746" t="s">
        <v>43</v>
      </c>
      <c r="C746" t="s">
        <v>13</v>
      </c>
      <c r="D746" t="s">
        <v>23</v>
      </c>
      <c r="E746" t="s">
        <v>56</v>
      </c>
      <c r="F746" s="14" t="s">
        <v>888</v>
      </c>
      <c r="G746" s="8">
        <v>631.27</v>
      </c>
      <c r="H746">
        <v>37</v>
      </c>
      <c r="I746" s="3">
        <v>44280</v>
      </c>
      <c r="J746">
        <v>6</v>
      </c>
      <c r="K746">
        <v>2021</v>
      </c>
      <c r="L746">
        <v>3</v>
      </c>
      <c r="M746" t="s">
        <v>16</v>
      </c>
    </row>
    <row r="747" spans="1:13" x14ac:dyDescent="0.25">
      <c r="A747" s="1">
        <v>745</v>
      </c>
      <c r="B747" t="s">
        <v>49</v>
      </c>
      <c r="C747" t="s">
        <v>75</v>
      </c>
      <c r="D747" t="s">
        <v>14</v>
      </c>
      <c r="E747" t="s">
        <v>113</v>
      </c>
      <c r="F747" s="14" t="s">
        <v>889</v>
      </c>
      <c r="G747" s="8">
        <v>126.69</v>
      </c>
      <c r="H747">
        <v>18</v>
      </c>
      <c r="I747" s="3">
        <v>44300</v>
      </c>
      <c r="J747">
        <v>3</v>
      </c>
      <c r="K747">
        <v>2021</v>
      </c>
      <c r="L747">
        <v>4</v>
      </c>
      <c r="M747" t="s">
        <v>21</v>
      </c>
    </row>
    <row r="748" spans="1:13" x14ac:dyDescent="0.25">
      <c r="A748" s="1">
        <v>746</v>
      </c>
      <c r="B748" t="s">
        <v>91</v>
      </c>
      <c r="C748" t="s">
        <v>70</v>
      </c>
      <c r="D748" t="s">
        <v>47</v>
      </c>
      <c r="E748" t="s">
        <v>110</v>
      </c>
      <c r="F748" s="14" t="s">
        <v>890</v>
      </c>
      <c r="G748" s="8">
        <v>989.22</v>
      </c>
      <c r="H748">
        <v>29</v>
      </c>
      <c r="I748" s="3">
        <v>44193</v>
      </c>
      <c r="J748">
        <v>9</v>
      </c>
      <c r="K748">
        <v>2020</v>
      </c>
      <c r="L748">
        <v>12</v>
      </c>
      <c r="M748" t="s">
        <v>21</v>
      </c>
    </row>
    <row r="749" spans="1:13" x14ac:dyDescent="0.25">
      <c r="A749" s="1">
        <v>747</v>
      </c>
      <c r="B749" t="s">
        <v>93</v>
      </c>
      <c r="C749" t="s">
        <v>94</v>
      </c>
      <c r="D749" t="s">
        <v>27</v>
      </c>
      <c r="E749" t="s">
        <v>73</v>
      </c>
      <c r="F749" s="14" t="s">
        <v>891</v>
      </c>
      <c r="G749" s="8">
        <v>919.85</v>
      </c>
      <c r="H749">
        <v>31</v>
      </c>
      <c r="I749" s="3">
        <v>44408</v>
      </c>
      <c r="J749">
        <v>7</v>
      </c>
      <c r="K749">
        <v>2021</v>
      </c>
      <c r="L749">
        <v>7</v>
      </c>
      <c r="M749" t="s">
        <v>21</v>
      </c>
    </row>
    <row r="750" spans="1:13" x14ac:dyDescent="0.25">
      <c r="A750" s="1">
        <v>748</v>
      </c>
      <c r="B750" t="s">
        <v>32</v>
      </c>
      <c r="C750" t="s">
        <v>99</v>
      </c>
      <c r="D750" t="s">
        <v>19</v>
      </c>
      <c r="E750" t="s">
        <v>115</v>
      </c>
      <c r="F750" s="14" t="s">
        <v>892</v>
      </c>
      <c r="G750" s="8">
        <v>343.52</v>
      </c>
      <c r="H750">
        <v>31</v>
      </c>
      <c r="I750" s="3">
        <v>44323</v>
      </c>
      <c r="J750">
        <v>8</v>
      </c>
      <c r="K750">
        <v>2021</v>
      </c>
      <c r="L750">
        <v>5</v>
      </c>
      <c r="M750" t="s">
        <v>16</v>
      </c>
    </row>
    <row r="751" spans="1:13" x14ac:dyDescent="0.25">
      <c r="A751" s="1">
        <v>749</v>
      </c>
      <c r="B751" t="s">
        <v>68</v>
      </c>
      <c r="C751" t="s">
        <v>30</v>
      </c>
      <c r="D751" t="s">
        <v>41</v>
      </c>
      <c r="E751" t="s">
        <v>39</v>
      </c>
      <c r="F751" s="14" t="s">
        <v>893</v>
      </c>
      <c r="G751" s="8">
        <v>163.32</v>
      </c>
      <c r="H751">
        <v>41</v>
      </c>
      <c r="I751" s="3">
        <v>44189</v>
      </c>
      <c r="J751">
        <v>3</v>
      </c>
      <c r="K751">
        <v>2020</v>
      </c>
      <c r="L751">
        <v>12</v>
      </c>
      <c r="M751" t="s">
        <v>21</v>
      </c>
    </row>
    <row r="752" spans="1:13" x14ac:dyDescent="0.25">
      <c r="A752" s="1">
        <v>750</v>
      </c>
      <c r="B752" t="s">
        <v>93</v>
      </c>
      <c r="C752" t="s">
        <v>22</v>
      </c>
      <c r="D752" t="s">
        <v>23</v>
      </c>
      <c r="E752" t="s">
        <v>61</v>
      </c>
      <c r="F752" s="14" t="s">
        <v>894</v>
      </c>
      <c r="G752" s="8">
        <v>108.38</v>
      </c>
      <c r="H752">
        <v>47</v>
      </c>
      <c r="I752" s="3">
        <v>44318</v>
      </c>
      <c r="J752">
        <v>3</v>
      </c>
      <c r="K752">
        <v>2021</v>
      </c>
      <c r="L752">
        <v>5</v>
      </c>
      <c r="M752" t="s">
        <v>21</v>
      </c>
    </row>
    <row r="753" spans="1:13" x14ac:dyDescent="0.25">
      <c r="A753" s="1">
        <v>751</v>
      </c>
      <c r="B753" t="s">
        <v>45</v>
      </c>
      <c r="C753" t="s">
        <v>99</v>
      </c>
      <c r="D753" t="s">
        <v>14</v>
      </c>
      <c r="E753" t="s">
        <v>39</v>
      </c>
      <c r="F753" s="14" t="s">
        <v>895</v>
      </c>
      <c r="G753" s="8">
        <v>795.78</v>
      </c>
      <c r="H753">
        <v>23</v>
      </c>
      <c r="I753" s="3">
        <v>44193</v>
      </c>
      <c r="J753">
        <v>5</v>
      </c>
      <c r="K753">
        <v>2020</v>
      </c>
      <c r="L753">
        <v>12</v>
      </c>
      <c r="M753" t="s">
        <v>21</v>
      </c>
    </row>
    <row r="754" spans="1:13" x14ac:dyDescent="0.25">
      <c r="A754" s="1">
        <v>752</v>
      </c>
      <c r="B754" t="s">
        <v>49</v>
      </c>
      <c r="C754" t="s">
        <v>40</v>
      </c>
      <c r="D754" t="s">
        <v>19</v>
      </c>
      <c r="E754" t="s">
        <v>55</v>
      </c>
      <c r="F754" s="14" t="s">
        <v>896</v>
      </c>
      <c r="G754" s="8">
        <v>358.49</v>
      </c>
      <c r="H754">
        <v>26</v>
      </c>
      <c r="I754" s="3">
        <v>44394</v>
      </c>
      <c r="J754">
        <v>6</v>
      </c>
      <c r="K754">
        <v>2021</v>
      </c>
      <c r="L754">
        <v>7</v>
      </c>
      <c r="M754" t="s">
        <v>21</v>
      </c>
    </row>
    <row r="755" spans="1:13" x14ac:dyDescent="0.25">
      <c r="A755" s="1">
        <v>753</v>
      </c>
      <c r="B755" t="s">
        <v>49</v>
      </c>
      <c r="C755" t="s">
        <v>22</v>
      </c>
      <c r="D755" t="s">
        <v>65</v>
      </c>
      <c r="E755" t="s">
        <v>81</v>
      </c>
      <c r="F755" s="14" t="s">
        <v>897</v>
      </c>
      <c r="G755" s="8">
        <v>596.39</v>
      </c>
      <c r="H755">
        <v>31</v>
      </c>
      <c r="I755" s="3">
        <v>44398</v>
      </c>
      <c r="J755">
        <v>5</v>
      </c>
      <c r="K755">
        <v>2021</v>
      </c>
      <c r="L755">
        <v>7</v>
      </c>
      <c r="M755" t="s">
        <v>21</v>
      </c>
    </row>
    <row r="756" spans="1:13" x14ac:dyDescent="0.25">
      <c r="A756" s="1">
        <v>754</v>
      </c>
      <c r="B756" t="s">
        <v>32</v>
      </c>
      <c r="C756" t="s">
        <v>75</v>
      </c>
      <c r="D756" t="s">
        <v>36</v>
      </c>
      <c r="E756" t="s">
        <v>78</v>
      </c>
      <c r="F756" s="14" t="s">
        <v>898</v>
      </c>
      <c r="G756" s="8">
        <v>366.1</v>
      </c>
      <c r="H756">
        <v>66</v>
      </c>
      <c r="I756" s="3">
        <v>44366</v>
      </c>
      <c r="J756">
        <v>3</v>
      </c>
      <c r="K756">
        <v>2021</v>
      </c>
      <c r="L756">
        <v>6</v>
      </c>
      <c r="M756" t="s">
        <v>16</v>
      </c>
    </row>
    <row r="757" spans="1:13" x14ac:dyDescent="0.25">
      <c r="A757" s="1">
        <v>755</v>
      </c>
      <c r="B757" t="s">
        <v>34</v>
      </c>
      <c r="C757" t="s">
        <v>99</v>
      </c>
      <c r="D757" t="s">
        <v>27</v>
      </c>
      <c r="E757" t="s">
        <v>97</v>
      </c>
      <c r="F757" s="14" t="s">
        <v>899</v>
      </c>
      <c r="G757" s="8">
        <v>863.82</v>
      </c>
      <c r="H757">
        <v>56</v>
      </c>
      <c r="I757" s="3">
        <v>44167</v>
      </c>
      <c r="J757">
        <v>2</v>
      </c>
      <c r="K757">
        <v>2020</v>
      </c>
      <c r="L757">
        <v>12</v>
      </c>
      <c r="M757" t="s">
        <v>16</v>
      </c>
    </row>
    <row r="758" spans="1:13" x14ac:dyDescent="0.25">
      <c r="A758" s="1">
        <v>756</v>
      </c>
      <c r="B758" t="s">
        <v>45</v>
      </c>
      <c r="C758" t="s">
        <v>64</v>
      </c>
      <c r="D758" t="s">
        <v>19</v>
      </c>
      <c r="E758" t="s">
        <v>106</v>
      </c>
      <c r="F758" s="14" t="s">
        <v>900</v>
      </c>
      <c r="G758" s="8">
        <v>691.42</v>
      </c>
      <c r="H758">
        <v>71</v>
      </c>
      <c r="I758" s="3">
        <v>44201</v>
      </c>
      <c r="J758">
        <v>5</v>
      </c>
      <c r="K758">
        <v>2021</v>
      </c>
      <c r="L758">
        <v>1</v>
      </c>
      <c r="M758" t="s">
        <v>21</v>
      </c>
    </row>
    <row r="759" spans="1:13" x14ac:dyDescent="0.25">
      <c r="A759" s="1">
        <v>757</v>
      </c>
      <c r="B759" t="s">
        <v>34</v>
      </c>
      <c r="C759" t="s">
        <v>50</v>
      </c>
      <c r="D759" t="s">
        <v>14</v>
      </c>
      <c r="E759" t="s">
        <v>71</v>
      </c>
      <c r="F759" s="14" t="s">
        <v>901</v>
      </c>
      <c r="G759" s="8">
        <v>254.6</v>
      </c>
      <c r="H759">
        <v>85</v>
      </c>
      <c r="I759" s="3">
        <v>44172</v>
      </c>
      <c r="J759">
        <v>7</v>
      </c>
      <c r="K759">
        <v>2020</v>
      </c>
      <c r="L759">
        <v>12</v>
      </c>
      <c r="M759" t="s">
        <v>16</v>
      </c>
    </row>
    <row r="760" spans="1:13" x14ac:dyDescent="0.25">
      <c r="A760" s="1">
        <v>758</v>
      </c>
      <c r="B760" t="s">
        <v>52</v>
      </c>
      <c r="C760" t="s">
        <v>70</v>
      </c>
      <c r="D760" t="s">
        <v>23</v>
      </c>
      <c r="E760" t="s">
        <v>66</v>
      </c>
      <c r="F760" s="14" t="s">
        <v>902</v>
      </c>
      <c r="G760" s="8">
        <v>550.5</v>
      </c>
      <c r="H760">
        <v>21</v>
      </c>
      <c r="I760" s="3">
        <v>44270</v>
      </c>
      <c r="J760">
        <v>4</v>
      </c>
      <c r="K760">
        <v>2021</v>
      </c>
      <c r="L760">
        <v>3</v>
      </c>
      <c r="M760" t="s">
        <v>16</v>
      </c>
    </row>
    <row r="761" spans="1:13" x14ac:dyDescent="0.25">
      <c r="A761" s="1">
        <v>759</v>
      </c>
      <c r="B761" t="s">
        <v>29</v>
      </c>
      <c r="C761" t="s">
        <v>13</v>
      </c>
      <c r="D761" t="s">
        <v>19</v>
      </c>
      <c r="E761" t="s">
        <v>28</v>
      </c>
      <c r="F761" s="14" t="s">
        <v>903</v>
      </c>
      <c r="G761" s="8">
        <v>763.22</v>
      </c>
      <c r="H761">
        <v>68</v>
      </c>
      <c r="I761" s="3">
        <v>44291</v>
      </c>
      <c r="J761">
        <v>5</v>
      </c>
      <c r="K761">
        <v>2021</v>
      </c>
      <c r="L761">
        <v>4</v>
      </c>
      <c r="M761" t="s">
        <v>16</v>
      </c>
    </row>
    <row r="762" spans="1:13" x14ac:dyDescent="0.25">
      <c r="A762" s="1">
        <v>760</v>
      </c>
      <c r="B762" t="s">
        <v>12</v>
      </c>
      <c r="C762" t="s">
        <v>94</v>
      </c>
      <c r="D762" t="s">
        <v>14</v>
      </c>
      <c r="E762" t="s">
        <v>112</v>
      </c>
      <c r="F762" s="14" t="s">
        <v>904</v>
      </c>
      <c r="G762" s="8">
        <v>907.55</v>
      </c>
      <c r="H762">
        <v>25</v>
      </c>
      <c r="I762" s="3">
        <v>44308</v>
      </c>
      <c r="J762">
        <v>1</v>
      </c>
      <c r="K762">
        <v>2021</v>
      </c>
      <c r="L762">
        <v>4</v>
      </c>
      <c r="M762" t="s">
        <v>16</v>
      </c>
    </row>
    <row r="763" spans="1:13" x14ac:dyDescent="0.25">
      <c r="A763" s="1">
        <v>761</v>
      </c>
      <c r="B763" t="s">
        <v>17</v>
      </c>
      <c r="C763" t="s">
        <v>57</v>
      </c>
      <c r="D763" t="s">
        <v>14</v>
      </c>
      <c r="E763" t="s">
        <v>95</v>
      </c>
      <c r="F763" s="14" t="s">
        <v>905</v>
      </c>
      <c r="G763" s="8">
        <v>164.51</v>
      </c>
      <c r="H763">
        <v>19</v>
      </c>
      <c r="I763" s="3">
        <v>44175</v>
      </c>
      <c r="J763">
        <v>1</v>
      </c>
      <c r="K763">
        <v>2020</v>
      </c>
      <c r="L763">
        <v>12</v>
      </c>
      <c r="M763" t="s">
        <v>21</v>
      </c>
    </row>
    <row r="764" spans="1:13" x14ac:dyDescent="0.25">
      <c r="A764" s="1">
        <v>762</v>
      </c>
      <c r="B764" t="s">
        <v>52</v>
      </c>
      <c r="C764" t="s">
        <v>75</v>
      </c>
      <c r="D764" t="s">
        <v>14</v>
      </c>
      <c r="E764" t="s">
        <v>20</v>
      </c>
      <c r="F764" s="14" t="s">
        <v>906</v>
      </c>
      <c r="G764" s="8">
        <v>194.81</v>
      </c>
      <c r="H764">
        <v>30</v>
      </c>
      <c r="I764" s="3">
        <v>44346</v>
      </c>
      <c r="J764">
        <v>6</v>
      </c>
      <c r="K764">
        <v>2021</v>
      </c>
      <c r="L764">
        <v>5</v>
      </c>
      <c r="M764" t="s">
        <v>16</v>
      </c>
    </row>
    <row r="765" spans="1:13" x14ac:dyDescent="0.25">
      <c r="A765" s="1">
        <v>763</v>
      </c>
      <c r="B765" t="s">
        <v>93</v>
      </c>
      <c r="C765" t="s">
        <v>57</v>
      </c>
      <c r="D765" t="s">
        <v>65</v>
      </c>
      <c r="E765" t="s">
        <v>37</v>
      </c>
      <c r="F765" s="14" t="s">
        <v>907</v>
      </c>
      <c r="G765" s="8">
        <v>626.28</v>
      </c>
      <c r="H765">
        <v>19</v>
      </c>
      <c r="I765" s="3">
        <v>44415</v>
      </c>
      <c r="J765">
        <v>7</v>
      </c>
      <c r="K765">
        <v>2021</v>
      </c>
      <c r="L765">
        <v>8</v>
      </c>
      <c r="M765" t="s">
        <v>21</v>
      </c>
    </row>
    <row r="766" spans="1:13" x14ac:dyDescent="0.25">
      <c r="A766" s="1">
        <v>764</v>
      </c>
      <c r="B766" t="s">
        <v>68</v>
      </c>
      <c r="C766" t="s">
        <v>46</v>
      </c>
      <c r="D766" t="s">
        <v>36</v>
      </c>
      <c r="E766" t="s">
        <v>33</v>
      </c>
      <c r="F766" s="14" t="s">
        <v>908</v>
      </c>
      <c r="G766" s="8">
        <v>432.65</v>
      </c>
      <c r="H766">
        <v>34</v>
      </c>
      <c r="I766" s="3">
        <v>44254</v>
      </c>
      <c r="J766">
        <v>9</v>
      </c>
      <c r="K766">
        <v>2021</v>
      </c>
      <c r="L766">
        <v>2</v>
      </c>
      <c r="M766" t="s">
        <v>21</v>
      </c>
    </row>
    <row r="767" spans="1:13" x14ac:dyDescent="0.25">
      <c r="A767" s="1">
        <v>765</v>
      </c>
      <c r="B767" t="s">
        <v>17</v>
      </c>
      <c r="C767" t="s">
        <v>63</v>
      </c>
      <c r="D767" t="s">
        <v>36</v>
      </c>
      <c r="E767" t="s">
        <v>44</v>
      </c>
      <c r="F767" s="14" t="s">
        <v>909</v>
      </c>
      <c r="G767" s="8">
        <v>977.58</v>
      </c>
      <c r="H767">
        <v>19</v>
      </c>
      <c r="I767" s="3">
        <v>44328</v>
      </c>
      <c r="J767">
        <v>7</v>
      </c>
      <c r="K767">
        <v>2021</v>
      </c>
      <c r="L767">
        <v>5</v>
      </c>
      <c r="M767" t="s">
        <v>21</v>
      </c>
    </row>
    <row r="768" spans="1:13" x14ac:dyDescent="0.25">
      <c r="A768" s="1">
        <v>766</v>
      </c>
      <c r="B768" t="s">
        <v>12</v>
      </c>
      <c r="C768" t="s">
        <v>40</v>
      </c>
      <c r="D768" t="s">
        <v>23</v>
      </c>
      <c r="E768" t="s">
        <v>39</v>
      </c>
      <c r="F768" s="14" t="s">
        <v>910</v>
      </c>
      <c r="G768" s="8">
        <v>826.25</v>
      </c>
      <c r="H768">
        <v>19</v>
      </c>
      <c r="I768" s="3">
        <v>44222</v>
      </c>
      <c r="J768">
        <v>5</v>
      </c>
      <c r="K768">
        <v>2021</v>
      </c>
      <c r="L768">
        <v>1</v>
      </c>
      <c r="M768" t="s">
        <v>16</v>
      </c>
    </row>
    <row r="769" spans="1:13" x14ac:dyDescent="0.25">
      <c r="A769" s="1">
        <v>767</v>
      </c>
      <c r="B769" t="s">
        <v>49</v>
      </c>
      <c r="C769" t="s">
        <v>26</v>
      </c>
      <c r="D769" t="s">
        <v>65</v>
      </c>
      <c r="E769" t="s">
        <v>51</v>
      </c>
      <c r="F769" s="14" t="s">
        <v>911</v>
      </c>
      <c r="G769" s="8">
        <v>169.38</v>
      </c>
      <c r="H769">
        <v>19</v>
      </c>
      <c r="I769" s="3">
        <v>44310</v>
      </c>
      <c r="J769">
        <v>3</v>
      </c>
      <c r="K769">
        <v>2021</v>
      </c>
      <c r="L769">
        <v>4</v>
      </c>
      <c r="M769" t="s">
        <v>21</v>
      </c>
    </row>
    <row r="770" spans="1:13" x14ac:dyDescent="0.25">
      <c r="A770" s="1">
        <v>768</v>
      </c>
      <c r="B770" t="s">
        <v>68</v>
      </c>
      <c r="C770" t="s">
        <v>94</v>
      </c>
      <c r="D770" t="s">
        <v>65</v>
      </c>
      <c r="E770" t="s">
        <v>15</v>
      </c>
      <c r="F770" s="14" t="s">
        <v>912</v>
      </c>
      <c r="G770" s="8">
        <v>768.15</v>
      </c>
      <c r="H770">
        <v>44</v>
      </c>
      <c r="I770" s="3">
        <v>44367</v>
      </c>
      <c r="J770">
        <v>3</v>
      </c>
      <c r="K770">
        <v>2021</v>
      </c>
      <c r="L770">
        <v>6</v>
      </c>
      <c r="M770" t="s">
        <v>21</v>
      </c>
    </row>
    <row r="771" spans="1:13" x14ac:dyDescent="0.25">
      <c r="A771" s="1">
        <v>769</v>
      </c>
      <c r="B771" t="s">
        <v>32</v>
      </c>
      <c r="C771" t="s">
        <v>13</v>
      </c>
      <c r="D771" t="s">
        <v>47</v>
      </c>
      <c r="E771" t="s">
        <v>33</v>
      </c>
      <c r="F771" s="14" t="s">
        <v>913</v>
      </c>
      <c r="G771" s="8">
        <v>740.1</v>
      </c>
      <c r="H771">
        <v>78</v>
      </c>
      <c r="I771" s="3">
        <v>44245</v>
      </c>
      <c r="J771">
        <v>9</v>
      </c>
      <c r="K771">
        <v>2021</v>
      </c>
      <c r="L771">
        <v>2</v>
      </c>
      <c r="M771" t="s">
        <v>16</v>
      </c>
    </row>
    <row r="772" spans="1:13" x14ac:dyDescent="0.25">
      <c r="A772" s="1">
        <v>770</v>
      </c>
      <c r="B772" t="s">
        <v>12</v>
      </c>
      <c r="C772" t="s">
        <v>26</v>
      </c>
      <c r="D772" t="s">
        <v>65</v>
      </c>
      <c r="E772" t="s">
        <v>56</v>
      </c>
      <c r="F772" s="14" t="s">
        <v>914</v>
      </c>
      <c r="G772" s="8">
        <v>401.62</v>
      </c>
      <c r="H772">
        <v>18</v>
      </c>
      <c r="I772" s="3">
        <v>44178</v>
      </c>
      <c r="J772">
        <v>1</v>
      </c>
      <c r="K772">
        <v>2020</v>
      </c>
      <c r="L772">
        <v>12</v>
      </c>
      <c r="M772" t="s">
        <v>16</v>
      </c>
    </row>
    <row r="773" spans="1:13" x14ac:dyDescent="0.25">
      <c r="A773" s="1">
        <v>771</v>
      </c>
      <c r="B773" t="s">
        <v>68</v>
      </c>
      <c r="C773" t="s">
        <v>70</v>
      </c>
      <c r="D773" t="s">
        <v>27</v>
      </c>
      <c r="E773" t="s">
        <v>51</v>
      </c>
      <c r="F773" s="14" t="s">
        <v>915</v>
      </c>
      <c r="G773" s="8">
        <v>498.94</v>
      </c>
      <c r="H773">
        <v>31</v>
      </c>
      <c r="I773" s="3">
        <v>44285</v>
      </c>
      <c r="J773">
        <v>8</v>
      </c>
      <c r="K773">
        <v>2021</v>
      </c>
      <c r="L773">
        <v>3</v>
      </c>
      <c r="M773" t="s">
        <v>21</v>
      </c>
    </row>
    <row r="774" spans="1:13" x14ac:dyDescent="0.25">
      <c r="A774" s="1">
        <v>772</v>
      </c>
      <c r="B774" t="s">
        <v>43</v>
      </c>
      <c r="C774" t="s">
        <v>70</v>
      </c>
      <c r="D774" t="s">
        <v>19</v>
      </c>
      <c r="E774" t="s">
        <v>39</v>
      </c>
      <c r="F774" s="14" t="s">
        <v>916</v>
      </c>
      <c r="G774" s="8">
        <v>964.11</v>
      </c>
      <c r="H774">
        <v>26</v>
      </c>
      <c r="I774" s="3">
        <v>44294</v>
      </c>
      <c r="J774">
        <v>7</v>
      </c>
      <c r="K774">
        <v>2021</v>
      </c>
      <c r="L774">
        <v>4</v>
      </c>
      <c r="M774" t="s">
        <v>16</v>
      </c>
    </row>
    <row r="775" spans="1:13" x14ac:dyDescent="0.25">
      <c r="A775" s="1">
        <v>773</v>
      </c>
      <c r="B775" t="s">
        <v>32</v>
      </c>
      <c r="C775" t="s">
        <v>94</v>
      </c>
      <c r="D775" t="s">
        <v>23</v>
      </c>
      <c r="E775" t="s">
        <v>42</v>
      </c>
      <c r="F775" s="14" t="s">
        <v>917</v>
      </c>
      <c r="G775" s="8">
        <v>944.67</v>
      </c>
      <c r="H775">
        <v>29</v>
      </c>
      <c r="I775" s="3">
        <v>44312</v>
      </c>
      <c r="J775">
        <v>3</v>
      </c>
      <c r="K775">
        <v>2021</v>
      </c>
      <c r="L775">
        <v>4</v>
      </c>
      <c r="M775" t="s">
        <v>16</v>
      </c>
    </row>
    <row r="776" spans="1:13" x14ac:dyDescent="0.25">
      <c r="A776" s="1">
        <v>774</v>
      </c>
      <c r="B776" t="s">
        <v>32</v>
      </c>
      <c r="C776" t="s">
        <v>26</v>
      </c>
      <c r="D776" t="s">
        <v>19</v>
      </c>
      <c r="E776" t="s">
        <v>33</v>
      </c>
      <c r="F776" s="14" t="s">
        <v>918</v>
      </c>
      <c r="G776" s="8">
        <v>307.57</v>
      </c>
      <c r="H776">
        <v>69</v>
      </c>
      <c r="I776" s="3">
        <v>44250</v>
      </c>
      <c r="J776">
        <v>6</v>
      </c>
      <c r="K776">
        <v>2021</v>
      </c>
      <c r="L776">
        <v>2</v>
      </c>
      <c r="M776" t="s">
        <v>16</v>
      </c>
    </row>
    <row r="777" spans="1:13" x14ac:dyDescent="0.25">
      <c r="A777" s="1">
        <v>775</v>
      </c>
      <c r="B777" t="s">
        <v>68</v>
      </c>
      <c r="C777" t="s">
        <v>35</v>
      </c>
      <c r="D777" t="s">
        <v>47</v>
      </c>
      <c r="E777" t="s">
        <v>118</v>
      </c>
      <c r="F777" s="14" t="s">
        <v>919</v>
      </c>
      <c r="G777" s="8">
        <v>252.37</v>
      </c>
      <c r="H777">
        <v>69</v>
      </c>
      <c r="I777" s="3">
        <v>44187</v>
      </c>
      <c r="J777">
        <v>1</v>
      </c>
      <c r="K777">
        <v>2020</v>
      </c>
      <c r="L777">
        <v>12</v>
      </c>
      <c r="M777" t="s">
        <v>21</v>
      </c>
    </row>
    <row r="778" spans="1:13" x14ac:dyDescent="0.25">
      <c r="A778" s="1">
        <v>776</v>
      </c>
      <c r="B778" t="s">
        <v>32</v>
      </c>
      <c r="C778" t="s">
        <v>26</v>
      </c>
      <c r="D778" t="s">
        <v>19</v>
      </c>
      <c r="E778" t="s">
        <v>90</v>
      </c>
      <c r="F778" s="14" t="s">
        <v>920</v>
      </c>
      <c r="G778" s="8">
        <v>713.74</v>
      </c>
      <c r="H778">
        <v>21</v>
      </c>
      <c r="I778" s="3">
        <v>44333</v>
      </c>
      <c r="J778">
        <v>9</v>
      </c>
      <c r="K778">
        <v>2021</v>
      </c>
      <c r="L778">
        <v>5</v>
      </c>
      <c r="M778" t="s">
        <v>16</v>
      </c>
    </row>
    <row r="779" spans="1:13" x14ac:dyDescent="0.25">
      <c r="A779" s="1">
        <v>777</v>
      </c>
      <c r="B779" t="s">
        <v>38</v>
      </c>
      <c r="C779" t="s">
        <v>77</v>
      </c>
      <c r="D779" t="s">
        <v>65</v>
      </c>
      <c r="E779" t="s">
        <v>61</v>
      </c>
      <c r="F779" s="14" t="s">
        <v>921</v>
      </c>
      <c r="G779" s="8">
        <v>748.08</v>
      </c>
      <c r="H779">
        <v>22</v>
      </c>
      <c r="I779" s="3">
        <v>44209</v>
      </c>
      <c r="J779">
        <v>7</v>
      </c>
      <c r="K779">
        <v>2021</v>
      </c>
      <c r="L779">
        <v>1</v>
      </c>
      <c r="M779" t="s">
        <v>21</v>
      </c>
    </row>
    <row r="780" spans="1:13" x14ac:dyDescent="0.25">
      <c r="A780" s="1">
        <v>778</v>
      </c>
      <c r="B780" t="s">
        <v>72</v>
      </c>
      <c r="C780" t="s">
        <v>26</v>
      </c>
      <c r="D780" t="s">
        <v>14</v>
      </c>
      <c r="E780" t="s">
        <v>116</v>
      </c>
      <c r="F780" s="14" t="s">
        <v>922</v>
      </c>
      <c r="G780" s="8">
        <v>480.92</v>
      </c>
      <c r="H780">
        <v>40</v>
      </c>
      <c r="I780" s="3">
        <v>44348</v>
      </c>
      <c r="J780">
        <v>3</v>
      </c>
      <c r="K780">
        <v>2021</v>
      </c>
      <c r="L780">
        <v>6</v>
      </c>
      <c r="M780" t="s">
        <v>16</v>
      </c>
    </row>
    <row r="781" spans="1:13" x14ac:dyDescent="0.25">
      <c r="A781" s="1">
        <v>779</v>
      </c>
      <c r="B781" t="s">
        <v>32</v>
      </c>
      <c r="C781" t="s">
        <v>30</v>
      </c>
      <c r="D781" t="s">
        <v>19</v>
      </c>
      <c r="E781" t="s">
        <v>55</v>
      </c>
      <c r="F781" s="14" t="s">
        <v>923</v>
      </c>
      <c r="G781" s="8">
        <v>808.89</v>
      </c>
      <c r="H781">
        <v>29</v>
      </c>
      <c r="I781" s="3">
        <v>44189</v>
      </c>
      <c r="J781">
        <v>9</v>
      </c>
      <c r="K781">
        <v>2020</v>
      </c>
      <c r="L781">
        <v>12</v>
      </c>
      <c r="M781" t="s">
        <v>16</v>
      </c>
    </row>
    <row r="782" spans="1:13" x14ac:dyDescent="0.25">
      <c r="A782" s="1">
        <v>780</v>
      </c>
      <c r="B782" t="s">
        <v>52</v>
      </c>
      <c r="C782" t="s">
        <v>50</v>
      </c>
      <c r="D782" t="s">
        <v>41</v>
      </c>
      <c r="E782" t="s">
        <v>86</v>
      </c>
      <c r="F782" s="14" t="s">
        <v>924</v>
      </c>
      <c r="G782" s="8">
        <v>702.76</v>
      </c>
      <c r="H782">
        <v>62</v>
      </c>
      <c r="I782" s="3">
        <v>44255</v>
      </c>
      <c r="J782">
        <v>3</v>
      </c>
      <c r="K782">
        <v>2021</v>
      </c>
      <c r="L782">
        <v>2</v>
      </c>
      <c r="M782" t="s">
        <v>16</v>
      </c>
    </row>
    <row r="783" spans="1:13" x14ac:dyDescent="0.25">
      <c r="A783" s="1">
        <v>781</v>
      </c>
      <c r="B783" t="s">
        <v>12</v>
      </c>
      <c r="C783" t="s">
        <v>70</v>
      </c>
      <c r="D783" t="s">
        <v>65</v>
      </c>
      <c r="E783" t="s">
        <v>97</v>
      </c>
      <c r="F783" s="14" t="s">
        <v>925</v>
      </c>
      <c r="G783" s="8">
        <v>808.42</v>
      </c>
      <c r="H783">
        <v>39</v>
      </c>
      <c r="I783" s="3">
        <v>44168</v>
      </c>
      <c r="J783">
        <v>7</v>
      </c>
      <c r="K783">
        <v>2020</v>
      </c>
      <c r="L783">
        <v>12</v>
      </c>
      <c r="M783" t="s">
        <v>16</v>
      </c>
    </row>
    <row r="784" spans="1:13" x14ac:dyDescent="0.25">
      <c r="A784" s="1">
        <v>782</v>
      </c>
      <c r="B784" t="s">
        <v>38</v>
      </c>
      <c r="C784" t="s">
        <v>99</v>
      </c>
      <c r="D784" t="s">
        <v>47</v>
      </c>
      <c r="E784" t="s">
        <v>86</v>
      </c>
      <c r="F784" s="14" t="s">
        <v>926</v>
      </c>
      <c r="G784" s="8">
        <v>985.58</v>
      </c>
      <c r="H784">
        <v>55</v>
      </c>
      <c r="I784" s="3">
        <v>44293</v>
      </c>
      <c r="J784">
        <v>3</v>
      </c>
      <c r="K784">
        <v>2021</v>
      </c>
      <c r="L784">
        <v>4</v>
      </c>
      <c r="M784" t="s">
        <v>21</v>
      </c>
    </row>
    <row r="785" spans="1:13" x14ac:dyDescent="0.25">
      <c r="A785" s="1">
        <v>783</v>
      </c>
      <c r="B785" t="s">
        <v>60</v>
      </c>
      <c r="C785" t="s">
        <v>18</v>
      </c>
      <c r="D785" t="s">
        <v>23</v>
      </c>
      <c r="E785" t="s">
        <v>118</v>
      </c>
      <c r="F785" s="14" t="s">
        <v>927</v>
      </c>
      <c r="G785" s="8">
        <v>125.3</v>
      </c>
      <c r="H785">
        <v>30</v>
      </c>
      <c r="I785" s="3">
        <v>44302</v>
      </c>
      <c r="J785">
        <v>3</v>
      </c>
      <c r="K785">
        <v>2021</v>
      </c>
      <c r="L785">
        <v>4</v>
      </c>
      <c r="M785" t="s">
        <v>21</v>
      </c>
    </row>
    <row r="786" spans="1:13" x14ac:dyDescent="0.25">
      <c r="A786" s="1">
        <v>784</v>
      </c>
      <c r="B786" t="s">
        <v>68</v>
      </c>
      <c r="C786" t="s">
        <v>40</v>
      </c>
      <c r="D786" t="s">
        <v>27</v>
      </c>
      <c r="E786" t="s">
        <v>53</v>
      </c>
      <c r="F786" s="14" t="s">
        <v>928</v>
      </c>
      <c r="G786" s="8">
        <v>769.34</v>
      </c>
      <c r="H786">
        <v>23</v>
      </c>
      <c r="I786" s="3">
        <v>44277</v>
      </c>
      <c r="J786">
        <v>2</v>
      </c>
      <c r="K786">
        <v>2021</v>
      </c>
      <c r="L786">
        <v>3</v>
      </c>
      <c r="M786" t="s">
        <v>21</v>
      </c>
    </row>
    <row r="787" spans="1:13" x14ac:dyDescent="0.25">
      <c r="A787" s="1">
        <v>785</v>
      </c>
      <c r="B787" t="s">
        <v>58</v>
      </c>
      <c r="C787" t="s">
        <v>94</v>
      </c>
      <c r="D787" t="s">
        <v>14</v>
      </c>
      <c r="E787" t="s">
        <v>110</v>
      </c>
      <c r="F787" s="14" t="s">
        <v>929</v>
      </c>
      <c r="G787" s="8">
        <v>875.49</v>
      </c>
      <c r="H787">
        <v>23</v>
      </c>
      <c r="I787" s="3">
        <v>44202</v>
      </c>
      <c r="J787">
        <v>6</v>
      </c>
      <c r="K787">
        <v>2021</v>
      </c>
      <c r="L787">
        <v>1</v>
      </c>
      <c r="M787" t="s">
        <v>21</v>
      </c>
    </row>
    <row r="788" spans="1:13" x14ac:dyDescent="0.25">
      <c r="A788" s="1">
        <v>786</v>
      </c>
      <c r="B788" t="s">
        <v>93</v>
      </c>
      <c r="C788" t="s">
        <v>70</v>
      </c>
      <c r="D788" t="s">
        <v>41</v>
      </c>
      <c r="E788" t="s">
        <v>113</v>
      </c>
      <c r="F788" s="14" t="s">
        <v>930</v>
      </c>
      <c r="G788" s="8">
        <v>225.93</v>
      </c>
      <c r="H788">
        <v>38</v>
      </c>
      <c r="I788" s="3">
        <v>44235</v>
      </c>
      <c r="J788">
        <v>9</v>
      </c>
      <c r="K788">
        <v>2021</v>
      </c>
      <c r="L788">
        <v>2</v>
      </c>
      <c r="M788" t="s">
        <v>21</v>
      </c>
    </row>
    <row r="789" spans="1:13" x14ac:dyDescent="0.25">
      <c r="A789" s="1">
        <v>787</v>
      </c>
      <c r="B789" t="s">
        <v>83</v>
      </c>
      <c r="C789" t="s">
        <v>50</v>
      </c>
      <c r="D789" t="s">
        <v>19</v>
      </c>
      <c r="E789" t="s">
        <v>112</v>
      </c>
      <c r="F789" s="14" t="s">
        <v>931</v>
      </c>
      <c r="G789" s="8">
        <v>540.32000000000005</v>
      </c>
      <c r="H789">
        <v>27</v>
      </c>
      <c r="I789" s="3">
        <v>44280</v>
      </c>
      <c r="J789">
        <v>2</v>
      </c>
      <c r="K789">
        <v>2021</v>
      </c>
      <c r="L789">
        <v>3</v>
      </c>
      <c r="M789" t="s">
        <v>21</v>
      </c>
    </row>
    <row r="790" spans="1:13" x14ac:dyDescent="0.25">
      <c r="A790" s="1">
        <v>788</v>
      </c>
      <c r="B790" t="s">
        <v>32</v>
      </c>
      <c r="C790" t="s">
        <v>46</v>
      </c>
      <c r="D790" t="s">
        <v>19</v>
      </c>
      <c r="E790" t="s">
        <v>97</v>
      </c>
      <c r="F790" s="14" t="s">
        <v>932</v>
      </c>
      <c r="G790" s="8">
        <v>335.93</v>
      </c>
      <c r="H790">
        <v>32</v>
      </c>
      <c r="I790" s="3">
        <v>44318</v>
      </c>
      <c r="J790">
        <v>5</v>
      </c>
      <c r="K790">
        <v>2021</v>
      </c>
      <c r="L790">
        <v>5</v>
      </c>
      <c r="M790" t="s">
        <v>16</v>
      </c>
    </row>
    <row r="791" spans="1:13" x14ac:dyDescent="0.25">
      <c r="A791" s="1">
        <v>789</v>
      </c>
      <c r="B791" t="s">
        <v>72</v>
      </c>
      <c r="C791" t="s">
        <v>50</v>
      </c>
      <c r="D791" t="s">
        <v>19</v>
      </c>
      <c r="E791" t="s">
        <v>59</v>
      </c>
      <c r="F791" s="14" t="s">
        <v>933</v>
      </c>
      <c r="G791" s="8">
        <v>585</v>
      </c>
      <c r="H791">
        <v>67</v>
      </c>
      <c r="I791" s="3">
        <v>44311</v>
      </c>
      <c r="J791">
        <v>7</v>
      </c>
      <c r="K791">
        <v>2021</v>
      </c>
      <c r="L791">
        <v>4</v>
      </c>
      <c r="M791" t="s">
        <v>16</v>
      </c>
    </row>
    <row r="792" spans="1:13" x14ac:dyDescent="0.25">
      <c r="A792" s="1">
        <v>790</v>
      </c>
      <c r="B792" t="s">
        <v>60</v>
      </c>
      <c r="C792" t="s">
        <v>63</v>
      </c>
      <c r="D792" t="s">
        <v>47</v>
      </c>
      <c r="E792" t="s">
        <v>103</v>
      </c>
      <c r="F792" s="14" t="s">
        <v>934</v>
      </c>
      <c r="G792" s="8">
        <v>605.38</v>
      </c>
      <c r="H792">
        <v>40</v>
      </c>
      <c r="I792" s="3">
        <v>44427</v>
      </c>
      <c r="J792">
        <v>9</v>
      </c>
      <c r="K792">
        <v>2021</v>
      </c>
      <c r="L792">
        <v>8</v>
      </c>
      <c r="M792" t="s">
        <v>21</v>
      </c>
    </row>
    <row r="793" spans="1:13" x14ac:dyDescent="0.25">
      <c r="A793" s="1">
        <v>791</v>
      </c>
      <c r="B793" t="s">
        <v>62</v>
      </c>
      <c r="C793" t="s">
        <v>13</v>
      </c>
      <c r="D793" t="s">
        <v>23</v>
      </c>
      <c r="E793" t="s">
        <v>81</v>
      </c>
      <c r="F793" s="14" t="s">
        <v>935</v>
      </c>
      <c r="G793" s="8">
        <v>493.29</v>
      </c>
      <c r="H793">
        <v>45</v>
      </c>
      <c r="I793" s="3">
        <v>44356</v>
      </c>
      <c r="J793">
        <v>4</v>
      </c>
      <c r="K793">
        <v>2021</v>
      </c>
      <c r="L793">
        <v>6</v>
      </c>
      <c r="M793" t="s">
        <v>16</v>
      </c>
    </row>
    <row r="794" spans="1:13" x14ac:dyDescent="0.25">
      <c r="A794" s="1">
        <v>792</v>
      </c>
      <c r="B794" t="s">
        <v>32</v>
      </c>
      <c r="C794" t="s">
        <v>50</v>
      </c>
      <c r="D794" t="s">
        <v>19</v>
      </c>
      <c r="E794" t="s">
        <v>78</v>
      </c>
      <c r="F794" s="14" t="s">
        <v>936</v>
      </c>
      <c r="G794" s="8">
        <v>288.58999999999997</v>
      </c>
      <c r="H794">
        <v>31</v>
      </c>
      <c r="I794" s="3">
        <v>44211</v>
      </c>
      <c r="J794">
        <v>8</v>
      </c>
      <c r="K794">
        <v>2021</v>
      </c>
      <c r="L794">
        <v>1</v>
      </c>
      <c r="M794" t="s">
        <v>16</v>
      </c>
    </row>
    <row r="795" spans="1:13" x14ac:dyDescent="0.25">
      <c r="A795" s="1">
        <v>793</v>
      </c>
      <c r="B795" t="s">
        <v>62</v>
      </c>
      <c r="C795" t="s">
        <v>57</v>
      </c>
      <c r="D795" t="s">
        <v>41</v>
      </c>
      <c r="E795" t="s">
        <v>81</v>
      </c>
      <c r="F795" s="14" t="s">
        <v>937</v>
      </c>
      <c r="G795" s="8">
        <v>966.88</v>
      </c>
      <c r="H795">
        <v>67</v>
      </c>
      <c r="I795" s="3">
        <v>44192</v>
      </c>
      <c r="J795">
        <v>2</v>
      </c>
      <c r="K795">
        <v>2020</v>
      </c>
      <c r="L795">
        <v>12</v>
      </c>
      <c r="M795" t="s">
        <v>16</v>
      </c>
    </row>
    <row r="796" spans="1:13" x14ac:dyDescent="0.25">
      <c r="A796" s="1">
        <v>794</v>
      </c>
      <c r="B796" t="s">
        <v>29</v>
      </c>
      <c r="C796" t="s">
        <v>67</v>
      </c>
      <c r="D796" t="s">
        <v>23</v>
      </c>
      <c r="E796" t="s">
        <v>96</v>
      </c>
      <c r="F796" s="14" t="s">
        <v>938</v>
      </c>
      <c r="G796" s="8">
        <v>269.58</v>
      </c>
      <c r="H796">
        <v>70</v>
      </c>
      <c r="I796" s="3">
        <v>44347</v>
      </c>
      <c r="J796">
        <v>8</v>
      </c>
      <c r="K796">
        <v>2021</v>
      </c>
      <c r="L796">
        <v>5</v>
      </c>
      <c r="M796" t="s">
        <v>16</v>
      </c>
    </row>
    <row r="797" spans="1:13" x14ac:dyDescent="0.25">
      <c r="A797" s="1">
        <v>795</v>
      </c>
      <c r="B797" t="s">
        <v>49</v>
      </c>
      <c r="C797" t="s">
        <v>26</v>
      </c>
      <c r="D797" t="s">
        <v>27</v>
      </c>
      <c r="E797" t="s">
        <v>112</v>
      </c>
      <c r="F797" s="14" t="s">
        <v>939</v>
      </c>
      <c r="G797" s="8">
        <v>396.31</v>
      </c>
      <c r="H797">
        <v>35</v>
      </c>
      <c r="I797" s="3">
        <v>44253</v>
      </c>
      <c r="J797">
        <v>6</v>
      </c>
      <c r="K797">
        <v>2021</v>
      </c>
      <c r="L797">
        <v>2</v>
      </c>
      <c r="M797" t="s">
        <v>21</v>
      </c>
    </row>
    <row r="798" spans="1:13" x14ac:dyDescent="0.25">
      <c r="A798" s="1">
        <v>796</v>
      </c>
      <c r="B798" t="s">
        <v>29</v>
      </c>
      <c r="C798" t="s">
        <v>75</v>
      </c>
      <c r="D798" t="s">
        <v>36</v>
      </c>
      <c r="E798" t="s">
        <v>78</v>
      </c>
      <c r="F798" s="14" t="s">
        <v>940</v>
      </c>
      <c r="G798" s="8">
        <v>768.01</v>
      </c>
      <c r="H798">
        <v>29</v>
      </c>
      <c r="I798" s="3">
        <v>44187</v>
      </c>
      <c r="J798">
        <v>2</v>
      </c>
      <c r="K798">
        <v>2020</v>
      </c>
      <c r="L798">
        <v>12</v>
      </c>
      <c r="M798" t="s">
        <v>16</v>
      </c>
    </row>
    <row r="799" spans="1:13" x14ac:dyDescent="0.25">
      <c r="A799" s="1">
        <v>797</v>
      </c>
      <c r="B799" t="s">
        <v>62</v>
      </c>
      <c r="C799" t="s">
        <v>26</v>
      </c>
      <c r="D799" t="s">
        <v>14</v>
      </c>
      <c r="E799" t="s">
        <v>76</v>
      </c>
      <c r="F799" s="14" t="s">
        <v>941</v>
      </c>
      <c r="G799" s="8">
        <v>655.99</v>
      </c>
      <c r="H799">
        <v>33</v>
      </c>
      <c r="I799" s="3">
        <v>44277</v>
      </c>
      <c r="J799">
        <v>9</v>
      </c>
      <c r="K799">
        <v>2021</v>
      </c>
      <c r="L799">
        <v>3</v>
      </c>
      <c r="M799" t="s">
        <v>16</v>
      </c>
    </row>
    <row r="800" spans="1:13" x14ac:dyDescent="0.25">
      <c r="A800" s="1">
        <v>798</v>
      </c>
      <c r="B800" t="s">
        <v>32</v>
      </c>
      <c r="C800" t="s">
        <v>40</v>
      </c>
      <c r="D800" t="s">
        <v>36</v>
      </c>
      <c r="E800" t="s">
        <v>81</v>
      </c>
      <c r="F800" s="14" t="s">
        <v>942</v>
      </c>
      <c r="G800" s="8">
        <v>855.7</v>
      </c>
      <c r="H800">
        <v>31</v>
      </c>
      <c r="I800" s="3">
        <v>44307</v>
      </c>
      <c r="J800">
        <v>3</v>
      </c>
      <c r="K800">
        <v>2021</v>
      </c>
      <c r="L800">
        <v>4</v>
      </c>
      <c r="M800" t="s">
        <v>16</v>
      </c>
    </row>
    <row r="801" spans="1:13" x14ac:dyDescent="0.25">
      <c r="A801" s="1">
        <v>799</v>
      </c>
      <c r="B801" t="s">
        <v>68</v>
      </c>
      <c r="C801" t="s">
        <v>40</v>
      </c>
      <c r="D801" t="s">
        <v>41</v>
      </c>
      <c r="E801" t="s">
        <v>37</v>
      </c>
      <c r="F801" s="14" t="s">
        <v>943</v>
      </c>
      <c r="G801" s="8">
        <v>305.07</v>
      </c>
      <c r="H801">
        <v>86</v>
      </c>
      <c r="I801" s="3">
        <v>44401</v>
      </c>
      <c r="J801">
        <v>2</v>
      </c>
      <c r="K801">
        <v>2021</v>
      </c>
      <c r="L801">
        <v>7</v>
      </c>
      <c r="M801" t="s">
        <v>21</v>
      </c>
    </row>
    <row r="802" spans="1:13" x14ac:dyDescent="0.25">
      <c r="A802" s="1">
        <v>800</v>
      </c>
      <c r="B802" t="s">
        <v>43</v>
      </c>
      <c r="C802" t="s">
        <v>70</v>
      </c>
      <c r="D802" t="s">
        <v>36</v>
      </c>
      <c r="E802" t="s">
        <v>44</v>
      </c>
      <c r="F802" s="14" t="s">
        <v>944</v>
      </c>
      <c r="G802" s="8">
        <v>897.84</v>
      </c>
      <c r="H802">
        <v>80</v>
      </c>
      <c r="I802" s="3">
        <v>44214</v>
      </c>
      <c r="J802">
        <v>5</v>
      </c>
      <c r="K802">
        <v>2021</v>
      </c>
      <c r="L802">
        <v>1</v>
      </c>
      <c r="M802" t="s">
        <v>16</v>
      </c>
    </row>
    <row r="803" spans="1:13" x14ac:dyDescent="0.25">
      <c r="A803" s="1">
        <v>801</v>
      </c>
      <c r="B803" t="s">
        <v>12</v>
      </c>
      <c r="C803" t="s">
        <v>63</v>
      </c>
      <c r="D803" t="s">
        <v>14</v>
      </c>
      <c r="E803" t="s">
        <v>92</v>
      </c>
      <c r="F803" s="14" t="s">
        <v>945</v>
      </c>
      <c r="G803" s="8">
        <v>752.33</v>
      </c>
      <c r="H803">
        <v>44</v>
      </c>
      <c r="I803" s="3">
        <v>44272</v>
      </c>
      <c r="J803">
        <v>1</v>
      </c>
      <c r="K803">
        <v>2021</v>
      </c>
      <c r="L803">
        <v>3</v>
      </c>
      <c r="M803" t="s">
        <v>16</v>
      </c>
    </row>
    <row r="804" spans="1:13" x14ac:dyDescent="0.25">
      <c r="A804" s="1">
        <v>802</v>
      </c>
      <c r="B804" t="s">
        <v>43</v>
      </c>
      <c r="C804" t="s">
        <v>13</v>
      </c>
      <c r="D804" t="s">
        <v>65</v>
      </c>
      <c r="E804" t="s">
        <v>28</v>
      </c>
      <c r="F804" s="14" t="s">
        <v>946</v>
      </c>
      <c r="G804" s="8">
        <v>109.66</v>
      </c>
      <c r="H804">
        <v>83</v>
      </c>
      <c r="I804" s="3">
        <v>44320</v>
      </c>
      <c r="J804">
        <v>1</v>
      </c>
      <c r="K804">
        <v>2021</v>
      </c>
      <c r="L804">
        <v>5</v>
      </c>
      <c r="M804" t="s">
        <v>16</v>
      </c>
    </row>
    <row r="805" spans="1:13" x14ac:dyDescent="0.25">
      <c r="A805" s="1">
        <v>803</v>
      </c>
      <c r="B805" t="s">
        <v>62</v>
      </c>
      <c r="C805" t="s">
        <v>46</v>
      </c>
      <c r="D805" t="s">
        <v>65</v>
      </c>
      <c r="E805" t="s">
        <v>56</v>
      </c>
      <c r="F805" s="14" t="s">
        <v>947</v>
      </c>
      <c r="G805" s="8">
        <v>390.79</v>
      </c>
      <c r="H805">
        <v>18</v>
      </c>
      <c r="I805" s="3">
        <v>44295</v>
      </c>
      <c r="J805">
        <v>6</v>
      </c>
      <c r="K805">
        <v>2021</v>
      </c>
      <c r="L805">
        <v>4</v>
      </c>
      <c r="M805" t="s">
        <v>16</v>
      </c>
    </row>
    <row r="806" spans="1:13" x14ac:dyDescent="0.25">
      <c r="A806" s="1">
        <v>804</v>
      </c>
      <c r="B806" t="s">
        <v>29</v>
      </c>
      <c r="C806" t="s">
        <v>70</v>
      </c>
      <c r="D806" t="s">
        <v>41</v>
      </c>
      <c r="E806" t="s">
        <v>110</v>
      </c>
      <c r="F806" s="14" t="s">
        <v>948</v>
      </c>
      <c r="G806" s="8">
        <v>737.13</v>
      </c>
      <c r="H806">
        <v>40</v>
      </c>
      <c r="I806" s="3">
        <v>44176</v>
      </c>
      <c r="J806">
        <v>8</v>
      </c>
      <c r="K806">
        <v>2020</v>
      </c>
      <c r="L806">
        <v>12</v>
      </c>
      <c r="M806" t="s">
        <v>16</v>
      </c>
    </row>
    <row r="807" spans="1:13" x14ac:dyDescent="0.25">
      <c r="A807" s="1">
        <v>805</v>
      </c>
      <c r="B807" t="s">
        <v>25</v>
      </c>
      <c r="C807" t="s">
        <v>30</v>
      </c>
      <c r="D807" t="s">
        <v>65</v>
      </c>
      <c r="E807" t="s">
        <v>74</v>
      </c>
      <c r="F807" s="14" t="s">
        <v>949</v>
      </c>
      <c r="G807" s="8">
        <v>856.39</v>
      </c>
      <c r="H807">
        <v>59</v>
      </c>
      <c r="I807" s="3">
        <v>44369</v>
      </c>
      <c r="J807">
        <v>3</v>
      </c>
      <c r="K807">
        <v>2021</v>
      </c>
      <c r="L807">
        <v>6</v>
      </c>
      <c r="M807" t="s">
        <v>16</v>
      </c>
    </row>
    <row r="808" spans="1:13" x14ac:dyDescent="0.25">
      <c r="A808" s="1">
        <v>806</v>
      </c>
      <c r="B808" t="s">
        <v>38</v>
      </c>
      <c r="C808" t="s">
        <v>30</v>
      </c>
      <c r="D808" t="s">
        <v>19</v>
      </c>
      <c r="E808" t="s">
        <v>69</v>
      </c>
      <c r="F808" s="14" t="s">
        <v>950</v>
      </c>
      <c r="G808" s="8">
        <v>598.09</v>
      </c>
      <c r="H808">
        <v>29</v>
      </c>
      <c r="I808" s="3">
        <v>44343</v>
      </c>
      <c r="J808">
        <v>5</v>
      </c>
      <c r="K808">
        <v>2021</v>
      </c>
      <c r="L808">
        <v>5</v>
      </c>
      <c r="M808" t="s">
        <v>21</v>
      </c>
    </row>
    <row r="809" spans="1:13" x14ac:dyDescent="0.25">
      <c r="A809" s="1">
        <v>807</v>
      </c>
      <c r="B809" t="s">
        <v>52</v>
      </c>
      <c r="C809" t="s">
        <v>35</v>
      </c>
      <c r="D809" t="s">
        <v>65</v>
      </c>
      <c r="E809" t="s">
        <v>102</v>
      </c>
      <c r="F809" s="14" t="s">
        <v>951</v>
      </c>
      <c r="G809" s="8">
        <v>663.87</v>
      </c>
      <c r="H809">
        <v>41</v>
      </c>
      <c r="I809" s="3">
        <v>44424</v>
      </c>
      <c r="J809">
        <v>9</v>
      </c>
      <c r="K809">
        <v>2021</v>
      </c>
      <c r="L809">
        <v>8</v>
      </c>
      <c r="M809" t="s">
        <v>16</v>
      </c>
    </row>
    <row r="810" spans="1:13" x14ac:dyDescent="0.25">
      <c r="A810" s="1">
        <v>808</v>
      </c>
      <c r="B810" t="s">
        <v>83</v>
      </c>
      <c r="C810" t="s">
        <v>94</v>
      </c>
      <c r="D810" t="s">
        <v>41</v>
      </c>
      <c r="E810" t="s">
        <v>102</v>
      </c>
      <c r="F810" s="14" t="s">
        <v>952</v>
      </c>
      <c r="G810" s="8">
        <v>163.25</v>
      </c>
      <c r="H810">
        <v>19</v>
      </c>
      <c r="I810" s="3">
        <v>44393</v>
      </c>
      <c r="J810">
        <v>4</v>
      </c>
      <c r="K810">
        <v>2021</v>
      </c>
      <c r="L810">
        <v>7</v>
      </c>
      <c r="M810" t="s">
        <v>21</v>
      </c>
    </row>
    <row r="811" spans="1:13" x14ac:dyDescent="0.25">
      <c r="A811" s="1">
        <v>809</v>
      </c>
      <c r="B811" t="s">
        <v>83</v>
      </c>
      <c r="C811" t="s">
        <v>77</v>
      </c>
      <c r="D811" t="s">
        <v>19</v>
      </c>
      <c r="E811" t="s">
        <v>112</v>
      </c>
      <c r="F811" s="14" t="s">
        <v>953</v>
      </c>
      <c r="G811" s="8">
        <v>923.35</v>
      </c>
      <c r="H811">
        <v>59</v>
      </c>
      <c r="I811" s="3">
        <v>44343</v>
      </c>
      <c r="J811">
        <v>9</v>
      </c>
      <c r="K811">
        <v>2021</v>
      </c>
      <c r="L811">
        <v>5</v>
      </c>
      <c r="M811" t="s">
        <v>21</v>
      </c>
    </row>
    <row r="812" spans="1:13" x14ac:dyDescent="0.25">
      <c r="A812" s="1">
        <v>810</v>
      </c>
      <c r="B812" t="s">
        <v>17</v>
      </c>
      <c r="C812" t="s">
        <v>99</v>
      </c>
      <c r="D812" t="s">
        <v>65</v>
      </c>
      <c r="E812" t="s">
        <v>81</v>
      </c>
      <c r="F812" s="14" t="s">
        <v>954</v>
      </c>
      <c r="G812" s="8">
        <v>338.08</v>
      </c>
      <c r="H812">
        <v>69</v>
      </c>
      <c r="I812" s="3">
        <v>44415</v>
      </c>
      <c r="J812">
        <v>9</v>
      </c>
      <c r="K812">
        <v>2021</v>
      </c>
      <c r="L812">
        <v>8</v>
      </c>
      <c r="M812" t="s">
        <v>21</v>
      </c>
    </row>
    <row r="813" spans="1:13" x14ac:dyDescent="0.25">
      <c r="A813" s="1">
        <v>811</v>
      </c>
      <c r="B813" t="s">
        <v>68</v>
      </c>
      <c r="C813" t="s">
        <v>77</v>
      </c>
      <c r="D813" t="s">
        <v>23</v>
      </c>
      <c r="E813" t="s">
        <v>39</v>
      </c>
      <c r="F813" s="14" t="s">
        <v>955</v>
      </c>
      <c r="G813" s="8">
        <v>147.91</v>
      </c>
      <c r="H813">
        <v>20</v>
      </c>
      <c r="I813" s="3">
        <v>44335</v>
      </c>
      <c r="J813">
        <v>7</v>
      </c>
      <c r="K813">
        <v>2021</v>
      </c>
      <c r="L813">
        <v>5</v>
      </c>
      <c r="M813" t="s">
        <v>21</v>
      </c>
    </row>
    <row r="814" spans="1:13" x14ac:dyDescent="0.25">
      <c r="A814" s="1">
        <v>812</v>
      </c>
      <c r="B814" t="s">
        <v>58</v>
      </c>
      <c r="C814" t="s">
        <v>99</v>
      </c>
      <c r="D814" t="s">
        <v>36</v>
      </c>
      <c r="E814" t="s">
        <v>105</v>
      </c>
      <c r="F814" s="14" t="s">
        <v>956</v>
      </c>
      <c r="G814" s="8">
        <v>344.77</v>
      </c>
      <c r="H814">
        <v>43</v>
      </c>
      <c r="I814" s="3">
        <v>44396</v>
      </c>
      <c r="J814">
        <v>5</v>
      </c>
      <c r="K814">
        <v>2021</v>
      </c>
      <c r="L814">
        <v>7</v>
      </c>
      <c r="M814" t="s">
        <v>21</v>
      </c>
    </row>
    <row r="815" spans="1:13" x14ac:dyDescent="0.25">
      <c r="A815" s="1">
        <v>813</v>
      </c>
      <c r="B815" t="s">
        <v>29</v>
      </c>
      <c r="C815" t="s">
        <v>84</v>
      </c>
      <c r="D815" t="s">
        <v>23</v>
      </c>
      <c r="E815" t="s">
        <v>28</v>
      </c>
      <c r="F815" s="14" t="s">
        <v>957</v>
      </c>
      <c r="G815" s="8">
        <v>664.93</v>
      </c>
      <c r="H815">
        <v>60</v>
      </c>
      <c r="I815" s="3">
        <v>44361</v>
      </c>
      <c r="J815">
        <v>8</v>
      </c>
      <c r="K815">
        <v>2021</v>
      </c>
      <c r="L815">
        <v>6</v>
      </c>
      <c r="M815" t="s">
        <v>16</v>
      </c>
    </row>
    <row r="816" spans="1:13" x14ac:dyDescent="0.25">
      <c r="A816" s="1">
        <v>814</v>
      </c>
      <c r="B816" t="s">
        <v>38</v>
      </c>
      <c r="C816" t="s">
        <v>40</v>
      </c>
      <c r="D816" t="s">
        <v>65</v>
      </c>
      <c r="E816" t="s">
        <v>28</v>
      </c>
      <c r="F816" s="14" t="s">
        <v>958</v>
      </c>
      <c r="G816" s="8">
        <v>587.96</v>
      </c>
      <c r="H816">
        <v>69</v>
      </c>
      <c r="I816" s="3">
        <v>44212</v>
      </c>
      <c r="J816">
        <v>5</v>
      </c>
      <c r="K816">
        <v>2021</v>
      </c>
      <c r="L816">
        <v>1</v>
      </c>
      <c r="M816" t="s">
        <v>21</v>
      </c>
    </row>
    <row r="817" spans="1:13" x14ac:dyDescent="0.25">
      <c r="A817" s="1">
        <v>815</v>
      </c>
      <c r="B817" t="s">
        <v>60</v>
      </c>
      <c r="C817" t="s">
        <v>84</v>
      </c>
      <c r="D817" t="s">
        <v>36</v>
      </c>
      <c r="E817" t="s">
        <v>74</v>
      </c>
      <c r="F817" s="14" t="s">
        <v>959</v>
      </c>
      <c r="G817" s="8">
        <v>176.59</v>
      </c>
      <c r="H817">
        <v>21</v>
      </c>
      <c r="I817" s="3">
        <v>44331</v>
      </c>
      <c r="J817">
        <v>1</v>
      </c>
      <c r="K817">
        <v>2021</v>
      </c>
      <c r="L817">
        <v>5</v>
      </c>
      <c r="M817" t="s">
        <v>21</v>
      </c>
    </row>
    <row r="818" spans="1:13" x14ac:dyDescent="0.25">
      <c r="A818" s="1">
        <v>816</v>
      </c>
      <c r="B818" t="s">
        <v>52</v>
      </c>
      <c r="C818" t="s">
        <v>63</v>
      </c>
      <c r="D818" t="s">
        <v>36</v>
      </c>
      <c r="E818" t="s">
        <v>59</v>
      </c>
      <c r="F818" s="14" t="s">
        <v>960</v>
      </c>
      <c r="G818" s="8">
        <v>833.76</v>
      </c>
      <c r="H818">
        <v>84</v>
      </c>
      <c r="I818" s="3">
        <v>44274</v>
      </c>
      <c r="J818">
        <v>1</v>
      </c>
      <c r="K818">
        <v>2021</v>
      </c>
      <c r="L818">
        <v>3</v>
      </c>
      <c r="M818" t="s">
        <v>16</v>
      </c>
    </row>
    <row r="819" spans="1:13" x14ac:dyDescent="0.25">
      <c r="A819" s="1">
        <v>817</v>
      </c>
      <c r="B819" t="s">
        <v>12</v>
      </c>
      <c r="C819" t="s">
        <v>13</v>
      </c>
      <c r="D819" t="s">
        <v>19</v>
      </c>
      <c r="E819" t="s">
        <v>115</v>
      </c>
      <c r="F819" s="14" t="s">
        <v>961</v>
      </c>
      <c r="G819" s="8">
        <v>241.88</v>
      </c>
      <c r="H819">
        <v>87</v>
      </c>
      <c r="I819" s="3">
        <v>44223</v>
      </c>
      <c r="J819">
        <v>6</v>
      </c>
      <c r="K819">
        <v>2021</v>
      </c>
      <c r="L819">
        <v>1</v>
      </c>
      <c r="M819" t="s">
        <v>16</v>
      </c>
    </row>
    <row r="820" spans="1:13" x14ac:dyDescent="0.25">
      <c r="A820" s="1">
        <v>818</v>
      </c>
      <c r="B820" t="s">
        <v>62</v>
      </c>
      <c r="C820" t="s">
        <v>63</v>
      </c>
      <c r="D820" t="s">
        <v>41</v>
      </c>
      <c r="E820" t="s">
        <v>82</v>
      </c>
      <c r="F820" s="14" t="s">
        <v>962</v>
      </c>
      <c r="G820" s="8">
        <v>321.92</v>
      </c>
      <c r="H820">
        <v>19</v>
      </c>
      <c r="I820" s="3">
        <v>44407</v>
      </c>
      <c r="J820">
        <v>8</v>
      </c>
      <c r="K820">
        <v>2021</v>
      </c>
      <c r="L820">
        <v>7</v>
      </c>
      <c r="M820" t="s">
        <v>16</v>
      </c>
    </row>
    <row r="821" spans="1:13" x14ac:dyDescent="0.25">
      <c r="A821" s="1">
        <v>819</v>
      </c>
      <c r="B821" t="s">
        <v>72</v>
      </c>
      <c r="C821" t="s">
        <v>64</v>
      </c>
      <c r="D821" t="s">
        <v>27</v>
      </c>
      <c r="E821" t="s">
        <v>51</v>
      </c>
      <c r="F821" s="14" t="s">
        <v>963</v>
      </c>
      <c r="G821" s="8">
        <v>223.26</v>
      </c>
      <c r="H821">
        <v>94</v>
      </c>
      <c r="I821" s="3">
        <v>44257</v>
      </c>
      <c r="J821">
        <v>3</v>
      </c>
      <c r="K821">
        <v>2021</v>
      </c>
      <c r="L821">
        <v>3</v>
      </c>
      <c r="M821" t="s">
        <v>16</v>
      </c>
    </row>
    <row r="822" spans="1:13" x14ac:dyDescent="0.25">
      <c r="A822" s="1">
        <v>820</v>
      </c>
      <c r="B822" t="s">
        <v>93</v>
      </c>
      <c r="C822" t="s">
        <v>99</v>
      </c>
      <c r="D822" t="s">
        <v>23</v>
      </c>
      <c r="E822" t="s">
        <v>39</v>
      </c>
      <c r="F822" s="14" t="s">
        <v>964</v>
      </c>
      <c r="G822" s="8">
        <v>197.37</v>
      </c>
      <c r="H822">
        <v>96</v>
      </c>
      <c r="I822" s="3">
        <v>44423</v>
      </c>
      <c r="J822">
        <v>2</v>
      </c>
      <c r="K822">
        <v>2021</v>
      </c>
      <c r="L822">
        <v>8</v>
      </c>
      <c r="M822" t="s">
        <v>21</v>
      </c>
    </row>
    <row r="823" spans="1:13" x14ac:dyDescent="0.25">
      <c r="A823" s="1">
        <v>821</v>
      </c>
      <c r="B823" t="s">
        <v>60</v>
      </c>
      <c r="C823" t="s">
        <v>75</v>
      </c>
      <c r="D823" t="s">
        <v>65</v>
      </c>
      <c r="E823" t="s">
        <v>81</v>
      </c>
      <c r="F823" s="14" t="s">
        <v>965</v>
      </c>
      <c r="G823" s="8">
        <v>560.42999999999995</v>
      </c>
      <c r="H823">
        <v>57</v>
      </c>
      <c r="I823" s="3">
        <v>44258</v>
      </c>
      <c r="J823">
        <v>1</v>
      </c>
      <c r="K823">
        <v>2021</v>
      </c>
      <c r="L823">
        <v>3</v>
      </c>
      <c r="M823" t="s">
        <v>21</v>
      </c>
    </row>
    <row r="824" spans="1:13" x14ac:dyDescent="0.25">
      <c r="A824" s="1">
        <v>822</v>
      </c>
      <c r="B824" t="s">
        <v>25</v>
      </c>
      <c r="C824" t="s">
        <v>18</v>
      </c>
      <c r="D824" t="s">
        <v>65</v>
      </c>
      <c r="E824" t="s">
        <v>95</v>
      </c>
      <c r="F824" s="14" t="s">
        <v>966</v>
      </c>
      <c r="G824" s="8">
        <v>673.81</v>
      </c>
      <c r="H824">
        <v>41</v>
      </c>
      <c r="I824" s="3">
        <v>44339</v>
      </c>
      <c r="J824">
        <v>2</v>
      </c>
      <c r="K824">
        <v>2021</v>
      </c>
      <c r="L824">
        <v>5</v>
      </c>
      <c r="M824" t="s">
        <v>16</v>
      </c>
    </row>
    <row r="825" spans="1:13" x14ac:dyDescent="0.25">
      <c r="A825" s="1">
        <v>823</v>
      </c>
      <c r="B825" t="s">
        <v>12</v>
      </c>
      <c r="C825" t="s">
        <v>64</v>
      </c>
      <c r="D825" t="s">
        <v>41</v>
      </c>
      <c r="E825" t="s">
        <v>61</v>
      </c>
      <c r="F825" s="14" t="s">
        <v>967</v>
      </c>
      <c r="G825" s="8">
        <v>760.39</v>
      </c>
      <c r="H825">
        <v>69</v>
      </c>
      <c r="I825" s="3">
        <v>44322</v>
      </c>
      <c r="J825">
        <v>1</v>
      </c>
      <c r="K825">
        <v>2021</v>
      </c>
      <c r="L825">
        <v>5</v>
      </c>
      <c r="M825" t="s">
        <v>16</v>
      </c>
    </row>
    <row r="826" spans="1:13" x14ac:dyDescent="0.25">
      <c r="A826" s="1">
        <v>824</v>
      </c>
      <c r="B826" t="s">
        <v>58</v>
      </c>
      <c r="C826" t="s">
        <v>70</v>
      </c>
      <c r="D826" t="s">
        <v>23</v>
      </c>
      <c r="E826" t="s">
        <v>104</v>
      </c>
      <c r="F826" s="14" t="s">
        <v>968</v>
      </c>
      <c r="G826" s="8">
        <v>987.93</v>
      </c>
      <c r="H826">
        <v>76</v>
      </c>
      <c r="I826" s="3">
        <v>44355</v>
      </c>
      <c r="J826">
        <v>7</v>
      </c>
      <c r="K826">
        <v>2021</v>
      </c>
      <c r="L826">
        <v>6</v>
      </c>
      <c r="M826" t="s">
        <v>21</v>
      </c>
    </row>
    <row r="827" spans="1:13" x14ac:dyDescent="0.25">
      <c r="A827" s="1">
        <v>825</v>
      </c>
      <c r="B827" t="s">
        <v>38</v>
      </c>
      <c r="C827" t="s">
        <v>26</v>
      </c>
      <c r="D827" t="s">
        <v>27</v>
      </c>
      <c r="E827" t="s">
        <v>78</v>
      </c>
      <c r="F827" s="14" t="s">
        <v>969</v>
      </c>
      <c r="G827" s="8">
        <v>969.94</v>
      </c>
      <c r="H827">
        <v>43</v>
      </c>
      <c r="I827" s="3">
        <v>44321</v>
      </c>
      <c r="J827">
        <v>5</v>
      </c>
      <c r="K827">
        <v>2021</v>
      </c>
      <c r="L827">
        <v>5</v>
      </c>
      <c r="M827" t="s">
        <v>21</v>
      </c>
    </row>
    <row r="828" spans="1:13" x14ac:dyDescent="0.25">
      <c r="A828" s="1">
        <v>826</v>
      </c>
      <c r="B828" t="s">
        <v>83</v>
      </c>
      <c r="C828" t="s">
        <v>26</v>
      </c>
      <c r="D828" t="s">
        <v>65</v>
      </c>
      <c r="E828" t="s">
        <v>112</v>
      </c>
      <c r="F828" s="14" t="s">
        <v>970</v>
      </c>
      <c r="G828" s="8">
        <v>332.02</v>
      </c>
      <c r="H828">
        <v>73</v>
      </c>
      <c r="I828" s="3">
        <v>44243</v>
      </c>
      <c r="J828">
        <v>1</v>
      </c>
      <c r="K828">
        <v>2021</v>
      </c>
      <c r="L828">
        <v>2</v>
      </c>
      <c r="M828" t="s">
        <v>21</v>
      </c>
    </row>
    <row r="829" spans="1:13" x14ac:dyDescent="0.25">
      <c r="A829" s="1">
        <v>827</v>
      </c>
      <c r="B829" t="s">
        <v>17</v>
      </c>
      <c r="C829" t="s">
        <v>22</v>
      </c>
      <c r="D829" t="s">
        <v>23</v>
      </c>
      <c r="E829" t="s">
        <v>100</v>
      </c>
      <c r="F829" s="14" t="s">
        <v>971</v>
      </c>
      <c r="G829" s="8">
        <v>491.86</v>
      </c>
      <c r="H829">
        <v>29</v>
      </c>
      <c r="I829" s="3">
        <v>44174</v>
      </c>
      <c r="J829">
        <v>6</v>
      </c>
      <c r="K829">
        <v>2020</v>
      </c>
      <c r="L829">
        <v>12</v>
      </c>
      <c r="M829" t="s">
        <v>21</v>
      </c>
    </row>
    <row r="830" spans="1:13" x14ac:dyDescent="0.25">
      <c r="A830" s="1">
        <v>828</v>
      </c>
      <c r="B830" t="s">
        <v>25</v>
      </c>
      <c r="C830" t="s">
        <v>64</v>
      </c>
      <c r="D830" t="s">
        <v>65</v>
      </c>
      <c r="E830" t="s">
        <v>107</v>
      </c>
      <c r="F830" s="14" t="s">
        <v>972</v>
      </c>
      <c r="G830" s="8">
        <v>937.5</v>
      </c>
      <c r="H830">
        <v>33</v>
      </c>
      <c r="I830" s="3">
        <v>44407</v>
      </c>
      <c r="J830">
        <v>2</v>
      </c>
      <c r="K830">
        <v>2021</v>
      </c>
      <c r="L830">
        <v>7</v>
      </c>
      <c r="M830" t="s">
        <v>16</v>
      </c>
    </row>
    <row r="831" spans="1:13" x14ac:dyDescent="0.25">
      <c r="A831" s="1">
        <v>829</v>
      </c>
      <c r="B831" t="s">
        <v>58</v>
      </c>
      <c r="C831" t="s">
        <v>22</v>
      </c>
      <c r="D831" t="s">
        <v>23</v>
      </c>
      <c r="E831" t="s">
        <v>118</v>
      </c>
      <c r="F831" s="14" t="s">
        <v>973</v>
      </c>
      <c r="G831" s="8">
        <v>192.76</v>
      </c>
      <c r="H831">
        <v>92</v>
      </c>
      <c r="I831" s="3">
        <v>44221</v>
      </c>
      <c r="J831">
        <v>1</v>
      </c>
      <c r="K831">
        <v>2021</v>
      </c>
      <c r="L831">
        <v>1</v>
      </c>
      <c r="M831" t="s">
        <v>21</v>
      </c>
    </row>
    <row r="832" spans="1:13" x14ac:dyDescent="0.25">
      <c r="A832" s="1">
        <v>830</v>
      </c>
      <c r="B832" t="s">
        <v>52</v>
      </c>
      <c r="C832" t="s">
        <v>40</v>
      </c>
      <c r="D832" t="s">
        <v>14</v>
      </c>
      <c r="E832" t="s">
        <v>116</v>
      </c>
      <c r="F832" s="14" t="s">
        <v>974</v>
      </c>
      <c r="G832" s="8">
        <v>920.8</v>
      </c>
      <c r="H832">
        <v>98</v>
      </c>
      <c r="I832" s="3">
        <v>44420</v>
      </c>
      <c r="J832">
        <v>1</v>
      </c>
      <c r="K832">
        <v>2021</v>
      </c>
      <c r="L832">
        <v>8</v>
      </c>
      <c r="M832" t="s">
        <v>16</v>
      </c>
    </row>
    <row r="833" spans="1:13" x14ac:dyDescent="0.25">
      <c r="A833" s="1">
        <v>831</v>
      </c>
      <c r="B833" t="s">
        <v>25</v>
      </c>
      <c r="C833" t="s">
        <v>67</v>
      </c>
      <c r="D833" t="s">
        <v>36</v>
      </c>
      <c r="E833" t="s">
        <v>71</v>
      </c>
      <c r="F833" s="14" t="s">
        <v>975</v>
      </c>
      <c r="G833" s="8">
        <v>808.25</v>
      </c>
      <c r="H833">
        <v>75</v>
      </c>
      <c r="I833" s="3">
        <v>44185</v>
      </c>
      <c r="J833">
        <v>2</v>
      </c>
      <c r="K833">
        <v>2020</v>
      </c>
      <c r="L833">
        <v>12</v>
      </c>
      <c r="M833" t="s">
        <v>16</v>
      </c>
    </row>
    <row r="834" spans="1:13" x14ac:dyDescent="0.25">
      <c r="A834" s="1">
        <v>832</v>
      </c>
      <c r="B834" t="s">
        <v>32</v>
      </c>
      <c r="C834" t="s">
        <v>26</v>
      </c>
      <c r="D834" t="s">
        <v>47</v>
      </c>
      <c r="E834" t="s">
        <v>79</v>
      </c>
      <c r="F834" s="14" t="s">
        <v>976</v>
      </c>
      <c r="G834" s="8">
        <v>981.71</v>
      </c>
      <c r="H834">
        <v>81</v>
      </c>
      <c r="I834" s="3">
        <v>44314</v>
      </c>
      <c r="J834">
        <v>4</v>
      </c>
      <c r="K834">
        <v>2021</v>
      </c>
      <c r="L834">
        <v>4</v>
      </c>
      <c r="M834" t="s">
        <v>16</v>
      </c>
    </row>
    <row r="835" spans="1:13" x14ac:dyDescent="0.25">
      <c r="A835" s="1">
        <v>833</v>
      </c>
      <c r="B835" t="s">
        <v>29</v>
      </c>
      <c r="C835" t="s">
        <v>94</v>
      </c>
      <c r="D835" t="s">
        <v>36</v>
      </c>
      <c r="E835" t="s">
        <v>97</v>
      </c>
      <c r="F835" s="14" t="s">
        <v>977</v>
      </c>
      <c r="G835" s="8">
        <v>774.89</v>
      </c>
      <c r="H835">
        <v>18</v>
      </c>
      <c r="I835" s="3">
        <v>44357</v>
      </c>
      <c r="J835">
        <v>7</v>
      </c>
      <c r="K835">
        <v>2021</v>
      </c>
      <c r="L835">
        <v>6</v>
      </c>
      <c r="M835" t="s">
        <v>16</v>
      </c>
    </row>
    <row r="836" spans="1:13" x14ac:dyDescent="0.25">
      <c r="A836" s="1">
        <v>834</v>
      </c>
      <c r="B836" t="s">
        <v>52</v>
      </c>
      <c r="C836" t="s">
        <v>77</v>
      </c>
      <c r="D836" t="s">
        <v>19</v>
      </c>
      <c r="E836" t="s">
        <v>111</v>
      </c>
      <c r="F836" s="14" t="s">
        <v>978</v>
      </c>
      <c r="G836" s="8">
        <v>228.01</v>
      </c>
      <c r="H836">
        <v>75</v>
      </c>
      <c r="I836" s="3">
        <v>44347</v>
      </c>
      <c r="J836">
        <v>2</v>
      </c>
      <c r="K836">
        <v>2021</v>
      </c>
      <c r="L836">
        <v>5</v>
      </c>
      <c r="M836" t="s">
        <v>16</v>
      </c>
    </row>
    <row r="837" spans="1:13" x14ac:dyDescent="0.25">
      <c r="A837" s="1">
        <v>835</v>
      </c>
      <c r="B837" t="s">
        <v>93</v>
      </c>
      <c r="C837" t="s">
        <v>77</v>
      </c>
      <c r="D837" t="s">
        <v>65</v>
      </c>
      <c r="E837" t="s">
        <v>69</v>
      </c>
      <c r="F837" s="14" t="s">
        <v>979</v>
      </c>
      <c r="G837" s="8">
        <v>668.89</v>
      </c>
      <c r="H837">
        <v>33</v>
      </c>
      <c r="I837" s="3">
        <v>44323</v>
      </c>
      <c r="J837">
        <v>6</v>
      </c>
      <c r="K837">
        <v>2021</v>
      </c>
      <c r="L837">
        <v>5</v>
      </c>
      <c r="M837" t="s">
        <v>21</v>
      </c>
    </row>
    <row r="838" spans="1:13" x14ac:dyDescent="0.25">
      <c r="A838" s="1">
        <v>836</v>
      </c>
      <c r="B838" t="s">
        <v>45</v>
      </c>
      <c r="C838" t="s">
        <v>75</v>
      </c>
      <c r="D838" t="s">
        <v>47</v>
      </c>
      <c r="E838" t="s">
        <v>102</v>
      </c>
      <c r="F838" s="14" t="s">
        <v>980</v>
      </c>
      <c r="G838" s="8">
        <v>979.49</v>
      </c>
      <c r="H838">
        <v>23</v>
      </c>
      <c r="I838" s="3">
        <v>44211</v>
      </c>
      <c r="J838">
        <v>5</v>
      </c>
      <c r="K838">
        <v>2021</v>
      </c>
      <c r="L838">
        <v>1</v>
      </c>
      <c r="M838" t="s">
        <v>21</v>
      </c>
    </row>
    <row r="839" spans="1:13" x14ac:dyDescent="0.25">
      <c r="A839" s="1">
        <v>837</v>
      </c>
      <c r="B839" t="s">
        <v>52</v>
      </c>
      <c r="C839" t="s">
        <v>22</v>
      </c>
      <c r="D839" t="s">
        <v>47</v>
      </c>
      <c r="E839" t="s">
        <v>73</v>
      </c>
      <c r="F839" s="14" t="s">
        <v>981</v>
      </c>
      <c r="G839" s="8">
        <v>430.49</v>
      </c>
      <c r="H839">
        <v>25</v>
      </c>
      <c r="I839" s="3">
        <v>44325</v>
      </c>
      <c r="J839">
        <v>1</v>
      </c>
      <c r="K839">
        <v>2021</v>
      </c>
      <c r="L839">
        <v>5</v>
      </c>
      <c r="M839" t="s">
        <v>16</v>
      </c>
    </row>
    <row r="840" spans="1:13" x14ac:dyDescent="0.25">
      <c r="A840" s="1">
        <v>838</v>
      </c>
      <c r="B840" t="s">
        <v>91</v>
      </c>
      <c r="C840" t="s">
        <v>26</v>
      </c>
      <c r="D840" t="s">
        <v>27</v>
      </c>
      <c r="E840" t="s">
        <v>96</v>
      </c>
      <c r="F840" s="14" t="s">
        <v>982</v>
      </c>
      <c r="G840" s="8">
        <v>157.15</v>
      </c>
      <c r="H840">
        <v>26</v>
      </c>
      <c r="I840" s="3">
        <v>44169</v>
      </c>
      <c r="J840">
        <v>9</v>
      </c>
      <c r="K840">
        <v>2020</v>
      </c>
      <c r="L840">
        <v>12</v>
      </c>
      <c r="M840" t="s">
        <v>21</v>
      </c>
    </row>
    <row r="841" spans="1:13" x14ac:dyDescent="0.25">
      <c r="A841" s="1">
        <v>839</v>
      </c>
      <c r="B841" t="s">
        <v>98</v>
      </c>
      <c r="C841" t="s">
        <v>46</v>
      </c>
      <c r="D841" t="s">
        <v>27</v>
      </c>
      <c r="E841" t="s">
        <v>117</v>
      </c>
      <c r="F841" s="14" t="s">
        <v>983</v>
      </c>
      <c r="G841" s="8">
        <v>725.79</v>
      </c>
      <c r="H841">
        <v>31</v>
      </c>
      <c r="I841" s="3">
        <v>44319</v>
      </c>
      <c r="J841">
        <v>8</v>
      </c>
      <c r="K841">
        <v>2021</v>
      </c>
      <c r="L841">
        <v>5</v>
      </c>
      <c r="M841" t="s">
        <v>16</v>
      </c>
    </row>
    <row r="842" spans="1:13" x14ac:dyDescent="0.25">
      <c r="A842" s="1">
        <v>840</v>
      </c>
      <c r="B842" t="s">
        <v>91</v>
      </c>
      <c r="C842" t="s">
        <v>64</v>
      </c>
      <c r="D842" t="s">
        <v>27</v>
      </c>
      <c r="E842" t="s">
        <v>118</v>
      </c>
      <c r="F842" s="14" t="s">
        <v>984</v>
      </c>
      <c r="G842" s="8">
        <v>357.9</v>
      </c>
      <c r="H842">
        <v>52</v>
      </c>
      <c r="I842" s="3">
        <v>44417</v>
      </c>
      <c r="J842">
        <v>3</v>
      </c>
      <c r="K842">
        <v>2021</v>
      </c>
      <c r="L842">
        <v>8</v>
      </c>
      <c r="M842" t="s">
        <v>21</v>
      </c>
    </row>
    <row r="843" spans="1:13" x14ac:dyDescent="0.25">
      <c r="A843" s="1">
        <v>841</v>
      </c>
      <c r="B843" t="s">
        <v>29</v>
      </c>
      <c r="C843" t="s">
        <v>35</v>
      </c>
      <c r="D843" t="s">
        <v>36</v>
      </c>
      <c r="E843" t="s">
        <v>100</v>
      </c>
      <c r="F843" s="14" t="s">
        <v>985</v>
      </c>
      <c r="G843" s="8">
        <v>368.37</v>
      </c>
      <c r="H843">
        <v>20</v>
      </c>
      <c r="I843" s="3">
        <v>44362</v>
      </c>
      <c r="J843">
        <v>2</v>
      </c>
      <c r="K843">
        <v>2021</v>
      </c>
      <c r="L843">
        <v>6</v>
      </c>
      <c r="M843" t="s">
        <v>16</v>
      </c>
    </row>
    <row r="844" spans="1:13" x14ac:dyDescent="0.25">
      <c r="A844" s="1">
        <v>842</v>
      </c>
      <c r="B844" t="s">
        <v>93</v>
      </c>
      <c r="C844" t="s">
        <v>77</v>
      </c>
      <c r="D844" t="s">
        <v>27</v>
      </c>
      <c r="E844" t="s">
        <v>100</v>
      </c>
      <c r="F844" s="14" t="s">
        <v>986</v>
      </c>
      <c r="G844" s="8">
        <v>556.54999999999995</v>
      </c>
      <c r="H844">
        <v>53</v>
      </c>
      <c r="I844" s="3">
        <v>44264</v>
      </c>
      <c r="J844">
        <v>1</v>
      </c>
      <c r="K844">
        <v>2021</v>
      </c>
      <c r="L844">
        <v>3</v>
      </c>
      <c r="M844" t="s">
        <v>21</v>
      </c>
    </row>
    <row r="845" spans="1:13" x14ac:dyDescent="0.25">
      <c r="A845" s="1">
        <v>843</v>
      </c>
      <c r="B845" t="s">
        <v>60</v>
      </c>
      <c r="C845" t="s">
        <v>30</v>
      </c>
      <c r="D845" t="s">
        <v>19</v>
      </c>
      <c r="E845" t="s">
        <v>39</v>
      </c>
      <c r="F845" s="14" t="s">
        <v>987</v>
      </c>
      <c r="G845" s="8">
        <v>103.53</v>
      </c>
      <c r="H845">
        <v>20</v>
      </c>
      <c r="I845" s="3">
        <v>44315</v>
      </c>
      <c r="J845">
        <v>3</v>
      </c>
      <c r="K845">
        <v>2021</v>
      </c>
      <c r="L845">
        <v>4</v>
      </c>
      <c r="M845" t="s">
        <v>21</v>
      </c>
    </row>
    <row r="846" spans="1:13" x14ac:dyDescent="0.25">
      <c r="A846" s="1">
        <v>844</v>
      </c>
      <c r="B846" t="s">
        <v>12</v>
      </c>
      <c r="C846" t="s">
        <v>50</v>
      </c>
      <c r="D846" t="s">
        <v>27</v>
      </c>
      <c r="E846" t="s">
        <v>53</v>
      </c>
      <c r="F846" s="14" t="s">
        <v>988</v>
      </c>
      <c r="G846" s="8">
        <v>428</v>
      </c>
      <c r="H846">
        <v>26</v>
      </c>
      <c r="I846" s="3">
        <v>44351</v>
      </c>
      <c r="J846">
        <v>8</v>
      </c>
      <c r="K846">
        <v>2021</v>
      </c>
      <c r="L846">
        <v>6</v>
      </c>
      <c r="M846" t="s">
        <v>16</v>
      </c>
    </row>
    <row r="847" spans="1:13" x14ac:dyDescent="0.25">
      <c r="A847" s="1">
        <v>845</v>
      </c>
      <c r="B847" t="s">
        <v>43</v>
      </c>
      <c r="C847" t="s">
        <v>77</v>
      </c>
      <c r="D847" t="s">
        <v>19</v>
      </c>
      <c r="E847" t="s">
        <v>15</v>
      </c>
      <c r="F847" s="14" t="s">
        <v>989</v>
      </c>
      <c r="G847" s="8">
        <v>888.27</v>
      </c>
      <c r="H847">
        <v>59</v>
      </c>
      <c r="I847" s="3">
        <v>44426</v>
      </c>
      <c r="J847">
        <v>4</v>
      </c>
      <c r="K847">
        <v>2021</v>
      </c>
      <c r="L847">
        <v>8</v>
      </c>
      <c r="M847" t="s">
        <v>16</v>
      </c>
    </row>
    <row r="848" spans="1:13" x14ac:dyDescent="0.25">
      <c r="A848" s="1">
        <v>846</v>
      </c>
      <c r="B848" t="s">
        <v>49</v>
      </c>
      <c r="C848" t="s">
        <v>40</v>
      </c>
      <c r="D848" t="s">
        <v>23</v>
      </c>
      <c r="E848" t="s">
        <v>87</v>
      </c>
      <c r="F848" s="14" t="s">
        <v>990</v>
      </c>
      <c r="G848" s="8">
        <v>918.4</v>
      </c>
      <c r="H848">
        <v>63</v>
      </c>
      <c r="I848" s="3">
        <v>44213</v>
      </c>
      <c r="J848">
        <v>6</v>
      </c>
      <c r="K848">
        <v>2021</v>
      </c>
      <c r="L848">
        <v>1</v>
      </c>
      <c r="M848" t="s">
        <v>21</v>
      </c>
    </row>
    <row r="849" spans="1:13" x14ac:dyDescent="0.25">
      <c r="A849" s="1">
        <v>847</v>
      </c>
      <c r="B849" t="s">
        <v>91</v>
      </c>
      <c r="C849" t="s">
        <v>35</v>
      </c>
      <c r="D849" t="s">
        <v>47</v>
      </c>
      <c r="E849" t="s">
        <v>73</v>
      </c>
      <c r="F849" s="14" t="s">
        <v>991</v>
      </c>
      <c r="G849" s="8">
        <v>329.04</v>
      </c>
      <c r="H849">
        <v>35</v>
      </c>
      <c r="I849" s="3">
        <v>44321</v>
      </c>
      <c r="J849">
        <v>7</v>
      </c>
      <c r="K849">
        <v>2021</v>
      </c>
      <c r="L849">
        <v>5</v>
      </c>
      <c r="M849" t="s">
        <v>21</v>
      </c>
    </row>
    <row r="850" spans="1:13" x14ac:dyDescent="0.25">
      <c r="A850" s="1">
        <v>848</v>
      </c>
      <c r="B850" t="s">
        <v>52</v>
      </c>
      <c r="C850" t="s">
        <v>77</v>
      </c>
      <c r="D850" t="s">
        <v>27</v>
      </c>
      <c r="E850" t="s">
        <v>114</v>
      </c>
      <c r="F850" s="14" t="s">
        <v>992</v>
      </c>
      <c r="G850" s="8">
        <v>883.76</v>
      </c>
      <c r="H850">
        <v>21</v>
      </c>
      <c r="I850" s="3">
        <v>44279</v>
      </c>
      <c r="J850">
        <v>1</v>
      </c>
      <c r="K850">
        <v>2021</v>
      </c>
      <c r="L850">
        <v>3</v>
      </c>
      <c r="M850" t="s">
        <v>16</v>
      </c>
    </row>
    <row r="851" spans="1:13" x14ac:dyDescent="0.25">
      <c r="A851" s="1">
        <v>849</v>
      </c>
      <c r="B851" t="s">
        <v>68</v>
      </c>
      <c r="C851" t="s">
        <v>35</v>
      </c>
      <c r="D851" t="s">
        <v>23</v>
      </c>
      <c r="E851" t="s">
        <v>82</v>
      </c>
      <c r="F851" s="14" t="s">
        <v>993</v>
      </c>
      <c r="G851" s="8">
        <v>774.34</v>
      </c>
      <c r="H851">
        <v>34</v>
      </c>
      <c r="I851" s="3">
        <v>44378</v>
      </c>
      <c r="J851">
        <v>1</v>
      </c>
      <c r="K851">
        <v>2021</v>
      </c>
      <c r="L851">
        <v>7</v>
      </c>
      <c r="M851" t="s">
        <v>21</v>
      </c>
    </row>
    <row r="852" spans="1:13" x14ac:dyDescent="0.25">
      <c r="A852" s="1">
        <v>850</v>
      </c>
      <c r="B852" t="s">
        <v>91</v>
      </c>
      <c r="C852" t="s">
        <v>75</v>
      </c>
      <c r="D852" t="s">
        <v>47</v>
      </c>
      <c r="E852" t="s">
        <v>86</v>
      </c>
      <c r="F852" s="14" t="s">
        <v>994</v>
      </c>
      <c r="G852" s="8">
        <v>394.13</v>
      </c>
      <c r="H852">
        <v>19</v>
      </c>
      <c r="I852" s="3">
        <v>44310</v>
      </c>
      <c r="J852">
        <v>6</v>
      </c>
      <c r="K852">
        <v>2021</v>
      </c>
      <c r="L852">
        <v>4</v>
      </c>
      <c r="M852" t="s">
        <v>21</v>
      </c>
    </row>
    <row r="853" spans="1:13" x14ac:dyDescent="0.25">
      <c r="A853" s="1">
        <v>851</v>
      </c>
      <c r="B853" t="s">
        <v>83</v>
      </c>
      <c r="C853" t="s">
        <v>75</v>
      </c>
      <c r="D853" t="s">
        <v>14</v>
      </c>
      <c r="E853" t="s">
        <v>102</v>
      </c>
      <c r="F853" s="14" t="s">
        <v>995</v>
      </c>
      <c r="G853" s="8">
        <v>549.51</v>
      </c>
      <c r="H853">
        <v>30</v>
      </c>
      <c r="I853" s="3">
        <v>44287</v>
      </c>
      <c r="J853">
        <v>5</v>
      </c>
      <c r="K853">
        <v>2021</v>
      </c>
      <c r="L853">
        <v>4</v>
      </c>
      <c r="M853" t="s">
        <v>21</v>
      </c>
    </row>
    <row r="854" spans="1:13" x14ac:dyDescent="0.25">
      <c r="A854" s="1">
        <v>852</v>
      </c>
      <c r="B854" t="s">
        <v>93</v>
      </c>
      <c r="C854" t="s">
        <v>40</v>
      </c>
      <c r="D854" t="s">
        <v>23</v>
      </c>
      <c r="E854" t="s">
        <v>108</v>
      </c>
      <c r="F854" s="14" t="s">
        <v>996</v>
      </c>
      <c r="G854" s="8">
        <v>490.51</v>
      </c>
      <c r="H854">
        <v>73</v>
      </c>
      <c r="I854" s="3">
        <v>44271</v>
      </c>
      <c r="J854">
        <v>9</v>
      </c>
      <c r="K854">
        <v>2021</v>
      </c>
      <c r="L854">
        <v>3</v>
      </c>
      <c r="M854" t="s">
        <v>21</v>
      </c>
    </row>
    <row r="855" spans="1:13" x14ac:dyDescent="0.25">
      <c r="A855" s="1">
        <v>853</v>
      </c>
      <c r="B855" t="s">
        <v>72</v>
      </c>
      <c r="C855" t="s">
        <v>57</v>
      </c>
      <c r="D855" t="s">
        <v>19</v>
      </c>
      <c r="E855" t="s">
        <v>118</v>
      </c>
      <c r="F855" s="14" t="s">
        <v>997</v>
      </c>
      <c r="G855" s="8">
        <v>226.86</v>
      </c>
      <c r="H855">
        <v>63</v>
      </c>
      <c r="I855" s="3">
        <v>44276</v>
      </c>
      <c r="J855">
        <v>5</v>
      </c>
      <c r="K855">
        <v>2021</v>
      </c>
      <c r="L855">
        <v>3</v>
      </c>
      <c r="M855" t="s">
        <v>16</v>
      </c>
    </row>
    <row r="856" spans="1:13" x14ac:dyDescent="0.25">
      <c r="A856" s="1">
        <v>854</v>
      </c>
      <c r="B856" t="s">
        <v>58</v>
      </c>
      <c r="C856" t="s">
        <v>40</v>
      </c>
      <c r="D856" t="s">
        <v>27</v>
      </c>
      <c r="E856" t="s">
        <v>15</v>
      </c>
      <c r="F856" s="14" t="s">
        <v>998</v>
      </c>
      <c r="G856" s="8">
        <v>152.66999999999999</v>
      </c>
      <c r="H856">
        <v>24</v>
      </c>
      <c r="I856" s="3">
        <v>44380</v>
      </c>
      <c r="J856">
        <v>7</v>
      </c>
      <c r="K856">
        <v>2021</v>
      </c>
      <c r="L856">
        <v>7</v>
      </c>
      <c r="M856" t="s">
        <v>21</v>
      </c>
    </row>
    <row r="857" spans="1:13" x14ac:dyDescent="0.25">
      <c r="A857" s="1">
        <v>855</v>
      </c>
      <c r="B857" t="s">
        <v>83</v>
      </c>
      <c r="C857" t="s">
        <v>26</v>
      </c>
      <c r="D857" t="s">
        <v>14</v>
      </c>
      <c r="E857" t="s">
        <v>82</v>
      </c>
      <c r="F857" s="14" t="s">
        <v>999</v>
      </c>
      <c r="G857" s="8">
        <v>243.27</v>
      </c>
      <c r="H857">
        <v>30</v>
      </c>
      <c r="I857" s="3">
        <v>44342</v>
      </c>
      <c r="J857">
        <v>4</v>
      </c>
      <c r="K857">
        <v>2021</v>
      </c>
      <c r="L857">
        <v>5</v>
      </c>
      <c r="M857" t="s">
        <v>21</v>
      </c>
    </row>
    <row r="858" spans="1:13" x14ac:dyDescent="0.25">
      <c r="A858" s="1">
        <v>856</v>
      </c>
      <c r="B858" t="s">
        <v>29</v>
      </c>
      <c r="C858" t="s">
        <v>22</v>
      </c>
      <c r="D858" t="s">
        <v>36</v>
      </c>
      <c r="E858" t="s">
        <v>55</v>
      </c>
      <c r="F858" s="14" t="s">
        <v>1000</v>
      </c>
      <c r="G858" s="8">
        <v>316.3</v>
      </c>
      <c r="H858">
        <v>66</v>
      </c>
      <c r="I858" s="3">
        <v>44256</v>
      </c>
      <c r="J858">
        <v>6</v>
      </c>
      <c r="K858">
        <v>2021</v>
      </c>
      <c r="L858">
        <v>3</v>
      </c>
      <c r="M858" t="s">
        <v>16</v>
      </c>
    </row>
    <row r="859" spans="1:13" x14ac:dyDescent="0.25">
      <c r="A859" s="1">
        <v>857</v>
      </c>
      <c r="B859" t="s">
        <v>29</v>
      </c>
      <c r="C859" t="s">
        <v>64</v>
      </c>
      <c r="D859" t="s">
        <v>23</v>
      </c>
      <c r="E859" t="s">
        <v>117</v>
      </c>
      <c r="F859" s="14" t="s">
        <v>1001</v>
      </c>
      <c r="G859" s="8">
        <v>129.27000000000001</v>
      </c>
      <c r="H859">
        <v>34</v>
      </c>
      <c r="I859" s="3">
        <v>44171</v>
      </c>
      <c r="J859">
        <v>8</v>
      </c>
      <c r="K859">
        <v>2020</v>
      </c>
      <c r="L859">
        <v>12</v>
      </c>
      <c r="M859" t="s">
        <v>16</v>
      </c>
    </row>
    <row r="860" spans="1:13" x14ac:dyDescent="0.25">
      <c r="A860" s="1">
        <v>858</v>
      </c>
      <c r="B860" t="s">
        <v>38</v>
      </c>
      <c r="C860" t="s">
        <v>77</v>
      </c>
      <c r="D860" t="s">
        <v>27</v>
      </c>
      <c r="E860" t="s">
        <v>78</v>
      </c>
      <c r="F860" s="14" t="s">
        <v>1002</v>
      </c>
      <c r="G860" s="8">
        <v>627.87</v>
      </c>
      <c r="H860">
        <v>32</v>
      </c>
      <c r="I860" s="3">
        <v>44279</v>
      </c>
      <c r="J860">
        <v>3</v>
      </c>
      <c r="K860">
        <v>2021</v>
      </c>
      <c r="L860">
        <v>3</v>
      </c>
      <c r="M860" t="s">
        <v>21</v>
      </c>
    </row>
    <row r="861" spans="1:13" x14ac:dyDescent="0.25">
      <c r="A861" s="1">
        <v>859</v>
      </c>
      <c r="B861" t="s">
        <v>49</v>
      </c>
      <c r="C861" t="s">
        <v>22</v>
      </c>
      <c r="D861" t="s">
        <v>23</v>
      </c>
      <c r="E861" t="s">
        <v>79</v>
      </c>
      <c r="F861" s="14" t="s">
        <v>1003</v>
      </c>
      <c r="G861" s="8">
        <v>854.45</v>
      </c>
      <c r="H861">
        <v>69</v>
      </c>
      <c r="I861" s="3">
        <v>44217</v>
      </c>
      <c r="J861">
        <v>1</v>
      </c>
      <c r="K861">
        <v>2021</v>
      </c>
      <c r="L861">
        <v>1</v>
      </c>
      <c r="M861" t="s">
        <v>21</v>
      </c>
    </row>
    <row r="862" spans="1:13" x14ac:dyDescent="0.25">
      <c r="A862" s="1">
        <v>860</v>
      </c>
      <c r="B862" t="s">
        <v>38</v>
      </c>
      <c r="C862" t="s">
        <v>84</v>
      </c>
      <c r="D862" t="s">
        <v>36</v>
      </c>
      <c r="E862" t="s">
        <v>97</v>
      </c>
      <c r="F862" s="14" t="s">
        <v>1004</v>
      </c>
      <c r="G862" s="8">
        <v>954.95</v>
      </c>
      <c r="H862">
        <v>23</v>
      </c>
      <c r="I862" s="3">
        <v>44205</v>
      </c>
      <c r="J862">
        <v>2</v>
      </c>
      <c r="K862">
        <v>2021</v>
      </c>
      <c r="L862">
        <v>1</v>
      </c>
      <c r="M862" t="s">
        <v>21</v>
      </c>
    </row>
    <row r="863" spans="1:13" x14ac:dyDescent="0.25">
      <c r="A863" s="1">
        <v>861</v>
      </c>
      <c r="B863" t="s">
        <v>43</v>
      </c>
      <c r="C863" t="s">
        <v>18</v>
      </c>
      <c r="D863" t="s">
        <v>23</v>
      </c>
      <c r="E863" t="s">
        <v>82</v>
      </c>
      <c r="F863" s="14" t="s">
        <v>1005</v>
      </c>
      <c r="G863" s="8">
        <v>912.86</v>
      </c>
      <c r="H863">
        <v>39</v>
      </c>
      <c r="I863" s="3">
        <v>44403</v>
      </c>
      <c r="J863">
        <v>7</v>
      </c>
      <c r="K863">
        <v>2021</v>
      </c>
      <c r="L863">
        <v>7</v>
      </c>
      <c r="M863" t="s">
        <v>16</v>
      </c>
    </row>
    <row r="864" spans="1:13" x14ac:dyDescent="0.25">
      <c r="A864" s="1">
        <v>862</v>
      </c>
      <c r="B864" t="s">
        <v>58</v>
      </c>
      <c r="C864" t="s">
        <v>70</v>
      </c>
      <c r="D864" t="s">
        <v>27</v>
      </c>
      <c r="E864" t="s">
        <v>112</v>
      </c>
      <c r="F864" s="14" t="s">
        <v>1006</v>
      </c>
      <c r="G864" s="8">
        <v>684.79</v>
      </c>
      <c r="H864">
        <v>29</v>
      </c>
      <c r="I864" s="3">
        <v>44201</v>
      </c>
      <c r="J864">
        <v>8</v>
      </c>
      <c r="K864">
        <v>2021</v>
      </c>
      <c r="L864">
        <v>1</v>
      </c>
      <c r="M864" t="s">
        <v>21</v>
      </c>
    </row>
    <row r="865" spans="1:13" x14ac:dyDescent="0.25">
      <c r="A865" s="1">
        <v>863</v>
      </c>
      <c r="B865" t="s">
        <v>98</v>
      </c>
      <c r="C865" t="s">
        <v>18</v>
      </c>
      <c r="D865" t="s">
        <v>23</v>
      </c>
      <c r="E865" t="s">
        <v>96</v>
      </c>
      <c r="F865" s="14" t="s">
        <v>1007</v>
      </c>
      <c r="G865" s="8">
        <v>171.32</v>
      </c>
      <c r="H865">
        <v>69</v>
      </c>
      <c r="I865" s="3">
        <v>44317</v>
      </c>
      <c r="J865">
        <v>2</v>
      </c>
      <c r="K865">
        <v>2021</v>
      </c>
      <c r="L865">
        <v>5</v>
      </c>
      <c r="M865" t="s">
        <v>16</v>
      </c>
    </row>
    <row r="866" spans="1:13" x14ac:dyDescent="0.25">
      <c r="A866" s="1">
        <v>864</v>
      </c>
      <c r="B866" t="s">
        <v>91</v>
      </c>
      <c r="C866" t="s">
        <v>40</v>
      </c>
      <c r="D866" t="s">
        <v>23</v>
      </c>
      <c r="E866" t="s">
        <v>102</v>
      </c>
      <c r="F866" s="14" t="s">
        <v>1008</v>
      </c>
      <c r="G866" s="8">
        <v>868.48</v>
      </c>
      <c r="H866">
        <v>22</v>
      </c>
      <c r="I866" s="3">
        <v>44406</v>
      </c>
      <c r="J866">
        <v>8</v>
      </c>
      <c r="K866">
        <v>2021</v>
      </c>
      <c r="L866">
        <v>7</v>
      </c>
      <c r="M866" t="s">
        <v>21</v>
      </c>
    </row>
    <row r="867" spans="1:13" x14ac:dyDescent="0.25">
      <c r="A867" s="1">
        <v>865</v>
      </c>
      <c r="B867" t="s">
        <v>29</v>
      </c>
      <c r="C867" t="s">
        <v>99</v>
      </c>
      <c r="D867" t="s">
        <v>65</v>
      </c>
      <c r="E867" t="s">
        <v>117</v>
      </c>
      <c r="F867" s="14" t="s">
        <v>1009</v>
      </c>
      <c r="G867" s="8">
        <v>651.86</v>
      </c>
      <c r="H867">
        <v>20</v>
      </c>
      <c r="I867" s="3">
        <v>44283</v>
      </c>
      <c r="J867">
        <v>8</v>
      </c>
      <c r="K867">
        <v>2021</v>
      </c>
      <c r="L867">
        <v>3</v>
      </c>
      <c r="M867" t="s">
        <v>16</v>
      </c>
    </row>
    <row r="868" spans="1:13" x14ac:dyDescent="0.25">
      <c r="A868" s="1">
        <v>866</v>
      </c>
      <c r="B868" t="s">
        <v>12</v>
      </c>
      <c r="C868" t="s">
        <v>18</v>
      </c>
      <c r="D868" t="s">
        <v>27</v>
      </c>
      <c r="E868" t="s">
        <v>76</v>
      </c>
      <c r="F868" s="14" t="s">
        <v>1010</v>
      </c>
      <c r="G868" s="8">
        <v>313.58</v>
      </c>
      <c r="H868">
        <v>28</v>
      </c>
      <c r="I868" s="3">
        <v>44225</v>
      </c>
      <c r="J868">
        <v>5</v>
      </c>
      <c r="K868">
        <v>2021</v>
      </c>
      <c r="L868">
        <v>1</v>
      </c>
      <c r="M868" t="s">
        <v>16</v>
      </c>
    </row>
    <row r="869" spans="1:13" x14ac:dyDescent="0.25">
      <c r="A869" s="1">
        <v>867</v>
      </c>
      <c r="B869" t="s">
        <v>91</v>
      </c>
      <c r="C869" t="s">
        <v>50</v>
      </c>
      <c r="D869" t="s">
        <v>14</v>
      </c>
      <c r="E869" t="s">
        <v>73</v>
      </c>
      <c r="F869" s="14" t="s">
        <v>1011</v>
      </c>
      <c r="G869" s="8">
        <v>383.02</v>
      </c>
      <c r="H869">
        <v>32</v>
      </c>
      <c r="I869" s="3">
        <v>44253</v>
      </c>
      <c r="J869">
        <v>6</v>
      </c>
      <c r="K869">
        <v>2021</v>
      </c>
      <c r="L869">
        <v>2</v>
      </c>
      <c r="M869" t="s">
        <v>21</v>
      </c>
    </row>
    <row r="870" spans="1:13" x14ac:dyDescent="0.25">
      <c r="A870" s="1">
        <v>868</v>
      </c>
      <c r="B870" t="s">
        <v>60</v>
      </c>
      <c r="C870" t="s">
        <v>77</v>
      </c>
      <c r="D870" t="s">
        <v>14</v>
      </c>
      <c r="E870" t="s">
        <v>71</v>
      </c>
      <c r="F870" s="14" t="s">
        <v>1012</v>
      </c>
      <c r="G870" s="8">
        <v>669.22</v>
      </c>
      <c r="H870">
        <v>21</v>
      </c>
      <c r="I870" s="3">
        <v>44327</v>
      </c>
      <c r="J870">
        <v>9</v>
      </c>
      <c r="K870">
        <v>2021</v>
      </c>
      <c r="L870">
        <v>5</v>
      </c>
      <c r="M870" t="s">
        <v>21</v>
      </c>
    </row>
    <row r="871" spans="1:13" x14ac:dyDescent="0.25">
      <c r="A871" s="1">
        <v>869</v>
      </c>
      <c r="B871" t="s">
        <v>62</v>
      </c>
      <c r="C871" t="s">
        <v>13</v>
      </c>
      <c r="D871" t="s">
        <v>65</v>
      </c>
      <c r="E871" t="s">
        <v>97</v>
      </c>
      <c r="F871" s="14" t="s">
        <v>1013</v>
      </c>
      <c r="G871" s="8">
        <v>363.34</v>
      </c>
      <c r="H871">
        <v>29</v>
      </c>
      <c r="I871" s="3">
        <v>44277</v>
      </c>
      <c r="J871">
        <v>9</v>
      </c>
      <c r="K871">
        <v>2021</v>
      </c>
      <c r="L871">
        <v>3</v>
      </c>
      <c r="M871" t="s">
        <v>16</v>
      </c>
    </row>
    <row r="872" spans="1:13" x14ac:dyDescent="0.25">
      <c r="A872" s="1">
        <v>870</v>
      </c>
      <c r="B872" t="s">
        <v>43</v>
      </c>
      <c r="C872" t="s">
        <v>54</v>
      </c>
      <c r="D872" t="s">
        <v>65</v>
      </c>
      <c r="E872" t="s">
        <v>101</v>
      </c>
      <c r="F872" s="14" t="s">
        <v>1014</v>
      </c>
      <c r="G872" s="8">
        <v>844.66</v>
      </c>
      <c r="H872">
        <v>58</v>
      </c>
      <c r="I872" s="3">
        <v>44169</v>
      </c>
      <c r="J872">
        <v>6</v>
      </c>
      <c r="K872">
        <v>2020</v>
      </c>
      <c r="L872">
        <v>12</v>
      </c>
      <c r="M872" t="s">
        <v>16</v>
      </c>
    </row>
    <row r="873" spans="1:13" x14ac:dyDescent="0.25">
      <c r="A873" s="1">
        <v>871</v>
      </c>
      <c r="B873" t="s">
        <v>32</v>
      </c>
      <c r="C873" t="s">
        <v>84</v>
      </c>
      <c r="D873" t="s">
        <v>27</v>
      </c>
      <c r="E873" t="s">
        <v>110</v>
      </c>
      <c r="F873" s="14" t="s">
        <v>1015</v>
      </c>
      <c r="G873" s="8">
        <v>408.72</v>
      </c>
      <c r="H873">
        <v>48</v>
      </c>
      <c r="I873" s="3">
        <v>44204</v>
      </c>
      <c r="J873">
        <v>8</v>
      </c>
      <c r="K873">
        <v>2021</v>
      </c>
      <c r="L873">
        <v>1</v>
      </c>
      <c r="M873" t="s">
        <v>16</v>
      </c>
    </row>
    <row r="874" spans="1:13" x14ac:dyDescent="0.25">
      <c r="A874" s="1">
        <v>872</v>
      </c>
      <c r="B874" t="s">
        <v>32</v>
      </c>
      <c r="C874" t="s">
        <v>50</v>
      </c>
      <c r="D874" t="s">
        <v>36</v>
      </c>
      <c r="E874" t="s">
        <v>42</v>
      </c>
      <c r="F874" s="14" t="s">
        <v>1016</v>
      </c>
      <c r="G874" s="8">
        <v>513.28</v>
      </c>
      <c r="H874">
        <v>62</v>
      </c>
      <c r="I874" s="3">
        <v>44250</v>
      </c>
      <c r="J874">
        <v>2</v>
      </c>
      <c r="K874">
        <v>2021</v>
      </c>
      <c r="L874">
        <v>2</v>
      </c>
      <c r="M874" t="s">
        <v>16</v>
      </c>
    </row>
    <row r="875" spans="1:13" x14ac:dyDescent="0.25">
      <c r="A875" s="1">
        <v>873</v>
      </c>
      <c r="B875" t="s">
        <v>68</v>
      </c>
      <c r="C875" t="s">
        <v>13</v>
      </c>
      <c r="D875" t="s">
        <v>36</v>
      </c>
      <c r="E875" t="s">
        <v>31</v>
      </c>
      <c r="F875" s="14" t="s">
        <v>1017</v>
      </c>
      <c r="G875" s="8">
        <v>457.97</v>
      </c>
      <c r="H875">
        <v>32</v>
      </c>
      <c r="I875" s="3">
        <v>44333</v>
      </c>
      <c r="J875">
        <v>3</v>
      </c>
      <c r="K875">
        <v>2021</v>
      </c>
      <c r="L875">
        <v>5</v>
      </c>
      <c r="M875" t="s">
        <v>21</v>
      </c>
    </row>
    <row r="876" spans="1:13" x14ac:dyDescent="0.25">
      <c r="A876" s="1">
        <v>874</v>
      </c>
      <c r="B876" t="s">
        <v>91</v>
      </c>
      <c r="C876" t="s">
        <v>26</v>
      </c>
      <c r="D876" t="s">
        <v>36</v>
      </c>
      <c r="E876" t="s">
        <v>78</v>
      </c>
      <c r="F876" s="14" t="s">
        <v>1018</v>
      </c>
      <c r="G876" s="8">
        <v>247.06</v>
      </c>
      <c r="H876">
        <v>60</v>
      </c>
      <c r="I876" s="3">
        <v>44253</v>
      </c>
      <c r="J876">
        <v>5</v>
      </c>
      <c r="K876">
        <v>2021</v>
      </c>
      <c r="L876">
        <v>2</v>
      </c>
      <c r="M876" t="s">
        <v>21</v>
      </c>
    </row>
    <row r="877" spans="1:13" x14ac:dyDescent="0.25">
      <c r="A877" s="1">
        <v>875</v>
      </c>
      <c r="B877" t="s">
        <v>58</v>
      </c>
      <c r="C877" t="s">
        <v>26</v>
      </c>
      <c r="D877" t="s">
        <v>23</v>
      </c>
      <c r="E877" t="s">
        <v>97</v>
      </c>
      <c r="F877" s="14" t="s">
        <v>1019</v>
      </c>
      <c r="G877" s="8">
        <v>650.16999999999996</v>
      </c>
      <c r="H877">
        <v>42</v>
      </c>
      <c r="I877" s="3">
        <v>44248</v>
      </c>
      <c r="J877">
        <v>2</v>
      </c>
      <c r="K877">
        <v>2021</v>
      </c>
      <c r="L877">
        <v>2</v>
      </c>
      <c r="M877" t="s">
        <v>21</v>
      </c>
    </row>
    <row r="878" spans="1:13" x14ac:dyDescent="0.25">
      <c r="A878" s="1">
        <v>876</v>
      </c>
      <c r="B878" t="s">
        <v>68</v>
      </c>
      <c r="C878" t="s">
        <v>99</v>
      </c>
      <c r="D878" t="s">
        <v>14</v>
      </c>
      <c r="E878" t="s">
        <v>74</v>
      </c>
      <c r="F878" s="14" t="s">
        <v>1020</v>
      </c>
      <c r="G878" s="8">
        <v>693.05</v>
      </c>
      <c r="H878">
        <v>43</v>
      </c>
      <c r="I878" s="3">
        <v>44325</v>
      </c>
      <c r="J878">
        <v>8</v>
      </c>
      <c r="K878">
        <v>2021</v>
      </c>
      <c r="L878">
        <v>5</v>
      </c>
      <c r="M878" t="s">
        <v>21</v>
      </c>
    </row>
    <row r="879" spans="1:13" x14ac:dyDescent="0.25">
      <c r="A879" s="1">
        <v>877</v>
      </c>
      <c r="B879" t="s">
        <v>25</v>
      </c>
      <c r="C879" t="s">
        <v>84</v>
      </c>
      <c r="D879" t="s">
        <v>27</v>
      </c>
      <c r="E879" t="s">
        <v>78</v>
      </c>
      <c r="F879" s="14" t="s">
        <v>1021</v>
      </c>
      <c r="G879" s="8">
        <v>480.49</v>
      </c>
      <c r="H879">
        <v>24</v>
      </c>
      <c r="I879" s="3">
        <v>44219</v>
      </c>
      <c r="J879">
        <v>3</v>
      </c>
      <c r="K879">
        <v>2021</v>
      </c>
      <c r="L879">
        <v>1</v>
      </c>
      <c r="M879" t="s">
        <v>16</v>
      </c>
    </row>
    <row r="880" spans="1:13" x14ac:dyDescent="0.25">
      <c r="A880" s="1">
        <v>878</v>
      </c>
      <c r="B880" t="s">
        <v>49</v>
      </c>
      <c r="C880" t="s">
        <v>77</v>
      </c>
      <c r="D880" t="s">
        <v>65</v>
      </c>
      <c r="E880" t="s">
        <v>97</v>
      </c>
      <c r="F880" s="14" t="s">
        <v>1022</v>
      </c>
      <c r="G880" s="8">
        <v>744.65</v>
      </c>
      <c r="H880">
        <v>18</v>
      </c>
      <c r="I880" s="3">
        <v>44190</v>
      </c>
      <c r="J880">
        <v>3</v>
      </c>
      <c r="K880">
        <v>2020</v>
      </c>
      <c r="L880">
        <v>12</v>
      </c>
      <c r="M880" t="s">
        <v>21</v>
      </c>
    </row>
    <row r="881" spans="1:13" x14ac:dyDescent="0.25">
      <c r="A881" s="1">
        <v>879</v>
      </c>
      <c r="B881" t="s">
        <v>25</v>
      </c>
      <c r="C881" t="s">
        <v>94</v>
      </c>
      <c r="D881" t="s">
        <v>14</v>
      </c>
      <c r="E881" t="s">
        <v>66</v>
      </c>
      <c r="F881" s="14" t="s">
        <v>1023</v>
      </c>
      <c r="G881" s="8">
        <v>152</v>
      </c>
      <c r="H881">
        <v>46</v>
      </c>
      <c r="I881" s="3">
        <v>44376</v>
      </c>
      <c r="J881">
        <v>2</v>
      </c>
      <c r="K881">
        <v>2021</v>
      </c>
      <c r="L881">
        <v>6</v>
      </c>
      <c r="M881" t="s">
        <v>16</v>
      </c>
    </row>
    <row r="882" spans="1:13" x14ac:dyDescent="0.25">
      <c r="A882" s="1">
        <v>880</v>
      </c>
      <c r="B882" t="s">
        <v>29</v>
      </c>
      <c r="C882" t="s">
        <v>18</v>
      </c>
      <c r="D882" t="s">
        <v>23</v>
      </c>
      <c r="E882" t="s">
        <v>89</v>
      </c>
      <c r="F882" s="14" t="s">
        <v>1024</v>
      </c>
      <c r="G882" s="8">
        <v>109.33</v>
      </c>
      <c r="H882">
        <v>87</v>
      </c>
      <c r="I882" s="3">
        <v>44302</v>
      </c>
      <c r="J882">
        <v>8</v>
      </c>
      <c r="K882">
        <v>2021</v>
      </c>
      <c r="L882">
        <v>4</v>
      </c>
      <c r="M882" t="s">
        <v>16</v>
      </c>
    </row>
    <row r="883" spans="1:13" x14ac:dyDescent="0.25">
      <c r="A883" s="1">
        <v>881</v>
      </c>
      <c r="B883" t="s">
        <v>43</v>
      </c>
      <c r="C883" t="s">
        <v>70</v>
      </c>
      <c r="D883" t="s">
        <v>23</v>
      </c>
      <c r="E883" t="s">
        <v>100</v>
      </c>
      <c r="F883" s="14" t="s">
        <v>1025</v>
      </c>
      <c r="G883" s="8">
        <v>643.88</v>
      </c>
      <c r="H883">
        <v>58</v>
      </c>
      <c r="I883" s="3">
        <v>44231</v>
      </c>
      <c r="J883">
        <v>8</v>
      </c>
      <c r="K883">
        <v>2021</v>
      </c>
      <c r="L883">
        <v>2</v>
      </c>
      <c r="M883" t="s">
        <v>16</v>
      </c>
    </row>
    <row r="884" spans="1:13" x14ac:dyDescent="0.25">
      <c r="A884" s="1">
        <v>882</v>
      </c>
      <c r="B884" t="s">
        <v>68</v>
      </c>
      <c r="C884" t="s">
        <v>64</v>
      </c>
      <c r="D884" t="s">
        <v>19</v>
      </c>
      <c r="E884" t="s">
        <v>110</v>
      </c>
      <c r="F884" s="14" t="s">
        <v>1026</v>
      </c>
      <c r="G884" s="8">
        <v>564.82000000000005</v>
      </c>
      <c r="H884">
        <v>56</v>
      </c>
      <c r="I884" s="3">
        <v>44401</v>
      </c>
      <c r="J884">
        <v>2</v>
      </c>
      <c r="K884">
        <v>2021</v>
      </c>
      <c r="L884">
        <v>7</v>
      </c>
      <c r="M884" t="s">
        <v>21</v>
      </c>
    </row>
    <row r="885" spans="1:13" x14ac:dyDescent="0.25">
      <c r="A885" s="1">
        <v>883</v>
      </c>
      <c r="B885" t="s">
        <v>62</v>
      </c>
      <c r="C885" t="s">
        <v>99</v>
      </c>
      <c r="D885" t="s">
        <v>36</v>
      </c>
      <c r="E885" t="s">
        <v>117</v>
      </c>
      <c r="F885" s="14" t="s">
        <v>1027</v>
      </c>
      <c r="G885" s="8">
        <v>867.41</v>
      </c>
      <c r="H885">
        <v>44</v>
      </c>
      <c r="I885" s="3">
        <v>44292</v>
      </c>
      <c r="J885">
        <v>3</v>
      </c>
      <c r="K885">
        <v>2021</v>
      </c>
      <c r="L885">
        <v>4</v>
      </c>
      <c r="M885" t="s">
        <v>16</v>
      </c>
    </row>
    <row r="886" spans="1:13" x14ac:dyDescent="0.25">
      <c r="A886" s="1">
        <v>884</v>
      </c>
      <c r="B886" t="s">
        <v>91</v>
      </c>
      <c r="C886" t="s">
        <v>18</v>
      </c>
      <c r="D886" t="s">
        <v>47</v>
      </c>
      <c r="E886" t="s">
        <v>96</v>
      </c>
      <c r="F886" s="14" t="s">
        <v>1028</v>
      </c>
      <c r="G886" s="8">
        <v>997.64</v>
      </c>
      <c r="H886">
        <v>22</v>
      </c>
      <c r="I886" s="3">
        <v>44235</v>
      </c>
      <c r="J886">
        <v>1</v>
      </c>
      <c r="K886">
        <v>2021</v>
      </c>
      <c r="L886">
        <v>2</v>
      </c>
      <c r="M886" t="s">
        <v>21</v>
      </c>
    </row>
    <row r="887" spans="1:13" x14ac:dyDescent="0.25">
      <c r="A887" s="1">
        <v>885</v>
      </c>
      <c r="B887" t="s">
        <v>17</v>
      </c>
      <c r="C887" t="s">
        <v>57</v>
      </c>
      <c r="D887" t="s">
        <v>14</v>
      </c>
      <c r="E887" t="s">
        <v>92</v>
      </c>
      <c r="F887" s="14" t="s">
        <v>1029</v>
      </c>
      <c r="G887" s="8">
        <v>794.35</v>
      </c>
      <c r="H887">
        <v>21</v>
      </c>
      <c r="I887" s="3">
        <v>44191</v>
      </c>
      <c r="J887">
        <v>5</v>
      </c>
      <c r="K887">
        <v>2020</v>
      </c>
      <c r="L887">
        <v>12</v>
      </c>
      <c r="M887" t="s">
        <v>21</v>
      </c>
    </row>
    <row r="888" spans="1:13" x14ac:dyDescent="0.25">
      <c r="A888" s="1">
        <v>886</v>
      </c>
      <c r="B888" t="s">
        <v>72</v>
      </c>
      <c r="C888" t="s">
        <v>35</v>
      </c>
      <c r="D888" t="s">
        <v>65</v>
      </c>
      <c r="E888" t="s">
        <v>28</v>
      </c>
      <c r="F888" s="14" t="s">
        <v>1030</v>
      </c>
      <c r="G888" s="8">
        <v>232.44</v>
      </c>
      <c r="H888">
        <v>84</v>
      </c>
      <c r="I888" s="3">
        <v>44425</v>
      </c>
      <c r="J888">
        <v>6</v>
      </c>
      <c r="K888">
        <v>2021</v>
      </c>
      <c r="L888">
        <v>8</v>
      </c>
      <c r="M888" t="s">
        <v>16</v>
      </c>
    </row>
    <row r="889" spans="1:13" x14ac:dyDescent="0.25">
      <c r="A889" s="1">
        <v>887</v>
      </c>
      <c r="B889" t="s">
        <v>68</v>
      </c>
      <c r="C889" t="s">
        <v>30</v>
      </c>
      <c r="D889" t="s">
        <v>65</v>
      </c>
      <c r="E889" t="s">
        <v>28</v>
      </c>
      <c r="F889" s="14" t="s">
        <v>1031</v>
      </c>
      <c r="G889" s="8">
        <v>983.32</v>
      </c>
      <c r="H889">
        <v>48</v>
      </c>
      <c r="I889" s="3">
        <v>44226</v>
      </c>
      <c r="J889">
        <v>1</v>
      </c>
      <c r="K889">
        <v>2021</v>
      </c>
      <c r="L889">
        <v>1</v>
      </c>
      <c r="M889" t="s">
        <v>21</v>
      </c>
    </row>
    <row r="890" spans="1:13" x14ac:dyDescent="0.25">
      <c r="A890" s="1">
        <v>888</v>
      </c>
      <c r="B890" t="s">
        <v>25</v>
      </c>
      <c r="C890" t="s">
        <v>57</v>
      </c>
      <c r="D890" t="s">
        <v>27</v>
      </c>
      <c r="E890" t="s">
        <v>81</v>
      </c>
      <c r="F890" s="14" t="s">
        <v>1032</v>
      </c>
      <c r="G890" s="8">
        <v>977.4</v>
      </c>
      <c r="H890">
        <v>27</v>
      </c>
      <c r="I890" s="3">
        <v>44281</v>
      </c>
      <c r="J890">
        <v>1</v>
      </c>
      <c r="K890">
        <v>2021</v>
      </c>
      <c r="L890">
        <v>3</v>
      </c>
      <c r="M890" t="s">
        <v>16</v>
      </c>
    </row>
    <row r="891" spans="1:13" x14ac:dyDescent="0.25">
      <c r="A891" s="1">
        <v>889</v>
      </c>
      <c r="B891" t="s">
        <v>12</v>
      </c>
      <c r="C891" t="s">
        <v>40</v>
      </c>
      <c r="D891" t="s">
        <v>41</v>
      </c>
      <c r="E891" t="s">
        <v>88</v>
      </c>
      <c r="F891" s="14" t="s">
        <v>1033</v>
      </c>
      <c r="G891" s="8">
        <v>369.61</v>
      </c>
      <c r="H891">
        <v>26</v>
      </c>
      <c r="I891" s="3">
        <v>44336</v>
      </c>
      <c r="J891">
        <v>3</v>
      </c>
      <c r="K891">
        <v>2021</v>
      </c>
      <c r="L891">
        <v>5</v>
      </c>
      <c r="M891" t="s">
        <v>16</v>
      </c>
    </row>
    <row r="892" spans="1:13" x14ac:dyDescent="0.25">
      <c r="A892" s="1">
        <v>890</v>
      </c>
      <c r="B892" t="s">
        <v>58</v>
      </c>
      <c r="C892" t="s">
        <v>22</v>
      </c>
      <c r="D892" t="s">
        <v>36</v>
      </c>
      <c r="E892" t="s">
        <v>79</v>
      </c>
      <c r="F892" s="14" t="s">
        <v>1034</v>
      </c>
      <c r="G892" s="8">
        <v>918.18</v>
      </c>
      <c r="H892">
        <v>45</v>
      </c>
      <c r="I892" s="3">
        <v>44334</v>
      </c>
      <c r="J892">
        <v>6</v>
      </c>
      <c r="K892">
        <v>2021</v>
      </c>
      <c r="L892">
        <v>5</v>
      </c>
      <c r="M892" t="s">
        <v>21</v>
      </c>
    </row>
    <row r="893" spans="1:13" x14ac:dyDescent="0.25">
      <c r="A893" s="1">
        <v>891</v>
      </c>
      <c r="B893" t="s">
        <v>29</v>
      </c>
      <c r="C893" t="s">
        <v>30</v>
      </c>
      <c r="D893" t="s">
        <v>14</v>
      </c>
      <c r="E893" t="s">
        <v>89</v>
      </c>
      <c r="F893" s="14" t="s">
        <v>1035</v>
      </c>
      <c r="G893" s="8">
        <v>752.22</v>
      </c>
      <c r="H893">
        <v>34</v>
      </c>
      <c r="I893" s="3">
        <v>44297</v>
      </c>
      <c r="J893">
        <v>8</v>
      </c>
      <c r="K893">
        <v>2021</v>
      </c>
      <c r="L893">
        <v>4</v>
      </c>
      <c r="M893" t="s">
        <v>16</v>
      </c>
    </row>
    <row r="894" spans="1:13" x14ac:dyDescent="0.25">
      <c r="A894" s="1">
        <v>892</v>
      </c>
      <c r="B894" t="s">
        <v>49</v>
      </c>
      <c r="C894" t="s">
        <v>77</v>
      </c>
      <c r="D894" t="s">
        <v>65</v>
      </c>
      <c r="E894" t="s">
        <v>92</v>
      </c>
      <c r="F894" s="14" t="s">
        <v>1036</v>
      </c>
      <c r="G894" s="8">
        <v>684.92</v>
      </c>
      <c r="H894">
        <v>28</v>
      </c>
      <c r="I894" s="3">
        <v>44404</v>
      </c>
      <c r="J894">
        <v>6</v>
      </c>
      <c r="K894">
        <v>2021</v>
      </c>
      <c r="L894">
        <v>7</v>
      </c>
      <c r="M894" t="s">
        <v>21</v>
      </c>
    </row>
    <row r="895" spans="1:13" x14ac:dyDescent="0.25">
      <c r="A895" s="1">
        <v>893</v>
      </c>
      <c r="B895" t="s">
        <v>60</v>
      </c>
      <c r="C895" t="s">
        <v>26</v>
      </c>
      <c r="D895" t="s">
        <v>47</v>
      </c>
      <c r="E895" t="s">
        <v>104</v>
      </c>
      <c r="F895" s="14" t="s">
        <v>1037</v>
      </c>
      <c r="G895" s="8">
        <v>858.03</v>
      </c>
      <c r="H895">
        <v>57</v>
      </c>
      <c r="I895" s="3">
        <v>44380</v>
      </c>
      <c r="J895">
        <v>2</v>
      </c>
      <c r="K895">
        <v>2021</v>
      </c>
      <c r="L895">
        <v>7</v>
      </c>
      <c r="M895" t="s">
        <v>21</v>
      </c>
    </row>
    <row r="896" spans="1:13" x14ac:dyDescent="0.25">
      <c r="A896" s="1">
        <v>894</v>
      </c>
      <c r="B896" t="s">
        <v>60</v>
      </c>
      <c r="C896" t="s">
        <v>26</v>
      </c>
      <c r="D896" t="s">
        <v>36</v>
      </c>
      <c r="E896" t="s">
        <v>69</v>
      </c>
      <c r="F896" s="14" t="s">
        <v>1038</v>
      </c>
      <c r="G896" s="8">
        <v>493.52</v>
      </c>
      <c r="H896">
        <v>23</v>
      </c>
      <c r="I896" s="3">
        <v>44373</v>
      </c>
      <c r="J896">
        <v>2</v>
      </c>
      <c r="K896">
        <v>2021</v>
      </c>
      <c r="L896">
        <v>6</v>
      </c>
      <c r="M896" t="s">
        <v>21</v>
      </c>
    </row>
    <row r="897" spans="1:13" x14ac:dyDescent="0.25">
      <c r="A897" s="1">
        <v>895</v>
      </c>
      <c r="B897" t="s">
        <v>43</v>
      </c>
      <c r="C897" t="s">
        <v>57</v>
      </c>
      <c r="D897" t="s">
        <v>47</v>
      </c>
      <c r="E897" t="s">
        <v>113</v>
      </c>
      <c r="F897" s="14" t="s">
        <v>1039</v>
      </c>
      <c r="G897" s="8">
        <v>571.76</v>
      </c>
      <c r="H897">
        <v>95</v>
      </c>
      <c r="I897" s="3">
        <v>44245</v>
      </c>
      <c r="J897">
        <v>7</v>
      </c>
      <c r="K897">
        <v>2021</v>
      </c>
      <c r="L897">
        <v>2</v>
      </c>
      <c r="M897" t="s">
        <v>16</v>
      </c>
    </row>
    <row r="898" spans="1:13" x14ac:dyDescent="0.25">
      <c r="A898" s="1">
        <v>896</v>
      </c>
      <c r="B898" t="s">
        <v>45</v>
      </c>
      <c r="C898" t="s">
        <v>50</v>
      </c>
      <c r="D898" t="s">
        <v>41</v>
      </c>
      <c r="E898" t="s">
        <v>66</v>
      </c>
      <c r="F898" s="14" t="s">
        <v>1040</v>
      </c>
      <c r="G898" s="8">
        <v>254.55</v>
      </c>
      <c r="H898">
        <v>28</v>
      </c>
      <c r="I898" s="3">
        <v>44394</v>
      </c>
      <c r="J898">
        <v>8</v>
      </c>
      <c r="K898">
        <v>2021</v>
      </c>
      <c r="L898">
        <v>7</v>
      </c>
      <c r="M898" t="s">
        <v>21</v>
      </c>
    </row>
    <row r="899" spans="1:13" x14ac:dyDescent="0.25">
      <c r="A899" s="1">
        <v>897</v>
      </c>
      <c r="B899" t="s">
        <v>91</v>
      </c>
      <c r="C899" t="s">
        <v>40</v>
      </c>
      <c r="D899" t="s">
        <v>27</v>
      </c>
      <c r="E899" t="s">
        <v>28</v>
      </c>
      <c r="F899" s="14" t="s">
        <v>1041</v>
      </c>
      <c r="G899" s="8">
        <v>236.39</v>
      </c>
      <c r="H899">
        <v>59</v>
      </c>
      <c r="I899" s="3">
        <v>44313</v>
      </c>
      <c r="J899">
        <v>8</v>
      </c>
      <c r="K899">
        <v>2021</v>
      </c>
      <c r="L899">
        <v>4</v>
      </c>
      <c r="M899" t="s">
        <v>21</v>
      </c>
    </row>
    <row r="900" spans="1:13" x14ac:dyDescent="0.25">
      <c r="A900" s="1">
        <v>898</v>
      </c>
      <c r="B900" t="s">
        <v>91</v>
      </c>
      <c r="C900" t="s">
        <v>30</v>
      </c>
      <c r="D900" t="s">
        <v>23</v>
      </c>
      <c r="E900" t="s">
        <v>107</v>
      </c>
      <c r="F900" s="14" t="s">
        <v>1042</v>
      </c>
      <c r="G900" s="8">
        <v>422.69</v>
      </c>
      <c r="H900">
        <v>29</v>
      </c>
      <c r="I900" s="3">
        <v>44328</v>
      </c>
      <c r="J900">
        <v>9</v>
      </c>
      <c r="K900">
        <v>2021</v>
      </c>
      <c r="L900">
        <v>5</v>
      </c>
      <c r="M900" t="s">
        <v>21</v>
      </c>
    </row>
    <row r="901" spans="1:13" x14ac:dyDescent="0.25">
      <c r="A901" s="1">
        <v>899</v>
      </c>
      <c r="B901" t="s">
        <v>93</v>
      </c>
      <c r="C901" t="s">
        <v>64</v>
      </c>
      <c r="D901" t="s">
        <v>19</v>
      </c>
      <c r="E901" t="s">
        <v>101</v>
      </c>
      <c r="F901" s="14" t="s">
        <v>1043</v>
      </c>
      <c r="G901" s="8">
        <v>143.76</v>
      </c>
      <c r="H901">
        <v>22</v>
      </c>
      <c r="I901" s="3">
        <v>44342</v>
      </c>
      <c r="J901">
        <v>5</v>
      </c>
      <c r="K901">
        <v>2021</v>
      </c>
      <c r="L901">
        <v>5</v>
      </c>
      <c r="M901" t="s">
        <v>21</v>
      </c>
    </row>
    <row r="902" spans="1:13" x14ac:dyDescent="0.25">
      <c r="A902" s="1">
        <v>900</v>
      </c>
      <c r="B902" t="s">
        <v>68</v>
      </c>
      <c r="C902" t="s">
        <v>54</v>
      </c>
      <c r="D902" t="s">
        <v>27</v>
      </c>
      <c r="E902" t="s">
        <v>96</v>
      </c>
      <c r="F902" s="14" t="s">
        <v>1044</v>
      </c>
      <c r="G902" s="8">
        <v>956.4</v>
      </c>
      <c r="H902">
        <v>32</v>
      </c>
      <c r="I902" s="3">
        <v>44346</v>
      </c>
      <c r="J902">
        <v>4</v>
      </c>
      <c r="K902">
        <v>2021</v>
      </c>
      <c r="L902">
        <v>5</v>
      </c>
      <c r="M902" t="s">
        <v>21</v>
      </c>
    </row>
    <row r="903" spans="1:13" x14ac:dyDescent="0.25">
      <c r="A903" s="1">
        <v>901</v>
      </c>
      <c r="B903" t="s">
        <v>38</v>
      </c>
      <c r="C903" t="s">
        <v>40</v>
      </c>
      <c r="D903" t="s">
        <v>27</v>
      </c>
      <c r="E903" t="s">
        <v>96</v>
      </c>
      <c r="F903" s="14" t="s">
        <v>1045</v>
      </c>
      <c r="G903" s="8">
        <v>377.86</v>
      </c>
      <c r="H903">
        <v>32</v>
      </c>
      <c r="I903" s="3">
        <v>44241</v>
      </c>
      <c r="J903">
        <v>6</v>
      </c>
      <c r="K903">
        <v>2021</v>
      </c>
      <c r="L903">
        <v>2</v>
      </c>
      <c r="M903" t="s">
        <v>21</v>
      </c>
    </row>
    <row r="904" spans="1:13" x14ac:dyDescent="0.25">
      <c r="A904" s="1">
        <v>902</v>
      </c>
      <c r="B904" t="s">
        <v>93</v>
      </c>
      <c r="C904" t="s">
        <v>40</v>
      </c>
      <c r="D904" t="s">
        <v>41</v>
      </c>
      <c r="E904" t="s">
        <v>104</v>
      </c>
      <c r="F904" s="14" t="s">
        <v>1046</v>
      </c>
      <c r="G904" s="8">
        <v>233.36</v>
      </c>
      <c r="H904">
        <v>31</v>
      </c>
      <c r="I904" s="3">
        <v>44304</v>
      </c>
      <c r="J904">
        <v>7</v>
      </c>
      <c r="K904">
        <v>2021</v>
      </c>
      <c r="L904">
        <v>4</v>
      </c>
      <c r="M904" t="s">
        <v>21</v>
      </c>
    </row>
    <row r="905" spans="1:13" x14ac:dyDescent="0.25">
      <c r="A905" s="1">
        <v>903</v>
      </c>
      <c r="B905" t="s">
        <v>43</v>
      </c>
      <c r="C905" t="s">
        <v>67</v>
      </c>
      <c r="D905" t="s">
        <v>19</v>
      </c>
      <c r="E905" t="s">
        <v>66</v>
      </c>
      <c r="F905" s="14" t="s">
        <v>1047</v>
      </c>
      <c r="G905" s="8">
        <v>980.81</v>
      </c>
      <c r="H905">
        <v>43</v>
      </c>
      <c r="I905" s="3">
        <v>44190</v>
      </c>
      <c r="J905">
        <v>6</v>
      </c>
      <c r="K905">
        <v>2020</v>
      </c>
      <c r="L905">
        <v>12</v>
      </c>
      <c r="M905" t="s">
        <v>16</v>
      </c>
    </row>
    <row r="906" spans="1:13" x14ac:dyDescent="0.25">
      <c r="A906" s="1">
        <v>904</v>
      </c>
      <c r="B906" t="s">
        <v>68</v>
      </c>
      <c r="C906" t="s">
        <v>46</v>
      </c>
      <c r="D906" t="s">
        <v>65</v>
      </c>
      <c r="E906" t="s">
        <v>28</v>
      </c>
      <c r="F906" s="14" t="s">
        <v>1048</v>
      </c>
      <c r="G906" s="8">
        <v>147.66</v>
      </c>
      <c r="H906">
        <v>31</v>
      </c>
      <c r="I906" s="3">
        <v>44226</v>
      </c>
      <c r="J906">
        <v>8</v>
      </c>
      <c r="K906">
        <v>2021</v>
      </c>
      <c r="L906">
        <v>1</v>
      </c>
      <c r="M906" t="s">
        <v>21</v>
      </c>
    </row>
    <row r="907" spans="1:13" x14ac:dyDescent="0.25">
      <c r="A907" s="1">
        <v>905</v>
      </c>
      <c r="B907" t="s">
        <v>83</v>
      </c>
      <c r="C907" t="s">
        <v>77</v>
      </c>
      <c r="D907" t="s">
        <v>27</v>
      </c>
      <c r="E907" t="s">
        <v>48</v>
      </c>
      <c r="F907" s="14" t="s">
        <v>1049</v>
      </c>
      <c r="G907" s="8">
        <v>584.5</v>
      </c>
      <c r="H907">
        <v>29</v>
      </c>
      <c r="I907" s="3">
        <v>44274</v>
      </c>
      <c r="J907">
        <v>1</v>
      </c>
      <c r="K907">
        <v>2021</v>
      </c>
      <c r="L907">
        <v>3</v>
      </c>
      <c r="M907" t="s">
        <v>21</v>
      </c>
    </row>
    <row r="908" spans="1:13" x14ac:dyDescent="0.25">
      <c r="A908" s="1">
        <v>906</v>
      </c>
      <c r="B908" t="s">
        <v>91</v>
      </c>
      <c r="C908" t="s">
        <v>99</v>
      </c>
      <c r="D908" t="s">
        <v>65</v>
      </c>
      <c r="E908" t="s">
        <v>37</v>
      </c>
      <c r="F908" s="14" t="s">
        <v>1050</v>
      </c>
      <c r="G908" s="8">
        <v>555.77</v>
      </c>
      <c r="H908">
        <v>56</v>
      </c>
      <c r="I908" s="3">
        <v>44206</v>
      </c>
      <c r="J908">
        <v>8</v>
      </c>
      <c r="K908">
        <v>2021</v>
      </c>
      <c r="L908">
        <v>1</v>
      </c>
      <c r="M908" t="s">
        <v>21</v>
      </c>
    </row>
    <row r="909" spans="1:13" x14ac:dyDescent="0.25">
      <c r="A909" s="1">
        <v>907</v>
      </c>
      <c r="B909" t="s">
        <v>52</v>
      </c>
      <c r="C909" t="s">
        <v>54</v>
      </c>
      <c r="D909" t="s">
        <v>23</v>
      </c>
      <c r="E909" t="s">
        <v>87</v>
      </c>
      <c r="F909" s="14" t="s">
        <v>1051</v>
      </c>
      <c r="G909" s="8">
        <v>528.73</v>
      </c>
      <c r="H909">
        <v>47</v>
      </c>
      <c r="I909" s="3">
        <v>44403</v>
      </c>
      <c r="J909">
        <v>9</v>
      </c>
      <c r="K909">
        <v>2021</v>
      </c>
      <c r="L909">
        <v>7</v>
      </c>
      <c r="M909" t="s">
        <v>16</v>
      </c>
    </row>
    <row r="910" spans="1:13" x14ac:dyDescent="0.25">
      <c r="A910" s="1">
        <v>908</v>
      </c>
      <c r="B910" t="s">
        <v>45</v>
      </c>
      <c r="C910" t="s">
        <v>13</v>
      </c>
      <c r="D910" t="s">
        <v>14</v>
      </c>
      <c r="E910" t="s">
        <v>108</v>
      </c>
      <c r="F910" s="14" t="s">
        <v>1052</v>
      </c>
      <c r="G910" s="8">
        <v>970.6</v>
      </c>
      <c r="H910">
        <v>83</v>
      </c>
      <c r="I910" s="3">
        <v>44252</v>
      </c>
      <c r="J910">
        <v>3</v>
      </c>
      <c r="K910">
        <v>2021</v>
      </c>
      <c r="L910">
        <v>2</v>
      </c>
      <c r="M910" t="s">
        <v>21</v>
      </c>
    </row>
    <row r="911" spans="1:13" x14ac:dyDescent="0.25">
      <c r="A911" s="1">
        <v>909</v>
      </c>
      <c r="B911" t="s">
        <v>17</v>
      </c>
      <c r="C911" t="s">
        <v>77</v>
      </c>
      <c r="D911" t="s">
        <v>27</v>
      </c>
      <c r="E911" t="s">
        <v>59</v>
      </c>
      <c r="F911" s="14" t="s">
        <v>1053</v>
      </c>
      <c r="G911" s="8">
        <v>387.65</v>
      </c>
      <c r="H911">
        <v>20</v>
      </c>
      <c r="I911" s="3">
        <v>44291</v>
      </c>
      <c r="J911">
        <v>6</v>
      </c>
      <c r="K911">
        <v>2021</v>
      </c>
      <c r="L911">
        <v>4</v>
      </c>
      <c r="M911" t="s">
        <v>21</v>
      </c>
    </row>
    <row r="912" spans="1:13" x14ac:dyDescent="0.25">
      <c r="A912" s="1">
        <v>910</v>
      </c>
      <c r="B912" t="s">
        <v>91</v>
      </c>
      <c r="C912" t="s">
        <v>57</v>
      </c>
      <c r="D912" t="s">
        <v>41</v>
      </c>
      <c r="E912" t="s">
        <v>104</v>
      </c>
      <c r="F912" s="14" t="s">
        <v>1054</v>
      </c>
      <c r="G912" s="8">
        <v>389.48</v>
      </c>
      <c r="H912">
        <v>37</v>
      </c>
      <c r="I912" s="3">
        <v>44390</v>
      </c>
      <c r="J912">
        <v>7</v>
      </c>
      <c r="K912">
        <v>2021</v>
      </c>
      <c r="L912">
        <v>7</v>
      </c>
      <c r="M912" t="s">
        <v>21</v>
      </c>
    </row>
    <row r="913" spans="1:13" x14ac:dyDescent="0.25">
      <c r="A913" s="1">
        <v>911</v>
      </c>
      <c r="B913" t="s">
        <v>29</v>
      </c>
      <c r="C913" t="s">
        <v>57</v>
      </c>
      <c r="D913" t="s">
        <v>41</v>
      </c>
      <c r="E913" t="s">
        <v>85</v>
      </c>
      <c r="F913" s="14" t="s">
        <v>1055</v>
      </c>
      <c r="G913" s="8">
        <v>809.53</v>
      </c>
      <c r="H913">
        <v>19</v>
      </c>
      <c r="I913" s="3">
        <v>44334</v>
      </c>
      <c r="J913">
        <v>4</v>
      </c>
      <c r="K913">
        <v>2021</v>
      </c>
      <c r="L913">
        <v>5</v>
      </c>
      <c r="M913" t="s">
        <v>16</v>
      </c>
    </row>
    <row r="914" spans="1:13" x14ac:dyDescent="0.25">
      <c r="A914" s="1">
        <v>912</v>
      </c>
      <c r="B914" t="s">
        <v>34</v>
      </c>
      <c r="C914" t="s">
        <v>67</v>
      </c>
      <c r="D914" t="s">
        <v>47</v>
      </c>
      <c r="E914" t="s">
        <v>104</v>
      </c>
      <c r="F914" s="14" t="s">
        <v>1056</v>
      </c>
      <c r="G914" s="8">
        <v>801.77</v>
      </c>
      <c r="H914">
        <v>31</v>
      </c>
      <c r="I914" s="3">
        <v>44298</v>
      </c>
      <c r="J914">
        <v>4</v>
      </c>
      <c r="K914">
        <v>2021</v>
      </c>
      <c r="L914">
        <v>4</v>
      </c>
      <c r="M914" t="s">
        <v>16</v>
      </c>
    </row>
    <row r="915" spans="1:13" x14ac:dyDescent="0.25">
      <c r="A915" s="1">
        <v>913</v>
      </c>
      <c r="B915" t="s">
        <v>68</v>
      </c>
      <c r="C915" t="s">
        <v>26</v>
      </c>
      <c r="D915" t="s">
        <v>27</v>
      </c>
      <c r="E915" t="s">
        <v>74</v>
      </c>
      <c r="F915" s="14" t="s">
        <v>1057</v>
      </c>
      <c r="G915" s="8">
        <v>110.64</v>
      </c>
      <c r="H915">
        <v>68</v>
      </c>
      <c r="I915" s="3">
        <v>44305</v>
      </c>
      <c r="J915">
        <v>7</v>
      </c>
      <c r="K915">
        <v>2021</v>
      </c>
      <c r="L915">
        <v>4</v>
      </c>
      <c r="M915" t="s">
        <v>21</v>
      </c>
    </row>
    <row r="916" spans="1:13" x14ac:dyDescent="0.25">
      <c r="A916" s="1">
        <v>914</v>
      </c>
      <c r="B916" t="s">
        <v>32</v>
      </c>
      <c r="C916" t="s">
        <v>84</v>
      </c>
      <c r="D916" t="s">
        <v>14</v>
      </c>
      <c r="E916" t="s">
        <v>15</v>
      </c>
      <c r="F916" s="14" t="s">
        <v>1058</v>
      </c>
      <c r="G916" s="8">
        <v>923.87</v>
      </c>
      <c r="H916">
        <v>24</v>
      </c>
      <c r="I916" s="3">
        <v>44208</v>
      </c>
      <c r="J916">
        <v>7</v>
      </c>
      <c r="K916">
        <v>2021</v>
      </c>
      <c r="L916">
        <v>1</v>
      </c>
      <c r="M916" t="s">
        <v>16</v>
      </c>
    </row>
    <row r="917" spans="1:13" x14ac:dyDescent="0.25">
      <c r="A917" s="1">
        <v>915</v>
      </c>
      <c r="B917" t="s">
        <v>62</v>
      </c>
      <c r="C917" t="s">
        <v>46</v>
      </c>
      <c r="D917" t="s">
        <v>23</v>
      </c>
      <c r="E917" t="s">
        <v>42</v>
      </c>
      <c r="F917" s="14" t="s">
        <v>1059</v>
      </c>
      <c r="G917" s="8">
        <v>800.81</v>
      </c>
      <c r="H917">
        <v>47</v>
      </c>
      <c r="I917" s="3">
        <v>44190</v>
      </c>
      <c r="J917">
        <v>1</v>
      </c>
      <c r="K917">
        <v>2020</v>
      </c>
      <c r="L917">
        <v>12</v>
      </c>
      <c r="M917" t="s">
        <v>16</v>
      </c>
    </row>
    <row r="918" spans="1:13" x14ac:dyDescent="0.25">
      <c r="A918" s="1">
        <v>916</v>
      </c>
      <c r="B918" t="s">
        <v>91</v>
      </c>
      <c r="C918" t="s">
        <v>26</v>
      </c>
      <c r="D918" t="s">
        <v>41</v>
      </c>
      <c r="E918" t="s">
        <v>61</v>
      </c>
      <c r="F918" s="14" t="s">
        <v>1060</v>
      </c>
      <c r="G918" s="8">
        <v>223.87</v>
      </c>
      <c r="H918">
        <v>24</v>
      </c>
      <c r="I918" s="3">
        <v>44342</v>
      </c>
      <c r="J918">
        <v>7</v>
      </c>
      <c r="K918">
        <v>2021</v>
      </c>
      <c r="L918">
        <v>5</v>
      </c>
      <c r="M918" t="s">
        <v>21</v>
      </c>
    </row>
    <row r="919" spans="1:13" x14ac:dyDescent="0.25">
      <c r="A919" s="1">
        <v>917</v>
      </c>
      <c r="B919" t="s">
        <v>38</v>
      </c>
      <c r="C919" t="s">
        <v>64</v>
      </c>
      <c r="D919" t="s">
        <v>23</v>
      </c>
      <c r="E919" t="s">
        <v>86</v>
      </c>
      <c r="F919" s="14" t="s">
        <v>1061</v>
      </c>
      <c r="G919" s="8">
        <v>745.19</v>
      </c>
      <c r="H919">
        <v>53</v>
      </c>
      <c r="I919" s="3">
        <v>44169</v>
      </c>
      <c r="J919">
        <v>6</v>
      </c>
      <c r="K919">
        <v>2020</v>
      </c>
      <c r="L919">
        <v>12</v>
      </c>
      <c r="M919" t="s">
        <v>21</v>
      </c>
    </row>
    <row r="920" spans="1:13" x14ac:dyDescent="0.25">
      <c r="A920" s="1">
        <v>918</v>
      </c>
      <c r="B920" t="s">
        <v>12</v>
      </c>
      <c r="C920" t="s">
        <v>99</v>
      </c>
      <c r="D920" t="s">
        <v>19</v>
      </c>
      <c r="E920" t="s">
        <v>51</v>
      </c>
      <c r="F920" s="14" t="s">
        <v>1062</v>
      </c>
      <c r="G920" s="8">
        <v>287.67</v>
      </c>
      <c r="H920">
        <v>86</v>
      </c>
      <c r="I920" s="3">
        <v>44210</v>
      </c>
      <c r="J920">
        <v>4</v>
      </c>
      <c r="K920">
        <v>2021</v>
      </c>
      <c r="L920">
        <v>1</v>
      </c>
      <c r="M920" t="s">
        <v>16</v>
      </c>
    </row>
    <row r="921" spans="1:13" x14ac:dyDescent="0.25">
      <c r="A921" s="1">
        <v>919</v>
      </c>
      <c r="B921" t="s">
        <v>68</v>
      </c>
      <c r="C921" t="s">
        <v>18</v>
      </c>
      <c r="D921" t="s">
        <v>36</v>
      </c>
      <c r="E921" t="s">
        <v>85</v>
      </c>
      <c r="F921" s="14" t="s">
        <v>1063</v>
      </c>
      <c r="G921" s="8">
        <v>741.86</v>
      </c>
      <c r="H921">
        <v>58</v>
      </c>
      <c r="I921" s="3">
        <v>44363</v>
      </c>
      <c r="J921">
        <v>2</v>
      </c>
      <c r="K921">
        <v>2021</v>
      </c>
      <c r="L921">
        <v>6</v>
      </c>
      <c r="M921" t="s">
        <v>21</v>
      </c>
    </row>
    <row r="922" spans="1:13" x14ac:dyDescent="0.25">
      <c r="A922" s="1">
        <v>920</v>
      </c>
      <c r="B922" t="s">
        <v>29</v>
      </c>
      <c r="C922" t="s">
        <v>84</v>
      </c>
      <c r="D922" t="s">
        <v>27</v>
      </c>
      <c r="E922" t="s">
        <v>78</v>
      </c>
      <c r="F922" s="14" t="s">
        <v>1064</v>
      </c>
      <c r="G922" s="8">
        <v>237.84</v>
      </c>
      <c r="H922">
        <v>70</v>
      </c>
      <c r="I922" s="3">
        <v>44261</v>
      </c>
      <c r="J922">
        <v>1</v>
      </c>
      <c r="K922">
        <v>2021</v>
      </c>
      <c r="L922">
        <v>3</v>
      </c>
      <c r="M922" t="s">
        <v>16</v>
      </c>
    </row>
    <row r="923" spans="1:13" x14ac:dyDescent="0.25">
      <c r="A923" s="1">
        <v>921</v>
      </c>
      <c r="B923" t="s">
        <v>58</v>
      </c>
      <c r="C923" t="s">
        <v>13</v>
      </c>
      <c r="D923" t="s">
        <v>41</v>
      </c>
      <c r="E923" t="s">
        <v>116</v>
      </c>
      <c r="F923" s="14" t="s">
        <v>1065</v>
      </c>
      <c r="G923" s="8">
        <v>905.49</v>
      </c>
      <c r="H923">
        <v>29</v>
      </c>
      <c r="I923" s="3">
        <v>44399</v>
      </c>
      <c r="J923">
        <v>6</v>
      </c>
      <c r="K923">
        <v>2021</v>
      </c>
      <c r="L923">
        <v>7</v>
      </c>
      <c r="M923" t="s">
        <v>21</v>
      </c>
    </row>
    <row r="924" spans="1:13" x14ac:dyDescent="0.25">
      <c r="A924" s="1">
        <v>922</v>
      </c>
      <c r="B924" t="s">
        <v>25</v>
      </c>
      <c r="C924" t="s">
        <v>75</v>
      </c>
      <c r="D924" t="s">
        <v>19</v>
      </c>
      <c r="E924" t="s">
        <v>59</v>
      </c>
      <c r="F924" s="14" t="s">
        <v>1066</v>
      </c>
      <c r="G924" s="8">
        <v>932.14</v>
      </c>
      <c r="H924">
        <v>20</v>
      </c>
      <c r="I924" s="3">
        <v>44347</v>
      </c>
      <c r="J924">
        <v>7</v>
      </c>
      <c r="K924">
        <v>2021</v>
      </c>
      <c r="L924">
        <v>5</v>
      </c>
      <c r="M924" t="s">
        <v>16</v>
      </c>
    </row>
    <row r="925" spans="1:13" x14ac:dyDescent="0.25">
      <c r="A925" s="1">
        <v>923</v>
      </c>
      <c r="B925" t="s">
        <v>34</v>
      </c>
      <c r="C925" t="s">
        <v>63</v>
      </c>
      <c r="D925" t="s">
        <v>41</v>
      </c>
      <c r="E925" t="s">
        <v>112</v>
      </c>
      <c r="F925" s="14" t="s">
        <v>1067</v>
      </c>
      <c r="G925" s="8">
        <v>335.2</v>
      </c>
      <c r="H925">
        <v>26</v>
      </c>
      <c r="I925" s="3">
        <v>44366</v>
      </c>
      <c r="J925">
        <v>2</v>
      </c>
      <c r="K925">
        <v>2021</v>
      </c>
      <c r="L925">
        <v>6</v>
      </c>
      <c r="M925" t="s">
        <v>16</v>
      </c>
    </row>
    <row r="926" spans="1:13" x14ac:dyDescent="0.25">
      <c r="A926" s="1">
        <v>924</v>
      </c>
      <c r="B926" t="s">
        <v>12</v>
      </c>
      <c r="C926" t="s">
        <v>46</v>
      </c>
      <c r="D926" t="s">
        <v>19</v>
      </c>
      <c r="E926" t="s">
        <v>110</v>
      </c>
      <c r="F926" s="14" t="s">
        <v>1068</v>
      </c>
      <c r="G926" s="8">
        <v>858.2</v>
      </c>
      <c r="H926">
        <v>71</v>
      </c>
      <c r="I926" s="3">
        <v>44189</v>
      </c>
      <c r="J926">
        <v>1</v>
      </c>
      <c r="K926">
        <v>2020</v>
      </c>
      <c r="L926">
        <v>12</v>
      </c>
      <c r="M926" t="s">
        <v>16</v>
      </c>
    </row>
    <row r="927" spans="1:13" x14ac:dyDescent="0.25">
      <c r="A927" s="1">
        <v>925</v>
      </c>
      <c r="B927" t="s">
        <v>98</v>
      </c>
      <c r="C927" t="s">
        <v>75</v>
      </c>
      <c r="D927" t="s">
        <v>27</v>
      </c>
      <c r="E927" t="s">
        <v>92</v>
      </c>
      <c r="F927" s="14" t="s">
        <v>1069</v>
      </c>
      <c r="G927" s="8">
        <v>108.38</v>
      </c>
      <c r="H927">
        <v>79</v>
      </c>
      <c r="I927" s="3">
        <v>44401</v>
      </c>
      <c r="J927">
        <v>4</v>
      </c>
      <c r="K927">
        <v>2021</v>
      </c>
      <c r="L927">
        <v>7</v>
      </c>
      <c r="M927" t="s">
        <v>16</v>
      </c>
    </row>
    <row r="928" spans="1:13" x14ac:dyDescent="0.25">
      <c r="A928" s="1">
        <v>926</v>
      </c>
      <c r="B928" t="s">
        <v>34</v>
      </c>
      <c r="C928" t="s">
        <v>30</v>
      </c>
      <c r="D928" t="s">
        <v>19</v>
      </c>
      <c r="E928" t="s">
        <v>104</v>
      </c>
      <c r="F928" s="14" t="s">
        <v>1070</v>
      </c>
      <c r="G928" s="8">
        <v>378.48</v>
      </c>
      <c r="H928">
        <v>27</v>
      </c>
      <c r="I928" s="3">
        <v>44386</v>
      </c>
      <c r="J928">
        <v>5</v>
      </c>
      <c r="K928">
        <v>2021</v>
      </c>
      <c r="L928">
        <v>7</v>
      </c>
      <c r="M928" t="s">
        <v>16</v>
      </c>
    </row>
    <row r="929" spans="1:13" x14ac:dyDescent="0.25">
      <c r="A929" s="1">
        <v>927</v>
      </c>
      <c r="B929" t="s">
        <v>68</v>
      </c>
      <c r="C929" t="s">
        <v>99</v>
      </c>
      <c r="D929" t="s">
        <v>41</v>
      </c>
      <c r="E929" t="s">
        <v>39</v>
      </c>
      <c r="F929" s="14" t="s">
        <v>1071</v>
      </c>
      <c r="G929" s="8">
        <v>495.72</v>
      </c>
      <c r="H929">
        <v>19</v>
      </c>
      <c r="I929" s="3">
        <v>44348</v>
      </c>
      <c r="J929">
        <v>6</v>
      </c>
      <c r="K929">
        <v>2021</v>
      </c>
      <c r="L929">
        <v>6</v>
      </c>
      <c r="M929" t="s">
        <v>21</v>
      </c>
    </row>
    <row r="930" spans="1:13" x14ac:dyDescent="0.25">
      <c r="A930" s="1">
        <v>928</v>
      </c>
      <c r="B930" t="s">
        <v>58</v>
      </c>
      <c r="C930" t="s">
        <v>13</v>
      </c>
      <c r="D930" t="s">
        <v>36</v>
      </c>
      <c r="E930" t="s">
        <v>114</v>
      </c>
      <c r="F930" s="14" t="s">
        <v>1072</v>
      </c>
      <c r="G930" s="8">
        <v>997</v>
      </c>
      <c r="H930">
        <v>75</v>
      </c>
      <c r="I930" s="3">
        <v>44414</v>
      </c>
      <c r="J930">
        <v>2</v>
      </c>
      <c r="K930">
        <v>2021</v>
      </c>
      <c r="L930">
        <v>8</v>
      </c>
      <c r="M930" t="s">
        <v>21</v>
      </c>
    </row>
    <row r="931" spans="1:13" x14ac:dyDescent="0.25">
      <c r="A931" s="1">
        <v>929</v>
      </c>
      <c r="B931" t="s">
        <v>34</v>
      </c>
      <c r="C931" t="s">
        <v>64</v>
      </c>
      <c r="D931" t="s">
        <v>65</v>
      </c>
      <c r="E931" t="s">
        <v>73</v>
      </c>
      <c r="F931" s="14" t="s">
        <v>1073</v>
      </c>
      <c r="G931" s="8">
        <v>266.7</v>
      </c>
      <c r="H931">
        <v>89</v>
      </c>
      <c r="I931" s="3">
        <v>44206</v>
      </c>
      <c r="J931">
        <v>4</v>
      </c>
      <c r="K931">
        <v>2021</v>
      </c>
      <c r="L931">
        <v>1</v>
      </c>
      <c r="M931" t="s">
        <v>16</v>
      </c>
    </row>
    <row r="932" spans="1:13" x14ac:dyDescent="0.25">
      <c r="A932" s="1">
        <v>930</v>
      </c>
      <c r="B932" t="s">
        <v>93</v>
      </c>
      <c r="C932" t="s">
        <v>35</v>
      </c>
      <c r="D932" t="s">
        <v>19</v>
      </c>
      <c r="E932" t="s">
        <v>66</v>
      </c>
      <c r="F932" s="14" t="s">
        <v>1074</v>
      </c>
      <c r="G932" s="8">
        <v>167.01</v>
      </c>
      <c r="H932">
        <v>49</v>
      </c>
      <c r="I932" s="3">
        <v>44328</v>
      </c>
      <c r="J932">
        <v>7</v>
      </c>
      <c r="K932">
        <v>2021</v>
      </c>
      <c r="L932">
        <v>5</v>
      </c>
      <c r="M932" t="s">
        <v>21</v>
      </c>
    </row>
    <row r="933" spans="1:13" x14ac:dyDescent="0.25">
      <c r="A933" s="1">
        <v>931</v>
      </c>
      <c r="B933" t="s">
        <v>91</v>
      </c>
      <c r="C933" t="s">
        <v>35</v>
      </c>
      <c r="D933" t="s">
        <v>36</v>
      </c>
      <c r="E933" t="s">
        <v>53</v>
      </c>
      <c r="F933" s="14" t="s">
        <v>1075</v>
      </c>
      <c r="G933" s="8">
        <v>380.82</v>
      </c>
      <c r="H933">
        <v>24</v>
      </c>
      <c r="I933" s="3">
        <v>44323</v>
      </c>
      <c r="J933">
        <v>5</v>
      </c>
      <c r="K933">
        <v>2021</v>
      </c>
      <c r="L933">
        <v>5</v>
      </c>
      <c r="M933" t="s">
        <v>21</v>
      </c>
    </row>
    <row r="934" spans="1:13" x14ac:dyDescent="0.25">
      <c r="A934" s="1">
        <v>932</v>
      </c>
      <c r="B934" t="s">
        <v>38</v>
      </c>
      <c r="C934" t="s">
        <v>77</v>
      </c>
      <c r="D934" t="s">
        <v>14</v>
      </c>
      <c r="E934" t="s">
        <v>96</v>
      </c>
      <c r="F934" s="14" t="s">
        <v>1076</v>
      </c>
      <c r="G934" s="8">
        <v>575.25</v>
      </c>
      <c r="H934">
        <v>36</v>
      </c>
      <c r="I934" s="3">
        <v>44203</v>
      </c>
      <c r="J934">
        <v>6</v>
      </c>
      <c r="K934">
        <v>2021</v>
      </c>
      <c r="L934">
        <v>1</v>
      </c>
      <c r="M934" t="s">
        <v>21</v>
      </c>
    </row>
    <row r="935" spans="1:13" x14ac:dyDescent="0.25">
      <c r="A935" s="1">
        <v>933</v>
      </c>
      <c r="B935" t="s">
        <v>43</v>
      </c>
      <c r="C935" t="s">
        <v>35</v>
      </c>
      <c r="D935" t="s">
        <v>19</v>
      </c>
      <c r="E935" t="s">
        <v>116</v>
      </c>
      <c r="F935" s="14" t="s">
        <v>1077</v>
      </c>
      <c r="G935" s="8">
        <v>381.23</v>
      </c>
      <c r="H935">
        <v>22</v>
      </c>
      <c r="I935" s="3">
        <v>44282</v>
      </c>
      <c r="J935">
        <v>9</v>
      </c>
      <c r="K935">
        <v>2021</v>
      </c>
      <c r="L935">
        <v>3</v>
      </c>
      <c r="M935" t="s">
        <v>16</v>
      </c>
    </row>
    <row r="936" spans="1:13" x14ac:dyDescent="0.25">
      <c r="A936" s="1">
        <v>934</v>
      </c>
      <c r="B936" t="s">
        <v>91</v>
      </c>
      <c r="C936" t="s">
        <v>57</v>
      </c>
      <c r="D936" t="s">
        <v>23</v>
      </c>
      <c r="E936" t="s">
        <v>112</v>
      </c>
      <c r="F936" s="14" t="s">
        <v>1078</v>
      </c>
      <c r="G936" s="8">
        <v>633.53</v>
      </c>
      <c r="H936">
        <v>51</v>
      </c>
      <c r="I936" s="3">
        <v>44342</v>
      </c>
      <c r="J936">
        <v>8</v>
      </c>
      <c r="K936">
        <v>2021</v>
      </c>
      <c r="L936">
        <v>5</v>
      </c>
      <c r="M936" t="s">
        <v>21</v>
      </c>
    </row>
    <row r="937" spans="1:13" x14ac:dyDescent="0.25">
      <c r="A937" s="1">
        <v>935</v>
      </c>
      <c r="B937" t="s">
        <v>34</v>
      </c>
      <c r="C937" t="s">
        <v>64</v>
      </c>
      <c r="D937" t="s">
        <v>23</v>
      </c>
      <c r="E937" t="s">
        <v>79</v>
      </c>
      <c r="F937" s="14" t="s">
        <v>1079</v>
      </c>
      <c r="G937" s="8">
        <v>232.41</v>
      </c>
      <c r="H937">
        <v>28</v>
      </c>
      <c r="I937" s="3">
        <v>44399</v>
      </c>
      <c r="J937">
        <v>8</v>
      </c>
      <c r="K937">
        <v>2021</v>
      </c>
      <c r="L937">
        <v>7</v>
      </c>
      <c r="M937" t="s">
        <v>16</v>
      </c>
    </row>
    <row r="938" spans="1:13" x14ac:dyDescent="0.25">
      <c r="A938" s="1">
        <v>936</v>
      </c>
      <c r="B938" t="s">
        <v>62</v>
      </c>
      <c r="C938" t="s">
        <v>64</v>
      </c>
      <c r="D938" t="s">
        <v>27</v>
      </c>
      <c r="E938" t="s">
        <v>79</v>
      </c>
      <c r="F938" s="14" t="s">
        <v>1080</v>
      </c>
      <c r="G938" s="8">
        <v>697.93</v>
      </c>
      <c r="H938">
        <v>42</v>
      </c>
      <c r="I938" s="3">
        <v>44216</v>
      </c>
      <c r="J938">
        <v>4</v>
      </c>
      <c r="K938">
        <v>2021</v>
      </c>
      <c r="L938">
        <v>1</v>
      </c>
      <c r="M938" t="s">
        <v>16</v>
      </c>
    </row>
    <row r="939" spans="1:13" x14ac:dyDescent="0.25">
      <c r="A939" s="1">
        <v>937</v>
      </c>
      <c r="B939" t="s">
        <v>29</v>
      </c>
      <c r="C939" t="s">
        <v>35</v>
      </c>
      <c r="D939" t="s">
        <v>23</v>
      </c>
      <c r="E939" t="s">
        <v>56</v>
      </c>
      <c r="F939" s="14" t="s">
        <v>1081</v>
      </c>
      <c r="G939" s="8">
        <v>167.43</v>
      </c>
      <c r="H939">
        <v>47</v>
      </c>
      <c r="I939" s="3">
        <v>44263</v>
      </c>
      <c r="J939">
        <v>6</v>
      </c>
      <c r="K939">
        <v>2021</v>
      </c>
      <c r="L939">
        <v>3</v>
      </c>
      <c r="M939" t="s">
        <v>16</v>
      </c>
    </row>
    <row r="940" spans="1:13" x14ac:dyDescent="0.25">
      <c r="A940" s="1">
        <v>938</v>
      </c>
      <c r="B940" t="s">
        <v>60</v>
      </c>
      <c r="C940" t="s">
        <v>64</v>
      </c>
      <c r="D940" t="s">
        <v>14</v>
      </c>
      <c r="E940" t="s">
        <v>37</v>
      </c>
      <c r="F940" s="14" t="s">
        <v>1082</v>
      </c>
      <c r="G940" s="8">
        <v>412.36</v>
      </c>
      <c r="H940">
        <v>18</v>
      </c>
      <c r="I940" s="3">
        <v>44193</v>
      </c>
      <c r="J940">
        <v>8</v>
      </c>
      <c r="K940">
        <v>2020</v>
      </c>
      <c r="L940">
        <v>12</v>
      </c>
      <c r="M940" t="s">
        <v>21</v>
      </c>
    </row>
    <row r="941" spans="1:13" x14ac:dyDescent="0.25">
      <c r="A941" s="1">
        <v>939</v>
      </c>
      <c r="B941" t="s">
        <v>83</v>
      </c>
      <c r="C941" t="s">
        <v>70</v>
      </c>
      <c r="D941" t="s">
        <v>14</v>
      </c>
      <c r="E941" t="s">
        <v>56</v>
      </c>
      <c r="F941" s="14" t="s">
        <v>1083</v>
      </c>
      <c r="G941" s="8">
        <v>632.62</v>
      </c>
      <c r="H941">
        <v>30</v>
      </c>
      <c r="I941" s="3">
        <v>44289</v>
      </c>
      <c r="J941">
        <v>4</v>
      </c>
      <c r="K941">
        <v>2021</v>
      </c>
      <c r="L941">
        <v>4</v>
      </c>
      <c r="M941" t="s">
        <v>21</v>
      </c>
    </row>
    <row r="942" spans="1:13" x14ac:dyDescent="0.25">
      <c r="A942" s="1">
        <v>940</v>
      </c>
      <c r="B942" t="s">
        <v>34</v>
      </c>
      <c r="C942" t="s">
        <v>94</v>
      </c>
      <c r="D942" t="s">
        <v>47</v>
      </c>
      <c r="E942" t="s">
        <v>39</v>
      </c>
      <c r="F942" s="14" t="s">
        <v>1084</v>
      </c>
      <c r="G942" s="8">
        <v>161.47999999999999</v>
      </c>
      <c r="H942">
        <v>50</v>
      </c>
      <c r="I942" s="3">
        <v>44335</v>
      </c>
      <c r="J942">
        <v>1</v>
      </c>
      <c r="K942">
        <v>2021</v>
      </c>
      <c r="L942">
        <v>5</v>
      </c>
      <c r="M942" t="s">
        <v>16</v>
      </c>
    </row>
    <row r="943" spans="1:13" x14ac:dyDescent="0.25">
      <c r="A943" s="1">
        <v>941</v>
      </c>
      <c r="B943" t="s">
        <v>34</v>
      </c>
      <c r="C943" t="s">
        <v>75</v>
      </c>
      <c r="D943" t="s">
        <v>23</v>
      </c>
      <c r="E943" t="s">
        <v>53</v>
      </c>
      <c r="F943" s="14" t="s">
        <v>1085</v>
      </c>
      <c r="G943" s="8">
        <v>154.07</v>
      </c>
      <c r="H943">
        <v>73</v>
      </c>
      <c r="I943" s="3">
        <v>44382</v>
      </c>
      <c r="J943">
        <v>6</v>
      </c>
      <c r="K943">
        <v>2021</v>
      </c>
      <c r="L943">
        <v>7</v>
      </c>
      <c r="M943" t="s">
        <v>16</v>
      </c>
    </row>
    <row r="944" spans="1:13" x14ac:dyDescent="0.25">
      <c r="A944" s="1">
        <v>942</v>
      </c>
      <c r="B944" t="s">
        <v>34</v>
      </c>
      <c r="C944" t="s">
        <v>94</v>
      </c>
      <c r="D944" t="s">
        <v>27</v>
      </c>
      <c r="E944" t="s">
        <v>90</v>
      </c>
      <c r="F944" s="14" t="s">
        <v>1086</v>
      </c>
      <c r="G944" s="8">
        <v>746.66</v>
      </c>
      <c r="H944">
        <v>31</v>
      </c>
      <c r="I944" s="3">
        <v>44252</v>
      </c>
      <c r="J944">
        <v>5</v>
      </c>
      <c r="K944">
        <v>2021</v>
      </c>
      <c r="L944">
        <v>2</v>
      </c>
      <c r="M944" t="s">
        <v>16</v>
      </c>
    </row>
    <row r="945" spans="1:13" x14ac:dyDescent="0.25">
      <c r="A945" s="1">
        <v>943</v>
      </c>
      <c r="B945" t="s">
        <v>72</v>
      </c>
      <c r="C945" t="s">
        <v>50</v>
      </c>
      <c r="D945" t="s">
        <v>41</v>
      </c>
      <c r="E945" t="s">
        <v>95</v>
      </c>
      <c r="F945" s="14" t="s">
        <v>1087</v>
      </c>
      <c r="G945" s="8">
        <v>141.41999999999999</v>
      </c>
      <c r="H945">
        <v>94</v>
      </c>
      <c r="I945" s="3">
        <v>44291</v>
      </c>
      <c r="J945">
        <v>6</v>
      </c>
      <c r="K945">
        <v>2021</v>
      </c>
      <c r="L945">
        <v>4</v>
      </c>
      <c r="M945" t="s">
        <v>16</v>
      </c>
    </row>
    <row r="946" spans="1:13" x14ac:dyDescent="0.25">
      <c r="A946" s="1">
        <v>944</v>
      </c>
      <c r="B946" t="s">
        <v>34</v>
      </c>
      <c r="C946" t="s">
        <v>35</v>
      </c>
      <c r="D946" t="s">
        <v>47</v>
      </c>
      <c r="E946" t="s">
        <v>79</v>
      </c>
      <c r="F946" s="14" t="s">
        <v>1088</v>
      </c>
      <c r="G946" s="8">
        <v>220.05</v>
      </c>
      <c r="H946">
        <v>69</v>
      </c>
      <c r="I946" s="3">
        <v>44183</v>
      </c>
      <c r="J946">
        <v>8</v>
      </c>
      <c r="K946">
        <v>2020</v>
      </c>
      <c r="L946">
        <v>12</v>
      </c>
      <c r="M946" t="s">
        <v>16</v>
      </c>
    </row>
    <row r="947" spans="1:13" x14ac:dyDescent="0.25">
      <c r="A947" s="1">
        <v>945</v>
      </c>
      <c r="B947" t="s">
        <v>98</v>
      </c>
      <c r="C947" t="s">
        <v>50</v>
      </c>
      <c r="D947" t="s">
        <v>14</v>
      </c>
      <c r="E947" t="s">
        <v>114</v>
      </c>
      <c r="F947" s="14" t="s">
        <v>1089</v>
      </c>
      <c r="G947" s="8">
        <v>185.56</v>
      </c>
      <c r="H947">
        <v>84</v>
      </c>
      <c r="I947" s="3">
        <v>44173</v>
      </c>
      <c r="J947">
        <v>2</v>
      </c>
      <c r="K947">
        <v>2020</v>
      </c>
      <c r="L947">
        <v>12</v>
      </c>
      <c r="M947" t="s">
        <v>16</v>
      </c>
    </row>
    <row r="948" spans="1:13" x14ac:dyDescent="0.25">
      <c r="A948" s="1">
        <v>946</v>
      </c>
      <c r="B948" t="s">
        <v>83</v>
      </c>
      <c r="C948" t="s">
        <v>18</v>
      </c>
      <c r="D948" t="s">
        <v>36</v>
      </c>
      <c r="E948" t="s">
        <v>117</v>
      </c>
      <c r="F948" s="14" t="s">
        <v>1090</v>
      </c>
      <c r="G948" s="8">
        <v>212.93</v>
      </c>
      <c r="H948">
        <v>20</v>
      </c>
      <c r="I948" s="3">
        <v>44259</v>
      </c>
      <c r="J948">
        <v>7</v>
      </c>
      <c r="K948">
        <v>2021</v>
      </c>
      <c r="L948">
        <v>3</v>
      </c>
      <c r="M948" t="s">
        <v>21</v>
      </c>
    </row>
    <row r="949" spans="1:13" x14ac:dyDescent="0.25">
      <c r="A949" s="1">
        <v>947</v>
      </c>
      <c r="B949" t="s">
        <v>45</v>
      </c>
      <c r="C949" t="s">
        <v>50</v>
      </c>
      <c r="D949" t="s">
        <v>14</v>
      </c>
      <c r="E949" t="s">
        <v>111</v>
      </c>
      <c r="F949" s="14" t="s">
        <v>1091</v>
      </c>
      <c r="G949" s="8">
        <v>671.22</v>
      </c>
      <c r="H949">
        <v>57</v>
      </c>
      <c r="I949" s="3">
        <v>44336</v>
      </c>
      <c r="J949">
        <v>1</v>
      </c>
      <c r="K949">
        <v>2021</v>
      </c>
      <c r="L949">
        <v>5</v>
      </c>
      <c r="M949" t="s">
        <v>21</v>
      </c>
    </row>
    <row r="950" spans="1:13" x14ac:dyDescent="0.25">
      <c r="A950" s="1">
        <v>948</v>
      </c>
      <c r="B950" t="s">
        <v>38</v>
      </c>
      <c r="C950" t="s">
        <v>94</v>
      </c>
      <c r="D950" t="s">
        <v>65</v>
      </c>
      <c r="E950" t="s">
        <v>61</v>
      </c>
      <c r="F950" s="14" t="s">
        <v>1092</v>
      </c>
      <c r="G950" s="8">
        <v>826.57</v>
      </c>
      <c r="H950">
        <v>58</v>
      </c>
      <c r="I950" s="3">
        <v>44418</v>
      </c>
      <c r="J950">
        <v>7</v>
      </c>
      <c r="K950">
        <v>2021</v>
      </c>
      <c r="L950">
        <v>8</v>
      </c>
      <c r="M950" t="s">
        <v>21</v>
      </c>
    </row>
    <row r="951" spans="1:13" x14ac:dyDescent="0.25">
      <c r="A951" s="1">
        <v>949</v>
      </c>
      <c r="B951" t="s">
        <v>91</v>
      </c>
      <c r="C951" t="s">
        <v>18</v>
      </c>
      <c r="D951" t="s">
        <v>36</v>
      </c>
      <c r="E951" t="s">
        <v>101</v>
      </c>
      <c r="F951" s="14" t="s">
        <v>1093</v>
      </c>
      <c r="G951" s="8">
        <v>690.8</v>
      </c>
      <c r="H951">
        <v>19</v>
      </c>
      <c r="I951" s="3">
        <v>44173</v>
      </c>
      <c r="J951">
        <v>8</v>
      </c>
      <c r="K951">
        <v>2020</v>
      </c>
      <c r="L951">
        <v>12</v>
      </c>
      <c r="M951" t="s">
        <v>21</v>
      </c>
    </row>
    <row r="952" spans="1:13" x14ac:dyDescent="0.25">
      <c r="A952" s="1">
        <v>950</v>
      </c>
      <c r="B952" t="s">
        <v>91</v>
      </c>
      <c r="C952" t="s">
        <v>40</v>
      </c>
      <c r="D952" t="s">
        <v>47</v>
      </c>
      <c r="E952" t="s">
        <v>101</v>
      </c>
      <c r="F952" s="14" t="s">
        <v>1094</v>
      </c>
      <c r="G952" s="8">
        <v>364.68</v>
      </c>
      <c r="H952">
        <v>22</v>
      </c>
      <c r="I952" s="3">
        <v>44417</v>
      </c>
      <c r="J952">
        <v>3</v>
      </c>
      <c r="K952">
        <v>2021</v>
      </c>
      <c r="L952">
        <v>8</v>
      </c>
      <c r="M952" t="s">
        <v>21</v>
      </c>
    </row>
    <row r="953" spans="1:13" x14ac:dyDescent="0.25">
      <c r="A953" s="1">
        <v>951</v>
      </c>
      <c r="B953" t="s">
        <v>43</v>
      </c>
      <c r="C953" t="s">
        <v>94</v>
      </c>
      <c r="D953" t="s">
        <v>36</v>
      </c>
      <c r="E953" t="s">
        <v>101</v>
      </c>
      <c r="F953" s="14" t="s">
        <v>1095</v>
      </c>
      <c r="G953" s="8">
        <v>354.69</v>
      </c>
      <c r="H953">
        <v>18</v>
      </c>
      <c r="I953" s="3">
        <v>44359</v>
      </c>
      <c r="J953">
        <v>4</v>
      </c>
      <c r="K953">
        <v>2021</v>
      </c>
      <c r="L953">
        <v>6</v>
      </c>
      <c r="M953" t="s">
        <v>16</v>
      </c>
    </row>
    <row r="954" spans="1:13" x14ac:dyDescent="0.25">
      <c r="A954" s="1">
        <v>952</v>
      </c>
      <c r="B954" t="s">
        <v>52</v>
      </c>
      <c r="C954" t="s">
        <v>64</v>
      </c>
      <c r="D954" t="s">
        <v>36</v>
      </c>
      <c r="E954" t="s">
        <v>44</v>
      </c>
      <c r="F954" s="14" t="s">
        <v>1096</v>
      </c>
      <c r="G954" s="8">
        <v>412.07</v>
      </c>
      <c r="H954">
        <v>54</v>
      </c>
      <c r="I954" s="3">
        <v>44217</v>
      </c>
      <c r="J954">
        <v>1</v>
      </c>
      <c r="K954">
        <v>2021</v>
      </c>
      <c r="L954">
        <v>1</v>
      </c>
      <c r="M954" t="s">
        <v>16</v>
      </c>
    </row>
    <row r="955" spans="1:13" x14ac:dyDescent="0.25">
      <c r="A955" s="1">
        <v>953</v>
      </c>
      <c r="B955" t="s">
        <v>17</v>
      </c>
      <c r="C955" t="s">
        <v>94</v>
      </c>
      <c r="D955" t="s">
        <v>23</v>
      </c>
      <c r="E955" t="s">
        <v>102</v>
      </c>
      <c r="F955" s="14" t="s">
        <v>1097</v>
      </c>
      <c r="G955" s="8">
        <v>682.49</v>
      </c>
      <c r="H955">
        <v>57</v>
      </c>
      <c r="I955" s="3">
        <v>44181</v>
      </c>
      <c r="J955">
        <v>5</v>
      </c>
      <c r="K955">
        <v>2020</v>
      </c>
      <c r="L955">
        <v>12</v>
      </c>
      <c r="M955" t="s">
        <v>21</v>
      </c>
    </row>
    <row r="956" spans="1:13" x14ac:dyDescent="0.25">
      <c r="A956" s="1">
        <v>954</v>
      </c>
      <c r="B956" t="s">
        <v>60</v>
      </c>
      <c r="C956" t="s">
        <v>13</v>
      </c>
      <c r="D956" t="s">
        <v>41</v>
      </c>
      <c r="E956" t="s">
        <v>106</v>
      </c>
      <c r="F956" s="14" t="s">
        <v>1098</v>
      </c>
      <c r="G956" s="8">
        <v>237.79</v>
      </c>
      <c r="H956">
        <v>29</v>
      </c>
      <c r="I956" s="3">
        <v>44398</v>
      </c>
      <c r="J956">
        <v>4</v>
      </c>
      <c r="K956">
        <v>2021</v>
      </c>
      <c r="L956">
        <v>7</v>
      </c>
      <c r="M956" t="s">
        <v>21</v>
      </c>
    </row>
    <row r="957" spans="1:13" x14ac:dyDescent="0.25">
      <c r="A957" s="1">
        <v>955</v>
      </c>
      <c r="B957" t="s">
        <v>25</v>
      </c>
      <c r="C957" t="s">
        <v>18</v>
      </c>
      <c r="D957" t="s">
        <v>27</v>
      </c>
      <c r="E957" t="s">
        <v>109</v>
      </c>
      <c r="F957" s="14" t="s">
        <v>1099</v>
      </c>
      <c r="G957" s="8">
        <v>615.59</v>
      </c>
      <c r="H957">
        <v>63</v>
      </c>
      <c r="I957" s="3">
        <v>44376</v>
      </c>
      <c r="J957">
        <v>8</v>
      </c>
      <c r="K957">
        <v>2021</v>
      </c>
      <c r="L957">
        <v>6</v>
      </c>
      <c r="M957" t="s">
        <v>16</v>
      </c>
    </row>
    <row r="958" spans="1:13" x14ac:dyDescent="0.25">
      <c r="A958" s="1">
        <v>956</v>
      </c>
      <c r="B958" t="s">
        <v>98</v>
      </c>
      <c r="C958" t="s">
        <v>75</v>
      </c>
      <c r="D958" t="s">
        <v>65</v>
      </c>
      <c r="E958" t="s">
        <v>114</v>
      </c>
      <c r="F958" s="14" t="s">
        <v>1100</v>
      </c>
      <c r="G958" s="8">
        <v>592.78</v>
      </c>
      <c r="H958">
        <v>90</v>
      </c>
      <c r="I958" s="3">
        <v>44360</v>
      </c>
      <c r="J958">
        <v>9</v>
      </c>
      <c r="K958">
        <v>2021</v>
      </c>
      <c r="L958">
        <v>6</v>
      </c>
      <c r="M958" t="s">
        <v>16</v>
      </c>
    </row>
    <row r="959" spans="1:13" x14ac:dyDescent="0.25">
      <c r="A959" s="1">
        <v>957</v>
      </c>
      <c r="B959" t="s">
        <v>49</v>
      </c>
      <c r="C959" t="s">
        <v>75</v>
      </c>
      <c r="D959" t="s">
        <v>41</v>
      </c>
      <c r="E959" t="s">
        <v>44</v>
      </c>
      <c r="F959" s="14" t="s">
        <v>1101</v>
      </c>
      <c r="G959" s="8">
        <v>464.91</v>
      </c>
      <c r="H959">
        <v>61</v>
      </c>
      <c r="I959" s="3">
        <v>44214</v>
      </c>
      <c r="J959">
        <v>1</v>
      </c>
      <c r="K959">
        <v>2021</v>
      </c>
      <c r="L959">
        <v>1</v>
      </c>
      <c r="M959" t="s">
        <v>21</v>
      </c>
    </row>
    <row r="960" spans="1:13" x14ac:dyDescent="0.25">
      <c r="A960" s="1">
        <v>958</v>
      </c>
      <c r="B960" t="s">
        <v>29</v>
      </c>
      <c r="C960" t="s">
        <v>22</v>
      </c>
      <c r="D960" t="s">
        <v>19</v>
      </c>
      <c r="E960" t="s">
        <v>116</v>
      </c>
      <c r="F960" s="14" t="s">
        <v>1102</v>
      </c>
      <c r="G960" s="8">
        <v>692.47</v>
      </c>
      <c r="H960">
        <v>31</v>
      </c>
      <c r="I960" s="3">
        <v>44399</v>
      </c>
      <c r="J960">
        <v>2</v>
      </c>
      <c r="K960">
        <v>2021</v>
      </c>
      <c r="L960">
        <v>7</v>
      </c>
      <c r="M960" t="s">
        <v>16</v>
      </c>
    </row>
    <row r="961" spans="1:13" x14ac:dyDescent="0.25">
      <c r="A961" s="1">
        <v>959</v>
      </c>
      <c r="B961" t="s">
        <v>93</v>
      </c>
      <c r="C961" t="s">
        <v>22</v>
      </c>
      <c r="D961" t="s">
        <v>23</v>
      </c>
      <c r="E961" t="s">
        <v>31</v>
      </c>
      <c r="F961" s="14" t="s">
        <v>1103</v>
      </c>
      <c r="G961" s="8">
        <v>769.44</v>
      </c>
      <c r="H961">
        <v>55</v>
      </c>
      <c r="I961" s="3">
        <v>44388</v>
      </c>
      <c r="J961">
        <v>6</v>
      </c>
      <c r="K961">
        <v>2021</v>
      </c>
      <c r="L961">
        <v>7</v>
      </c>
      <c r="M961" t="s">
        <v>21</v>
      </c>
    </row>
    <row r="962" spans="1:13" x14ac:dyDescent="0.25">
      <c r="A962" s="1">
        <v>960</v>
      </c>
      <c r="B962" t="s">
        <v>98</v>
      </c>
      <c r="C962" t="s">
        <v>35</v>
      </c>
      <c r="D962" t="s">
        <v>36</v>
      </c>
      <c r="E962" t="s">
        <v>33</v>
      </c>
      <c r="F962" s="14" t="s">
        <v>1104</v>
      </c>
      <c r="G962" s="8">
        <v>459.69</v>
      </c>
      <c r="H962">
        <v>30</v>
      </c>
      <c r="I962" s="3">
        <v>44304</v>
      </c>
      <c r="J962">
        <v>7</v>
      </c>
      <c r="K962">
        <v>2021</v>
      </c>
      <c r="L962">
        <v>4</v>
      </c>
      <c r="M962" t="s">
        <v>16</v>
      </c>
    </row>
    <row r="963" spans="1:13" x14ac:dyDescent="0.25">
      <c r="A963" s="1">
        <v>961</v>
      </c>
      <c r="B963" t="s">
        <v>25</v>
      </c>
      <c r="C963" t="s">
        <v>77</v>
      </c>
      <c r="D963" t="s">
        <v>65</v>
      </c>
      <c r="E963" t="s">
        <v>89</v>
      </c>
      <c r="F963" s="14" t="s">
        <v>1105</v>
      </c>
      <c r="G963" s="8">
        <v>896.68</v>
      </c>
      <c r="H963">
        <v>19</v>
      </c>
      <c r="I963" s="3">
        <v>44200</v>
      </c>
      <c r="J963">
        <v>2</v>
      </c>
      <c r="K963">
        <v>2021</v>
      </c>
      <c r="L963">
        <v>1</v>
      </c>
      <c r="M963" t="s">
        <v>16</v>
      </c>
    </row>
    <row r="964" spans="1:13" x14ac:dyDescent="0.25">
      <c r="A964" s="1">
        <v>962</v>
      </c>
      <c r="B964" t="s">
        <v>12</v>
      </c>
      <c r="C964" t="s">
        <v>50</v>
      </c>
      <c r="D964" t="s">
        <v>23</v>
      </c>
      <c r="E964" t="s">
        <v>86</v>
      </c>
      <c r="F964" s="14" t="s">
        <v>1106</v>
      </c>
      <c r="G964" s="8">
        <v>826.1</v>
      </c>
      <c r="H964">
        <v>69</v>
      </c>
      <c r="I964" s="3">
        <v>44244</v>
      </c>
      <c r="J964">
        <v>2</v>
      </c>
      <c r="K964">
        <v>2021</v>
      </c>
      <c r="L964">
        <v>2</v>
      </c>
      <c r="M964" t="s">
        <v>16</v>
      </c>
    </row>
    <row r="965" spans="1:13" x14ac:dyDescent="0.25">
      <c r="A965" s="1">
        <v>963</v>
      </c>
      <c r="B965" t="s">
        <v>60</v>
      </c>
      <c r="C965" t="s">
        <v>94</v>
      </c>
      <c r="D965" t="s">
        <v>36</v>
      </c>
      <c r="E965" t="s">
        <v>56</v>
      </c>
      <c r="F965" s="14" t="s">
        <v>1107</v>
      </c>
      <c r="G965" s="8">
        <v>529.54999999999995</v>
      </c>
      <c r="H965">
        <v>61</v>
      </c>
      <c r="I965" s="3">
        <v>44166</v>
      </c>
      <c r="J965">
        <v>4</v>
      </c>
      <c r="K965">
        <v>2020</v>
      </c>
      <c r="L965">
        <v>12</v>
      </c>
      <c r="M965" t="s">
        <v>21</v>
      </c>
    </row>
    <row r="966" spans="1:13" x14ac:dyDescent="0.25">
      <c r="A966" s="1">
        <v>964</v>
      </c>
      <c r="B966" t="s">
        <v>32</v>
      </c>
      <c r="C966" t="s">
        <v>22</v>
      </c>
      <c r="D966" t="s">
        <v>27</v>
      </c>
      <c r="E966" t="s">
        <v>37</v>
      </c>
      <c r="F966" s="14" t="s">
        <v>1108</v>
      </c>
      <c r="G966" s="8">
        <v>235.28</v>
      </c>
      <c r="H966">
        <v>92</v>
      </c>
      <c r="I966" s="3">
        <v>44238</v>
      </c>
      <c r="J966">
        <v>6</v>
      </c>
      <c r="K966">
        <v>2021</v>
      </c>
      <c r="L966">
        <v>2</v>
      </c>
      <c r="M966" t="s">
        <v>16</v>
      </c>
    </row>
    <row r="967" spans="1:13" x14ac:dyDescent="0.25">
      <c r="A967" s="1">
        <v>965</v>
      </c>
      <c r="B967" t="s">
        <v>45</v>
      </c>
      <c r="C967" t="s">
        <v>22</v>
      </c>
      <c r="D967" t="s">
        <v>23</v>
      </c>
      <c r="E967" t="s">
        <v>48</v>
      </c>
      <c r="F967" s="14" t="s">
        <v>1109</v>
      </c>
      <c r="G967" s="8">
        <v>590.66</v>
      </c>
      <c r="H967">
        <v>33</v>
      </c>
      <c r="I967" s="3">
        <v>44368</v>
      </c>
      <c r="J967">
        <v>5</v>
      </c>
      <c r="K967">
        <v>2021</v>
      </c>
      <c r="L967">
        <v>6</v>
      </c>
      <c r="M967" t="s">
        <v>21</v>
      </c>
    </row>
    <row r="968" spans="1:13" x14ac:dyDescent="0.25">
      <c r="A968" s="1">
        <v>966</v>
      </c>
      <c r="B968" t="s">
        <v>25</v>
      </c>
      <c r="C968" t="s">
        <v>26</v>
      </c>
      <c r="D968" t="s">
        <v>65</v>
      </c>
      <c r="E968" t="s">
        <v>116</v>
      </c>
      <c r="F968" s="14" t="s">
        <v>1110</v>
      </c>
      <c r="G968" s="8">
        <v>605.74</v>
      </c>
      <c r="H968">
        <v>29</v>
      </c>
      <c r="I968" s="3">
        <v>44325</v>
      </c>
      <c r="J968">
        <v>9</v>
      </c>
      <c r="K968">
        <v>2021</v>
      </c>
      <c r="L968">
        <v>5</v>
      </c>
      <c r="M968" t="s">
        <v>16</v>
      </c>
    </row>
    <row r="969" spans="1:13" x14ac:dyDescent="0.25">
      <c r="A969" s="1">
        <v>967</v>
      </c>
      <c r="B969" t="s">
        <v>32</v>
      </c>
      <c r="C969" t="s">
        <v>40</v>
      </c>
      <c r="D969" t="s">
        <v>65</v>
      </c>
      <c r="E969" t="s">
        <v>117</v>
      </c>
      <c r="F969" s="14" t="s">
        <v>1111</v>
      </c>
      <c r="G969" s="8">
        <v>413.6</v>
      </c>
      <c r="H969">
        <v>19</v>
      </c>
      <c r="I969" s="3">
        <v>44405</v>
      </c>
      <c r="J969">
        <v>6</v>
      </c>
      <c r="K969">
        <v>2021</v>
      </c>
      <c r="L969">
        <v>7</v>
      </c>
      <c r="M969" t="s">
        <v>16</v>
      </c>
    </row>
    <row r="970" spans="1:13" x14ac:dyDescent="0.25">
      <c r="A970" s="1">
        <v>968</v>
      </c>
      <c r="B970" t="s">
        <v>34</v>
      </c>
      <c r="C970" t="s">
        <v>64</v>
      </c>
      <c r="D970" t="s">
        <v>14</v>
      </c>
      <c r="E970" t="s">
        <v>80</v>
      </c>
      <c r="F970" s="14" t="s">
        <v>1112</v>
      </c>
      <c r="G970" s="8">
        <v>480.68</v>
      </c>
      <c r="H970">
        <v>27</v>
      </c>
      <c r="I970" s="3">
        <v>44322</v>
      </c>
      <c r="J970">
        <v>9</v>
      </c>
      <c r="K970">
        <v>2021</v>
      </c>
      <c r="L970">
        <v>5</v>
      </c>
      <c r="M970" t="s">
        <v>16</v>
      </c>
    </row>
    <row r="971" spans="1:13" x14ac:dyDescent="0.25">
      <c r="A971" s="1">
        <v>969</v>
      </c>
      <c r="B971" t="s">
        <v>72</v>
      </c>
      <c r="C971" t="s">
        <v>75</v>
      </c>
      <c r="D971" t="s">
        <v>27</v>
      </c>
      <c r="E971" t="s">
        <v>56</v>
      </c>
      <c r="F971" s="14" t="s">
        <v>1113</v>
      </c>
      <c r="G971" s="8">
        <v>310.93</v>
      </c>
      <c r="H971">
        <v>49</v>
      </c>
      <c r="I971" s="3">
        <v>44291</v>
      </c>
      <c r="J971">
        <v>3</v>
      </c>
      <c r="K971">
        <v>2021</v>
      </c>
      <c r="L971">
        <v>4</v>
      </c>
      <c r="M971" t="s">
        <v>16</v>
      </c>
    </row>
    <row r="972" spans="1:13" x14ac:dyDescent="0.25">
      <c r="A972" s="1">
        <v>970</v>
      </c>
      <c r="B972" t="s">
        <v>62</v>
      </c>
      <c r="C972" t="s">
        <v>63</v>
      </c>
      <c r="D972" t="s">
        <v>23</v>
      </c>
      <c r="E972" t="s">
        <v>79</v>
      </c>
      <c r="F972" s="14" t="s">
        <v>1114</v>
      </c>
      <c r="G972" s="8">
        <v>319.56</v>
      </c>
      <c r="H972">
        <v>23</v>
      </c>
      <c r="I972" s="3">
        <v>44275</v>
      </c>
      <c r="J972">
        <v>7</v>
      </c>
      <c r="K972">
        <v>2021</v>
      </c>
      <c r="L972">
        <v>3</v>
      </c>
      <c r="M972" t="s">
        <v>16</v>
      </c>
    </row>
    <row r="973" spans="1:13" x14ac:dyDescent="0.25">
      <c r="A973" s="1">
        <v>971</v>
      </c>
      <c r="B973" t="s">
        <v>25</v>
      </c>
      <c r="C973" t="s">
        <v>63</v>
      </c>
      <c r="D973" t="s">
        <v>14</v>
      </c>
      <c r="E973" t="s">
        <v>110</v>
      </c>
      <c r="F973" s="14" t="s">
        <v>1115</v>
      </c>
      <c r="G973" s="8">
        <v>196.85</v>
      </c>
      <c r="H973">
        <v>46</v>
      </c>
      <c r="I973" s="3">
        <v>44404</v>
      </c>
      <c r="J973">
        <v>6</v>
      </c>
      <c r="K973">
        <v>2021</v>
      </c>
      <c r="L973">
        <v>7</v>
      </c>
      <c r="M973" t="s">
        <v>16</v>
      </c>
    </row>
    <row r="974" spans="1:13" x14ac:dyDescent="0.25">
      <c r="A974" s="1">
        <v>972</v>
      </c>
      <c r="B974" t="s">
        <v>91</v>
      </c>
      <c r="C974" t="s">
        <v>18</v>
      </c>
      <c r="D974" t="s">
        <v>65</v>
      </c>
      <c r="E974" t="s">
        <v>104</v>
      </c>
      <c r="F974" s="14" t="s">
        <v>1116</v>
      </c>
      <c r="G974" s="8">
        <v>502.4</v>
      </c>
      <c r="H974">
        <v>74</v>
      </c>
      <c r="I974" s="3">
        <v>44344</v>
      </c>
      <c r="J974">
        <v>4</v>
      </c>
      <c r="K974">
        <v>2021</v>
      </c>
      <c r="L974">
        <v>5</v>
      </c>
      <c r="M974" t="s">
        <v>21</v>
      </c>
    </row>
    <row r="975" spans="1:13" x14ac:dyDescent="0.25">
      <c r="A975" s="1">
        <v>973</v>
      </c>
      <c r="B975" t="s">
        <v>60</v>
      </c>
      <c r="C975" t="s">
        <v>84</v>
      </c>
      <c r="D975" t="s">
        <v>19</v>
      </c>
      <c r="E975" t="s">
        <v>33</v>
      </c>
      <c r="F975" s="14" t="s">
        <v>1117</v>
      </c>
      <c r="G975" s="8">
        <v>919.09</v>
      </c>
      <c r="H975">
        <v>50</v>
      </c>
      <c r="I975" s="3">
        <v>44301</v>
      </c>
      <c r="J975">
        <v>7</v>
      </c>
      <c r="K975">
        <v>2021</v>
      </c>
      <c r="L975">
        <v>4</v>
      </c>
      <c r="M975" t="s">
        <v>21</v>
      </c>
    </row>
    <row r="976" spans="1:13" x14ac:dyDescent="0.25">
      <c r="A976" s="1">
        <v>974</v>
      </c>
      <c r="B976" t="s">
        <v>49</v>
      </c>
      <c r="C976" t="s">
        <v>99</v>
      </c>
      <c r="D976" t="s">
        <v>27</v>
      </c>
      <c r="E976" t="s">
        <v>116</v>
      </c>
      <c r="F976" s="14" t="s">
        <v>1118</v>
      </c>
      <c r="G976" s="8">
        <v>150.27000000000001</v>
      </c>
      <c r="H976">
        <v>35</v>
      </c>
      <c r="I976" s="3">
        <v>44241</v>
      </c>
      <c r="J976">
        <v>7</v>
      </c>
      <c r="K976">
        <v>2021</v>
      </c>
      <c r="L976">
        <v>2</v>
      </c>
      <c r="M976" t="s">
        <v>21</v>
      </c>
    </row>
    <row r="977" spans="1:13" x14ac:dyDescent="0.25">
      <c r="A977" s="1">
        <v>975</v>
      </c>
      <c r="B977" t="s">
        <v>52</v>
      </c>
      <c r="C977" t="s">
        <v>54</v>
      </c>
      <c r="D977" t="s">
        <v>23</v>
      </c>
      <c r="E977" t="s">
        <v>28</v>
      </c>
      <c r="F977" s="14" t="s">
        <v>1119</v>
      </c>
      <c r="G977" s="8">
        <v>277.54000000000002</v>
      </c>
      <c r="H977">
        <v>29</v>
      </c>
      <c r="I977" s="3">
        <v>44397</v>
      </c>
      <c r="J977">
        <v>3</v>
      </c>
      <c r="K977">
        <v>2021</v>
      </c>
      <c r="L977">
        <v>7</v>
      </c>
      <c r="M977" t="s">
        <v>16</v>
      </c>
    </row>
    <row r="978" spans="1:13" x14ac:dyDescent="0.25">
      <c r="A978" s="1">
        <v>976</v>
      </c>
      <c r="B978" t="s">
        <v>25</v>
      </c>
      <c r="C978" t="s">
        <v>30</v>
      </c>
      <c r="D978" t="s">
        <v>36</v>
      </c>
      <c r="E978" t="s">
        <v>97</v>
      </c>
      <c r="F978" s="14" t="s">
        <v>1120</v>
      </c>
      <c r="G978" s="8">
        <v>967.33</v>
      </c>
      <c r="H978">
        <v>19</v>
      </c>
      <c r="I978" s="3">
        <v>44417</v>
      </c>
      <c r="J978">
        <v>7</v>
      </c>
      <c r="K978">
        <v>2021</v>
      </c>
      <c r="L978">
        <v>8</v>
      </c>
      <c r="M978" t="s">
        <v>16</v>
      </c>
    </row>
    <row r="979" spans="1:13" x14ac:dyDescent="0.25">
      <c r="A979" s="1">
        <v>977</v>
      </c>
      <c r="B979" t="s">
        <v>52</v>
      </c>
      <c r="C979" t="s">
        <v>70</v>
      </c>
      <c r="D979" t="s">
        <v>27</v>
      </c>
      <c r="E979" t="s">
        <v>56</v>
      </c>
      <c r="F979" s="14" t="s">
        <v>1121</v>
      </c>
      <c r="G979" s="8">
        <v>339.13</v>
      </c>
      <c r="H979">
        <v>55</v>
      </c>
      <c r="I979" s="3">
        <v>44262</v>
      </c>
      <c r="J979">
        <v>4</v>
      </c>
      <c r="K979">
        <v>2021</v>
      </c>
      <c r="L979">
        <v>3</v>
      </c>
      <c r="M979" t="s">
        <v>16</v>
      </c>
    </row>
    <row r="980" spans="1:13" x14ac:dyDescent="0.25">
      <c r="A980" s="1">
        <v>978</v>
      </c>
      <c r="B980" t="s">
        <v>38</v>
      </c>
      <c r="C980" t="s">
        <v>46</v>
      </c>
      <c r="D980" t="s">
        <v>41</v>
      </c>
      <c r="E980" t="s">
        <v>88</v>
      </c>
      <c r="F980" s="14" t="s">
        <v>1122</v>
      </c>
      <c r="G980" s="8">
        <v>700.1</v>
      </c>
      <c r="H980">
        <v>40</v>
      </c>
      <c r="I980" s="3">
        <v>44320</v>
      </c>
      <c r="J980">
        <v>8</v>
      </c>
      <c r="K980">
        <v>2021</v>
      </c>
      <c r="L980">
        <v>5</v>
      </c>
      <c r="M980" t="s">
        <v>21</v>
      </c>
    </row>
    <row r="981" spans="1:13" x14ac:dyDescent="0.25">
      <c r="A981" s="1">
        <v>979</v>
      </c>
      <c r="B981" t="s">
        <v>17</v>
      </c>
      <c r="C981" t="s">
        <v>50</v>
      </c>
      <c r="D981" t="s">
        <v>36</v>
      </c>
      <c r="E981" t="s">
        <v>85</v>
      </c>
      <c r="F981" s="14" t="s">
        <v>1123</v>
      </c>
      <c r="G981" s="8">
        <v>380.64</v>
      </c>
      <c r="H981">
        <v>51</v>
      </c>
      <c r="I981" s="3">
        <v>44267</v>
      </c>
      <c r="J981">
        <v>7</v>
      </c>
      <c r="K981">
        <v>2021</v>
      </c>
      <c r="L981">
        <v>3</v>
      </c>
      <c r="M981" t="s">
        <v>21</v>
      </c>
    </row>
    <row r="982" spans="1:13" x14ac:dyDescent="0.25">
      <c r="A982" s="1">
        <v>980</v>
      </c>
      <c r="B982" t="s">
        <v>12</v>
      </c>
      <c r="C982" t="s">
        <v>75</v>
      </c>
      <c r="D982" t="s">
        <v>23</v>
      </c>
      <c r="E982" t="s">
        <v>86</v>
      </c>
      <c r="F982" s="14" t="s">
        <v>1124</v>
      </c>
      <c r="G982" s="8">
        <v>239.1</v>
      </c>
      <c r="H982">
        <v>28</v>
      </c>
      <c r="I982" s="3">
        <v>44338</v>
      </c>
      <c r="J982">
        <v>3</v>
      </c>
      <c r="K982">
        <v>2021</v>
      </c>
      <c r="L982">
        <v>5</v>
      </c>
      <c r="M982" t="s">
        <v>16</v>
      </c>
    </row>
    <row r="983" spans="1:13" x14ac:dyDescent="0.25">
      <c r="A983" s="1">
        <v>981</v>
      </c>
      <c r="B983" t="s">
        <v>43</v>
      </c>
      <c r="C983" t="s">
        <v>70</v>
      </c>
      <c r="D983" t="s">
        <v>27</v>
      </c>
      <c r="E983" t="s">
        <v>51</v>
      </c>
      <c r="F983" s="14" t="s">
        <v>1125</v>
      </c>
      <c r="G983" s="8">
        <v>678.32</v>
      </c>
      <c r="H983">
        <v>50</v>
      </c>
      <c r="I983" s="3">
        <v>44192</v>
      </c>
      <c r="J983">
        <v>4</v>
      </c>
      <c r="K983">
        <v>2020</v>
      </c>
      <c r="L983">
        <v>12</v>
      </c>
      <c r="M983" t="s">
        <v>16</v>
      </c>
    </row>
    <row r="984" spans="1:13" x14ac:dyDescent="0.25">
      <c r="A984" s="1">
        <v>982</v>
      </c>
      <c r="B984" t="s">
        <v>29</v>
      </c>
      <c r="C984" t="s">
        <v>26</v>
      </c>
      <c r="D984" t="s">
        <v>41</v>
      </c>
      <c r="E984" t="s">
        <v>56</v>
      </c>
      <c r="F984" s="14" t="s">
        <v>1126</v>
      </c>
      <c r="G984" s="8">
        <v>434.51</v>
      </c>
      <c r="H984">
        <v>32</v>
      </c>
      <c r="I984" s="3">
        <v>44218</v>
      </c>
      <c r="J984">
        <v>6</v>
      </c>
      <c r="K984">
        <v>2021</v>
      </c>
      <c r="L984">
        <v>1</v>
      </c>
      <c r="M984" t="s">
        <v>16</v>
      </c>
    </row>
    <row r="985" spans="1:13" x14ac:dyDescent="0.25">
      <c r="A985" s="1">
        <v>983</v>
      </c>
      <c r="B985" t="s">
        <v>93</v>
      </c>
      <c r="C985" t="s">
        <v>54</v>
      </c>
      <c r="D985" t="s">
        <v>19</v>
      </c>
      <c r="E985" t="s">
        <v>88</v>
      </c>
      <c r="F985" s="14" t="s">
        <v>1127</v>
      </c>
      <c r="G985" s="8">
        <v>400.9</v>
      </c>
      <c r="H985">
        <v>29</v>
      </c>
      <c r="I985" s="3">
        <v>44230</v>
      </c>
      <c r="J985">
        <v>3</v>
      </c>
      <c r="K985">
        <v>2021</v>
      </c>
      <c r="L985">
        <v>2</v>
      </c>
      <c r="M985" t="s">
        <v>21</v>
      </c>
    </row>
    <row r="986" spans="1:13" x14ac:dyDescent="0.25">
      <c r="A986" s="1">
        <v>984</v>
      </c>
      <c r="B986" t="s">
        <v>60</v>
      </c>
      <c r="C986" t="s">
        <v>84</v>
      </c>
      <c r="D986" t="s">
        <v>27</v>
      </c>
      <c r="E986" t="s">
        <v>111</v>
      </c>
      <c r="F986" s="14" t="s">
        <v>1128</v>
      </c>
      <c r="G986" s="8">
        <v>355.87</v>
      </c>
      <c r="H986">
        <v>28</v>
      </c>
      <c r="I986" s="3">
        <v>44340</v>
      </c>
      <c r="J986">
        <v>3</v>
      </c>
      <c r="K986">
        <v>2021</v>
      </c>
      <c r="L986">
        <v>5</v>
      </c>
      <c r="M986" t="s">
        <v>21</v>
      </c>
    </row>
    <row r="987" spans="1:13" x14ac:dyDescent="0.25">
      <c r="A987" s="1">
        <v>985</v>
      </c>
      <c r="B987" t="s">
        <v>93</v>
      </c>
      <c r="C987" t="s">
        <v>40</v>
      </c>
      <c r="D987" t="s">
        <v>65</v>
      </c>
      <c r="E987" t="s">
        <v>61</v>
      </c>
      <c r="F987" s="14" t="s">
        <v>1129</v>
      </c>
      <c r="G987" s="8">
        <v>752.63</v>
      </c>
      <c r="H987">
        <v>99</v>
      </c>
      <c r="I987" s="3">
        <v>44281</v>
      </c>
      <c r="J987">
        <v>5</v>
      </c>
      <c r="K987">
        <v>2021</v>
      </c>
      <c r="L987">
        <v>3</v>
      </c>
      <c r="M987" t="s">
        <v>21</v>
      </c>
    </row>
    <row r="988" spans="1:13" x14ac:dyDescent="0.25">
      <c r="A988" s="1">
        <v>986</v>
      </c>
      <c r="B988" t="s">
        <v>29</v>
      </c>
      <c r="C988" t="s">
        <v>18</v>
      </c>
      <c r="D988" t="s">
        <v>14</v>
      </c>
      <c r="E988" t="s">
        <v>111</v>
      </c>
      <c r="F988" s="14" t="s">
        <v>1130</v>
      </c>
      <c r="G988" s="8">
        <v>906.87</v>
      </c>
      <c r="H988">
        <v>28</v>
      </c>
      <c r="I988" s="3">
        <v>44280</v>
      </c>
      <c r="J988">
        <v>8</v>
      </c>
      <c r="K988">
        <v>2021</v>
      </c>
      <c r="L988">
        <v>3</v>
      </c>
      <c r="M988" t="s">
        <v>16</v>
      </c>
    </row>
    <row r="989" spans="1:13" x14ac:dyDescent="0.25">
      <c r="A989" s="1">
        <v>987</v>
      </c>
      <c r="B989" t="s">
        <v>38</v>
      </c>
      <c r="C989" t="s">
        <v>67</v>
      </c>
      <c r="D989" t="s">
        <v>14</v>
      </c>
      <c r="E989" t="s">
        <v>112</v>
      </c>
      <c r="F989" s="14" t="s">
        <v>1131</v>
      </c>
      <c r="G989" s="8">
        <v>177.49</v>
      </c>
      <c r="H989">
        <v>18</v>
      </c>
      <c r="I989" s="3">
        <v>44304</v>
      </c>
      <c r="J989">
        <v>8</v>
      </c>
      <c r="K989">
        <v>2021</v>
      </c>
      <c r="L989">
        <v>4</v>
      </c>
      <c r="M989" t="s">
        <v>21</v>
      </c>
    </row>
    <row r="990" spans="1:13" x14ac:dyDescent="0.25">
      <c r="A990" s="1">
        <v>988</v>
      </c>
      <c r="B990" t="s">
        <v>62</v>
      </c>
      <c r="C990" t="s">
        <v>22</v>
      </c>
      <c r="D990" t="s">
        <v>65</v>
      </c>
      <c r="E990" t="s">
        <v>92</v>
      </c>
      <c r="F990" s="14" t="s">
        <v>1132</v>
      </c>
      <c r="G990" s="8">
        <v>496.86</v>
      </c>
      <c r="H990">
        <v>28</v>
      </c>
      <c r="I990" s="3">
        <v>44390</v>
      </c>
      <c r="J990">
        <v>9</v>
      </c>
      <c r="K990">
        <v>2021</v>
      </c>
      <c r="L990">
        <v>7</v>
      </c>
      <c r="M990" t="s">
        <v>16</v>
      </c>
    </row>
    <row r="991" spans="1:13" x14ac:dyDescent="0.25">
      <c r="A991" s="1">
        <v>989</v>
      </c>
      <c r="B991" t="s">
        <v>62</v>
      </c>
      <c r="C991" t="s">
        <v>99</v>
      </c>
      <c r="D991" t="s">
        <v>65</v>
      </c>
      <c r="E991" t="s">
        <v>109</v>
      </c>
      <c r="F991" s="14" t="s">
        <v>1133</v>
      </c>
      <c r="G991" s="8">
        <v>103.3</v>
      </c>
      <c r="H991">
        <v>57</v>
      </c>
      <c r="I991" s="3">
        <v>44305</v>
      </c>
      <c r="J991">
        <v>1</v>
      </c>
      <c r="K991">
        <v>2021</v>
      </c>
      <c r="L991">
        <v>4</v>
      </c>
      <c r="M991" t="s">
        <v>16</v>
      </c>
    </row>
    <row r="992" spans="1:13" x14ac:dyDescent="0.25">
      <c r="A992" s="1">
        <v>990</v>
      </c>
      <c r="B992" t="s">
        <v>45</v>
      </c>
      <c r="C992" t="s">
        <v>99</v>
      </c>
      <c r="D992" t="s">
        <v>27</v>
      </c>
      <c r="E992" t="s">
        <v>111</v>
      </c>
      <c r="F992" s="14" t="s">
        <v>1134</v>
      </c>
      <c r="G992" s="8">
        <v>524.28</v>
      </c>
      <c r="H992">
        <v>46</v>
      </c>
      <c r="I992" s="3">
        <v>44398</v>
      </c>
      <c r="J992">
        <v>6</v>
      </c>
      <c r="K992">
        <v>2021</v>
      </c>
      <c r="L992">
        <v>7</v>
      </c>
      <c r="M992" t="s">
        <v>21</v>
      </c>
    </row>
    <row r="993" spans="1:13" x14ac:dyDescent="0.25">
      <c r="A993" s="1">
        <v>991</v>
      </c>
      <c r="B993" t="s">
        <v>49</v>
      </c>
      <c r="C993" t="s">
        <v>63</v>
      </c>
      <c r="D993" t="s">
        <v>41</v>
      </c>
      <c r="E993" t="s">
        <v>33</v>
      </c>
      <c r="F993" s="14" t="s">
        <v>1135</v>
      </c>
      <c r="G993" s="8">
        <v>635.57000000000005</v>
      </c>
      <c r="H993">
        <v>38</v>
      </c>
      <c r="I993" s="3">
        <v>44416</v>
      </c>
      <c r="J993">
        <v>1</v>
      </c>
      <c r="K993">
        <v>2021</v>
      </c>
      <c r="L993">
        <v>8</v>
      </c>
      <c r="M993" t="s">
        <v>21</v>
      </c>
    </row>
    <row r="994" spans="1:13" x14ac:dyDescent="0.25">
      <c r="A994" s="1">
        <v>992</v>
      </c>
      <c r="B994" t="s">
        <v>49</v>
      </c>
      <c r="C994" t="s">
        <v>77</v>
      </c>
      <c r="D994" t="s">
        <v>27</v>
      </c>
      <c r="E994" t="s">
        <v>74</v>
      </c>
      <c r="F994" s="14" t="s">
        <v>1136</v>
      </c>
      <c r="G994" s="8">
        <v>664.93</v>
      </c>
      <c r="H994">
        <v>20</v>
      </c>
      <c r="I994" s="3">
        <v>44240</v>
      </c>
      <c r="J994">
        <v>2</v>
      </c>
      <c r="K994">
        <v>2021</v>
      </c>
      <c r="L994">
        <v>2</v>
      </c>
      <c r="M994" t="s">
        <v>21</v>
      </c>
    </row>
    <row r="995" spans="1:13" x14ac:dyDescent="0.25">
      <c r="A995" s="1">
        <v>993</v>
      </c>
      <c r="B995" t="s">
        <v>34</v>
      </c>
      <c r="C995" t="s">
        <v>57</v>
      </c>
      <c r="D995" t="s">
        <v>27</v>
      </c>
      <c r="E995" t="s">
        <v>87</v>
      </c>
      <c r="F995" s="14" t="s">
        <v>1137</v>
      </c>
      <c r="G995" s="8">
        <v>728.44</v>
      </c>
      <c r="H995">
        <v>33</v>
      </c>
      <c r="I995" s="3">
        <v>44288</v>
      </c>
      <c r="J995">
        <v>4</v>
      </c>
      <c r="K995">
        <v>2021</v>
      </c>
      <c r="L995">
        <v>4</v>
      </c>
      <c r="M995" t="s">
        <v>16</v>
      </c>
    </row>
    <row r="996" spans="1:13" x14ac:dyDescent="0.25">
      <c r="A996" s="1">
        <v>994</v>
      </c>
      <c r="B996" t="s">
        <v>52</v>
      </c>
      <c r="C996" t="s">
        <v>94</v>
      </c>
      <c r="D996" t="s">
        <v>14</v>
      </c>
      <c r="E996" t="s">
        <v>115</v>
      </c>
      <c r="F996" s="14" t="s">
        <v>1138</v>
      </c>
      <c r="G996" s="8">
        <v>431.67</v>
      </c>
      <c r="H996">
        <v>19</v>
      </c>
      <c r="I996" s="3">
        <v>44374</v>
      </c>
      <c r="J996">
        <v>6</v>
      </c>
      <c r="K996">
        <v>2021</v>
      </c>
      <c r="L996">
        <v>6</v>
      </c>
      <c r="M996" t="s">
        <v>16</v>
      </c>
    </row>
    <row r="997" spans="1:13" x14ac:dyDescent="0.25">
      <c r="A997" s="1">
        <v>995</v>
      </c>
      <c r="B997" t="s">
        <v>58</v>
      </c>
      <c r="C997" t="s">
        <v>84</v>
      </c>
      <c r="D997" t="s">
        <v>41</v>
      </c>
      <c r="E997" t="s">
        <v>42</v>
      </c>
      <c r="F997" s="14" t="s">
        <v>1139</v>
      </c>
      <c r="G997" s="8">
        <v>579.99</v>
      </c>
      <c r="H997">
        <v>28</v>
      </c>
      <c r="I997" s="3">
        <v>44296</v>
      </c>
      <c r="J997">
        <v>2</v>
      </c>
      <c r="K997">
        <v>2021</v>
      </c>
      <c r="L997">
        <v>4</v>
      </c>
      <c r="M997" t="s">
        <v>21</v>
      </c>
    </row>
    <row r="998" spans="1:13" x14ac:dyDescent="0.25">
      <c r="A998" s="1">
        <v>996</v>
      </c>
      <c r="B998" t="s">
        <v>93</v>
      </c>
      <c r="C998" t="s">
        <v>26</v>
      </c>
      <c r="D998" t="s">
        <v>41</v>
      </c>
      <c r="E998" t="s">
        <v>114</v>
      </c>
      <c r="F998" s="14" t="s">
        <v>1140</v>
      </c>
      <c r="G998" s="8">
        <v>125.33</v>
      </c>
      <c r="H998">
        <v>25</v>
      </c>
      <c r="I998" s="3">
        <v>44399</v>
      </c>
      <c r="J998">
        <v>4</v>
      </c>
      <c r="K998">
        <v>2021</v>
      </c>
      <c r="L998">
        <v>7</v>
      </c>
      <c r="M998" t="s">
        <v>21</v>
      </c>
    </row>
    <row r="999" spans="1:13" x14ac:dyDescent="0.25">
      <c r="A999" s="1">
        <v>997</v>
      </c>
      <c r="B999" t="s">
        <v>17</v>
      </c>
      <c r="C999" t="s">
        <v>57</v>
      </c>
      <c r="D999" t="s">
        <v>47</v>
      </c>
      <c r="E999" t="s">
        <v>33</v>
      </c>
      <c r="F999" s="14" t="s">
        <v>1141</v>
      </c>
      <c r="G999" s="8">
        <v>252.37</v>
      </c>
      <c r="H999">
        <v>95</v>
      </c>
      <c r="I999" s="3">
        <v>44274</v>
      </c>
      <c r="J999">
        <v>5</v>
      </c>
      <c r="K999">
        <v>2021</v>
      </c>
      <c r="L999">
        <v>3</v>
      </c>
      <c r="M999" t="s">
        <v>21</v>
      </c>
    </row>
    <row r="1000" spans="1:13" x14ac:dyDescent="0.25">
      <c r="A1000" s="1">
        <v>998</v>
      </c>
      <c r="B1000" t="s">
        <v>29</v>
      </c>
      <c r="C1000" t="s">
        <v>67</v>
      </c>
      <c r="D1000" t="s">
        <v>23</v>
      </c>
      <c r="E1000" t="s">
        <v>113</v>
      </c>
      <c r="F1000" s="14" t="s">
        <v>1142</v>
      </c>
      <c r="G1000" s="8">
        <v>385.45</v>
      </c>
      <c r="H1000">
        <v>57</v>
      </c>
      <c r="I1000" s="3">
        <v>44366</v>
      </c>
      <c r="J1000">
        <v>7</v>
      </c>
      <c r="K1000">
        <v>2021</v>
      </c>
      <c r="L1000">
        <v>6</v>
      </c>
      <c r="M1000" t="s">
        <v>16</v>
      </c>
    </row>
    <row r="1001" spans="1:13" x14ac:dyDescent="0.25">
      <c r="A1001" s="1">
        <v>999</v>
      </c>
      <c r="B1001" t="s">
        <v>60</v>
      </c>
      <c r="C1001" t="s">
        <v>63</v>
      </c>
      <c r="D1001" t="s">
        <v>23</v>
      </c>
      <c r="E1001" t="s">
        <v>79</v>
      </c>
      <c r="F1001" s="14" t="s">
        <v>1143</v>
      </c>
      <c r="G1001" s="8">
        <v>914.09</v>
      </c>
      <c r="H1001">
        <v>32</v>
      </c>
      <c r="I1001" s="3">
        <v>44346</v>
      </c>
      <c r="J1001">
        <v>7</v>
      </c>
      <c r="K1001">
        <v>2021</v>
      </c>
      <c r="L1001">
        <v>5</v>
      </c>
      <c r="M1001" t="s">
        <v>21</v>
      </c>
    </row>
    <row r="1002" spans="1:13" x14ac:dyDescent="0.25">
      <c r="A1002" s="1">
        <v>1000</v>
      </c>
      <c r="B1002" t="s">
        <v>12</v>
      </c>
      <c r="C1002" t="s">
        <v>70</v>
      </c>
      <c r="D1002" t="s">
        <v>19</v>
      </c>
      <c r="E1002" t="s">
        <v>74</v>
      </c>
      <c r="F1002" s="14" t="s">
        <v>1144</v>
      </c>
      <c r="G1002" s="8">
        <v>876.16</v>
      </c>
      <c r="H1002">
        <v>29</v>
      </c>
      <c r="I1002" s="3">
        <v>44291</v>
      </c>
      <c r="J1002">
        <v>6</v>
      </c>
      <c r="K1002">
        <v>2021</v>
      </c>
      <c r="L1002">
        <v>4</v>
      </c>
      <c r="M1002" t="s">
        <v>16</v>
      </c>
    </row>
    <row r="1003" spans="1:13" x14ac:dyDescent="0.25">
      <c r="A1003" s="1">
        <v>1001</v>
      </c>
      <c r="B1003" t="s">
        <v>43</v>
      </c>
      <c r="C1003" t="s">
        <v>57</v>
      </c>
      <c r="D1003" t="s">
        <v>27</v>
      </c>
      <c r="E1003" t="s">
        <v>113</v>
      </c>
      <c r="F1003" s="14" t="s">
        <v>1145</v>
      </c>
      <c r="G1003" s="8">
        <v>936.05</v>
      </c>
      <c r="H1003">
        <v>32</v>
      </c>
      <c r="I1003" s="3">
        <v>44262</v>
      </c>
      <c r="J1003">
        <v>8</v>
      </c>
      <c r="K1003">
        <v>2021</v>
      </c>
      <c r="L1003">
        <v>3</v>
      </c>
      <c r="M1003" t="s">
        <v>16</v>
      </c>
    </row>
    <row r="1004" spans="1:13" x14ac:dyDescent="0.25">
      <c r="A1004" s="1">
        <v>1002</v>
      </c>
      <c r="B1004" t="s">
        <v>58</v>
      </c>
      <c r="C1004" t="s">
        <v>84</v>
      </c>
      <c r="D1004" t="s">
        <v>41</v>
      </c>
      <c r="E1004" t="s">
        <v>110</v>
      </c>
      <c r="F1004" s="14" t="s">
        <v>1146</v>
      </c>
      <c r="G1004" s="8">
        <v>877.13</v>
      </c>
      <c r="H1004">
        <v>31</v>
      </c>
      <c r="I1004" s="3">
        <v>44344</v>
      </c>
      <c r="J1004">
        <v>5</v>
      </c>
      <c r="K1004">
        <v>2021</v>
      </c>
      <c r="L1004">
        <v>5</v>
      </c>
      <c r="M1004" t="s">
        <v>21</v>
      </c>
    </row>
    <row r="1005" spans="1:13" x14ac:dyDescent="0.25">
      <c r="A1005" s="1">
        <v>1003</v>
      </c>
      <c r="B1005" t="s">
        <v>62</v>
      </c>
      <c r="C1005" t="s">
        <v>26</v>
      </c>
      <c r="D1005" t="s">
        <v>27</v>
      </c>
      <c r="E1005" t="s">
        <v>76</v>
      </c>
      <c r="F1005" s="14" t="s">
        <v>1147</v>
      </c>
      <c r="G1005" s="8">
        <v>903.8</v>
      </c>
      <c r="H1005">
        <v>61</v>
      </c>
      <c r="I1005" s="3">
        <v>44410</v>
      </c>
      <c r="J1005">
        <v>6</v>
      </c>
      <c r="K1005">
        <v>2021</v>
      </c>
      <c r="L1005">
        <v>8</v>
      </c>
      <c r="M1005" t="s">
        <v>16</v>
      </c>
    </row>
    <row r="1006" spans="1:13" x14ac:dyDescent="0.25">
      <c r="A1006" s="1">
        <v>1004</v>
      </c>
      <c r="B1006" t="s">
        <v>93</v>
      </c>
      <c r="C1006" t="s">
        <v>70</v>
      </c>
      <c r="D1006" t="s">
        <v>47</v>
      </c>
      <c r="E1006" t="s">
        <v>81</v>
      </c>
      <c r="F1006" s="14" t="s">
        <v>1148</v>
      </c>
      <c r="G1006" s="8">
        <v>381.92</v>
      </c>
      <c r="H1006">
        <v>18</v>
      </c>
      <c r="I1006" s="3">
        <v>44273</v>
      </c>
      <c r="J1006">
        <v>9</v>
      </c>
      <c r="K1006">
        <v>2021</v>
      </c>
      <c r="L1006">
        <v>3</v>
      </c>
      <c r="M1006" t="s">
        <v>21</v>
      </c>
    </row>
    <row r="1007" spans="1:13" x14ac:dyDescent="0.25">
      <c r="A1007" s="1">
        <v>1005</v>
      </c>
      <c r="B1007" t="s">
        <v>38</v>
      </c>
      <c r="C1007" t="s">
        <v>50</v>
      </c>
      <c r="D1007" t="s">
        <v>47</v>
      </c>
      <c r="E1007" t="s">
        <v>37</v>
      </c>
      <c r="F1007" s="14" t="s">
        <v>1149</v>
      </c>
      <c r="G1007" s="8">
        <v>888.07</v>
      </c>
      <c r="H1007">
        <v>46</v>
      </c>
      <c r="I1007" s="3">
        <v>44277</v>
      </c>
      <c r="J1007">
        <v>4</v>
      </c>
      <c r="K1007">
        <v>2021</v>
      </c>
      <c r="L1007">
        <v>3</v>
      </c>
      <c r="M1007" t="s">
        <v>21</v>
      </c>
    </row>
    <row r="1008" spans="1:13" x14ac:dyDescent="0.25">
      <c r="A1008" s="1">
        <v>1006</v>
      </c>
      <c r="B1008" t="s">
        <v>43</v>
      </c>
      <c r="C1008" t="s">
        <v>18</v>
      </c>
      <c r="D1008" t="s">
        <v>19</v>
      </c>
      <c r="E1008" t="s">
        <v>15</v>
      </c>
      <c r="F1008" s="14" t="s">
        <v>1150</v>
      </c>
      <c r="G1008" s="8">
        <v>635.74</v>
      </c>
      <c r="H1008">
        <v>28</v>
      </c>
      <c r="I1008" s="3">
        <v>44233</v>
      </c>
      <c r="J1008">
        <v>5</v>
      </c>
      <c r="K1008">
        <v>2021</v>
      </c>
      <c r="L1008">
        <v>2</v>
      </c>
      <c r="M1008" t="s">
        <v>16</v>
      </c>
    </row>
    <row r="1009" spans="1:13" x14ac:dyDescent="0.25">
      <c r="A1009" s="1">
        <v>1007</v>
      </c>
      <c r="B1009" t="s">
        <v>83</v>
      </c>
      <c r="C1009" t="s">
        <v>30</v>
      </c>
      <c r="D1009" t="s">
        <v>14</v>
      </c>
      <c r="E1009" t="s">
        <v>48</v>
      </c>
      <c r="F1009" s="14" t="s">
        <v>1151</v>
      </c>
      <c r="G1009" s="8">
        <v>419.06</v>
      </c>
      <c r="H1009">
        <v>60</v>
      </c>
      <c r="I1009" s="3">
        <v>44386</v>
      </c>
      <c r="J1009">
        <v>7</v>
      </c>
      <c r="K1009">
        <v>2021</v>
      </c>
      <c r="L1009">
        <v>7</v>
      </c>
      <c r="M1009" t="s">
        <v>21</v>
      </c>
    </row>
    <row r="1010" spans="1:13" x14ac:dyDescent="0.25">
      <c r="A1010" s="1">
        <v>1008</v>
      </c>
      <c r="B1010" t="s">
        <v>25</v>
      </c>
      <c r="C1010" t="s">
        <v>46</v>
      </c>
      <c r="D1010" t="s">
        <v>23</v>
      </c>
      <c r="E1010" t="s">
        <v>86</v>
      </c>
      <c r="F1010" s="14" t="s">
        <v>1152</v>
      </c>
      <c r="G1010" s="8">
        <v>660.62</v>
      </c>
      <c r="H1010">
        <v>23</v>
      </c>
      <c r="I1010" s="3">
        <v>44263</v>
      </c>
      <c r="J1010">
        <v>9</v>
      </c>
      <c r="K1010">
        <v>2021</v>
      </c>
      <c r="L1010">
        <v>3</v>
      </c>
      <c r="M1010" t="s">
        <v>16</v>
      </c>
    </row>
    <row r="1011" spans="1:13" x14ac:dyDescent="0.25">
      <c r="A1011" s="1">
        <v>1009</v>
      </c>
      <c r="B1011" t="s">
        <v>34</v>
      </c>
      <c r="C1011" t="s">
        <v>57</v>
      </c>
      <c r="D1011" t="s">
        <v>47</v>
      </c>
      <c r="E1011" t="s">
        <v>56</v>
      </c>
      <c r="F1011" s="14" t="s">
        <v>1153</v>
      </c>
      <c r="G1011" s="8">
        <v>442.57</v>
      </c>
      <c r="H1011">
        <v>28</v>
      </c>
      <c r="I1011" s="3">
        <v>44219</v>
      </c>
      <c r="J1011">
        <v>3</v>
      </c>
      <c r="K1011">
        <v>2021</v>
      </c>
      <c r="L1011">
        <v>1</v>
      </c>
      <c r="M1011" t="s">
        <v>16</v>
      </c>
    </row>
    <row r="1012" spans="1:13" x14ac:dyDescent="0.25">
      <c r="A1012" s="1">
        <v>1010</v>
      </c>
      <c r="B1012" t="s">
        <v>93</v>
      </c>
      <c r="C1012" t="s">
        <v>40</v>
      </c>
      <c r="D1012" t="s">
        <v>23</v>
      </c>
      <c r="E1012" t="s">
        <v>81</v>
      </c>
      <c r="F1012" s="14" t="s">
        <v>1154</v>
      </c>
      <c r="G1012" s="8">
        <v>294.04000000000002</v>
      </c>
      <c r="H1012">
        <v>30</v>
      </c>
      <c r="I1012" s="3">
        <v>44206</v>
      </c>
      <c r="J1012">
        <v>5</v>
      </c>
      <c r="K1012">
        <v>2021</v>
      </c>
      <c r="L1012">
        <v>1</v>
      </c>
      <c r="M1012" t="s">
        <v>21</v>
      </c>
    </row>
    <row r="1013" spans="1:13" x14ac:dyDescent="0.25">
      <c r="A1013" s="1">
        <v>1011</v>
      </c>
      <c r="B1013" t="s">
        <v>49</v>
      </c>
      <c r="C1013" t="s">
        <v>64</v>
      </c>
      <c r="D1013" t="s">
        <v>65</v>
      </c>
      <c r="E1013" t="s">
        <v>53</v>
      </c>
      <c r="F1013" s="14" t="s">
        <v>1155</v>
      </c>
      <c r="G1013" s="8">
        <v>612.15</v>
      </c>
      <c r="H1013">
        <v>50</v>
      </c>
      <c r="I1013" s="3">
        <v>44352</v>
      </c>
      <c r="J1013">
        <v>1</v>
      </c>
      <c r="K1013">
        <v>2021</v>
      </c>
      <c r="L1013">
        <v>6</v>
      </c>
      <c r="M1013" t="s">
        <v>21</v>
      </c>
    </row>
    <row r="1014" spans="1:13" x14ac:dyDescent="0.25">
      <c r="A1014" s="1">
        <v>1012</v>
      </c>
      <c r="B1014" t="s">
        <v>98</v>
      </c>
      <c r="C1014" t="s">
        <v>94</v>
      </c>
      <c r="D1014" t="s">
        <v>47</v>
      </c>
      <c r="E1014" t="s">
        <v>103</v>
      </c>
      <c r="F1014" s="14" t="s">
        <v>1156</v>
      </c>
      <c r="G1014" s="8">
        <v>187.48</v>
      </c>
      <c r="H1014">
        <v>64</v>
      </c>
      <c r="I1014" s="3">
        <v>44242</v>
      </c>
      <c r="J1014">
        <v>2</v>
      </c>
      <c r="K1014">
        <v>2021</v>
      </c>
      <c r="L1014">
        <v>2</v>
      </c>
      <c r="M1014" t="s">
        <v>16</v>
      </c>
    </row>
    <row r="1015" spans="1:13" x14ac:dyDescent="0.25">
      <c r="A1015" s="1">
        <v>1013</v>
      </c>
      <c r="B1015" t="s">
        <v>12</v>
      </c>
      <c r="C1015" t="s">
        <v>40</v>
      </c>
      <c r="D1015" t="s">
        <v>47</v>
      </c>
      <c r="E1015" t="s">
        <v>53</v>
      </c>
      <c r="F1015" s="14" t="s">
        <v>1157</v>
      </c>
      <c r="G1015" s="8">
        <v>843.26</v>
      </c>
      <c r="H1015">
        <v>64</v>
      </c>
      <c r="I1015" s="3">
        <v>44314</v>
      </c>
      <c r="J1015">
        <v>2</v>
      </c>
      <c r="K1015">
        <v>2021</v>
      </c>
      <c r="L1015">
        <v>4</v>
      </c>
      <c r="M1015" t="s">
        <v>16</v>
      </c>
    </row>
    <row r="1016" spans="1:13" x14ac:dyDescent="0.25">
      <c r="A1016" s="1">
        <v>1014</v>
      </c>
      <c r="B1016" t="s">
        <v>58</v>
      </c>
      <c r="C1016" t="s">
        <v>75</v>
      </c>
      <c r="D1016" t="s">
        <v>47</v>
      </c>
      <c r="E1016" t="s">
        <v>71</v>
      </c>
      <c r="F1016" s="14" t="s">
        <v>1158</v>
      </c>
      <c r="G1016" s="8">
        <v>352.93</v>
      </c>
      <c r="H1016">
        <v>63</v>
      </c>
      <c r="I1016" s="3">
        <v>44377</v>
      </c>
      <c r="J1016">
        <v>1</v>
      </c>
      <c r="K1016">
        <v>2021</v>
      </c>
      <c r="L1016">
        <v>6</v>
      </c>
      <c r="M1016" t="s">
        <v>21</v>
      </c>
    </row>
    <row r="1017" spans="1:13" x14ac:dyDescent="0.25">
      <c r="A1017" s="1">
        <v>1015</v>
      </c>
      <c r="B1017" t="s">
        <v>58</v>
      </c>
      <c r="C1017" t="s">
        <v>46</v>
      </c>
      <c r="D1017" t="s">
        <v>27</v>
      </c>
      <c r="E1017" t="s">
        <v>15</v>
      </c>
      <c r="F1017" s="14" t="s">
        <v>1159</v>
      </c>
      <c r="G1017" s="8">
        <v>424.26</v>
      </c>
      <c r="H1017">
        <v>69</v>
      </c>
      <c r="I1017" s="3">
        <v>44296</v>
      </c>
      <c r="J1017">
        <v>6</v>
      </c>
      <c r="K1017">
        <v>2021</v>
      </c>
      <c r="L1017">
        <v>4</v>
      </c>
      <c r="M1017" t="s">
        <v>21</v>
      </c>
    </row>
    <row r="1018" spans="1:13" x14ac:dyDescent="0.25">
      <c r="A1018" s="1">
        <v>1016</v>
      </c>
      <c r="B1018" t="s">
        <v>83</v>
      </c>
      <c r="C1018" t="s">
        <v>35</v>
      </c>
      <c r="D1018" t="s">
        <v>36</v>
      </c>
      <c r="E1018" t="s">
        <v>117</v>
      </c>
      <c r="F1018" s="14" t="s">
        <v>1160</v>
      </c>
      <c r="G1018" s="8">
        <v>975.47</v>
      </c>
      <c r="H1018">
        <v>62</v>
      </c>
      <c r="I1018" s="3">
        <v>44397</v>
      </c>
      <c r="J1018">
        <v>3</v>
      </c>
      <c r="K1018">
        <v>2021</v>
      </c>
      <c r="L1018">
        <v>7</v>
      </c>
      <c r="M1018" t="s">
        <v>21</v>
      </c>
    </row>
    <row r="1019" spans="1:13" x14ac:dyDescent="0.25">
      <c r="A1019" s="1">
        <v>1017</v>
      </c>
      <c r="B1019" t="s">
        <v>17</v>
      </c>
      <c r="C1019" t="s">
        <v>50</v>
      </c>
      <c r="D1019" t="s">
        <v>41</v>
      </c>
      <c r="E1019" t="s">
        <v>51</v>
      </c>
      <c r="F1019" s="14" t="s">
        <v>1161</v>
      </c>
      <c r="G1019" s="8">
        <v>611.41</v>
      </c>
      <c r="H1019">
        <v>98</v>
      </c>
      <c r="I1019" s="3">
        <v>44281</v>
      </c>
      <c r="J1019">
        <v>9</v>
      </c>
      <c r="K1019">
        <v>2021</v>
      </c>
      <c r="L1019">
        <v>3</v>
      </c>
      <c r="M1019" t="s">
        <v>21</v>
      </c>
    </row>
    <row r="1020" spans="1:13" x14ac:dyDescent="0.25">
      <c r="A1020" s="1">
        <v>1018</v>
      </c>
      <c r="B1020" t="s">
        <v>32</v>
      </c>
      <c r="C1020" t="s">
        <v>77</v>
      </c>
      <c r="D1020" t="s">
        <v>41</v>
      </c>
      <c r="E1020" t="s">
        <v>107</v>
      </c>
      <c r="F1020" s="14" t="s">
        <v>1162</v>
      </c>
      <c r="G1020" s="8">
        <v>814.09</v>
      </c>
      <c r="H1020">
        <v>52</v>
      </c>
      <c r="I1020" s="3">
        <v>44241</v>
      </c>
      <c r="J1020">
        <v>3</v>
      </c>
      <c r="K1020">
        <v>2021</v>
      </c>
      <c r="L1020">
        <v>2</v>
      </c>
      <c r="M1020" t="s">
        <v>16</v>
      </c>
    </row>
    <row r="1021" spans="1:13" x14ac:dyDescent="0.25">
      <c r="A1021" s="1">
        <v>1019</v>
      </c>
      <c r="B1021" t="s">
        <v>52</v>
      </c>
      <c r="C1021" t="s">
        <v>57</v>
      </c>
      <c r="D1021" t="s">
        <v>23</v>
      </c>
      <c r="E1021" t="s">
        <v>61</v>
      </c>
      <c r="F1021" s="14" t="s">
        <v>1163</v>
      </c>
      <c r="G1021" s="8">
        <v>990.51</v>
      </c>
      <c r="H1021">
        <v>40</v>
      </c>
      <c r="I1021" s="3">
        <v>44333</v>
      </c>
      <c r="J1021">
        <v>2</v>
      </c>
      <c r="K1021">
        <v>2021</v>
      </c>
      <c r="L1021">
        <v>5</v>
      </c>
      <c r="M1021" t="s">
        <v>16</v>
      </c>
    </row>
    <row r="1022" spans="1:13" x14ac:dyDescent="0.25">
      <c r="A1022" s="1">
        <v>1020</v>
      </c>
      <c r="B1022" t="s">
        <v>98</v>
      </c>
      <c r="C1022" t="s">
        <v>70</v>
      </c>
      <c r="D1022" t="s">
        <v>65</v>
      </c>
      <c r="E1022" t="s">
        <v>85</v>
      </c>
      <c r="F1022" s="14" t="s">
        <v>1164</v>
      </c>
      <c r="G1022" s="8">
        <v>633.99</v>
      </c>
      <c r="H1022">
        <v>67</v>
      </c>
      <c r="I1022" s="3">
        <v>44370</v>
      </c>
      <c r="J1022">
        <v>9</v>
      </c>
      <c r="K1022">
        <v>2021</v>
      </c>
      <c r="L1022">
        <v>6</v>
      </c>
      <c r="M1022" t="s">
        <v>16</v>
      </c>
    </row>
    <row r="1023" spans="1:13" x14ac:dyDescent="0.25">
      <c r="A1023" s="1">
        <v>1021</v>
      </c>
      <c r="B1023" t="s">
        <v>17</v>
      </c>
      <c r="C1023" t="s">
        <v>46</v>
      </c>
      <c r="D1023" t="s">
        <v>36</v>
      </c>
      <c r="E1023" t="s">
        <v>97</v>
      </c>
      <c r="F1023" s="14" t="s">
        <v>1165</v>
      </c>
      <c r="G1023" s="8">
        <v>425.38</v>
      </c>
      <c r="H1023">
        <v>27</v>
      </c>
      <c r="I1023" s="3">
        <v>44269</v>
      </c>
      <c r="J1023">
        <v>3</v>
      </c>
      <c r="K1023">
        <v>2021</v>
      </c>
      <c r="L1023">
        <v>3</v>
      </c>
      <c r="M1023" t="s">
        <v>21</v>
      </c>
    </row>
    <row r="1024" spans="1:13" x14ac:dyDescent="0.25">
      <c r="A1024" s="1">
        <v>1022</v>
      </c>
      <c r="B1024" t="s">
        <v>32</v>
      </c>
      <c r="C1024" t="s">
        <v>30</v>
      </c>
      <c r="D1024" t="s">
        <v>65</v>
      </c>
      <c r="E1024" t="s">
        <v>20</v>
      </c>
      <c r="F1024" s="14" t="s">
        <v>1166</v>
      </c>
      <c r="G1024" s="8">
        <v>404.16</v>
      </c>
      <c r="H1024">
        <v>56</v>
      </c>
      <c r="I1024" s="3">
        <v>44203</v>
      </c>
      <c r="J1024">
        <v>9</v>
      </c>
      <c r="K1024">
        <v>2021</v>
      </c>
      <c r="L1024">
        <v>1</v>
      </c>
      <c r="M1024" t="s">
        <v>16</v>
      </c>
    </row>
    <row r="1025" spans="1:13" x14ac:dyDescent="0.25">
      <c r="A1025" s="1">
        <v>1023</v>
      </c>
      <c r="B1025" t="s">
        <v>58</v>
      </c>
      <c r="C1025" t="s">
        <v>63</v>
      </c>
      <c r="D1025" t="s">
        <v>27</v>
      </c>
      <c r="E1025" t="s">
        <v>96</v>
      </c>
      <c r="F1025" s="14" t="s">
        <v>1167</v>
      </c>
      <c r="G1025" s="8">
        <v>172.45</v>
      </c>
      <c r="H1025">
        <v>18</v>
      </c>
      <c r="I1025" s="3">
        <v>44376</v>
      </c>
      <c r="J1025">
        <v>1</v>
      </c>
      <c r="K1025">
        <v>2021</v>
      </c>
      <c r="L1025">
        <v>6</v>
      </c>
      <c r="M1025" t="s">
        <v>21</v>
      </c>
    </row>
    <row r="1026" spans="1:13" x14ac:dyDescent="0.25">
      <c r="A1026" s="1">
        <v>1024</v>
      </c>
      <c r="B1026" t="s">
        <v>29</v>
      </c>
      <c r="C1026" t="s">
        <v>94</v>
      </c>
      <c r="D1026" t="s">
        <v>14</v>
      </c>
      <c r="E1026" t="s">
        <v>59</v>
      </c>
      <c r="F1026" s="14" t="s">
        <v>1168</v>
      </c>
      <c r="G1026" s="8">
        <v>489.26</v>
      </c>
      <c r="H1026">
        <v>95</v>
      </c>
      <c r="I1026" s="3">
        <v>44313</v>
      </c>
      <c r="J1026">
        <v>8</v>
      </c>
      <c r="K1026">
        <v>2021</v>
      </c>
      <c r="L1026">
        <v>4</v>
      </c>
      <c r="M1026" t="s">
        <v>16</v>
      </c>
    </row>
    <row r="1027" spans="1:13" x14ac:dyDescent="0.25">
      <c r="A1027" s="1">
        <v>1025</v>
      </c>
      <c r="B1027" t="s">
        <v>91</v>
      </c>
      <c r="C1027" t="s">
        <v>75</v>
      </c>
      <c r="D1027" t="s">
        <v>65</v>
      </c>
      <c r="E1027" t="s">
        <v>15</v>
      </c>
      <c r="F1027" s="14" t="s">
        <v>1169</v>
      </c>
      <c r="G1027" s="8">
        <v>398.15</v>
      </c>
      <c r="H1027">
        <v>31</v>
      </c>
      <c r="I1027" s="3">
        <v>44176</v>
      </c>
      <c r="J1027">
        <v>5</v>
      </c>
      <c r="K1027">
        <v>2020</v>
      </c>
      <c r="L1027">
        <v>12</v>
      </c>
      <c r="M1027" t="s">
        <v>21</v>
      </c>
    </row>
    <row r="1028" spans="1:13" x14ac:dyDescent="0.25">
      <c r="A1028" s="1">
        <v>1026</v>
      </c>
      <c r="B1028" t="s">
        <v>83</v>
      </c>
      <c r="C1028" t="s">
        <v>30</v>
      </c>
      <c r="D1028" t="s">
        <v>23</v>
      </c>
      <c r="E1028" t="s">
        <v>28</v>
      </c>
      <c r="F1028" s="14" t="s">
        <v>1170</v>
      </c>
      <c r="G1028" s="8">
        <v>327.78</v>
      </c>
      <c r="H1028">
        <v>35</v>
      </c>
      <c r="I1028" s="3">
        <v>44425</v>
      </c>
      <c r="J1028">
        <v>5</v>
      </c>
      <c r="K1028">
        <v>2021</v>
      </c>
      <c r="L1028">
        <v>8</v>
      </c>
      <c r="M1028" t="s">
        <v>21</v>
      </c>
    </row>
    <row r="1029" spans="1:13" x14ac:dyDescent="0.25">
      <c r="A1029" s="1">
        <v>1027</v>
      </c>
      <c r="B1029" t="s">
        <v>17</v>
      </c>
      <c r="C1029" t="s">
        <v>30</v>
      </c>
      <c r="D1029" t="s">
        <v>47</v>
      </c>
      <c r="E1029" t="s">
        <v>118</v>
      </c>
      <c r="F1029" s="14" t="s">
        <v>1171</v>
      </c>
      <c r="G1029" s="8">
        <v>668.96</v>
      </c>
      <c r="H1029">
        <v>29</v>
      </c>
      <c r="I1029" s="3">
        <v>44414</v>
      </c>
      <c r="J1029">
        <v>2</v>
      </c>
      <c r="K1029">
        <v>2021</v>
      </c>
      <c r="L1029">
        <v>8</v>
      </c>
      <c r="M1029" t="s">
        <v>21</v>
      </c>
    </row>
    <row r="1030" spans="1:13" x14ac:dyDescent="0.25">
      <c r="A1030" s="1">
        <v>1028</v>
      </c>
      <c r="B1030" t="s">
        <v>83</v>
      </c>
      <c r="C1030" t="s">
        <v>18</v>
      </c>
      <c r="D1030" t="s">
        <v>47</v>
      </c>
      <c r="E1030" t="s">
        <v>118</v>
      </c>
      <c r="F1030" s="14" t="s">
        <v>1172</v>
      </c>
      <c r="G1030" s="8">
        <v>128.88999999999999</v>
      </c>
      <c r="H1030">
        <v>80</v>
      </c>
      <c r="I1030" s="3">
        <v>44418</v>
      </c>
      <c r="J1030">
        <v>6</v>
      </c>
      <c r="K1030">
        <v>2021</v>
      </c>
      <c r="L1030">
        <v>8</v>
      </c>
      <c r="M1030" t="s">
        <v>21</v>
      </c>
    </row>
    <row r="1031" spans="1:13" x14ac:dyDescent="0.25">
      <c r="A1031" s="1">
        <v>1029</v>
      </c>
      <c r="B1031" t="s">
        <v>68</v>
      </c>
      <c r="C1031" t="s">
        <v>30</v>
      </c>
      <c r="D1031" t="s">
        <v>19</v>
      </c>
      <c r="E1031" t="s">
        <v>85</v>
      </c>
      <c r="F1031" s="14" t="s">
        <v>1173</v>
      </c>
      <c r="G1031" s="8">
        <v>428.19</v>
      </c>
      <c r="H1031">
        <v>22</v>
      </c>
      <c r="I1031" s="3">
        <v>44293</v>
      </c>
      <c r="J1031">
        <v>6</v>
      </c>
      <c r="K1031">
        <v>2021</v>
      </c>
      <c r="L1031">
        <v>4</v>
      </c>
      <c r="M1031" t="s">
        <v>21</v>
      </c>
    </row>
    <row r="1032" spans="1:13" x14ac:dyDescent="0.25">
      <c r="A1032" s="1">
        <v>1030</v>
      </c>
      <c r="B1032" t="s">
        <v>29</v>
      </c>
      <c r="C1032" t="s">
        <v>70</v>
      </c>
      <c r="D1032" t="s">
        <v>36</v>
      </c>
      <c r="E1032" t="s">
        <v>31</v>
      </c>
      <c r="F1032" s="14" t="s">
        <v>1174</v>
      </c>
      <c r="G1032" s="8">
        <v>334.09</v>
      </c>
      <c r="H1032">
        <v>89</v>
      </c>
      <c r="I1032" s="3">
        <v>44397</v>
      </c>
      <c r="J1032">
        <v>4</v>
      </c>
      <c r="K1032">
        <v>2021</v>
      </c>
      <c r="L1032">
        <v>7</v>
      </c>
      <c r="M1032" t="s">
        <v>16</v>
      </c>
    </row>
    <row r="1033" spans="1:13" x14ac:dyDescent="0.25">
      <c r="A1033" s="1">
        <v>1031</v>
      </c>
      <c r="B1033" t="s">
        <v>98</v>
      </c>
      <c r="C1033" t="s">
        <v>54</v>
      </c>
      <c r="D1033" t="s">
        <v>23</v>
      </c>
      <c r="E1033" t="s">
        <v>115</v>
      </c>
      <c r="F1033" s="14" t="s">
        <v>1175</v>
      </c>
      <c r="G1033" s="8">
        <v>449.66</v>
      </c>
      <c r="H1033">
        <v>48</v>
      </c>
      <c r="I1033" s="3">
        <v>44420</v>
      </c>
      <c r="J1033">
        <v>6</v>
      </c>
      <c r="K1033">
        <v>2021</v>
      </c>
      <c r="L1033">
        <v>8</v>
      </c>
      <c r="M1033" t="s">
        <v>16</v>
      </c>
    </row>
    <row r="1034" spans="1:13" x14ac:dyDescent="0.25">
      <c r="A1034" s="1">
        <v>1032</v>
      </c>
      <c r="B1034" t="s">
        <v>25</v>
      </c>
      <c r="C1034" t="s">
        <v>46</v>
      </c>
      <c r="D1034" t="s">
        <v>14</v>
      </c>
      <c r="E1034" t="s">
        <v>118</v>
      </c>
      <c r="F1034" s="14" t="s">
        <v>1176</v>
      </c>
      <c r="G1034" s="8">
        <v>537.49</v>
      </c>
      <c r="H1034">
        <v>36</v>
      </c>
      <c r="I1034" s="3">
        <v>44343</v>
      </c>
      <c r="J1034">
        <v>2</v>
      </c>
      <c r="K1034">
        <v>2021</v>
      </c>
      <c r="L1034">
        <v>5</v>
      </c>
      <c r="M1034" t="s">
        <v>16</v>
      </c>
    </row>
    <row r="1035" spans="1:13" x14ac:dyDescent="0.25">
      <c r="A1035" s="1">
        <v>1033</v>
      </c>
      <c r="B1035" t="s">
        <v>72</v>
      </c>
      <c r="C1035" t="s">
        <v>30</v>
      </c>
      <c r="D1035" t="s">
        <v>23</v>
      </c>
      <c r="E1035" t="s">
        <v>107</v>
      </c>
      <c r="F1035" s="14" t="s">
        <v>1177</v>
      </c>
      <c r="G1035" s="8">
        <v>606.91</v>
      </c>
      <c r="H1035">
        <v>26</v>
      </c>
      <c r="I1035" s="3">
        <v>44351</v>
      </c>
      <c r="J1035">
        <v>8</v>
      </c>
      <c r="K1035">
        <v>2021</v>
      </c>
      <c r="L1035">
        <v>6</v>
      </c>
      <c r="M1035" t="s">
        <v>16</v>
      </c>
    </row>
    <row r="1036" spans="1:13" x14ac:dyDescent="0.25">
      <c r="A1036" s="1">
        <v>1034</v>
      </c>
      <c r="B1036" t="s">
        <v>52</v>
      </c>
      <c r="C1036" t="s">
        <v>22</v>
      </c>
      <c r="D1036" t="s">
        <v>27</v>
      </c>
      <c r="E1036" t="s">
        <v>71</v>
      </c>
      <c r="F1036" s="14" t="s">
        <v>1178</v>
      </c>
      <c r="G1036" s="8">
        <v>290.87</v>
      </c>
      <c r="H1036">
        <v>24</v>
      </c>
      <c r="I1036" s="3">
        <v>44379</v>
      </c>
      <c r="J1036">
        <v>6</v>
      </c>
      <c r="K1036">
        <v>2021</v>
      </c>
      <c r="L1036">
        <v>7</v>
      </c>
      <c r="M1036" t="s">
        <v>16</v>
      </c>
    </row>
    <row r="1037" spans="1:13" x14ac:dyDescent="0.25">
      <c r="A1037" s="1">
        <v>1035</v>
      </c>
      <c r="B1037" t="s">
        <v>68</v>
      </c>
      <c r="C1037" t="s">
        <v>77</v>
      </c>
      <c r="D1037" t="s">
        <v>23</v>
      </c>
      <c r="E1037" t="s">
        <v>112</v>
      </c>
      <c r="F1037" s="14" t="s">
        <v>1179</v>
      </c>
      <c r="G1037" s="8">
        <v>789.69</v>
      </c>
      <c r="H1037">
        <v>19</v>
      </c>
      <c r="I1037" s="3">
        <v>44369</v>
      </c>
      <c r="J1037">
        <v>8</v>
      </c>
      <c r="K1037">
        <v>2021</v>
      </c>
      <c r="L1037">
        <v>6</v>
      </c>
      <c r="M1037" t="s">
        <v>21</v>
      </c>
    </row>
    <row r="1038" spans="1:13" x14ac:dyDescent="0.25">
      <c r="A1038" s="1">
        <v>1036</v>
      </c>
      <c r="B1038" t="s">
        <v>93</v>
      </c>
      <c r="C1038" t="s">
        <v>26</v>
      </c>
      <c r="D1038" t="s">
        <v>47</v>
      </c>
      <c r="E1038" t="s">
        <v>96</v>
      </c>
      <c r="F1038" s="14" t="s">
        <v>1180</v>
      </c>
      <c r="G1038" s="8">
        <v>310.45</v>
      </c>
      <c r="H1038">
        <v>28</v>
      </c>
      <c r="I1038" s="3">
        <v>44281</v>
      </c>
      <c r="J1038">
        <v>6</v>
      </c>
      <c r="K1038">
        <v>2021</v>
      </c>
      <c r="L1038">
        <v>3</v>
      </c>
      <c r="M1038" t="s">
        <v>21</v>
      </c>
    </row>
    <row r="1039" spans="1:13" x14ac:dyDescent="0.25">
      <c r="A1039" s="1">
        <v>1037</v>
      </c>
      <c r="B1039" t="s">
        <v>98</v>
      </c>
      <c r="C1039" t="s">
        <v>22</v>
      </c>
      <c r="D1039" t="s">
        <v>19</v>
      </c>
      <c r="E1039" t="s">
        <v>89</v>
      </c>
      <c r="F1039" s="14" t="s">
        <v>1181</v>
      </c>
      <c r="G1039" s="8">
        <v>898.12</v>
      </c>
      <c r="H1039">
        <v>47</v>
      </c>
      <c r="I1039" s="3">
        <v>44329</v>
      </c>
      <c r="J1039">
        <v>8</v>
      </c>
      <c r="K1039">
        <v>2021</v>
      </c>
      <c r="L1039">
        <v>5</v>
      </c>
      <c r="M1039" t="s">
        <v>16</v>
      </c>
    </row>
    <row r="1040" spans="1:13" x14ac:dyDescent="0.25">
      <c r="A1040" s="1">
        <v>1038</v>
      </c>
      <c r="B1040" t="s">
        <v>58</v>
      </c>
      <c r="C1040" t="s">
        <v>67</v>
      </c>
      <c r="D1040" t="s">
        <v>41</v>
      </c>
      <c r="E1040" t="s">
        <v>116</v>
      </c>
      <c r="F1040" s="14" t="s">
        <v>1182</v>
      </c>
      <c r="G1040" s="8">
        <v>225.43</v>
      </c>
      <c r="H1040">
        <v>57</v>
      </c>
      <c r="I1040" s="3">
        <v>44245</v>
      </c>
      <c r="J1040">
        <v>6</v>
      </c>
      <c r="K1040">
        <v>2021</v>
      </c>
      <c r="L1040">
        <v>2</v>
      </c>
      <c r="M1040" t="s">
        <v>21</v>
      </c>
    </row>
    <row r="1041" spans="1:13" x14ac:dyDescent="0.25">
      <c r="A1041" s="1">
        <v>1039</v>
      </c>
      <c r="B1041" t="s">
        <v>62</v>
      </c>
      <c r="C1041" t="s">
        <v>22</v>
      </c>
      <c r="D1041" t="s">
        <v>14</v>
      </c>
      <c r="E1041" t="s">
        <v>85</v>
      </c>
      <c r="F1041" s="14" t="s">
        <v>1183</v>
      </c>
      <c r="G1041" s="8">
        <v>738.25</v>
      </c>
      <c r="H1041">
        <v>31</v>
      </c>
      <c r="I1041" s="3">
        <v>44249</v>
      </c>
      <c r="J1041">
        <v>7</v>
      </c>
      <c r="K1041">
        <v>2021</v>
      </c>
      <c r="L1041">
        <v>2</v>
      </c>
      <c r="M1041" t="s">
        <v>16</v>
      </c>
    </row>
    <row r="1042" spans="1:13" x14ac:dyDescent="0.25">
      <c r="A1042" s="1">
        <v>1040</v>
      </c>
      <c r="B1042" t="s">
        <v>49</v>
      </c>
      <c r="C1042" t="s">
        <v>64</v>
      </c>
      <c r="D1042" t="s">
        <v>36</v>
      </c>
      <c r="E1042" t="s">
        <v>20</v>
      </c>
      <c r="F1042" s="14" t="s">
        <v>1184</v>
      </c>
      <c r="G1042" s="8">
        <v>304.81</v>
      </c>
      <c r="H1042">
        <v>63</v>
      </c>
      <c r="I1042" s="3">
        <v>44224</v>
      </c>
      <c r="J1042">
        <v>3</v>
      </c>
      <c r="K1042">
        <v>2021</v>
      </c>
      <c r="L1042">
        <v>1</v>
      </c>
      <c r="M1042" t="s">
        <v>21</v>
      </c>
    </row>
    <row r="1043" spans="1:13" x14ac:dyDescent="0.25">
      <c r="A1043" s="1">
        <v>1041</v>
      </c>
      <c r="B1043" t="s">
        <v>83</v>
      </c>
      <c r="C1043" t="s">
        <v>46</v>
      </c>
      <c r="D1043" t="s">
        <v>23</v>
      </c>
      <c r="E1043" t="s">
        <v>116</v>
      </c>
      <c r="F1043" s="14" t="s">
        <v>1185</v>
      </c>
      <c r="G1043" s="8">
        <v>368.61</v>
      </c>
      <c r="H1043">
        <v>23</v>
      </c>
      <c r="I1043" s="3">
        <v>44422</v>
      </c>
      <c r="J1043">
        <v>9</v>
      </c>
      <c r="K1043">
        <v>2021</v>
      </c>
      <c r="L1043">
        <v>8</v>
      </c>
      <c r="M1043" t="s">
        <v>21</v>
      </c>
    </row>
    <row r="1044" spans="1:13" x14ac:dyDescent="0.25">
      <c r="A1044" s="1">
        <v>1042</v>
      </c>
      <c r="B1044" t="s">
        <v>17</v>
      </c>
      <c r="C1044" t="s">
        <v>35</v>
      </c>
      <c r="D1044" t="s">
        <v>41</v>
      </c>
      <c r="E1044" t="s">
        <v>55</v>
      </c>
      <c r="F1044" s="14" t="s">
        <v>1186</v>
      </c>
      <c r="G1044" s="8">
        <v>773.46</v>
      </c>
      <c r="H1044">
        <v>18</v>
      </c>
      <c r="I1044" s="3">
        <v>44202</v>
      </c>
      <c r="J1044">
        <v>5</v>
      </c>
      <c r="K1044">
        <v>2021</v>
      </c>
      <c r="L1044">
        <v>1</v>
      </c>
      <c r="M1044" t="s">
        <v>21</v>
      </c>
    </row>
    <row r="1045" spans="1:13" x14ac:dyDescent="0.25">
      <c r="A1045" s="1">
        <v>1043</v>
      </c>
      <c r="B1045" t="s">
        <v>91</v>
      </c>
      <c r="C1045" t="s">
        <v>67</v>
      </c>
      <c r="D1045" t="s">
        <v>41</v>
      </c>
      <c r="E1045" t="s">
        <v>86</v>
      </c>
      <c r="F1045" s="14" t="s">
        <v>1187</v>
      </c>
      <c r="G1045" s="8">
        <v>144.41</v>
      </c>
      <c r="H1045">
        <v>32</v>
      </c>
      <c r="I1045" s="3">
        <v>44189</v>
      </c>
      <c r="J1045">
        <v>4</v>
      </c>
      <c r="K1045">
        <v>2020</v>
      </c>
      <c r="L1045">
        <v>12</v>
      </c>
      <c r="M1045" t="s">
        <v>21</v>
      </c>
    </row>
    <row r="1046" spans="1:13" x14ac:dyDescent="0.25">
      <c r="A1046" s="1">
        <v>1044</v>
      </c>
      <c r="B1046" t="s">
        <v>93</v>
      </c>
      <c r="C1046" t="s">
        <v>99</v>
      </c>
      <c r="D1046" t="s">
        <v>27</v>
      </c>
      <c r="E1046" t="s">
        <v>113</v>
      </c>
      <c r="F1046" s="14" t="s">
        <v>1188</v>
      </c>
      <c r="G1046" s="8">
        <v>628.25</v>
      </c>
      <c r="H1046">
        <v>21</v>
      </c>
      <c r="I1046" s="3">
        <v>44240</v>
      </c>
      <c r="J1046">
        <v>3</v>
      </c>
      <c r="K1046">
        <v>2021</v>
      </c>
      <c r="L1046">
        <v>2</v>
      </c>
      <c r="M1046" t="s">
        <v>21</v>
      </c>
    </row>
    <row r="1047" spans="1:13" x14ac:dyDescent="0.25">
      <c r="A1047" s="1">
        <v>1045</v>
      </c>
      <c r="B1047" t="s">
        <v>83</v>
      </c>
      <c r="C1047" t="s">
        <v>99</v>
      </c>
      <c r="D1047" t="s">
        <v>65</v>
      </c>
      <c r="E1047" t="s">
        <v>90</v>
      </c>
      <c r="F1047" s="14" t="s">
        <v>1189</v>
      </c>
      <c r="G1047" s="8">
        <v>878.84</v>
      </c>
      <c r="H1047">
        <v>51</v>
      </c>
      <c r="I1047" s="3">
        <v>44197</v>
      </c>
      <c r="J1047">
        <v>8</v>
      </c>
      <c r="K1047">
        <v>2021</v>
      </c>
      <c r="L1047">
        <v>1</v>
      </c>
      <c r="M1047" t="s">
        <v>21</v>
      </c>
    </row>
    <row r="1048" spans="1:13" x14ac:dyDescent="0.25">
      <c r="A1048" s="1">
        <v>1046</v>
      </c>
      <c r="B1048" t="s">
        <v>52</v>
      </c>
      <c r="C1048" t="s">
        <v>18</v>
      </c>
      <c r="D1048" t="s">
        <v>19</v>
      </c>
      <c r="E1048" t="s">
        <v>104</v>
      </c>
      <c r="F1048" s="14" t="s">
        <v>1190</v>
      </c>
      <c r="G1048" s="8">
        <v>234.92</v>
      </c>
      <c r="H1048">
        <v>67</v>
      </c>
      <c r="I1048" s="3">
        <v>44299</v>
      </c>
      <c r="J1048">
        <v>3</v>
      </c>
      <c r="K1048">
        <v>2021</v>
      </c>
      <c r="L1048">
        <v>4</v>
      </c>
      <c r="M1048" t="s">
        <v>16</v>
      </c>
    </row>
    <row r="1049" spans="1:13" x14ac:dyDescent="0.25">
      <c r="A1049" s="1">
        <v>1047</v>
      </c>
      <c r="B1049" t="s">
        <v>38</v>
      </c>
      <c r="C1049" t="s">
        <v>30</v>
      </c>
      <c r="D1049" t="s">
        <v>23</v>
      </c>
      <c r="E1049" t="s">
        <v>42</v>
      </c>
      <c r="F1049" s="14" t="s">
        <v>1191</v>
      </c>
      <c r="G1049" s="8">
        <v>570.1</v>
      </c>
      <c r="H1049">
        <v>21</v>
      </c>
      <c r="I1049" s="3">
        <v>44337</v>
      </c>
      <c r="J1049">
        <v>9</v>
      </c>
      <c r="K1049">
        <v>2021</v>
      </c>
      <c r="L1049">
        <v>5</v>
      </c>
      <c r="M1049" t="s">
        <v>21</v>
      </c>
    </row>
    <row r="1050" spans="1:13" x14ac:dyDescent="0.25">
      <c r="A1050" s="1">
        <v>1048</v>
      </c>
      <c r="B1050" t="s">
        <v>34</v>
      </c>
      <c r="C1050" t="s">
        <v>30</v>
      </c>
      <c r="D1050" t="s">
        <v>27</v>
      </c>
      <c r="E1050" t="s">
        <v>42</v>
      </c>
      <c r="F1050" s="14" t="s">
        <v>1192</v>
      </c>
      <c r="G1050" s="8">
        <v>652.32000000000005</v>
      </c>
      <c r="H1050">
        <v>44</v>
      </c>
      <c r="I1050" s="3">
        <v>44237</v>
      </c>
      <c r="J1050">
        <v>2</v>
      </c>
      <c r="K1050">
        <v>2021</v>
      </c>
      <c r="L1050">
        <v>2</v>
      </c>
      <c r="M1050" t="s">
        <v>16</v>
      </c>
    </row>
    <row r="1051" spans="1:13" x14ac:dyDescent="0.25">
      <c r="A1051" s="1">
        <v>1049</v>
      </c>
      <c r="B1051" t="s">
        <v>93</v>
      </c>
      <c r="C1051" t="s">
        <v>54</v>
      </c>
      <c r="D1051" t="s">
        <v>23</v>
      </c>
      <c r="E1051" t="s">
        <v>55</v>
      </c>
      <c r="F1051" s="14" t="s">
        <v>1193</v>
      </c>
      <c r="G1051" s="8">
        <v>329.22</v>
      </c>
      <c r="H1051">
        <v>59</v>
      </c>
      <c r="I1051" s="3">
        <v>44244</v>
      </c>
      <c r="J1051">
        <v>4</v>
      </c>
      <c r="K1051">
        <v>2021</v>
      </c>
      <c r="L1051">
        <v>2</v>
      </c>
      <c r="M1051" t="s">
        <v>21</v>
      </c>
    </row>
    <row r="1052" spans="1:13" x14ac:dyDescent="0.25">
      <c r="A1052" s="1">
        <v>1050</v>
      </c>
      <c r="B1052" t="s">
        <v>38</v>
      </c>
      <c r="C1052" t="s">
        <v>46</v>
      </c>
      <c r="D1052" t="s">
        <v>47</v>
      </c>
      <c r="E1052" t="s">
        <v>55</v>
      </c>
      <c r="F1052" s="14" t="s">
        <v>1194</v>
      </c>
      <c r="G1052" s="8">
        <v>383.18</v>
      </c>
      <c r="H1052">
        <v>29</v>
      </c>
      <c r="I1052" s="3">
        <v>44302</v>
      </c>
      <c r="J1052">
        <v>6</v>
      </c>
      <c r="K1052">
        <v>2021</v>
      </c>
      <c r="L1052">
        <v>4</v>
      </c>
      <c r="M1052" t="s">
        <v>21</v>
      </c>
    </row>
    <row r="1053" spans="1:13" x14ac:dyDescent="0.25">
      <c r="A1053" s="1">
        <v>1051</v>
      </c>
      <c r="B1053" t="s">
        <v>98</v>
      </c>
      <c r="C1053" t="s">
        <v>67</v>
      </c>
      <c r="D1053" t="s">
        <v>23</v>
      </c>
      <c r="E1053" t="s">
        <v>95</v>
      </c>
      <c r="F1053" s="14" t="s">
        <v>1195</v>
      </c>
      <c r="G1053" s="8">
        <v>819.59</v>
      </c>
      <c r="H1053">
        <v>60</v>
      </c>
      <c r="I1053" s="3">
        <v>44262</v>
      </c>
      <c r="J1053">
        <v>1</v>
      </c>
      <c r="K1053">
        <v>2021</v>
      </c>
      <c r="L1053">
        <v>3</v>
      </c>
      <c r="M1053" t="s">
        <v>16</v>
      </c>
    </row>
    <row r="1054" spans="1:13" x14ac:dyDescent="0.25">
      <c r="A1054" s="1">
        <v>1052</v>
      </c>
      <c r="B1054" t="s">
        <v>49</v>
      </c>
      <c r="C1054" t="s">
        <v>54</v>
      </c>
      <c r="D1054" t="s">
        <v>41</v>
      </c>
      <c r="E1054" t="s">
        <v>48</v>
      </c>
      <c r="F1054" s="14" t="s">
        <v>1196</v>
      </c>
      <c r="G1054" s="8">
        <v>291.04000000000002</v>
      </c>
      <c r="H1054">
        <v>59</v>
      </c>
      <c r="I1054" s="3">
        <v>44419</v>
      </c>
      <c r="J1054">
        <v>5</v>
      </c>
      <c r="K1054">
        <v>2021</v>
      </c>
      <c r="L1054">
        <v>8</v>
      </c>
      <c r="M1054" t="s">
        <v>21</v>
      </c>
    </row>
    <row r="1055" spans="1:13" x14ac:dyDescent="0.25">
      <c r="A1055" s="1">
        <v>1053</v>
      </c>
      <c r="B1055" t="s">
        <v>49</v>
      </c>
      <c r="C1055" t="s">
        <v>84</v>
      </c>
      <c r="D1055" t="s">
        <v>41</v>
      </c>
      <c r="E1055" t="s">
        <v>110</v>
      </c>
      <c r="F1055" s="14" t="s">
        <v>1197</v>
      </c>
      <c r="G1055" s="8">
        <v>351.16</v>
      </c>
      <c r="H1055">
        <v>27</v>
      </c>
      <c r="I1055" s="3">
        <v>44174</v>
      </c>
      <c r="J1055">
        <v>6</v>
      </c>
      <c r="K1055">
        <v>2020</v>
      </c>
      <c r="L1055">
        <v>12</v>
      </c>
      <c r="M1055" t="s">
        <v>21</v>
      </c>
    </row>
    <row r="1056" spans="1:13" x14ac:dyDescent="0.25">
      <c r="A1056" s="1">
        <v>1054</v>
      </c>
      <c r="B1056" t="s">
        <v>12</v>
      </c>
      <c r="C1056" t="s">
        <v>35</v>
      </c>
      <c r="D1056" t="s">
        <v>47</v>
      </c>
      <c r="E1056" t="s">
        <v>80</v>
      </c>
      <c r="F1056" s="14" t="s">
        <v>1198</v>
      </c>
      <c r="G1056" s="8">
        <v>391.11</v>
      </c>
      <c r="H1056">
        <v>91</v>
      </c>
      <c r="I1056" s="3">
        <v>44201</v>
      </c>
      <c r="J1056">
        <v>8</v>
      </c>
      <c r="K1056">
        <v>2021</v>
      </c>
      <c r="L1056">
        <v>1</v>
      </c>
      <c r="M1056" t="s">
        <v>16</v>
      </c>
    </row>
    <row r="1057" spans="1:13" x14ac:dyDescent="0.25">
      <c r="A1057" s="1">
        <v>1055</v>
      </c>
      <c r="B1057" t="s">
        <v>98</v>
      </c>
      <c r="C1057" t="s">
        <v>57</v>
      </c>
      <c r="D1057" t="s">
        <v>23</v>
      </c>
      <c r="E1057" t="s">
        <v>105</v>
      </c>
      <c r="F1057" s="14" t="s">
        <v>1199</v>
      </c>
      <c r="G1057" s="8">
        <v>828.34</v>
      </c>
      <c r="H1057">
        <v>23</v>
      </c>
      <c r="I1057" s="3">
        <v>44340</v>
      </c>
      <c r="J1057">
        <v>5</v>
      </c>
      <c r="K1057">
        <v>2021</v>
      </c>
      <c r="L1057">
        <v>5</v>
      </c>
      <c r="M1057" t="s">
        <v>16</v>
      </c>
    </row>
    <row r="1058" spans="1:13" x14ac:dyDescent="0.25">
      <c r="A1058" s="1">
        <v>1056</v>
      </c>
      <c r="B1058" t="s">
        <v>29</v>
      </c>
      <c r="C1058" t="s">
        <v>84</v>
      </c>
      <c r="D1058" t="s">
        <v>27</v>
      </c>
      <c r="E1058" t="s">
        <v>118</v>
      </c>
      <c r="F1058" s="14" t="s">
        <v>1200</v>
      </c>
      <c r="G1058" s="8">
        <v>742.72</v>
      </c>
      <c r="H1058">
        <v>27</v>
      </c>
      <c r="I1058" s="3">
        <v>44350</v>
      </c>
      <c r="J1058">
        <v>8</v>
      </c>
      <c r="K1058">
        <v>2021</v>
      </c>
      <c r="L1058">
        <v>6</v>
      </c>
      <c r="M1058" t="s">
        <v>16</v>
      </c>
    </row>
    <row r="1059" spans="1:13" x14ac:dyDescent="0.25">
      <c r="A1059" s="1">
        <v>1057</v>
      </c>
      <c r="B1059" t="s">
        <v>12</v>
      </c>
      <c r="C1059" t="s">
        <v>84</v>
      </c>
      <c r="D1059" t="s">
        <v>47</v>
      </c>
      <c r="E1059" t="s">
        <v>39</v>
      </c>
      <c r="F1059" s="14" t="s">
        <v>1201</v>
      </c>
      <c r="G1059" s="8">
        <v>580.37</v>
      </c>
      <c r="H1059">
        <v>25</v>
      </c>
      <c r="I1059" s="3">
        <v>44169</v>
      </c>
      <c r="J1059">
        <v>7</v>
      </c>
      <c r="K1059">
        <v>2020</v>
      </c>
      <c r="L1059">
        <v>12</v>
      </c>
      <c r="M1059" t="s">
        <v>16</v>
      </c>
    </row>
    <row r="1060" spans="1:13" x14ac:dyDescent="0.25">
      <c r="A1060" s="1">
        <v>1058</v>
      </c>
      <c r="B1060" t="s">
        <v>29</v>
      </c>
      <c r="C1060" t="s">
        <v>50</v>
      </c>
      <c r="D1060" t="s">
        <v>14</v>
      </c>
      <c r="E1060" t="s">
        <v>48</v>
      </c>
      <c r="F1060" s="14" t="s">
        <v>1202</v>
      </c>
      <c r="G1060" s="8">
        <v>394.91</v>
      </c>
      <c r="H1060">
        <v>30</v>
      </c>
      <c r="I1060" s="3">
        <v>44357</v>
      </c>
      <c r="J1060">
        <v>9</v>
      </c>
      <c r="K1060">
        <v>2021</v>
      </c>
      <c r="L1060">
        <v>6</v>
      </c>
      <c r="M1060" t="s">
        <v>16</v>
      </c>
    </row>
    <row r="1061" spans="1:13" x14ac:dyDescent="0.25">
      <c r="A1061" s="1">
        <v>1059</v>
      </c>
      <c r="B1061" t="s">
        <v>32</v>
      </c>
      <c r="C1061" t="s">
        <v>77</v>
      </c>
      <c r="D1061" t="s">
        <v>14</v>
      </c>
      <c r="E1061" t="s">
        <v>69</v>
      </c>
      <c r="F1061" s="14" t="s">
        <v>1203</v>
      </c>
      <c r="G1061" s="8">
        <v>214.57</v>
      </c>
      <c r="H1061">
        <v>35</v>
      </c>
      <c r="I1061" s="3">
        <v>44255</v>
      </c>
      <c r="J1061">
        <v>1</v>
      </c>
      <c r="K1061">
        <v>2021</v>
      </c>
      <c r="L1061">
        <v>2</v>
      </c>
      <c r="M1061" t="s">
        <v>16</v>
      </c>
    </row>
    <row r="1062" spans="1:13" x14ac:dyDescent="0.25">
      <c r="A1062" s="1">
        <v>1060</v>
      </c>
      <c r="B1062" t="s">
        <v>38</v>
      </c>
      <c r="C1062" t="s">
        <v>35</v>
      </c>
      <c r="D1062" t="s">
        <v>23</v>
      </c>
      <c r="E1062" t="s">
        <v>104</v>
      </c>
      <c r="F1062" s="14" t="s">
        <v>1204</v>
      </c>
      <c r="G1062" s="8">
        <v>108.08</v>
      </c>
      <c r="H1062">
        <v>47</v>
      </c>
      <c r="I1062" s="3">
        <v>44230</v>
      </c>
      <c r="J1062">
        <v>7</v>
      </c>
      <c r="K1062">
        <v>2021</v>
      </c>
      <c r="L1062">
        <v>2</v>
      </c>
      <c r="M1062" t="s">
        <v>21</v>
      </c>
    </row>
    <row r="1063" spans="1:13" x14ac:dyDescent="0.25">
      <c r="A1063" s="1">
        <v>1061</v>
      </c>
      <c r="B1063" t="s">
        <v>25</v>
      </c>
      <c r="C1063" t="s">
        <v>77</v>
      </c>
      <c r="D1063" t="s">
        <v>47</v>
      </c>
      <c r="E1063" t="s">
        <v>106</v>
      </c>
      <c r="F1063" s="14" t="s">
        <v>1205</v>
      </c>
      <c r="G1063" s="8">
        <v>958.97</v>
      </c>
      <c r="H1063">
        <v>26</v>
      </c>
      <c r="I1063" s="3">
        <v>44266</v>
      </c>
      <c r="J1063">
        <v>6</v>
      </c>
      <c r="K1063">
        <v>2021</v>
      </c>
      <c r="L1063">
        <v>3</v>
      </c>
      <c r="M1063" t="s">
        <v>16</v>
      </c>
    </row>
    <row r="1064" spans="1:13" x14ac:dyDescent="0.25">
      <c r="A1064" s="1">
        <v>1062</v>
      </c>
      <c r="B1064" t="s">
        <v>91</v>
      </c>
      <c r="C1064" t="s">
        <v>77</v>
      </c>
      <c r="D1064" t="s">
        <v>36</v>
      </c>
      <c r="E1064" t="s">
        <v>59</v>
      </c>
      <c r="F1064" s="14" t="s">
        <v>1206</v>
      </c>
      <c r="G1064" s="8">
        <v>887.44</v>
      </c>
      <c r="H1064">
        <v>93</v>
      </c>
      <c r="I1064" s="3">
        <v>44194</v>
      </c>
      <c r="J1064">
        <v>3</v>
      </c>
      <c r="K1064">
        <v>2020</v>
      </c>
      <c r="L1064">
        <v>12</v>
      </c>
      <c r="M1064" t="s">
        <v>21</v>
      </c>
    </row>
    <row r="1065" spans="1:13" x14ac:dyDescent="0.25">
      <c r="A1065" s="1">
        <v>1063</v>
      </c>
      <c r="B1065" t="s">
        <v>43</v>
      </c>
      <c r="C1065" t="s">
        <v>22</v>
      </c>
      <c r="D1065" t="s">
        <v>23</v>
      </c>
      <c r="E1065" t="s">
        <v>100</v>
      </c>
      <c r="F1065" s="14" t="s">
        <v>1207</v>
      </c>
      <c r="G1065" s="8">
        <v>275.74</v>
      </c>
      <c r="H1065">
        <v>76</v>
      </c>
      <c r="I1065" s="3">
        <v>44176</v>
      </c>
      <c r="J1065">
        <v>8</v>
      </c>
      <c r="K1065">
        <v>2020</v>
      </c>
      <c r="L1065">
        <v>12</v>
      </c>
      <c r="M1065" t="s">
        <v>16</v>
      </c>
    </row>
    <row r="1066" spans="1:13" x14ac:dyDescent="0.25">
      <c r="A1066" s="1">
        <v>1064</v>
      </c>
      <c r="B1066" t="s">
        <v>29</v>
      </c>
      <c r="C1066" t="s">
        <v>84</v>
      </c>
      <c r="D1066" t="s">
        <v>19</v>
      </c>
      <c r="E1066" t="s">
        <v>112</v>
      </c>
      <c r="F1066" s="14" t="s">
        <v>1208</v>
      </c>
      <c r="G1066" s="8">
        <v>421.05</v>
      </c>
      <c r="H1066">
        <v>51</v>
      </c>
      <c r="I1066" s="3">
        <v>44412</v>
      </c>
      <c r="J1066">
        <v>3</v>
      </c>
      <c r="K1066">
        <v>2021</v>
      </c>
      <c r="L1066">
        <v>8</v>
      </c>
      <c r="M1066" t="s">
        <v>16</v>
      </c>
    </row>
    <row r="1067" spans="1:13" x14ac:dyDescent="0.25">
      <c r="A1067" s="1">
        <v>1065</v>
      </c>
      <c r="B1067" t="s">
        <v>32</v>
      </c>
      <c r="C1067" t="s">
        <v>22</v>
      </c>
      <c r="D1067" t="s">
        <v>23</v>
      </c>
      <c r="E1067" t="s">
        <v>42</v>
      </c>
      <c r="F1067" s="14" t="s">
        <v>1209</v>
      </c>
      <c r="G1067" s="8">
        <v>374.83</v>
      </c>
      <c r="H1067">
        <v>28</v>
      </c>
      <c r="I1067" s="3">
        <v>44289</v>
      </c>
      <c r="J1067">
        <v>4</v>
      </c>
      <c r="K1067">
        <v>2021</v>
      </c>
      <c r="L1067">
        <v>4</v>
      </c>
      <c r="M1067" t="s">
        <v>16</v>
      </c>
    </row>
    <row r="1068" spans="1:13" x14ac:dyDescent="0.25">
      <c r="A1068" s="1">
        <v>1066</v>
      </c>
      <c r="B1068" t="s">
        <v>49</v>
      </c>
      <c r="C1068" t="s">
        <v>75</v>
      </c>
      <c r="D1068" t="s">
        <v>65</v>
      </c>
      <c r="E1068" t="s">
        <v>86</v>
      </c>
      <c r="F1068" s="14" t="s">
        <v>1210</v>
      </c>
      <c r="G1068" s="8">
        <v>636.23</v>
      </c>
      <c r="H1068">
        <v>70</v>
      </c>
      <c r="I1068" s="3">
        <v>44347</v>
      </c>
      <c r="J1068">
        <v>7</v>
      </c>
      <c r="K1068">
        <v>2021</v>
      </c>
      <c r="L1068">
        <v>5</v>
      </c>
      <c r="M1068" t="s">
        <v>21</v>
      </c>
    </row>
    <row r="1069" spans="1:13" x14ac:dyDescent="0.25">
      <c r="A1069" s="1">
        <v>1067</v>
      </c>
      <c r="B1069" t="s">
        <v>60</v>
      </c>
      <c r="C1069" t="s">
        <v>18</v>
      </c>
      <c r="D1069" t="s">
        <v>23</v>
      </c>
      <c r="E1069" t="s">
        <v>82</v>
      </c>
      <c r="F1069" s="14" t="s">
        <v>1211</v>
      </c>
      <c r="G1069" s="8">
        <v>110.05</v>
      </c>
      <c r="H1069">
        <v>34</v>
      </c>
      <c r="I1069" s="3">
        <v>44213</v>
      </c>
      <c r="J1069">
        <v>3</v>
      </c>
      <c r="K1069">
        <v>2021</v>
      </c>
      <c r="L1069">
        <v>1</v>
      </c>
      <c r="M1069" t="s">
        <v>21</v>
      </c>
    </row>
    <row r="1070" spans="1:13" x14ac:dyDescent="0.25">
      <c r="A1070" s="1">
        <v>1068</v>
      </c>
      <c r="B1070" t="s">
        <v>34</v>
      </c>
      <c r="C1070" t="s">
        <v>35</v>
      </c>
      <c r="D1070" t="s">
        <v>47</v>
      </c>
      <c r="E1070" t="s">
        <v>111</v>
      </c>
      <c r="F1070" s="14" t="s">
        <v>1212</v>
      </c>
      <c r="G1070" s="8">
        <v>550.15</v>
      </c>
      <c r="H1070">
        <v>88</v>
      </c>
      <c r="I1070" s="3">
        <v>44266</v>
      </c>
      <c r="J1070">
        <v>2</v>
      </c>
      <c r="K1070">
        <v>2021</v>
      </c>
      <c r="L1070">
        <v>3</v>
      </c>
      <c r="M1070" t="s">
        <v>16</v>
      </c>
    </row>
    <row r="1071" spans="1:13" x14ac:dyDescent="0.25">
      <c r="A1071" s="1">
        <v>1069</v>
      </c>
      <c r="B1071" t="s">
        <v>62</v>
      </c>
      <c r="C1071" t="s">
        <v>99</v>
      </c>
      <c r="D1071" t="s">
        <v>23</v>
      </c>
      <c r="E1071" t="s">
        <v>61</v>
      </c>
      <c r="F1071" s="14" t="s">
        <v>1213</v>
      </c>
      <c r="G1071" s="8">
        <v>841.48</v>
      </c>
      <c r="H1071">
        <v>19</v>
      </c>
      <c r="I1071" s="3">
        <v>44172</v>
      </c>
      <c r="J1071">
        <v>5</v>
      </c>
      <c r="K1071">
        <v>2020</v>
      </c>
      <c r="L1071">
        <v>12</v>
      </c>
      <c r="M1071" t="s">
        <v>16</v>
      </c>
    </row>
    <row r="1072" spans="1:13" x14ac:dyDescent="0.25">
      <c r="A1072" s="1">
        <v>1070</v>
      </c>
      <c r="B1072" t="s">
        <v>17</v>
      </c>
      <c r="C1072" t="s">
        <v>40</v>
      </c>
      <c r="D1072" t="s">
        <v>65</v>
      </c>
      <c r="E1072" t="s">
        <v>109</v>
      </c>
      <c r="F1072" s="14" t="s">
        <v>1214</v>
      </c>
      <c r="G1072" s="8">
        <v>663.9</v>
      </c>
      <c r="H1072">
        <v>29</v>
      </c>
      <c r="I1072" s="3">
        <v>44191</v>
      </c>
      <c r="J1072">
        <v>9</v>
      </c>
      <c r="K1072">
        <v>2020</v>
      </c>
      <c r="L1072">
        <v>12</v>
      </c>
      <c r="M1072" t="s">
        <v>21</v>
      </c>
    </row>
    <row r="1073" spans="1:13" x14ac:dyDescent="0.25">
      <c r="A1073" s="1">
        <v>1071</v>
      </c>
      <c r="B1073" t="s">
        <v>38</v>
      </c>
      <c r="C1073" t="s">
        <v>67</v>
      </c>
      <c r="D1073" t="s">
        <v>19</v>
      </c>
      <c r="E1073" t="s">
        <v>105</v>
      </c>
      <c r="F1073" s="14" t="s">
        <v>1215</v>
      </c>
      <c r="G1073" s="8">
        <v>302.55</v>
      </c>
      <c r="H1073">
        <v>28</v>
      </c>
      <c r="I1073" s="3">
        <v>44223</v>
      </c>
      <c r="J1073">
        <v>9</v>
      </c>
      <c r="K1073">
        <v>2021</v>
      </c>
      <c r="L1073">
        <v>1</v>
      </c>
      <c r="M1073" t="s">
        <v>21</v>
      </c>
    </row>
    <row r="1074" spans="1:13" x14ac:dyDescent="0.25">
      <c r="A1074" s="1">
        <v>1072</v>
      </c>
      <c r="B1074" t="s">
        <v>58</v>
      </c>
      <c r="C1074" t="s">
        <v>54</v>
      </c>
      <c r="D1074" t="s">
        <v>19</v>
      </c>
      <c r="E1074" t="s">
        <v>24</v>
      </c>
      <c r="F1074" s="14" t="s">
        <v>1216</v>
      </c>
      <c r="G1074" s="8">
        <v>728.31</v>
      </c>
      <c r="H1074">
        <v>44</v>
      </c>
      <c r="I1074" s="3">
        <v>44350</v>
      </c>
      <c r="J1074">
        <v>7</v>
      </c>
      <c r="K1074">
        <v>2021</v>
      </c>
      <c r="L1074">
        <v>6</v>
      </c>
      <c r="M1074" t="s">
        <v>21</v>
      </c>
    </row>
    <row r="1075" spans="1:13" x14ac:dyDescent="0.25">
      <c r="A1075" s="1">
        <v>1073</v>
      </c>
      <c r="B1075" t="s">
        <v>25</v>
      </c>
      <c r="C1075" t="s">
        <v>50</v>
      </c>
      <c r="D1075" t="s">
        <v>23</v>
      </c>
      <c r="E1075" t="s">
        <v>92</v>
      </c>
      <c r="F1075" s="14" t="s">
        <v>1217</v>
      </c>
      <c r="G1075" s="8">
        <v>534.38</v>
      </c>
      <c r="H1075">
        <v>18</v>
      </c>
      <c r="I1075" s="3">
        <v>44411</v>
      </c>
      <c r="J1075">
        <v>9</v>
      </c>
      <c r="K1075">
        <v>2021</v>
      </c>
      <c r="L1075">
        <v>8</v>
      </c>
      <c r="M1075" t="s">
        <v>16</v>
      </c>
    </row>
    <row r="1076" spans="1:13" x14ac:dyDescent="0.25">
      <c r="A1076" s="1">
        <v>1074</v>
      </c>
      <c r="B1076" t="s">
        <v>60</v>
      </c>
      <c r="C1076" t="s">
        <v>84</v>
      </c>
      <c r="D1076" t="s">
        <v>41</v>
      </c>
      <c r="E1076" t="s">
        <v>115</v>
      </c>
      <c r="F1076" s="14" t="s">
        <v>1218</v>
      </c>
      <c r="G1076" s="8">
        <v>266.39999999999998</v>
      </c>
      <c r="H1076">
        <v>19</v>
      </c>
      <c r="I1076" s="3">
        <v>44185</v>
      </c>
      <c r="J1076">
        <v>3</v>
      </c>
      <c r="K1076">
        <v>2020</v>
      </c>
      <c r="L1076">
        <v>12</v>
      </c>
      <c r="M1076" t="s">
        <v>21</v>
      </c>
    </row>
    <row r="1077" spans="1:13" x14ac:dyDescent="0.25">
      <c r="A1077" s="1">
        <v>1075</v>
      </c>
      <c r="B1077" t="s">
        <v>98</v>
      </c>
      <c r="C1077" t="s">
        <v>70</v>
      </c>
      <c r="D1077" t="s">
        <v>23</v>
      </c>
      <c r="E1077" t="s">
        <v>117</v>
      </c>
      <c r="F1077" s="14" t="s">
        <v>1219</v>
      </c>
      <c r="G1077" s="8">
        <v>352.27</v>
      </c>
      <c r="H1077">
        <v>33</v>
      </c>
      <c r="I1077" s="3">
        <v>44176</v>
      </c>
      <c r="J1077">
        <v>2</v>
      </c>
      <c r="K1077">
        <v>2020</v>
      </c>
      <c r="L1077">
        <v>12</v>
      </c>
      <c r="M1077" t="s">
        <v>16</v>
      </c>
    </row>
    <row r="1078" spans="1:13" x14ac:dyDescent="0.25">
      <c r="A1078" s="1">
        <v>1076</v>
      </c>
      <c r="B1078" t="s">
        <v>58</v>
      </c>
      <c r="C1078" t="s">
        <v>35</v>
      </c>
      <c r="D1078" t="s">
        <v>47</v>
      </c>
      <c r="E1078" t="s">
        <v>51</v>
      </c>
      <c r="F1078" s="14" t="s">
        <v>1220</v>
      </c>
      <c r="G1078" s="8">
        <v>376.73</v>
      </c>
      <c r="H1078">
        <v>57</v>
      </c>
      <c r="I1078" s="3">
        <v>44213</v>
      </c>
      <c r="J1078">
        <v>4</v>
      </c>
      <c r="K1078">
        <v>2021</v>
      </c>
      <c r="L1078">
        <v>1</v>
      </c>
      <c r="M1078" t="s">
        <v>21</v>
      </c>
    </row>
    <row r="1079" spans="1:13" x14ac:dyDescent="0.25">
      <c r="A1079" s="1">
        <v>1077</v>
      </c>
      <c r="B1079" t="s">
        <v>38</v>
      </c>
      <c r="C1079" t="s">
        <v>75</v>
      </c>
      <c r="D1079" t="s">
        <v>47</v>
      </c>
      <c r="E1079" t="s">
        <v>89</v>
      </c>
      <c r="F1079" s="14" t="s">
        <v>1221</v>
      </c>
      <c r="G1079" s="8">
        <v>444.89</v>
      </c>
      <c r="H1079">
        <v>31</v>
      </c>
      <c r="I1079" s="3">
        <v>44302</v>
      </c>
      <c r="J1079">
        <v>8</v>
      </c>
      <c r="K1079">
        <v>2021</v>
      </c>
      <c r="L1079">
        <v>4</v>
      </c>
      <c r="M1079" t="s">
        <v>21</v>
      </c>
    </row>
    <row r="1080" spans="1:13" x14ac:dyDescent="0.25">
      <c r="A1080" s="1">
        <v>1078</v>
      </c>
      <c r="B1080" t="s">
        <v>68</v>
      </c>
      <c r="C1080" t="s">
        <v>63</v>
      </c>
      <c r="D1080" t="s">
        <v>27</v>
      </c>
      <c r="E1080" t="s">
        <v>76</v>
      </c>
      <c r="F1080" s="14" t="s">
        <v>1222</v>
      </c>
      <c r="G1080" s="8">
        <v>435.73</v>
      </c>
      <c r="H1080">
        <v>73</v>
      </c>
      <c r="I1080" s="3">
        <v>44187</v>
      </c>
      <c r="J1080">
        <v>4</v>
      </c>
      <c r="K1080">
        <v>2020</v>
      </c>
      <c r="L1080">
        <v>12</v>
      </c>
      <c r="M1080" t="s">
        <v>21</v>
      </c>
    </row>
    <row r="1081" spans="1:13" x14ac:dyDescent="0.25">
      <c r="A1081" s="1">
        <v>1079</v>
      </c>
      <c r="B1081" t="s">
        <v>25</v>
      </c>
      <c r="C1081" t="s">
        <v>46</v>
      </c>
      <c r="D1081" t="s">
        <v>23</v>
      </c>
      <c r="E1081" t="s">
        <v>74</v>
      </c>
      <c r="F1081" s="14" t="s">
        <v>1223</v>
      </c>
      <c r="G1081" s="8">
        <v>894.41</v>
      </c>
      <c r="H1081">
        <v>24</v>
      </c>
      <c r="I1081" s="3">
        <v>44251</v>
      </c>
      <c r="J1081">
        <v>3</v>
      </c>
      <c r="K1081">
        <v>2021</v>
      </c>
      <c r="L1081">
        <v>2</v>
      </c>
      <c r="M1081" t="s">
        <v>16</v>
      </c>
    </row>
    <row r="1082" spans="1:13" x14ac:dyDescent="0.25">
      <c r="A1082" s="1">
        <v>1080</v>
      </c>
      <c r="B1082" t="s">
        <v>38</v>
      </c>
      <c r="C1082" t="s">
        <v>84</v>
      </c>
      <c r="D1082" t="s">
        <v>65</v>
      </c>
      <c r="E1082" t="s">
        <v>33</v>
      </c>
      <c r="F1082" s="14" t="s">
        <v>1224</v>
      </c>
      <c r="G1082" s="8">
        <v>796.38</v>
      </c>
      <c r="H1082">
        <v>29</v>
      </c>
      <c r="I1082" s="3">
        <v>44260</v>
      </c>
      <c r="J1082">
        <v>5</v>
      </c>
      <c r="K1082">
        <v>2021</v>
      </c>
      <c r="L1082">
        <v>3</v>
      </c>
      <c r="M1082" t="s">
        <v>21</v>
      </c>
    </row>
    <row r="1083" spans="1:13" x14ac:dyDescent="0.25">
      <c r="A1083" s="1">
        <v>1081</v>
      </c>
      <c r="B1083" t="s">
        <v>83</v>
      </c>
      <c r="C1083" t="s">
        <v>46</v>
      </c>
      <c r="D1083" t="s">
        <v>41</v>
      </c>
      <c r="E1083" t="s">
        <v>103</v>
      </c>
      <c r="F1083" s="14" t="s">
        <v>1225</v>
      </c>
      <c r="G1083" s="8">
        <v>752.97</v>
      </c>
      <c r="H1083">
        <v>71</v>
      </c>
      <c r="I1083" s="3">
        <v>44254</v>
      </c>
      <c r="J1083">
        <v>5</v>
      </c>
      <c r="K1083">
        <v>2021</v>
      </c>
      <c r="L1083">
        <v>2</v>
      </c>
      <c r="M1083" t="s">
        <v>21</v>
      </c>
    </row>
    <row r="1084" spans="1:13" x14ac:dyDescent="0.25">
      <c r="A1084" s="1">
        <v>1082</v>
      </c>
      <c r="B1084" t="s">
        <v>93</v>
      </c>
      <c r="C1084" t="s">
        <v>26</v>
      </c>
      <c r="D1084" t="s">
        <v>19</v>
      </c>
      <c r="E1084" t="s">
        <v>85</v>
      </c>
      <c r="F1084" s="14" t="s">
        <v>1226</v>
      </c>
      <c r="G1084" s="8">
        <v>488.78</v>
      </c>
      <c r="H1084">
        <v>38</v>
      </c>
      <c r="I1084" s="3">
        <v>44412</v>
      </c>
      <c r="J1084">
        <v>6</v>
      </c>
      <c r="K1084">
        <v>2021</v>
      </c>
      <c r="L1084">
        <v>8</v>
      </c>
      <c r="M1084" t="s">
        <v>21</v>
      </c>
    </row>
    <row r="1085" spans="1:13" x14ac:dyDescent="0.25">
      <c r="A1085" s="1">
        <v>1083</v>
      </c>
      <c r="B1085" t="s">
        <v>93</v>
      </c>
      <c r="C1085" t="s">
        <v>18</v>
      </c>
      <c r="D1085" t="s">
        <v>19</v>
      </c>
      <c r="E1085" t="s">
        <v>20</v>
      </c>
      <c r="F1085" s="14" t="s">
        <v>1227</v>
      </c>
      <c r="G1085" s="8">
        <v>796.66</v>
      </c>
      <c r="H1085">
        <v>53</v>
      </c>
      <c r="I1085" s="3">
        <v>44180</v>
      </c>
      <c r="J1085">
        <v>9</v>
      </c>
      <c r="K1085">
        <v>2020</v>
      </c>
      <c r="L1085">
        <v>12</v>
      </c>
      <c r="M1085" t="s">
        <v>21</v>
      </c>
    </row>
    <row r="1086" spans="1:13" x14ac:dyDescent="0.25">
      <c r="A1086" s="1">
        <v>1084</v>
      </c>
      <c r="B1086" t="s">
        <v>45</v>
      </c>
      <c r="C1086" t="s">
        <v>57</v>
      </c>
      <c r="D1086" t="s">
        <v>14</v>
      </c>
      <c r="E1086" t="s">
        <v>82</v>
      </c>
      <c r="F1086" s="14" t="s">
        <v>1228</v>
      </c>
      <c r="G1086" s="8">
        <v>137.38</v>
      </c>
      <c r="H1086">
        <v>18</v>
      </c>
      <c r="I1086" s="3">
        <v>44335</v>
      </c>
      <c r="J1086">
        <v>3</v>
      </c>
      <c r="K1086">
        <v>2021</v>
      </c>
      <c r="L1086">
        <v>5</v>
      </c>
      <c r="M1086" t="s">
        <v>21</v>
      </c>
    </row>
    <row r="1087" spans="1:13" x14ac:dyDescent="0.25">
      <c r="A1087" s="1">
        <v>1085</v>
      </c>
      <c r="B1087" t="s">
        <v>93</v>
      </c>
      <c r="C1087" t="s">
        <v>57</v>
      </c>
      <c r="D1087" t="s">
        <v>65</v>
      </c>
      <c r="E1087" t="s">
        <v>114</v>
      </c>
      <c r="F1087" s="14" t="s">
        <v>1229</v>
      </c>
      <c r="G1087" s="8">
        <v>879.19</v>
      </c>
      <c r="H1087">
        <v>67</v>
      </c>
      <c r="I1087" s="3">
        <v>44367</v>
      </c>
      <c r="J1087">
        <v>9</v>
      </c>
      <c r="K1087">
        <v>2021</v>
      </c>
      <c r="L1087">
        <v>6</v>
      </c>
      <c r="M1087" t="s">
        <v>21</v>
      </c>
    </row>
    <row r="1088" spans="1:13" x14ac:dyDescent="0.25">
      <c r="A1088" s="1">
        <v>1086</v>
      </c>
      <c r="B1088" t="s">
        <v>58</v>
      </c>
      <c r="C1088" t="s">
        <v>13</v>
      </c>
      <c r="D1088" t="s">
        <v>65</v>
      </c>
      <c r="E1088" t="s">
        <v>48</v>
      </c>
      <c r="F1088" s="14" t="s">
        <v>1230</v>
      </c>
      <c r="G1088" s="8">
        <v>878.82</v>
      </c>
      <c r="H1088">
        <v>36</v>
      </c>
      <c r="I1088" s="3">
        <v>44335</v>
      </c>
      <c r="J1088">
        <v>3</v>
      </c>
      <c r="K1088">
        <v>2021</v>
      </c>
      <c r="L1088">
        <v>5</v>
      </c>
      <c r="M1088" t="s">
        <v>21</v>
      </c>
    </row>
    <row r="1089" spans="1:13" x14ac:dyDescent="0.25">
      <c r="A1089" s="1">
        <v>1087</v>
      </c>
      <c r="B1089" t="s">
        <v>83</v>
      </c>
      <c r="C1089" t="s">
        <v>40</v>
      </c>
      <c r="D1089" t="s">
        <v>19</v>
      </c>
      <c r="E1089" t="s">
        <v>39</v>
      </c>
      <c r="F1089" s="14" t="s">
        <v>1231</v>
      </c>
      <c r="G1089" s="8">
        <v>235.52</v>
      </c>
      <c r="H1089">
        <v>28</v>
      </c>
      <c r="I1089" s="3">
        <v>44297</v>
      </c>
      <c r="J1089">
        <v>7</v>
      </c>
      <c r="K1089">
        <v>2021</v>
      </c>
      <c r="L1089">
        <v>4</v>
      </c>
      <c r="M1089" t="s">
        <v>21</v>
      </c>
    </row>
    <row r="1090" spans="1:13" x14ac:dyDescent="0.25">
      <c r="A1090" s="1">
        <v>1088</v>
      </c>
      <c r="B1090" t="s">
        <v>58</v>
      </c>
      <c r="C1090" t="s">
        <v>75</v>
      </c>
      <c r="D1090" t="s">
        <v>23</v>
      </c>
      <c r="E1090" t="s">
        <v>76</v>
      </c>
      <c r="F1090" s="14" t="s">
        <v>1232</v>
      </c>
      <c r="G1090" s="8">
        <v>631.75</v>
      </c>
      <c r="H1090">
        <v>24</v>
      </c>
      <c r="I1090" s="3">
        <v>44312</v>
      </c>
      <c r="J1090">
        <v>6</v>
      </c>
      <c r="K1090">
        <v>2021</v>
      </c>
      <c r="L1090">
        <v>4</v>
      </c>
      <c r="M1090" t="s">
        <v>21</v>
      </c>
    </row>
    <row r="1091" spans="1:13" x14ac:dyDescent="0.25">
      <c r="A1091" s="1">
        <v>1089</v>
      </c>
      <c r="B1091" t="s">
        <v>98</v>
      </c>
      <c r="C1091" t="s">
        <v>64</v>
      </c>
      <c r="D1091" t="s">
        <v>41</v>
      </c>
      <c r="E1091" t="s">
        <v>78</v>
      </c>
      <c r="F1091" s="14" t="s">
        <v>1233</v>
      </c>
      <c r="G1091" s="8">
        <v>572.83000000000004</v>
      </c>
      <c r="H1091">
        <v>48</v>
      </c>
      <c r="I1091" s="3">
        <v>44343</v>
      </c>
      <c r="J1091">
        <v>4</v>
      </c>
      <c r="K1091">
        <v>2021</v>
      </c>
      <c r="L1091">
        <v>5</v>
      </c>
      <c r="M1091" t="s">
        <v>16</v>
      </c>
    </row>
    <row r="1092" spans="1:13" x14ac:dyDescent="0.25">
      <c r="A1092" s="1">
        <v>1090</v>
      </c>
      <c r="B1092" t="s">
        <v>17</v>
      </c>
      <c r="C1092" t="s">
        <v>26</v>
      </c>
      <c r="D1092" t="s">
        <v>14</v>
      </c>
      <c r="E1092" t="s">
        <v>104</v>
      </c>
      <c r="F1092" s="14" t="s">
        <v>1234</v>
      </c>
      <c r="G1092" s="8">
        <v>494.44</v>
      </c>
      <c r="H1092">
        <v>22</v>
      </c>
      <c r="I1092" s="3">
        <v>44413</v>
      </c>
      <c r="J1092">
        <v>2</v>
      </c>
      <c r="K1092">
        <v>2021</v>
      </c>
      <c r="L1092">
        <v>8</v>
      </c>
      <c r="M1092" t="s">
        <v>21</v>
      </c>
    </row>
    <row r="1093" spans="1:13" x14ac:dyDescent="0.25">
      <c r="A1093" s="1">
        <v>1091</v>
      </c>
      <c r="B1093" t="s">
        <v>60</v>
      </c>
      <c r="C1093" t="s">
        <v>64</v>
      </c>
      <c r="D1093" t="s">
        <v>19</v>
      </c>
      <c r="E1093" t="s">
        <v>100</v>
      </c>
      <c r="F1093" s="14" t="s">
        <v>1235</v>
      </c>
      <c r="G1093" s="8">
        <v>573.74</v>
      </c>
      <c r="H1093">
        <v>60</v>
      </c>
      <c r="I1093" s="3">
        <v>44355</v>
      </c>
      <c r="J1093">
        <v>9</v>
      </c>
      <c r="K1093">
        <v>2021</v>
      </c>
      <c r="L1093">
        <v>6</v>
      </c>
      <c r="M1093" t="s">
        <v>21</v>
      </c>
    </row>
    <row r="1094" spans="1:13" x14ac:dyDescent="0.25">
      <c r="A1094" s="1">
        <v>1092</v>
      </c>
      <c r="B1094" t="s">
        <v>34</v>
      </c>
      <c r="C1094" t="s">
        <v>77</v>
      </c>
      <c r="D1094" t="s">
        <v>27</v>
      </c>
      <c r="E1094" t="s">
        <v>37</v>
      </c>
      <c r="F1094" s="14" t="s">
        <v>1236</v>
      </c>
      <c r="G1094" s="8">
        <v>349.08</v>
      </c>
      <c r="H1094">
        <v>30</v>
      </c>
      <c r="I1094" s="3">
        <v>44205</v>
      </c>
      <c r="J1094">
        <v>8</v>
      </c>
      <c r="K1094">
        <v>2021</v>
      </c>
      <c r="L1094">
        <v>1</v>
      </c>
      <c r="M1094" t="s">
        <v>16</v>
      </c>
    </row>
    <row r="1095" spans="1:13" x14ac:dyDescent="0.25">
      <c r="A1095" s="1">
        <v>1093</v>
      </c>
      <c r="B1095" t="s">
        <v>12</v>
      </c>
      <c r="C1095" t="s">
        <v>99</v>
      </c>
      <c r="D1095" t="s">
        <v>14</v>
      </c>
      <c r="E1095" t="s">
        <v>90</v>
      </c>
      <c r="F1095" s="14" t="s">
        <v>1237</v>
      </c>
      <c r="G1095" s="8">
        <v>341.31</v>
      </c>
      <c r="H1095">
        <v>39</v>
      </c>
      <c r="I1095" s="3">
        <v>44286</v>
      </c>
      <c r="J1095">
        <v>9</v>
      </c>
      <c r="K1095">
        <v>2021</v>
      </c>
      <c r="L1095">
        <v>3</v>
      </c>
      <c r="M1095" t="s">
        <v>16</v>
      </c>
    </row>
    <row r="1096" spans="1:13" x14ac:dyDescent="0.25">
      <c r="A1096" s="1">
        <v>1094</v>
      </c>
      <c r="B1096" t="s">
        <v>72</v>
      </c>
      <c r="C1096" t="s">
        <v>94</v>
      </c>
      <c r="D1096" t="s">
        <v>14</v>
      </c>
      <c r="E1096" t="s">
        <v>90</v>
      </c>
      <c r="F1096" s="14" t="s">
        <v>1238</v>
      </c>
      <c r="G1096" s="8">
        <v>740.57</v>
      </c>
      <c r="H1096">
        <v>37</v>
      </c>
      <c r="I1096" s="3">
        <v>44317</v>
      </c>
      <c r="J1096">
        <v>5</v>
      </c>
      <c r="K1096">
        <v>2021</v>
      </c>
      <c r="L1096">
        <v>5</v>
      </c>
      <c r="M1096" t="s">
        <v>16</v>
      </c>
    </row>
    <row r="1097" spans="1:13" x14ac:dyDescent="0.25">
      <c r="A1097" s="1">
        <v>1095</v>
      </c>
      <c r="B1097" t="s">
        <v>68</v>
      </c>
      <c r="C1097" t="s">
        <v>50</v>
      </c>
      <c r="D1097" t="s">
        <v>41</v>
      </c>
      <c r="E1097" t="s">
        <v>112</v>
      </c>
      <c r="F1097" s="14" t="s">
        <v>1239</v>
      </c>
      <c r="G1097" s="8">
        <v>647.80999999999995</v>
      </c>
      <c r="H1097">
        <v>27</v>
      </c>
      <c r="I1097" s="3">
        <v>44394</v>
      </c>
      <c r="J1097">
        <v>7</v>
      </c>
      <c r="K1097">
        <v>2021</v>
      </c>
      <c r="L1097">
        <v>7</v>
      </c>
      <c r="M1097" t="s">
        <v>21</v>
      </c>
    </row>
    <row r="1098" spans="1:13" x14ac:dyDescent="0.25">
      <c r="A1098" s="1">
        <v>1096</v>
      </c>
      <c r="B1098" t="s">
        <v>45</v>
      </c>
      <c r="C1098" t="s">
        <v>94</v>
      </c>
      <c r="D1098" t="s">
        <v>65</v>
      </c>
      <c r="E1098" t="s">
        <v>73</v>
      </c>
      <c r="F1098" s="14" t="s">
        <v>1240</v>
      </c>
      <c r="G1098" s="8">
        <v>339.15</v>
      </c>
      <c r="H1098">
        <v>54</v>
      </c>
      <c r="I1098" s="3">
        <v>44385</v>
      </c>
      <c r="J1098">
        <v>5</v>
      </c>
      <c r="K1098">
        <v>2021</v>
      </c>
      <c r="L1098">
        <v>7</v>
      </c>
      <c r="M1098" t="s">
        <v>21</v>
      </c>
    </row>
    <row r="1099" spans="1:13" x14ac:dyDescent="0.25">
      <c r="A1099" s="1">
        <v>1097</v>
      </c>
      <c r="B1099" t="s">
        <v>98</v>
      </c>
      <c r="C1099" t="s">
        <v>22</v>
      </c>
      <c r="D1099" t="s">
        <v>41</v>
      </c>
      <c r="E1099" t="s">
        <v>95</v>
      </c>
      <c r="F1099" s="14" t="s">
        <v>1241</v>
      </c>
      <c r="G1099" s="8">
        <v>693.29</v>
      </c>
      <c r="H1099">
        <v>75</v>
      </c>
      <c r="I1099" s="3">
        <v>44228</v>
      </c>
      <c r="J1099">
        <v>3</v>
      </c>
      <c r="K1099">
        <v>2021</v>
      </c>
      <c r="L1099">
        <v>2</v>
      </c>
      <c r="M1099" t="s">
        <v>16</v>
      </c>
    </row>
    <row r="1100" spans="1:13" x14ac:dyDescent="0.25">
      <c r="A1100" s="1">
        <v>1098</v>
      </c>
      <c r="B1100" t="s">
        <v>12</v>
      </c>
      <c r="C1100" t="s">
        <v>84</v>
      </c>
      <c r="D1100" t="s">
        <v>27</v>
      </c>
      <c r="E1100" t="s">
        <v>100</v>
      </c>
      <c r="F1100" s="14" t="s">
        <v>1242</v>
      </c>
      <c r="G1100" s="8">
        <v>897.78</v>
      </c>
      <c r="H1100">
        <v>24</v>
      </c>
      <c r="I1100" s="3">
        <v>44335</v>
      </c>
      <c r="J1100">
        <v>4</v>
      </c>
      <c r="K1100">
        <v>2021</v>
      </c>
      <c r="L1100">
        <v>5</v>
      </c>
      <c r="M1100" t="s">
        <v>16</v>
      </c>
    </row>
    <row r="1101" spans="1:13" x14ac:dyDescent="0.25">
      <c r="A1101" s="1">
        <v>1099</v>
      </c>
      <c r="B1101" t="s">
        <v>43</v>
      </c>
      <c r="C1101" t="s">
        <v>18</v>
      </c>
      <c r="D1101" t="s">
        <v>19</v>
      </c>
      <c r="E1101" t="s">
        <v>113</v>
      </c>
      <c r="F1101" s="14" t="s">
        <v>1243</v>
      </c>
      <c r="G1101" s="8">
        <v>731.76</v>
      </c>
      <c r="H1101">
        <v>28</v>
      </c>
      <c r="I1101" s="3">
        <v>44251</v>
      </c>
      <c r="J1101">
        <v>1</v>
      </c>
      <c r="K1101">
        <v>2021</v>
      </c>
      <c r="L1101">
        <v>2</v>
      </c>
      <c r="M1101" t="s">
        <v>16</v>
      </c>
    </row>
    <row r="1102" spans="1:13" x14ac:dyDescent="0.25">
      <c r="A1102" s="1">
        <v>1100</v>
      </c>
      <c r="B1102" t="s">
        <v>34</v>
      </c>
      <c r="C1102" t="s">
        <v>94</v>
      </c>
      <c r="D1102" t="s">
        <v>14</v>
      </c>
      <c r="E1102" t="s">
        <v>100</v>
      </c>
      <c r="F1102" s="14" t="s">
        <v>1244</v>
      </c>
      <c r="G1102" s="8">
        <v>761.07</v>
      </c>
      <c r="H1102">
        <v>19</v>
      </c>
      <c r="I1102" s="3">
        <v>44282</v>
      </c>
      <c r="J1102">
        <v>2</v>
      </c>
      <c r="K1102">
        <v>2021</v>
      </c>
      <c r="L1102">
        <v>3</v>
      </c>
      <c r="M1102" t="s">
        <v>16</v>
      </c>
    </row>
    <row r="1103" spans="1:13" x14ac:dyDescent="0.25">
      <c r="A1103" s="1">
        <v>1101</v>
      </c>
      <c r="B1103" t="s">
        <v>83</v>
      </c>
      <c r="C1103" t="s">
        <v>94</v>
      </c>
      <c r="D1103" t="s">
        <v>36</v>
      </c>
      <c r="E1103" t="s">
        <v>100</v>
      </c>
      <c r="F1103" s="14" t="s">
        <v>1245</v>
      </c>
      <c r="G1103" s="8">
        <v>342.82</v>
      </c>
      <c r="H1103">
        <v>31</v>
      </c>
      <c r="I1103" s="3">
        <v>44351</v>
      </c>
      <c r="J1103">
        <v>8</v>
      </c>
      <c r="K1103">
        <v>2021</v>
      </c>
      <c r="L1103">
        <v>6</v>
      </c>
      <c r="M1103" t="s">
        <v>21</v>
      </c>
    </row>
    <row r="1104" spans="1:13" x14ac:dyDescent="0.25">
      <c r="A1104" s="1">
        <v>1102</v>
      </c>
      <c r="B1104" t="s">
        <v>72</v>
      </c>
      <c r="C1104" t="s">
        <v>77</v>
      </c>
      <c r="D1104" t="s">
        <v>27</v>
      </c>
      <c r="E1104" t="s">
        <v>74</v>
      </c>
      <c r="F1104" s="14" t="s">
        <v>1246</v>
      </c>
      <c r="G1104" s="8">
        <v>493.37</v>
      </c>
      <c r="H1104">
        <v>43</v>
      </c>
      <c r="I1104" s="3">
        <v>44360</v>
      </c>
      <c r="J1104">
        <v>8</v>
      </c>
      <c r="K1104">
        <v>2021</v>
      </c>
      <c r="L1104">
        <v>6</v>
      </c>
      <c r="M1104" t="s">
        <v>16</v>
      </c>
    </row>
    <row r="1105" spans="1:13" x14ac:dyDescent="0.25">
      <c r="A1105" s="1">
        <v>1103</v>
      </c>
      <c r="B1105" t="s">
        <v>58</v>
      </c>
      <c r="C1105" t="s">
        <v>40</v>
      </c>
      <c r="D1105" t="s">
        <v>41</v>
      </c>
      <c r="E1105" t="s">
        <v>87</v>
      </c>
      <c r="F1105" s="14" t="s">
        <v>1247</v>
      </c>
      <c r="G1105" s="8">
        <v>303.99</v>
      </c>
      <c r="H1105">
        <v>30</v>
      </c>
      <c r="I1105" s="3">
        <v>44223</v>
      </c>
      <c r="J1105">
        <v>3</v>
      </c>
      <c r="K1105">
        <v>2021</v>
      </c>
      <c r="L1105">
        <v>1</v>
      </c>
      <c r="M1105" t="s">
        <v>21</v>
      </c>
    </row>
    <row r="1106" spans="1:13" x14ac:dyDescent="0.25">
      <c r="A1106" s="1">
        <v>1104</v>
      </c>
      <c r="B1106" t="s">
        <v>25</v>
      </c>
      <c r="C1106" t="s">
        <v>57</v>
      </c>
      <c r="D1106" t="s">
        <v>47</v>
      </c>
      <c r="E1106" t="s">
        <v>112</v>
      </c>
      <c r="F1106" s="14" t="s">
        <v>1248</v>
      </c>
      <c r="G1106" s="8">
        <v>248.05</v>
      </c>
      <c r="H1106">
        <v>41</v>
      </c>
      <c r="I1106" s="3">
        <v>44412</v>
      </c>
      <c r="J1106">
        <v>6</v>
      </c>
      <c r="K1106">
        <v>2021</v>
      </c>
      <c r="L1106">
        <v>8</v>
      </c>
      <c r="M1106" t="s">
        <v>16</v>
      </c>
    </row>
    <row r="1107" spans="1:13" x14ac:dyDescent="0.25">
      <c r="A1107" s="1">
        <v>1105</v>
      </c>
      <c r="B1107" t="s">
        <v>17</v>
      </c>
      <c r="C1107" t="s">
        <v>40</v>
      </c>
      <c r="D1107" t="s">
        <v>47</v>
      </c>
      <c r="E1107" t="s">
        <v>110</v>
      </c>
      <c r="F1107" s="14" t="s">
        <v>1249</v>
      </c>
      <c r="G1107" s="8">
        <v>627.86</v>
      </c>
      <c r="H1107">
        <v>18</v>
      </c>
      <c r="I1107" s="3">
        <v>44184</v>
      </c>
      <c r="J1107">
        <v>2</v>
      </c>
      <c r="K1107">
        <v>2020</v>
      </c>
      <c r="L1107">
        <v>12</v>
      </c>
      <c r="M1107" t="s">
        <v>21</v>
      </c>
    </row>
    <row r="1108" spans="1:13" x14ac:dyDescent="0.25">
      <c r="A1108" s="1">
        <v>1106</v>
      </c>
      <c r="B1108" t="s">
        <v>52</v>
      </c>
      <c r="C1108" t="s">
        <v>94</v>
      </c>
      <c r="D1108" t="s">
        <v>19</v>
      </c>
      <c r="E1108" t="s">
        <v>111</v>
      </c>
      <c r="F1108" s="14" t="s">
        <v>1250</v>
      </c>
      <c r="G1108" s="8">
        <v>729.55</v>
      </c>
      <c r="H1108">
        <v>26</v>
      </c>
      <c r="I1108" s="3">
        <v>44309</v>
      </c>
      <c r="J1108">
        <v>1</v>
      </c>
      <c r="K1108">
        <v>2021</v>
      </c>
      <c r="L1108">
        <v>4</v>
      </c>
      <c r="M1108" t="s">
        <v>16</v>
      </c>
    </row>
    <row r="1109" spans="1:13" x14ac:dyDescent="0.25">
      <c r="A1109" s="1">
        <v>1107</v>
      </c>
      <c r="B1109" t="s">
        <v>43</v>
      </c>
      <c r="C1109" t="s">
        <v>50</v>
      </c>
      <c r="D1109" t="s">
        <v>23</v>
      </c>
      <c r="E1109" t="s">
        <v>48</v>
      </c>
      <c r="F1109" s="14" t="s">
        <v>1251</v>
      </c>
      <c r="G1109" s="8">
        <v>850.27</v>
      </c>
      <c r="H1109">
        <v>60</v>
      </c>
      <c r="I1109" s="3">
        <v>44196</v>
      </c>
      <c r="J1109">
        <v>1</v>
      </c>
      <c r="K1109">
        <v>2020</v>
      </c>
      <c r="L1109">
        <v>12</v>
      </c>
      <c r="M1109" t="s">
        <v>16</v>
      </c>
    </row>
    <row r="1110" spans="1:13" x14ac:dyDescent="0.25">
      <c r="A1110" s="1">
        <v>1108</v>
      </c>
      <c r="B1110" t="s">
        <v>17</v>
      </c>
      <c r="C1110" t="s">
        <v>99</v>
      </c>
      <c r="D1110" t="s">
        <v>36</v>
      </c>
      <c r="E1110" t="s">
        <v>51</v>
      </c>
      <c r="F1110" s="14" t="s">
        <v>1252</v>
      </c>
      <c r="G1110" s="8">
        <v>750.06</v>
      </c>
      <c r="H1110">
        <v>34</v>
      </c>
      <c r="I1110" s="3">
        <v>44319</v>
      </c>
      <c r="J1110">
        <v>9</v>
      </c>
      <c r="K1110">
        <v>2021</v>
      </c>
      <c r="L1110">
        <v>5</v>
      </c>
      <c r="M1110" t="s">
        <v>21</v>
      </c>
    </row>
    <row r="1111" spans="1:13" x14ac:dyDescent="0.25">
      <c r="A1111" s="1">
        <v>1109</v>
      </c>
      <c r="B1111" t="s">
        <v>58</v>
      </c>
      <c r="C1111" t="s">
        <v>18</v>
      </c>
      <c r="D1111" t="s">
        <v>23</v>
      </c>
      <c r="E1111" t="s">
        <v>105</v>
      </c>
      <c r="F1111" s="14" t="s">
        <v>1253</v>
      </c>
      <c r="G1111" s="8">
        <v>534.82000000000005</v>
      </c>
      <c r="H1111">
        <v>21</v>
      </c>
      <c r="I1111" s="3">
        <v>44207</v>
      </c>
      <c r="J1111">
        <v>4</v>
      </c>
      <c r="K1111">
        <v>2021</v>
      </c>
      <c r="L1111">
        <v>1</v>
      </c>
      <c r="M1111" t="s">
        <v>21</v>
      </c>
    </row>
    <row r="1112" spans="1:13" x14ac:dyDescent="0.25">
      <c r="A1112" s="1">
        <v>1110</v>
      </c>
      <c r="B1112" t="s">
        <v>25</v>
      </c>
      <c r="C1112" t="s">
        <v>40</v>
      </c>
      <c r="D1112" t="s">
        <v>14</v>
      </c>
      <c r="E1112" t="s">
        <v>106</v>
      </c>
      <c r="F1112" s="14" t="s">
        <v>1254</v>
      </c>
      <c r="G1112" s="8">
        <v>790.66</v>
      </c>
      <c r="H1112">
        <v>22</v>
      </c>
      <c r="I1112" s="3">
        <v>44204</v>
      </c>
      <c r="J1112">
        <v>8</v>
      </c>
      <c r="K1112">
        <v>2021</v>
      </c>
      <c r="L1112">
        <v>1</v>
      </c>
      <c r="M1112" t="s">
        <v>16</v>
      </c>
    </row>
    <row r="1113" spans="1:13" x14ac:dyDescent="0.25">
      <c r="A1113" s="1">
        <v>1111</v>
      </c>
      <c r="B1113" t="s">
        <v>60</v>
      </c>
      <c r="C1113" t="s">
        <v>67</v>
      </c>
      <c r="D1113" t="s">
        <v>19</v>
      </c>
      <c r="E1113" t="s">
        <v>24</v>
      </c>
      <c r="F1113" s="14" t="s">
        <v>1255</v>
      </c>
      <c r="G1113" s="8">
        <v>892.6</v>
      </c>
      <c r="H1113">
        <v>43</v>
      </c>
      <c r="I1113" s="3">
        <v>44212</v>
      </c>
      <c r="J1113">
        <v>3</v>
      </c>
      <c r="K1113">
        <v>2021</v>
      </c>
      <c r="L1113">
        <v>1</v>
      </c>
      <c r="M1113" t="s">
        <v>21</v>
      </c>
    </row>
    <row r="1114" spans="1:13" x14ac:dyDescent="0.25">
      <c r="A1114" s="1">
        <v>1112</v>
      </c>
      <c r="B1114" t="s">
        <v>52</v>
      </c>
      <c r="C1114" t="s">
        <v>57</v>
      </c>
      <c r="D1114" t="s">
        <v>65</v>
      </c>
      <c r="E1114" t="s">
        <v>110</v>
      </c>
      <c r="F1114" s="14" t="s">
        <v>1256</v>
      </c>
      <c r="G1114" s="8">
        <v>383.18</v>
      </c>
      <c r="H1114">
        <v>37</v>
      </c>
      <c r="I1114" s="3">
        <v>44265</v>
      </c>
      <c r="J1114">
        <v>8</v>
      </c>
      <c r="K1114">
        <v>2021</v>
      </c>
      <c r="L1114">
        <v>3</v>
      </c>
      <c r="M1114" t="s">
        <v>16</v>
      </c>
    </row>
    <row r="1115" spans="1:13" x14ac:dyDescent="0.25">
      <c r="A1115" s="1">
        <v>1113</v>
      </c>
      <c r="B1115" t="s">
        <v>29</v>
      </c>
      <c r="C1115" t="s">
        <v>67</v>
      </c>
      <c r="D1115" t="s">
        <v>47</v>
      </c>
      <c r="E1115" t="s">
        <v>97</v>
      </c>
      <c r="F1115" s="14" t="s">
        <v>1257</v>
      </c>
      <c r="G1115" s="8">
        <v>912.94</v>
      </c>
      <c r="H1115">
        <v>25</v>
      </c>
      <c r="I1115" s="3">
        <v>44297</v>
      </c>
      <c r="J1115">
        <v>6</v>
      </c>
      <c r="K1115">
        <v>2021</v>
      </c>
      <c r="L1115">
        <v>4</v>
      </c>
      <c r="M1115" t="s">
        <v>16</v>
      </c>
    </row>
    <row r="1116" spans="1:13" x14ac:dyDescent="0.25">
      <c r="A1116" s="1">
        <v>1114</v>
      </c>
      <c r="B1116" t="s">
        <v>43</v>
      </c>
      <c r="C1116" t="s">
        <v>77</v>
      </c>
      <c r="D1116" t="s">
        <v>19</v>
      </c>
      <c r="E1116" t="s">
        <v>87</v>
      </c>
      <c r="F1116" s="14" t="s">
        <v>1258</v>
      </c>
      <c r="G1116" s="8">
        <v>494.01</v>
      </c>
      <c r="H1116">
        <v>74</v>
      </c>
      <c r="I1116" s="3">
        <v>44179</v>
      </c>
      <c r="J1116">
        <v>9</v>
      </c>
      <c r="K1116">
        <v>2020</v>
      </c>
      <c r="L1116">
        <v>12</v>
      </c>
      <c r="M1116" t="s">
        <v>16</v>
      </c>
    </row>
    <row r="1117" spans="1:13" x14ac:dyDescent="0.25">
      <c r="A1117" s="1">
        <v>1115</v>
      </c>
      <c r="B1117" t="s">
        <v>32</v>
      </c>
      <c r="C1117" t="s">
        <v>84</v>
      </c>
      <c r="D1117" t="s">
        <v>27</v>
      </c>
      <c r="E1117" t="s">
        <v>44</v>
      </c>
      <c r="F1117" s="14" t="s">
        <v>1259</v>
      </c>
      <c r="G1117" s="8">
        <v>384.55</v>
      </c>
      <c r="H1117">
        <v>24</v>
      </c>
      <c r="I1117" s="3">
        <v>44285</v>
      </c>
      <c r="J1117">
        <v>1</v>
      </c>
      <c r="K1117">
        <v>2021</v>
      </c>
      <c r="L1117">
        <v>3</v>
      </c>
      <c r="M1117" t="s">
        <v>16</v>
      </c>
    </row>
    <row r="1118" spans="1:13" x14ac:dyDescent="0.25">
      <c r="A1118" s="1">
        <v>1116</v>
      </c>
      <c r="B1118" t="s">
        <v>43</v>
      </c>
      <c r="C1118" t="s">
        <v>13</v>
      </c>
      <c r="D1118" t="s">
        <v>65</v>
      </c>
      <c r="E1118" t="s">
        <v>92</v>
      </c>
      <c r="F1118" s="14" t="s">
        <v>1260</v>
      </c>
      <c r="G1118" s="8">
        <v>270.89</v>
      </c>
      <c r="H1118">
        <v>63</v>
      </c>
      <c r="I1118" s="3">
        <v>44214</v>
      </c>
      <c r="J1118">
        <v>5</v>
      </c>
      <c r="K1118">
        <v>2021</v>
      </c>
      <c r="L1118">
        <v>1</v>
      </c>
      <c r="M1118" t="s">
        <v>16</v>
      </c>
    </row>
    <row r="1119" spans="1:13" x14ac:dyDescent="0.25">
      <c r="A1119" s="1">
        <v>1117</v>
      </c>
      <c r="B1119" t="s">
        <v>25</v>
      </c>
      <c r="C1119" t="s">
        <v>75</v>
      </c>
      <c r="D1119" t="s">
        <v>19</v>
      </c>
      <c r="E1119" t="s">
        <v>109</v>
      </c>
      <c r="F1119" s="14" t="s">
        <v>1261</v>
      </c>
      <c r="G1119" s="8">
        <v>700.02</v>
      </c>
      <c r="H1119">
        <v>20</v>
      </c>
      <c r="I1119" s="3">
        <v>44392</v>
      </c>
      <c r="J1119">
        <v>2</v>
      </c>
      <c r="K1119">
        <v>2021</v>
      </c>
      <c r="L1119">
        <v>7</v>
      </c>
      <c r="M1119" t="s">
        <v>16</v>
      </c>
    </row>
    <row r="1120" spans="1:13" x14ac:dyDescent="0.25">
      <c r="A1120" s="1">
        <v>1118</v>
      </c>
      <c r="B1120" t="s">
        <v>91</v>
      </c>
      <c r="C1120" t="s">
        <v>77</v>
      </c>
      <c r="D1120" t="s">
        <v>19</v>
      </c>
      <c r="E1120" t="s">
        <v>103</v>
      </c>
      <c r="F1120" s="14" t="s">
        <v>1262</v>
      </c>
      <c r="G1120" s="8">
        <v>110.64</v>
      </c>
      <c r="H1120">
        <v>48</v>
      </c>
      <c r="I1120" s="3">
        <v>44199</v>
      </c>
      <c r="J1120">
        <v>7</v>
      </c>
      <c r="K1120">
        <v>2021</v>
      </c>
      <c r="L1120">
        <v>1</v>
      </c>
      <c r="M1120" t="s">
        <v>21</v>
      </c>
    </row>
    <row r="1121" spans="1:13" x14ac:dyDescent="0.25">
      <c r="A1121" s="1">
        <v>1119</v>
      </c>
      <c r="B1121" t="s">
        <v>43</v>
      </c>
      <c r="C1121" t="s">
        <v>67</v>
      </c>
      <c r="D1121" t="s">
        <v>41</v>
      </c>
      <c r="E1121" t="s">
        <v>48</v>
      </c>
      <c r="F1121" s="14" t="s">
        <v>1263</v>
      </c>
      <c r="G1121" s="8">
        <v>223.58</v>
      </c>
      <c r="H1121">
        <v>18</v>
      </c>
      <c r="I1121" s="3">
        <v>44186</v>
      </c>
      <c r="J1121">
        <v>3</v>
      </c>
      <c r="K1121">
        <v>2020</v>
      </c>
      <c r="L1121">
        <v>12</v>
      </c>
      <c r="M1121" t="s">
        <v>16</v>
      </c>
    </row>
    <row r="1122" spans="1:13" x14ac:dyDescent="0.25">
      <c r="A1122" s="1">
        <v>1120</v>
      </c>
      <c r="B1122" t="s">
        <v>45</v>
      </c>
      <c r="C1122" t="s">
        <v>22</v>
      </c>
      <c r="D1122" t="s">
        <v>14</v>
      </c>
      <c r="E1122" t="s">
        <v>48</v>
      </c>
      <c r="F1122" s="14" t="s">
        <v>1264</v>
      </c>
      <c r="G1122" s="8">
        <v>469.97</v>
      </c>
      <c r="H1122">
        <v>22</v>
      </c>
      <c r="I1122" s="3">
        <v>44361</v>
      </c>
      <c r="J1122">
        <v>8</v>
      </c>
      <c r="K1122">
        <v>2021</v>
      </c>
      <c r="L1122">
        <v>6</v>
      </c>
      <c r="M1122" t="s">
        <v>21</v>
      </c>
    </row>
    <row r="1123" spans="1:13" x14ac:dyDescent="0.25">
      <c r="A1123" s="1">
        <v>1121</v>
      </c>
      <c r="B1123" t="s">
        <v>38</v>
      </c>
      <c r="C1123" t="s">
        <v>94</v>
      </c>
      <c r="D1123" t="s">
        <v>14</v>
      </c>
      <c r="E1123" t="s">
        <v>89</v>
      </c>
      <c r="F1123" s="14" t="s">
        <v>1265</v>
      </c>
      <c r="G1123" s="8">
        <v>399.3</v>
      </c>
      <c r="H1123">
        <v>18</v>
      </c>
      <c r="I1123" s="3">
        <v>44371</v>
      </c>
      <c r="J1123">
        <v>2</v>
      </c>
      <c r="K1123">
        <v>2021</v>
      </c>
      <c r="L1123">
        <v>6</v>
      </c>
      <c r="M1123" t="s">
        <v>21</v>
      </c>
    </row>
    <row r="1124" spans="1:13" x14ac:dyDescent="0.25">
      <c r="A1124" s="1">
        <v>1122</v>
      </c>
      <c r="B1124" t="s">
        <v>98</v>
      </c>
      <c r="C1124" t="s">
        <v>63</v>
      </c>
      <c r="D1124" t="s">
        <v>23</v>
      </c>
      <c r="E1124" t="s">
        <v>28</v>
      </c>
      <c r="F1124" s="14" t="s">
        <v>1266</v>
      </c>
      <c r="G1124" s="8">
        <v>633.89</v>
      </c>
      <c r="H1124">
        <v>20</v>
      </c>
      <c r="I1124" s="3">
        <v>44292</v>
      </c>
      <c r="J1124">
        <v>8</v>
      </c>
      <c r="K1124">
        <v>2021</v>
      </c>
      <c r="L1124">
        <v>4</v>
      </c>
      <c r="M1124" t="s">
        <v>16</v>
      </c>
    </row>
    <row r="1125" spans="1:13" x14ac:dyDescent="0.25">
      <c r="A1125" s="1">
        <v>1123</v>
      </c>
      <c r="B1125" t="s">
        <v>17</v>
      </c>
      <c r="C1125" t="s">
        <v>50</v>
      </c>
      <c r="D1125" t="s">
        <v>36</v>
      </c>
      <c r="E1125" t="s">
        <v>118</v>
      </c>
      <c r="F1125" s="14" t="s">
        <v>1267</v>
      </c>
      <c r="G1125" s="8">
        <v>876.57</v>
      </c>
      <c r="H1125">
        <v>67</v>
      </c>
      <c r="I1125" s="3">
        <v>44176</v>
      </c>
      <c r="J1125">
        <v>1</v>
      </c>
      <c r="K1125">
        <v>2020</v>
      </c>
      <c r="L1125">
        <v>12</v>
      </c>
      <c r="M1125" t="s">
        <v>21</v>
      </c>
    </row>
    <row r="1126" spans="1:13" x14ac:dyDescent="0.25">
      <c r="A1126" s="1">
        <v>1124</v>
      </c>
      <c r="B1126" t="s">
        <v>62</v>
      </c>
      <c r="C1126" t="s">
        <v>22</v>
      </c>
      <c r="D1126" t="s">
        <v>19</v>
      </c>
      <c r="E1126" t="s">
        <v>74</v>
      </c>
      <c r="F1126" s="14" t="s">
        <v>1268</v>
      </c>
      <c r="G1126" s="8">
        <v>846.28</v>
      </c>
      <c r="H1126">
        <v>53</v>
      </c>
      <c r="I1126" s="3">
        <v>44237</v>
      </c>
      <c r="J1126">
        <v>3</v>
      </c>
      <c r="K1126">
        <v>2021</v>
      </c>
      <c r="L1126">
        <v>2</v>
      </c>
      <c r="M1126" t="s">
        <v>16</v>
      </c>
    </row>
    <row r="1127" spans="1:13" x14ac:dyDescent="0.25">
      <c r="A1127" s="1">
        <v>1125</v>
      </c>
      <c r="B1127" t="s">
        <v>43</v>
      </c>
      <c r="C1127" t="s">
        <v>35</v>
      </c>
      <c r="D1127" t="s">
        <v>41</v>
      </c>
      <c r="E1127" t="s">
        <v>96</v>
      </c>
      <c r="F1127" s="14" t="s">
        <v>1269</v>
      </c>
      <c r="G1127" s="8">
        <v>803.75</v>
      </c>
      <c r="H1127">
        <v>48</v>
      </c>
      <c r="I1127" s="3">
        <v>44416</v>
      </c>
      <c r="J1127">
        <v>4</v>
      </c>
      <c r="K1127">
        <v>2021</v>
      </c>
      <c r="L1127">
        <v>8</v>
      </c>
      <c r="M1127" t="s">
        <v>16</v>
      </c>
    </row>
    <row r="1128" spans="1:13" x14ac:dyDescent="0.25">
      <c r="A1128" s="1">
        <v>1126</v>
      </c>
      <c r="B1128" t="s">
        <v>43</v>
      </c>
      <c r="C1128" t="s">
        <v>63</v>
      </c>
      <c r="D1128" t="s">
        <v>47</v>
      </c>
      <c r="E1128" t="s">
        <v>59</v>
      </c>
      <c r="F1128" s="14" t="s">
        <v>1270</v>
      </c>
      <c r="G1128" s="8">
        <v>831.62</v>
      </c>
      <c r="H1128">
        <v>22</v>
      </c>
      <c r="I1128" s="3">
        <v>44410</v>
      </c>
      <c r="J1128">
        <v>7</v>
      </c>
      <c r="K1128">
        <v>2021</v>
      </c>
      <c r="L1128">
        <v>8</v>
      </c>
      <c r="M1128" t="s">
        <v>16</v>
      </c>
    </row>
    <row r="1129" spans="1:13" x14ac:dyDescent="0.25">
      <c r="A1129" s="1">
        <v>1127</v>
      </c>
      <c r="B1129" t="s">
        <v>83</v>
      </c>
      <c r="C1129" t="s">
        <v>13</v>
      </c>
      <c r="D1129" t="s">
        <v>65</v>
      </c>
      <c r="E1129" t="s">
        <v>82</v>
      </c>
      <c r="F1129" s="14" t="s">
        <v>1271</v>
      </c>
      <c r="G1129" s="8">
        <v>719.02</v>
      </c>
      <c r="H1129">
        <v>77</v>
      </c>
      <c r="I1129" s="3">
        <v>44235</v>
      </c>
      <c r="J1129">
        <v>1</v>
      </c>
      <c r="K1129">
        <v>2021</v>
      </c>
      <c r="L1129">
        <v>2</v>
      </c>
      <c r="M1129" t="s">
        <v>21</v>
      </c>
    </row>
    <row r="1130" spans="1:13" x14ac:dyDescent="0.25">
      <c r="A1130" s="1">
        <v>1128</v>
      </c>
      <c r="B1130" t="s">
        <v>32</v>
      </c>
      <c r="C1130" t="s">
        <v>77</v>
      </c>
      <c r="D1130" t="s">
        <v>23</v>
      </c>
      <c r="E1130" t="s">
        <v>85</v>
      </c>
      <c r="F1130" s="14" t="s">
        <v>1272</v>
      </c>
      <c r="G1130" s="8">
        <v>336.11</v>
      </c>
      <c r="H1130">
        <v>32</v>
      </c>
      <c r="I1130" s="3">
        <v>44228</v>
      </c>
      <c r="J1130">
        <v>4</v>
      </c>
      <c r="K1130">
        <v>2021</v>
      </c>
      <c r="L1130">
        <v>2</v>
      </c>
      <c r="M1130" t="s">
        <v>16</v>
      </c>
    </row>
    <row r="1131" spans="1:13" x14ac:dyDescent="0.25">
      <c r="A1131" s="1">
        <v>1129</v>
      </c>
      <c r="B1131" t="s">
        <v>72</v>
      </c>
      <c r="C1131" t="s">
        <v>70</v>
      </c>
      <c r="D1131" t="s">
        <v>27</v>
      </c>
      <c r="E1131" t="s">
        <v>80</v>
      </c>
      <c r="F1131" s="14" t="s">
        <v>1273</v>
      </c>
      <c r="G1131" s="8">
        <v>425.91</v>
      </c>
      <c r="H1131">
        <v>82</v>
      </c>
      <c r="I1131" s="3">
        <v>44354</v>
      </c>
      <c r="J1131">
        <v>8</v>
      </c>
      <c r="K1131">
        <v>2021</v>
      </c>
      <c r="L1131">
        <v>6</v>
      </c>
      <c r="M1131" t="s">
        <v>16</v>
      </c>
    </row>
    <row r="1132" spans="1:13" x14ac:dyDescent="0.25">
      <c r="A1132" s="1">
        <v>1130</v>
      </c>
      <c r="B1132" t="s">
        <v>98</v>
      </c>
      <c r="C1132" t="s">
        <v>30</v>
      </c>
      <c r="D1132" t="s">
        <v>41</v>
      </c>
      <c r="E1132" t="s">
        <v>102</v>
      </c>
      <c r="F1132" s="14" t="s">
        <v>1274</v>
      </c>
      <c r="G1132" s="8">
        <v>934.32</v>
      </c>
      <c r="H1132">
        <v>29</v>
      </c>
      <c r="I1132" s="3">
        <v>44367</v>
      </c>
      <c r="J1132">
        <v>9</v>
      </c>
      <c r="K1132">
        <v>2021</v>
      </c>
      <c r="L1132">
        <v>6</v>
      </c>
      <c r="M1132" t="s">
        <v>16</v>
      </c>
    </row>
    <row r="1133" spans="1:13" x14ac:dyDescent="0.25">
      <c r="A1133" s="1">
        <v>1131</v>
      </c>
      <c r="B1133" t="s">
        <v>83</v>
      </c>
      <c r="C1133" t="s">
        <v>26</v>
      </c>
      <c r="D1133" t="s">
        <v>65</v>
      </c>
      <c r="E1133" t="s">
        <v>28</v>
      </c>
      <c r="F1133" s="14" t="s">
        <v>1275</v>
      </c>
      <c r="G1133" s="8">
        <v>962.31</v>
      </c>
      <c r="H1133">
        <v>25</v>
      </c>
      <c r="I1133" s="3">
        <v>44375</v>
      </c>
      <c r="J1133">
        <v>3</v>
      </c>
      <c r="K1133">
        <v>2021</v>
      </c>
      <c r="L1133">
        <v>6</v>
      </c>
      <c r="M1133" t="s">
        <v>21</v>
      </c>
    </row>
    <row r="1134" spans="1:13" x14ac:dyDescent="0.25">
      <c r="A1134" s="1">
        <v>1132</v>
      </c>
      <c r="B1134" t="s">
        <v>62</v>
      </c>
      <c r="C1134" t="s">
        <v>77</v>
      </c>
      <c r="D1134" t="s">
        <v>19</v>
      </c>
      <c r="E1134" t="s">
        <v>88</v>
      </c>
      <c r="F1134" s="14" t="s">
        <v>1276</v>
      </c>
      <c r="G1134" s="8">
        <v>236.84</v>
      </c>
      <c r="H1134">
        <v>20</v>
      </c>
      <c r="I1134" s="3">
        <v>44303</v>
      </c>
      <c r="J1134">
        <v>2</v>
      </c>
      <c r="K1134">
        <v>2021</v>
      </c>
      <c r="L1134">
        <v>4</v>
      </c>
      <c r="M1134" t="s">
        <v>16</v>
      </c>
    </row>
    <row r="1135" spans="1:13" x14ac:dyDescent="0.25">
      <c r="A1135" s="1">
        <v>1133</v>
      </c>
      <c r="B1135" t="s">
        <v>62</v>
      </c>
      <c r="C1135" t="s">
        <v>77</v>
      </c>
      <c r="D1135" t="s">
        <v>41</v>
      </c>
      <c r="E1135" t="s">
        <v>97</v>
      </c>
      <c r="F1135" s="14" t="s">
        <v>1277</v>
      </c>
      <c r="G1135" s="8">
        <v>629.53</v>
      </c>
      <c r="H1135">
        <v>32</v>
      </c>
      <c r="I1135" s="3">
        <v>44273</v>
      </c>
      <c r="J1135">
        <v>4</v>
      </c>
      <c r="K1135">
        <v>2021</v>
      </c>
      <c r="L1135">
        <v>3</v>
      </c>
      <c r="M1135" t="s">
        <v>16</v>
      </c>
    </row>
    <row r="1136" spans="1:13" x14ac:dyDescent="0.25">
      <c r="A1136" s="1">
        <v>1134</v>
      </c>
      <c r="B1136" t="s">
        <v>12</v>
      </c>
      <c r="C1136" t="s">
        <v>99</v>
      </c>
      <c r="D1136" t="s">
        <v>14</v>
      </c>
      <c r="E1136" t="s">
        <v>87</v>
      </c>
      <c r="F1136" s="14" t="s">
        <v>1278</v>
      </c>
      <c r="G1136" s="8">
        <v>391.29</v>
      </c>
      <c r="H1136">
        <v>18</v>
      </c>
      <c r="I1136" s="3">
        <v>44324</v>
      </c>
      <c r="J1136">
        <v>5</v>
      </c>
      <c r="K1136">
        <v>2021</v>
      </c>
      <c r="L1136">
        <v>5</v>
      </c>
      <c r="M1136" t="s">
        <v>16</v>
      </c>
    </row>
    <row r="1137" spans="1:13" x14ac:dyDescent="0.25">
      <c r="A1137" s="1">
        <v>1135</v>
      </c>
      <c r="B1137" t="s">
        <v>83</v>
      </c>
      <c r="C1137" t="s">
        <v>22</v>
      </c>
      <c r="D1137" t="s">
        <v>41</v>
      </c>
      <c r="E1137" t="s">
        <v>87</v>
      </c>
      <c r="F1137" s="14" t="s">
        <v>1279</v>
      </c>
      <c r="G1137" s="8">
        <v>887.22</v>
      </c>
      <c r="H1137">
        <v>64</v>
      </c>
      <c r="I1137" s="3">
        <v>44338</v>
      </c>
      <c r="J1137">
        <v>2</v>
      </c>
      <c r="K1137">
        <v>2021</v>
      </c>
      <c r="L1137">
        <v>5</v>
      </c>
      <c r="M1137" t="s">
        <v>21</v>
      </c>
    </row>
    <row r="1138" spans="1:13" x14ac:dyDescent="0.25">
      <c r="A1138" s="1">
        <v>1136</v>
      </c>
      <c r="B1138" t="s">
        <v>83</v>
      </c>
      <c r="C1138" t="s">
        <v>18</v>
      </c>
      <c r="D1138" t="s">
        <v>65</v>
      </c>
      <c r="E1138" t="s">
        <v>113</v>
      </c>
      <c r="F1138" s="14" t="s">
        <v>1280</v>
      </c>
      <c r="G1138" s="8">
        <v>512.67999999999995</v>
      </c>
      <c r="H1138">
        <v>18</v>
      </c>
      <c r="I1138" s="3">
        <v>44266</v>
      </c>
      <c r="J1138">
        <v>8</v>
      </c>
      <c r="K1138">
        <v>2021</v>
      </c>
      <c r="L1138">
        <v>3</v>
      </c>
      <c r="M1138" t="s">
        <v>21</v>
      </c>
    </row>
    <row r="1139" spans="1:13" x14ac:dyDescent="0.25">
      <c r="A1139" s="1">
        <v>1137</v>
      </c>
      <c r="B1139" t="s">
        <v>34</v>
      </c>
      <c r="C1139" t="s">
        <v>70</v>
      </c>
      <c r="D1139" t="s">
        <v>41</v>
      </c>
      <c r="E1139" t="s">
        <v>114</v>
      </c>
      <c r="F1139" s="14" t="s">
        <v>1281</v>
      </c>
      <c r="G1139" s="8">
        <v>590.24</v>
      </c>
      <c r="H1139">
        <v>33</v>
      </c>
      <c r="I1139" s="3">
        <v>44227</v>
      </c>
      <c r="J1139">
        <v>6</v>
      </c>
      <c r="K1139">
        <v>2021</v>
      </c>
      <c r="L1139">
        <v>1</v>
      </c>
      <c r="M1139" t="s">
        <v>16</v>
      </c>
    </row>
    <row r="1140" spans="1:13" x14ac:dyDescent="0.25">
      <c r="A1140" s="1">
        <v>1138</v>
      </c>
      <c r="B1140" t="s">
        <v>52</v>
      </c>
      <c r="C1140" t="s">
        <v>13</v>
      </c>
      <c r="D1140" t="s">
        <v>14</v>
      </c>
      <c r="E1140" t="s">
        <v>88</v>
      </c>
      <c r="F1140" s="14" t="s">
        <v>1282</v>
      </c>
      <c r="G1140" s="8">
        <v>723.82</v>
      </c>
      <c r="H1140">
        <v>30</v>
      </c>
      <c r="I1140" s="3">
        <v>44404</v>
      </c>
      <c r="J1140">
        <v>3</v>
      </c>
      <c r="K1140">
        <v>2021</v>
      </c>
      <c r="L1140">
        <v>7</v>
      </c>
      <c r="M1140" t="s">
        <v>16</v>
      </c>
    </row>
    <row r="1141" spans="1:13" x14ac:dyDescent="0.25">
      <c r="A1141" s="1">
        <v>1139</v>
      </c>
      <c r="B1141" t="s">
        <v>45</v>
      </c>
      <c r="C1141" t="s">
        <v>30</v>
      </c>
      <c r="D1141" t="s">
        <v>23</v>
      </c>
      <c r="E1141" t="s">
        <v>118</v>
      </c>
      <c r="F1141" s="14" t="s">
        <v>1283</v>
      </c>
      <c r="G1141" s="8">
        <v>754.87</v>
      </c>
      <c r="H1141">
        <v>37</v>
      </c>
      <c r="I1141" s="3">
        <v>44235</v>
      </c>
      <c r="J1141">
        <v>5</v>
      </c>
      <c r="K1141">
        <v>2021</v>
      </c>
      <c r="L1141">
        <v>2</v>
      </c>
      <c r="M1141" t="s">
        <v>21</v>
      </c>
    </row>
    <row r="1142" spans="1:13" x14ac:dyDescent="0.25">
      <c r="A1142" s="1">
        <v>1140</v>
      </c>
      <c r="B1142" t="s">
        <v>25</v>
      </c>
      <c r="C1142" t="s">
        <v>84</v>
      </c>
      <c r="D1142" t="s">
        <v>41</v>
      </c>
      <c r="E1142" t="s">
        <v>82</v>
      </c>
      <c r="F1142" s="14" t="s">
        <v>1284</v>
      </c>
      <c r="G1142" s="8">
        <v>521.16999999999996</v>
      </c>
      <c r="H1142">
        <v>45</v>
      </c>
      <c r="I1142" s="3">
        <v>44183</v>
      </c>
      <c r="J1142">
        <v>3</v>
      </c>
      <c r="K1142">
        <v>2020</v>
      </c>
      <c r="L1142">
        <v>12</v>
      </c>
      <c r="M1142" t="s">
        <v>16</v>
      </c>
    </row>
    <row r="1143" spans="1:13" x14ac:dyDescent="0.25">
      <c r="A1143" s="1">
        <v>1141</v>
      </c>
      <c r="B1143" t="s">
        <v>93</v>
      </c>
      <c r="C1143" t="s">
        <v>64</v>
      </c>
      <c r="D1143" t="s">
        <v>19</v>
      </c>
      <c r="E1143" t="s">
        <v>110</v>
      </c>
      <c r="F1143" s="14" t="s">
        <v>1285</v>
      </c>
      <c r="G1143" s="8">
        <v>272.38</v>
      </c>
      <c r="H1143">
        <v>31</v>
      </c>
      <c r="I1143" s="3">
        <v>44166</v>
      </c>
      <c r="J1143">
        <v>8</v>
      </c>
      <c r="K1143">
        <v>2020</v>
      </c>
      <c r="L1143">
        <v>12</v>
      </c>
      <c r="M1143" t="s">
        <v>21</v>
      </c>
    </row>
    <row r="1144" spans="1:13" x14ac:dyDescent="0.25">
      <c r="A1144" s="1">
        <v>1142</v>
      </c>
      <c r="B1144" t="s">
        <v>34</v>
      </c>
      <c r="C1144" t="s">
        <v>67</v>
      </c>
      <c r="D1144" t="s">
        <v>14</v>
      </c>
      <c r="E1144" t="s">
        <v>115</v>
      </c>
      <c r="F1144" s="14" t="s">
        <v>1286</v>
      </c>
      <c r="G1144" s="8">
        <v>782.7</v>
      </c>
      <c r="H1144">
        <v>52</v>
      </c>
      <c r="I1144" s="3">
        <v>44407</v>
      </c>
      <c r="J1144">
        <v>6</v>
      </c>
      <c r="K1144">
        <v>2021</v>
      </c>
      <c r="L1144">
        <v>7</v>
      </c>
      <c r="M1144" t="s">
        <v>16</v>
      </c>
    </row>
    <row r="1145" spans="1:13" x14ac:dyDescent="0.25">
      <c r="A1145" s="1">
        <v>1143</v>
      </c>
      <c r="B1145" t="s">
        <v>45</v>
      </c>
      <c r="C1145" t="s">
        <v>54</v>
      </c>
      <c r="D1145" t="s">
        <v>23</v>
      </c>
      <c r="E1145" t="s">
        <v>66</v>
      </c>
      <c r="F1145" s="14" t="s">
        <v>1287</v>
      </c>
      <c r="G1145" s="8">
        <v>636.17999999999995</v>
      </c>
      <c r="H1145">
        <v>32</v>
      </c>
      <c r="I1145" s="3">
        <v>44271</v>
      </c>
      <c r="J1145">
        <v>9</v>
      </c>
      <c r="K1145">
        <v>2021</v>
      </c>
      <c r="L1145">
        <v>3</v>
      </c>
      <c r="M1145" t="s">
        <v>21</v>
      </c>
    </row>
    <row r="1146" spans="1:13" x14ac:dyDescent="0.25">
      <c r="A1146" s="1">
        <v>1144</v>
      </c>
      <c r="B1146" t="s">
        <v>12</v>
      </c>
      <c r="C1146" t="s">
        <v>70</v>
      </c>
      <c r="D1146" t="s">
        <v>23</v>
      </c>
      <c r="E1146" t="s">
        <v>37</v>
      </c>
      <c r="F1146" s="14" t="s">
        <v>1288</v>
      </c>
      <c r="G1146" s="8">
        <v>168.64</v>
      </c>
      <c r="H1146">
        <v>38</v>
      </c>
      <c r="I1146" s="3">
        <v>44266</v>
      </c>
      <c r="J1146">
        <v>7</v>
      </c>
      <c r="K1146">
        <v>2021</v>
      </c>
      <c r="L1146">
        <v>3</v>
      </c>
      <c r="M1146" t="s">
        <v>16</v>
      </c>
    </row>
    <row r="1147" spans="1:13" x14ac:dyDescent="0.25">
      <c r="A1147" s="1">
        <v>1145</v>
      </c>
      <c r="B1147" t="s">
        <v>29</v>
      </c>
      <c r="C1147" t="s">
        <v>18</v>
      </c>
      <c r="D1147" t="s">
        <v>65</v>
      </c>
      <c r="E1147" t="s">
        <v>61</v>
      </c>
      <c r="F1147" s="14" t="s">
        <v>1289</v>
      </c>
      <c r="G1147" s="8">
        <v>717.95</v>
      </c>
      <c r="H1147">
        <v>25</v>
      </c>
      <c r="I1147" s="3">
        <v>44362</v>
      </c>
      <c r="J1147">
        <v>5</v>
      </c>
      <c r="K1147">
        <v>2021</v>
      </c>
      <c r="L1147">
        <v>6</v>
      </c>
      <c r="M1147" t="s">
        <v>16</v>
      </c>
    </row>
    <row r="1148" spans="1:13" x14ac:dyDescent="0.25">
      <c r="A1148" s="1">
        <v>1146</v>
      </c>
      <c r="B1148" t="s">
        <v>91</v>
      </c>
      <c r="C1148" t="s">
        <v>75</v>
      </c>
      <c r="D1148" t="s">
        <v>27</v>
      </c>
      <c r="E1148" t="s">
        <v>106</v>
      </c>
      <c r="F1148" s="14" t="s">
        <v>1290</v>
      </c>
      <c r="G1148" s="8">
        <v>481.75</v>
      </c>
      <c r="H1148">
        <v>57</v>
      </c>
      <c r="I1148" s="3">
        <v>44363</v>
      </c>
      <c r="J1148">
        <v>8</v>
      </c>
      <c r="K1148">
        <v>2021</v>
      </c>
      <c r="L1148">
        <v>6</v>
      </c>
      <c r="M1148" t="s">
        <v>21</v>
      </c>
    </row>
    <row r="1149" spans="1:13" x14ac:dyDescent="0.25">
      <c r="A1149" s="1">
        <v>1147</v>
      </c>
      <c r="B1149" t="s">
        <v>91</v>
      </c>
      <c r="C1149" t="s">
        <v>57</v>
      </c>
      <c r="D1149" t="s">
        <v>65</v>
      </c>
      <c r="E1149" t="s">
        <v>95</v>
      </c>
      <c r="F1149" s="14" t="s">
        <v>1291</v>
      </c>
      <c r="G1149" s="8">
        <v>591.36</v>
      </c>
      <c r="H1149">
        <v>31</v>
      </c>
      <c r="I1149" s="3">
        <v>44345</v>
      </c>
      <c r="J1149">
        <v>3</v>
      </c>
      <c r="K1149">
        <v>2021</v>
      </c>
      <c r="L1149">
        <v>5</v>
      </c>
      <c r="M1149" t="s">
        <v>21</v>
      </c>
    </row>
    <row r="1150" spans="1:13" x14ac:dyDescent="0.25">
      <c r="A1150" s="1">
        <v>1148</v>
      </c>
      <c r="B1150" t="s">
        <v>52</v>
      </c>
      <c r="C1150" t="s">
        <v>77</v>
      </c>
      <c r="D1150" t="s">
        <v>14</v>
      </c>
      <c r="E1150" t="s">
        <v>116</v>
      </c>
      <c r="F1150" s="14" t="s">
        <v>1292</v>
      </c>
      <c r="G1150" s="8">
        <v>875.87</v>
      </c>
      <c r="H1150">
        <v>46</v>
      </c>
      <c r="I1150" s="3">
        <v>44306</v>
      </c>
      <c r="J1150">
        <v>3</v>
      </c>
      <c r="K1150">
        <v>2021</v>
      </c>
      <c r="L1150">
        <v>4</v>
      </c>
      <c r="M1150" t="s">
        <v>16</v>
      </c>
    </row>
    <row r="1151" spans="1:13" x14ac:dyDescent="0.25">
      <c r="A1151" s="1">
        <v>1149</v>
      </c>
      <c r="B1151" t="s">
        <v>98</v>
      </c>
      <c r="C1151" t="s">
        <v>26</v>
      </c>
      <c r="D1151" t="s">
        <v>47</v>
      </c>
      <c r="E1151" t="s">
        <v>114</v>
      </c>
      <c r="F1151" s="14" t="s">
        <v>1293</v>
      </c>
      <c r="G1151" s="8">
        <v>757.88</v>
      </c>
      <c r="H1151">
        <v>35</v>
      </c>
      <c r="I1151" s="3">
        <v>44332</v>
      </c>
      <c r="J1151">
        <v>3</v>
      </c>
      <c r="K1151">
        <v>2021</v>
      </c>
      <c r="L1151">
        <v>5</v>
      </c>
      <c r="M1151" t="s">
        <v>16</v>
      </c>
    </row>
    <row r="1152" spans="1:13" x14ac:dyDescent="0.25">
      <c r="A1152" s="1">
        <v>1150</v>
      </c>
      <c r="B1152" t="s">
        <v>29</v>
      </c>
      <c r="C1152" t="s">
        <v>22</v>
      </c>
      <c r="D1152" t="s">
        <v>47</v>
      </c>
      <c r="E1152" t="s">
        <v>73</v>
      </c>
      <c r="F1152" s="14" t="s">
        <v>1294</v>
      </c>
      <c r="G1152" s="8">
        <v>302.27</v>
      </c>
      <c r="H1152">
        <v>92</v>
      </c>
      <c r="I1152" s="3">
        <v>44283</v>
      </c>
      <c r="J1152">
        <v>3</v>
      </c>
      <c r="K1152">
        <v>2021</v>
      </c>
      <c r="L1152">
        <v>3</v>
      </c>
      <c r="M1152" t="s">
        <v>16</v>
      </c>
    </row>
    <row r="1153" spans="1:13" x14ac:dyDescent="0.25">
      <c r="A1153" s="1">
        <v>1151</v>
      </c>
      <c r="B1153" t="s">
        <v>83</v>
      </c>
      <c r="C1153" t="s">
        <v>35</v>
      </c>
      <c r="D1153" t="s">
        <v>47</v>
      </c>
      <c r="E1153" t="s">
        <v>92</v>
      </c>
      <c r="F1153" s="14" t="s">
        <v>1295</v>
      </c>
      <c r="G1153" s="8">
        <v>385.58</v>
      </c>
      <c r="H1153">
        <v>61</v>
      </c>
      <c r="I1153" s="3">
        <v>44233</v>
      </c>
      <c r="J1153">
        <v>6</v>
      </c>
      <c r="K1153">
        <v>2021</v>
      </c>
      <c r="L1153">
        <v>2</v>
      </c>
      <c r="M1153" t="s">
        <v>21</v>
      </c>
    </row>
    <row r="1154" spans="1:13" x14ac:dyDescent="0.25">
      <c r="A1154" s="1">
        <v>1152</v>
      </c>
      <c r="B1154" t="s">
        <v>45</v>
      </c>
      <c r="C1154" t="s">
        <v>26</v>
      </c>
      <c r="D1154" t="s">
        <v>36</v>
      </c>
      <c r="E1154" t="s">
        <v>20</v>
      </c>
      <c r="F1154" s="14" t="s">
        <v>1296</v>
      </c>
      <c r="G1154" s="8">
        <v>722.35</v>
      </c>
      <c r="H1154">
        <v>31</v>
      </c>
      <c r="I1154" s="3">
        <v>44242</v>
      </c>
      <c r="J1154">
        <v>7</v>
      </c>
      <c r="K1154">
        <v>2021</v>
      </c>
      <c r="L1154">
        <v>2</v>
      </c>
      <c r="M1154" t="s">
        <v>21</v>
      </c>
    </row>
    <row r="1155" spans="1:13" x14ac:dyDescent="0.25">
      <c r="A1155" s="1">
        <v>1153</v>
      </c>
      <c r="B1155" t="s">
        <v>91</v>
      </c>
      <c r="C1155" t="s">
        <v>64</v>
      </c>
      <c r="D1155" t="s">
        <v>23</v>
      </c>
      <c r="E1155" t="s">
        <v>55</v>
      </c>
      <c r="F1155" s="14" t="s">
        <v>1297</v>
      </c>
      <c r="G1155" s="8">
        <v>493.4</v>
      </c>
      <c r="H1155">
        <v>51</v>
      </c>
      <c r="I1155" s="3">
        <v>44202</v>
      </c>
      <c r="J1155">
        <v>7</v>
      </c>
      <c r="K1155">
        <v>2021</v>
      </c>
      <c r="L1155">
        <v>1</v>
      </c>
      <c r="M1155" t="s">
        <v>21</v>
      </c>
    </row>
    <row r="1156" spans="1:13" x14ac:dyDescent="0.25">
      <c r="A1156" s="1">
        <v>1154</v>
      </c>
      <c r="B1156" t="s">
        <v>38</v>
      </c>
      <c r="C1156" t="s">
        <v>22</v>
      </c>
      <c r="D1156" t="s">
        <v>23</v>
      </c>
      <c r="E1156" t="s">
        <v>111</v>
      </c>
      <c r="F1156" s="14" t="s">
        <v>1298</v>
      </c>
      <c r="G1156" s="8">
        <v>232.15</v>
      </c>
      <c r="H1156">
        <v>25</v>
      </c>
      <c r="I1156" s="3">
        <v>44304</v>
      </c>
      <c r="J1156">
        <v>8</v>
      </c>
      <c r="K1156">
        <v>2021</v>
      </c>
      <c r="L1156">
        <v>4</v>
      </c>
      <c r="M1156" t="s">
        <v>21</v>
      </c>
    </row>
    <row r="1157" spans="1:13" x14ac:dyDescent="0.25">
      <c r="A1157" s="1">
        <v>1155</v>
      </c>
      <c r="B1157" t="s">
        <v>60</v>
      </c>
      <c r="C1157" t="s">
        <v>35</v>
      </c>
      <c r="D1157" t="s">
        <v>65</v>
      </c>
      <c r="E1157" t="s">
        <v>102</v>
      </c>
      <c r="F1157" s="14" t="s">
        <v>1299</v>
      </c>
      <c r="G1157" s="8">
        <v>772.98</v>
      </c>
      <c r="H1157">
        <v>29</v>
      </c>
      <c r="I1157" s="3">
        <v>44267</v>
      </c>
      <c r="J1157">
        <v>2</v>
      </c>
      <c r="K1157">
        <v>2021</v>
      </c>
      <c r="L1157">
        <v>3</v>
      </c>
      <c r="M1157" t="s">
        <v>21</v>
      </c>
    </row>
    <row r="1158" spans="1:13" x14ac:dyDescent="0.25">
      <c r="A1158" s="1">
        <v>1156</v>
      </c>
      <c r="B1158" t="s">
        <v>25</v>
      </c>
      <c r="C1158" t="s">
        <v>22</v>
      </c>
      <c r="D1158" t="s">
        <v>65</v>
      </c>
      <c r="E1158" t="s">
        <v>112</v>
      </c>
      <c r="F1158" s="14" t="s">
        <v>1300</v>
      </c>
      <c r="G1158" s="8">
        <v>274.42</v>
      </c>
      <c r="H1158">
        <v>19</v>
      </c>
      <c r="I1158" s="3">
        <v>44399</v>
      </c>
      <c r="J1158">
        <v>7</v>
      </c>
      <c r="K1158">
        <v>2021</v>
      </c>
      <c r="L1158">
        <v>7</v>
      </c>
      <c r="M1158" t="s">
        <v>16</v>
      </c>
    </row>
    <row r="1159" spans="1:13" x14ac:dyDescent="0.25">
      <c r="A1159" s="1">
        <v>1157</v>
      </c>
      <c r="B1159" t="s">
        <v>72</v>
      </c>
      <c r="C1159" t="s">
        <v>18</v>
      </c>
      <c r="D1159" t="s">
        <v>19</v>
      </c>
      <c r="E1159" t="s">
        <v>78</v>
      </c>
      <c r="F1159" s="14" t="s">
        <v>1301</v>
      </c>
      <c r="G1159" s="8">
        <v>864.28</v>
      </c>
      <c r="H1159">
        <v>60</v>
      </c>
      <c r="I1159" s="3">
        <v>44426</v>
      </c>
      <c r="J1159">
        <v>9</v>
      </c>
      <c r="K1159">
        <v>2021</v>
      </c>
      <c r="L1159">
        <v>8</v>
      </c>
      <c r="M1159" t="s">
        <v>16</v>
      </c>
    </row>
    <row r="1160" spans="1:13" x14ac:dyDescent="0.25">
      <c r="A1160" s="1">
        <v>1158</v>
      </c>
      <c r="B1160" t="s">
        <v>29</v>
      </c>
      <c r="C1160" t="s">
        <v>84</v>
      </c>
      <c r="D1160" t="s">
        <v>19</v>
      </c>
      <c r="E1160" t="s">
        <v>101</v>
      </c>
      <c r="F1160" s="14" t="s">
        <v>1302</v>
      </c>
      <c r="G1160" s="8">
        <v>589.02</v>
      </c>
      <c r="H1160">
        <v>90</v>
      </c>
      <c r="I1160" s="3">
        <v>44188</v>
      </c>
      <c r="J1160">
        <v>1</v>
      </c>
      <c r="K1160">
        <v>2020</v>
      </c>
      <c r="L1160">
        <v>12</v>
      </c>
      <c r="M1160" t="s">
        <v>16</v>
      </c>
    </row>
    <row r="1161" spans="1:13" x14ac:dyDescent="0.25">
      <c r="A1161" s="1">
        <v>1159</v>
      </c>
      <c r="B1161" t="s">
        <v>98</v>
      </c>
      <c r="C1161" t="s">
        <v>40</v>
      </c>
      <c r="D1161" t="s">
        <v>19</v>
      </c>
      <c r="E1161" t="s">
        <v>87</v>
      </c>
      <c r="F1161" s="14" t="s">
        <v>1303</v>
      </c>
      <c r="G1161" s="8">
        <v>802.92</v>
      </c>
      <c r="H1161">
        <v>86</v>
      </c>
      <c r="I1161" s="3">
        <v>44378</v>
      </c>
      <c r="J1161">
        <v>7</v>
      </c>
      <c r="K1161">
        <v>2021</v>
      </c>
      <c r="L1161">
        <v>7</v>
      </c>
      <c r="M1161" t="s">
        <v>16</v>
      </c>
    </row>
    <row r="1162" spans="1:13" x14ac:dyDescent="0.25">
      <c r="A1162" s="1">
        <v>1160</v>
      </c>
      <c r="B1162" t="s">
        <v>49</v>
      </c>
      <c r="C1162" t="s">
        <v>64</v>
      </c>
      <c r="D1162" t="s">
        <v>19</v>
      </c>
      <c r="E1162" t="s">
        <v>116</v>
      </c>
      <c r="F1162" s="14" t="s">
        <v>1304</v>
      </c>
      <c r="G1162" s="8">
        <v>657.17</v>
      </c>
      <c r="H1162">
        <v>28</v>
      </c>
      <c r="I1162" s="3">
        <v>44314</v>
      </c>
      <c r="J1162">
        <v>7</v>
      </c>
      <c r="K1162">
        <v>2021</v>
      </c>
      <c r="L1162">
        <v>4</v>
      </c>
      <c r="M1162" t="s">
        <v>21</v>
      </c>
    </row>
    <row r="1163" spans="1:13" x14ac:dyDescent="0.25">
      <c r="A1163" s="1">
        <v>1161</v>
      </c>
      <c r="B1163" t="s">
        <v>45</v>
      </c>
      <c r="C1163" t="s">
        <v>57</v>
      </c>
      <c r="D1163" t="s">
        <v>65</v>
      </c>
      <c r="E1163" t="s">
        <v>24</v>
      </c>
      <c r="F1163" s="14" t="s">
        <v>1305</v>
      </c>
      <c r="G1163" s="8">
        <v>863.79</v>
      </c>
      <c r="H1163">
        <v>25</v>
      </c>
      <c r="I1163" s="3">
        <v>44209</v>
      </c>
      <c r="J1163">
        <v>7</v>
      </c>
      <c r="K1163">
        <v>2021</v>
      </c>
      <c r="L1163">
        <v>1</v>
      </c>
      <c r="M1163" t="s">
        <v>21</v>
      </c>
    </row>
    <row r="1164" spans="1:13" x14ac:dyDescent="0.25">
      <c r="A1164" s="1">
        <v>1162</v>
      </c>
      <c r="B1164" t="s">
        <v>49</v>
      </c>
      <c r="C1164" t="s">
        <v>84</v>
      </c>
      <c r="D1164" t="s">
        <v>19</v>
      </c>
      <c r="E1164" t="s">
        <v>88</v>
      </c>
      <c r="F1164" s="14" t="s">
        <v>1306</v>
      </c>
      <c r="G1164" s="8">
        <v>637.1</v>
      </c>
      <c r="H1164">
        <v>27</v>
      </c>
      <c r="I1164" s="3">
        <v>44267</v>
      </c>
      <c r="J1164">
        <v>6</v>
      </c>
      <c r="K1164">
        <v>2021</v>
      </c>
      <c r="L1164">
        <v>3</v>
      </c>
      <c r="M1164" t="s">
        <v>21</v>
      </c>
    </row>
    <row r="1165" spans="1:13" x14ac:dyDescent="0.25">
      <c r="A1165" s="1">
        <v>1163</v>
      </c>
      <c r="B1165" t="s">
        <v>38</v>
      </c>
      <c r="C1165" t="s">
        <v>57</v>
      </c>
      <c r="D1165" t="s">
        <v>23</v>
      </c>
      <c r="E1165" t="s">
        <v>112</v>
      </c>
      <c r="F1165" s="14" t="s">
        <v>1307</v>
      </c>
      <c r="G1165" s="8">
        <v>261.82</v>
      </c>
      <c r="H1165">
        <v>31</v>
      </c>
      <c r="I1165" s="3">
        <v>44253</v>
      </c>
      <c r="J1165">
        <v>2</v>
      </c>
      <c r="K1165">
        <v>2021</v>
      </c>
      <c r="L1165">
        <v>2</v>
      </c>
      <c r="M1165" t="s">
        <v>21</v>
      </c>
    </row>
    <row r="1166" spans="1:13" x14ac:dyDescent="0.25">
      <c r="A1166" s="1">
        <v>1164</v>
      </c>
      <c r="B1166" t="s">
        <v>83</v>
      </c>
      <c r="C1166" t="s">
        <v>99</v>
      </c>
      <c r="D1166" t="s">
        <v>41</v>
      </c>
      <c r="E1166" t="s">
        <v>97</v>
      </c>
      <c r="F1166" s="14" t="s">
        <v>1308</v>
      </c>
      <c r="G1166" s="8">
        <v>296.72000000000003</v>
      </c>
      <c r="H1166">
        <v>73</v>
      </c>
      <c r="I1166" s="3">
        <v>44349</v>
      </c>
      <c r="J1166">
        <v>2</v>
      </c>
      <c r="K1166">
        <v>2021</v>
      </c>
      <c r="L1166">
        <v>6</v>
      </c>
      <c r="M1166" t="s">
        <v>21</v>
      </c>
    </row>
    <row r="1167" spans="1:13" x14ac:dyDescent="0.25">
      <c r="A1167" s="1">
        <v>1165</v>
      </c>
      <c r="B1167" t="s">
        <v>72</v>
      </c>
      <c r="C1167" t="s">
        <v>35</v>
      </c>
      <c r="D1167" t="s">
        <v>19</v>
      </c>
      <c r="E1167" t="s">
        <v>74</v>
      </c>
      <c r="F1167" s="14" t="s">
        <v>1309</v>
      </c>
      <c r="G1167" s="8">
        <v>374.06</v>
      </c>
      <c r="H1167">
        <v>44</v>
      </c>
      <c r="I1167" s="3">
        <v>44205</v>
      </c>
      <c r="J1167">
        <v>4</v>
      </c>
      <c r="K1167">
        <v>2021</v>
      </c>
      <c r="L1167">
        <v>1</v>
      </c>
      <c r="M1167" t="s">
        <v>16</v>
      </c>
    </row>
    <row r="1168" spans="1:13" x14ac:dyDescent="0.25">
      <c r="A1168" s="1">
        <v>1166</v>
      </c>
      <c r="B1168" t="s">
        <v>38</v>
      </c>
      <c r="C1168" t="s">
        <v>63</v>
      </c>
      <c r="D1168" t="s">
        <v>41</v>
      </c>
      <c r="E1168" t="s">
        <v>114</v>
      </c>
      <c r="F1168" s="14" t="s">
        <v>1310</v>
      </c>
      <c r="G1168" s="8">
        <v>381.61</v>
      </c>
      <c r="H1168">
        <v>19</v>
      </c>
      <c r="I1168" s="3">
        <v>44221</v>
      </c>
      <c r="J1168">
        <v>2</v>
      </c>
      <c r="K1168">
        <v>2021</v>
      </c>
      <c r="L1168">
        <v>1</v>
      </c>
      <c r="M1168" t="s">
        <v>21</v>
      </c>
    </row>
    <row r="1169" spans="1:13" x14ac:dyDescent="0.25">
      <c r="A1169" s="1">
        <v>1167</v>
      </c>
      <c r="B1169" t="s">
        <v>93</v>
      </c>
      <c r="C1169" t="s">
        <v>94</v>
      </c>
      <c r="D1169" t="s">
        <v>47</v>
      </c>
      <c r="E1169" t="s">
        <v>102</v>
      </c>
      <c r="F1169" s="14" t="s">
        <v>1311</v>
      </c>
      <c r="G1169" s="8">
        <v>711.64</v>
      </c>
      <c r="H1169">
        <v>43</v>
      </c>
      <c r="I1169" s="3">
        <v>44420</v>
      </c>
      <c r="J1169">
        <v>4</v>
      </c>
      <c r="K1169">
        <v>2021</v>
      </c>
      <c r="L1169">
        <v>8</v>
      </c>
      <c r="M1169" t="s">
        <v>21</v>
      </c>
    </row>
    <row r="1170" spans="1:13" x14ac:dyDescent="0.25">
      <c r="A1170" s="1">
        <v>1168</v>
      </c>
      <c r="B1170" t="s">
        <v>45</v>
      </c>
      <c r="C1170" t="s">
        <v>40</v>
      </c>
      <c r="D1170" t="s">
        <v>23</v>
      </c>
      <c r="E1170" t="s">
        <v>118</v>
      </c>
      <c r="F1170" s="14" t="s">
        <v>1312</v>
      </c>
      <c r="G1170" s="8">
        <v>216.77</v>
      </c>
      <c r="H1170">
        <v>43</v>
      </c>
      <c r="I1170" s="3">
        <v>44301</v>
      </c>
      <c r="J1170">
        <v>1</v>
      </c>
      <c r="K1170">
        <v>2021</v>
      </c>
      <c r="L1170">
        <v>4</v>
      </c>
      <c r="M1170" t="s">
        <v>21</v>
      </c>
    </row>
    <row r="1171" spans="1:13" x14ac:dyDescent="0.25">
      <c r="A1171" s="1">
        <v>1169</v>
      </c>
      <c r="B1171" t="s">
        <v>68</v>
      </c>
      <c r="C1171" t="s">
        <v>26</v>
      </c>
      <c r="D1171" t="s">
        <v>36</v>
      </c>
      <c r="E1171" t="s">
        <v>44</v>
      </c>
      <c r="F1171" s="14" t="s">
        <v>1313</v>
      </c>
      <c r="G1171" s="8">
        <v>241.01</v>
      </c>
      <c r="H1171">
        <v>62</v>
      </c>
      <c r="I1171" s="3">
        <v>44197</v>
      </c>
      <c r="J1171">
        <v>4</v>
      </c>
      <c r="K1171">
        <v>2021</v>
      </c>
      <c r="L1171">
        <v>1</v>
      </c>
      <c r="M1171" t="s">
        <v>21</v>
      </c>
    </row>
    <row r="1172" spans="1:13" x14ac:dyDescent="0.25">
      <c r="A1172" s="1">
        <v>1170</v>
      </c>
      <c r="B1172" t="s">
        <v>62</v>
      </c>
      <c r="C1172" t="s">
        <v>67</v>
      </c>
      <c r="D1172" t="s">
        <v>65</v>
      </c>
      <c r="E1172" t="s">
        <v>82</v>
      </c>
      <c r="F1172" s="14" t="s">
        <v>1314</v>
      </c>
      <c r="G1172" s="8">
        <v>270.98</v>
      </c>
      <c r="H1172">
        <v>31</v>
      </c>
      <c r="I1172" s="3">
        <v>44207</v>
      </c>
      <c r="J1172">
        <v>8</v>
      </c>
      <c r="K1172">
        <v>2021</v>
      </c>
      <c r="L1172">
        <v>1</v>
      </c>
      <c r="M1172" t="s">
        <v>16</v>
      </c>
    </row>
    <row r="1173" spans="1:13" x14ac:dyDescent="0.25">
      <c r="A1173" s="1">
        <v>1171</v>
      </c>
      <c r="B1173" t="s">
        <v>29</v>
      </c>
      <c r="C1173" t="s">
        <v>13</v>
      </c>
      <c r="D1173" t="s">
        <v>47</v>
      </c>
      <c r="E1173" t="s">
        <v>82</v>
      </c>
      <c r="F1173" s="14" t="s">
        <v>1315</v>
      </c>
      <c r="G1173" s="8">
        <v>918.64</v>
      </c>
      <c r="H1173">
        <v>28</v>
      </c>
      <c r="I1173" s="3">
        <v>44252</v>
      </c>
      <c r="J1173">
        <v>6</v>
      </c>
      <c r="K1173">
        <v>2021</v>
      </c>
      <c r="L1173">
        <v>2</v>
      </c>
      <c r="M1173" t="s">
        <v>16</v>
      </c>
    </row>
    <row r="1174" spans="1:13" x14ac:dyDescent="0.25">
      <c r="A1174" s="1">
        <v>1172</v>
      </c>
      <c r="B1174" t="s">
        <v>29</v>
      </c>
      <c r="C1174" t="s">
        <v>13</v>
      </c>
      <c r="D1174" t="s">
        <v>27</v>
      </c>
      <c r="E1174" t="s">
        <v>109</v>
      </c>
      <c r="F1174" s="14" t="s">
        <v>1316</v>
      </c>
      <c r="G1174" s="8">
        <v>314.51</v>
      </c>
      <c r="H1174">
        <v>47</v>
      </c>
      <c r="I1174" s="3">
        <v>44423</v>
      </c>
      <c r="J1174">
        <v>1</v>
      </c>
      <c r="K1174">
        <v>2021</v>
      </c>
      <c r="L1174">
        <v>8</v>
      </c>
      <c r="M1174" t="s">
        <v>16</v>
      </c>
    </row>
    <row r="1175" spans="1:13" x14ac:dyDescent="0.25">
      <c r="A1175" s="1">
        <v>1173</v>
      </c>
      <c r="B1175" t="s">
        <v>32</v>
      </c>
      <c r="C1175" t="s">
        <v>54</v>
      </c>
      <c r="D1175" t="s">
        <v>23</v>
      </c>
      <c r="E1175" t="s">
        <v>96</v>
      </c>
      <c r="F1175" s="14" t="s">
        <v>1317</v>
      </c>
      <c r="G1175" s="8">
        <v>828.9</v>
      </c>
      <c r="H1175">
        <v>23</v>
      </c>
      <c r="I1175" s="3">
        <v>44287</v>
      </c>
      <c r="J1175">
        <v>8</v>
      </c>
      <c r="K1175">
        <v>2021</v>
      </c>
      <c r="L1175">
        <v>4</v>
      </c>
      <c r="M1175" t="s">
        <v>16</v>
      </c>
    </row>
    <row r="1176" spans="1:13" x14ac:dyDescent="0.25">
      <c r="A1176" s="1">
        <v>1174</v>
      </c>
      <c r="B1176" t="s">
        <v>32</v>
      </c>
      <c r="C1176" t="s">
        <v>64</v>
      </c>
      <c r="D1176" t="s">
        <v>14</v>
      </c>
      <c r="E1176" t="s">
        <v>111</v>
      </c>
      <c r="F1176" s="14" t="s">
        <v>1318</v>
      </c>
      <c r="G1176" s="8">
        <v>253.36</v>
      </c>
      <c r="H1176">
        <v>19</v>
      </c>
      <c r="I1176" s="3">
        <v>44365</v>
      </c>
      <c r="J1176">
        <v>7</v>
      </c>
      <c r="K1176">
        <v>2021</v>
      </c>
      <c r="L1176">
        <v>6</v>
      </c>
      <c r="M1176" t="s">
        <v>16</v>
      </c>
    </row>
    <row r="1177" spans="1:13" x14ac:dyDescent="0.25">
      <c r="A1177" s="1">
        <v>1175</v>
      </c>
      <c r="B1177" t="s">
        <v>25</v>
      </c>
      <c r="C1177" t="s">
        <v>18</v>
      </c>
      <c r="D1177" t="s">
        <v>65</v>
      </c>
      <c r="E1177" t="s">
        <v>86</v>
      </c>
      <c r="F1177" s="14" t="s">
        <v>1319</v>
      </c>
      <c r="G1177" s="8">
        <v>181.88</v>
      </c>
      <c r="H1177">
        <v>44</v>
      </c>
      <c r="I1177" s="3">
        <v>44290</v>
      </c>
      <c r="J1177">
        <v>6</v>
      </c>
      <c r="K1177">
        <v>2021</v>
      </c>
      <c r="L1177">
        <v>4</v>
      </c>
      <c r="M1177" t="s">
        <v>16</v>
      </c>
    </row>
    <row r="1178" spans="1:13" x14ac:dyDescent="0.25">
      <c r="A1178" s="1">
        <v>1176</v>
      </c>
      <c r="B1178" t="s">
        <v>49</v>
      </c>
      <c r="C1178" t="s">
        <v>54</v>
      </c>
      <c r="D1178" t="s">
        <v>41</v>
      </c>
      <c r="E1178" t="s">
        <v>117</v>
      </c>
      <c r="F1178" s="14" t="s">
        <v>1320</v>
      </c>
      <c r="G1178" s="8">
        <v>431.01</v>
      </c>
      <c r="H1178">
        <v>31</v>
      </c>
      <c r="I1178" s="3">
        <v>44219</v>
      </c>
      <c r="J1178">
        <v>7</v>
      </c>
      <c r="K1178">
        <v>2021</v>
      </c>
      <c r="L1178">
        <v>1</v>
      </c>
      <c r="M1178" t="s">
        <v>21</v>
      </c>
    </row>
    <row r="1179" spans="1:13" x14ac:dyDescent="0.25">
      <c r="A1179" s="1">
        <v>1177</v>
      </c>
      <c r="B1179" t="s">
        <v>68</v>
      </c>
      <c r="C1179" t="s">
        <v>94</v>
      </c>
      <c r="D1179" t="s">
        <v>19</v>
      </c>
      <c r="E1179" t="s">
        <v>87</v>
      </c>
      <c r="F1179" s="14" t="s">
        <v>1321</v>
      </c>
      <c r="G1179" s="8">
        <v>937.8</v>
      </c>
      <c r="H1179">
        <v>72</v>
      </c>
      <c r="I1179" s="3">
        <v>44363</v>
      </c>
      <c r="J1179">
        <v>8</v>
      </c>
      <c r="K1179">
        <v>2021</v>
      </c>
      <c r="L1179">
        <v>6</v>
      </c>
      <c r="M1179" t="s">
        <v>21</v>
      </c>
    </row>
    <row r="1180" spans="1:13" x14ac:dyDescent="0.25">
      <c r="A1180" s="1">
        <v>1178</v>
      </c>
      <c r="B1180" t="s">
        <v>45</v>
      </c>
      <c r="C1180" t="s">
        <v>70</v>
      </c>
      <c r="D1180" t="s">
        <v>41</v>
      </c>
      <c r="E1180" t="s">
        <v>116</v>
      </c>
      <c r="F1180" s="14" t="s">
        <v>1322</v>
      </c>
      <c r="G1180" s="8">
        <v>248.6</v>
      </c>
      <c r="H1180">
        <v>72</v>
      </c>
      <c r="I1180" s="3">
        <v>44266</v>
      </c>
      <c r="J1180">
        <v>3</v>
      </c>
      <c r="K1180">
        <v>2021</v>
      </c>
      <c r="L1180">
        <v>3</v>
      </c>
      <c r="M1180" t="s">
        <v>21</v>
      </c>
    </row>
    <row r="1181" spans="1:13" x14ac:dyDescent="0.25">
      <c r="A1181" s="1">
        <v>1179</v>
      </c>
      <c r="B1181" t="s">
        <v>52</v>
      </c>
      <c r="C1181" t="s">
        <v>54</v>
      </c>
      <c r="D1181" t="s">
        <v>27</v>
      </c>
      <c r="E1181" t="s">
        <v>48</v>
      </c>
      <c r="F1181" s="14" t="s">
        <v>1323</v>
      </c>
      <c r="G1181" s="8">
        <v>396.22</v>
      </c>
      <c r="H1181">
        <v>56</v>
      </c>
      <c r="I1181" s="3">
        <v>44260</v>
      </c>
      <c r="J1181">
        <v>5</v>
      </c>
      <c r="K1181">
        <v>2021</v>
      </c>
      <c r="L1181">
        <v>3</v>
      </c>
      <c r="M1181" t="s">
        <v>16</v>
      </c>
    </row>
    <row r="1182" spans="1:13" x14ac:dyDescent="0.25">
      <c r="A1182" s="1">
        <v>1180</v>
      </c>
      <c r="B1182" t="s">
        <v>52</v>
      </c>
      <c r="C1182" t="s">
        <v>99</v>
      </c>
      <c r="D1182" t="s">
        <v>19</v>
      </c>
      <c r="E1182" t="s">
        <v>111</v>
      </c>
      <c r="F1182" s="14" t="s">
        <v>1324</v>
      </c>
      <c r="G1182" s="8">
        <v>407.45</v>
      </c>
      <c r="H1182">
        <v>62</v>
      </c>
      <c r="I1182" s="3">
        <v>44189</v>
      </c>
      <c r="J1182">
        <v>4</v>
      </c>
      <c r="K1182">
        <v>2020</v>
      </c>
      <c r="L1182">
        <v>12</v>
      </c>
      <c r="M1182" t="s">
        <v>16</v>
      </c>
    </row>
    <row r="1183" spans="1:13" x14ac:dyDescent="0.25">
      <c r="A1183" s="1">
        <v>1181</v>
      </c>
      <c r="B1183" t="s">
        <v>98</v>
      </c>
      <c r="C1183" t="s">
        <v>22</v>
      </c>
      <c r="D1183" t="s">
        <v>14</v>
      </c>
      <c r="E1183" t="s">
        <v>24</v>
      </c>
      <c r="F1183" s="14" t="s">
        <v>1325</v>
      </c>
      <c r="G1183" s="8">
        <v>925.99</v>
      </c>
      <c r="H1183">
        <v>19</v>
      </c>
      <c r="I1183" s="3">
        <v>44363</v>
      </c>
      <c r="J1183">
        <v>6</v>
      </c>
      <c r="K1183">
        <v>2021</v>
      </c>
      <c r="L1183">
        <v>6</v>
      </c>
      <c r="M1183" t="s">
        <v>16</v>
      </c>
    </row>
    <row r="1184" spans="1:13" x14ac:dyDescent="0.25">
      <c r="A1184" s="1">
        <v>1182</v>
      </c>
      <c r="B1184" t="s">
        <v>62</v>
      </c>
      <c r="C1184" t="s">
        <v>13</v>
      </c>
      <c r="D1184" t="s">
        <v>41</v>
      </c>
      <c r="E1184" t="s">
        <v>28</v>
      </c>
      <c r="F1184" s="14" t="s">
        <v>1326</v>
      </c>
      <c r="G1184" s="8">
        <v>780.18</v>
      </c>
      <c r="H1184">
        <v>25</v>
      </c>
      <c r="I1184" s="3">
        <v>44257</v>
      </c>
      <c r="J1184">
        <v>3</v>
      </c>
      <c r="K1184">
        <v>2021</v>
      </c>
      <c r="L1184">
        <v>3</v>
      </c>
      <c r="M1184" t="s">
        <v>16</v>
      </c>
    </row>
    <row r="1185" spans="1:13" x14ac:dyDescent="0.25">
      <c r="A1185" s="1">
        <v>1183</v>
      </c>
      <c r="B1185" t="s">
        <v>58</v>
      </c>
      <c r="C1185" t="s">
        <v>67</v>
      </c>
      <c r="D1185" t="s">
        <v>47</v>
      </c>
      <c r="E1185" t="s">
        <v>28</v>
      </c>
      <c r="F1185" s="14" t="s">
        <v>1327</v>
      </c>
      <c r="G1185" s="8">
        <v>576.95000000000005</v>
      </c>
      <c r="H1185">
        <v>97</v>
      </c>
      <c r="I1185" s="3">
        <v>44208</v>
      </c>
      <c r="J1185">
        <v>3</v>
      </c>
      <c r="K1185">
        <v>2021</v>
      </c>
      <c r="L1185">
        <v>1</v>
      </c>
      <c r="M1185" t="s">
        <v>21</v>
      </c>
    </row>
    <row r="1186" spans="1:13" x14ac:dyDescent="0.25">
      <c r="A1186" s="1">
        <v>1184</v>
      </c>
      <c r="B1186" t="s">
        <v>12</v>
      </c>
      <c r="C1186" t="s">
        <v>64</v>
      </c>
      <c r="D1186" t="s">
        <v>14</v>
      </c>
      <c r="E1186" t="s">
        <v>78</v>
      </c>
      <c r="F1186" s="14" t="s">
        <v>1328</v>
      </c>
      <c r="G1186" s="8">
        <v>598.33000000000004</v>
      </c>
      <c r="H1186">
        <v>19</v>
      </c>
      <c r="I1186" s="3">
        <v>44354</v>
      </c>
      <c r="J1186">
        <v>6</v>
      </c>
      <c r="K1186">
        <v>2021</v>
      </c>
      <c r="L1186">
        <v>6</v>
      </c>
      <c r="M1186" t="s">
        <v>16</v>
      </c>
    </row>
    <row r="1187" spans="1:13" x14ac:dyDescent="0.25">
      <c r="A1187" s="1">
        <v>1185</v>
      </c>
      <c r="B1187" t="s">
        <v>12</v>
      </c>
      <c r="C1187" t="s">
        <v>35</v>
      </c>
      <c r="D1187" t="s">
        <v>23</v>
      </c>
      <c r="E1187" t="s">
        <v>51</v>
      </c>
      <c r="F1187" s="14" t="s">
        <v>1329</v>
      </c>
      <c r="G1187" s="8">
        <v>745.52</v>
      </c>
      <c r="H1187">
        <v>93</v>
      </c>
      <c r="I1187" s="3">
        <v>44397</v>
      </c>
      <c r="J1187">
        <v>7</v>
      </c>
      <c r="K1187">
        <v>2021</v>
      </c>
      <c r="L1187">
        <v>7</v>
      </c>
      <c r="M1187" t="s">
        <v>16</v>
      </c>
    </row>
    <row r="1188" spans="1:13" x14ac:dyDescent="0.25">
      <c r="A1188" s="1">
        <v>1186</v>
      </c>
      <c r="B1188" t="s">
        <v>45</v>
      </c>
      <c r="C1188" t="s">
        <v>94</v>
      </c>
      <c r="D1188" t="s">
        <v>36</v>
      </c>
      <c r="E1188" t="s">
        <v>85</v>
      </c>
      <c r="F1188" s="14" t="s">
        <v>1330</v>
      </c>
      <c r="G1188" s="8">
        <v>278.55</v>
      </c>
      <c r="H1188">
        <v>45</v>
      </c>
      <c r="I1188" s="3">
        <v>44213</v>
      </c>
      <c r="J1188">
        <v>8</v>
      </c>
      <c r="K1188">
        <v>2021</v>
      </c>
      <c r="L1188">
        <v>1</v>
      </c>
      <c r="M1188" t="s">
        <v>21</v>
      </c>
    </row>
    <row r="1189" spans="1:13" x14ac:dyDescent="0.25">
      <c r="A1189" s="1">
        <v>1187</v>
      </c>
      <c r="B1189" t="s">
        <v>91</v>
      </c>
      <c r="C1189" t="s">
        <v>64</v>
      </c>
      <c r="D1189" t="s">
        <v>41</v>
      </c>
      <c r="E1189" t="s">
        <v>73</v>
      </c>
      <c r="F1189" s="14" t="s">
        <v>1331</v>
      </c>
      <c r="G1189" s="8">
        <v>513.51</v>
      </c>
      <c r="H1189">
        <v>29</v>
      </c>
      <c r="I1189" s="3">
        <v>44260</v>
      </c>
      <c r="J1189">
        <v>2</v>
      </c>
      <c r="K1189">
        <v>2021</v>
      </c>
      <c r="L1189">
        <v>3</v>
      </c>
      <c r="M1189" t="s">
        <v>21</v>
      </c>
    </row>
    <row r="1190" spans="1:13" x14ac:dyDescent="0.25">
      <c r="A1190" s="1">
        <v>1188</v>
      </c>
      <c r="B1190" t="s">
        <v>29</v>
      </c>
      <c r="C1190" t="s">
        <v>26</v>
      </c>
      <c r="D1190" t="s">
        <v>47</v>
      </c>
      <c r="E1190" t="s">
        <v>61</v>
      </c>
      <c r="F1190" s="14" t="s">
        <v>1332</v>
      </c>
      <c r="G1190" s="8">
        <v>938.23</v>
      </c>
      <c r="H1190">
        <v>56</v>
      </c>
      <c r="I1190" s="3">
        <v>44372</v>
      </c>
      <c r="J1190">
        <v>6</v>
      </c>
      <c r="K1190">
        <v>2021</v>
      </c>
      <c r="L1190">
        <v>6</v>
      </c>
      <c r="M1190" t="s">
        <v>16</v>
      </c>
    </row>
    <row r="1191" spans="1:13" x14ac:dyDescent="0.25">
      <c r="A1191" s="1">
        <v>1189</v>
      </c>
      <c r="B1191" t="s">
        <v>34</v>
      </c>
      <c r="C1191" t="s">
        <v>54</v>
      </c>
      <c r="D1191" t="s">
        <v>47</v>
      </c>
      <c r="E1191" t="s">
        <v>85</v>
      </c>
      <c r="F1191" s="14" t="s">
        <v>1333</v>
      </c>
      <c r="G1191" s="8">
        <v>342.95</v>
      </c>
      <c r="H1191">
        <v>18</v>
      </c>
      <c r="I1191" s="3">
        <v>44306</v>
      </c>
      <c r="J1191">
        <v>1</v>
      </c>
      <c r="K1191">
        <v>2021</v>
      </c>
      <c r="L1191">
        <v>4</v>
      </c>
      <c r="M1191" t="s">
        <v>16</v>
      </c>
    </row>
    <row r="1192" spans="1:13" x14ac:dyDescent="0.25">
      <c r="A1192" s="1">
        <v>1190</v>
      </c>
      <c r="B1192" t="s">
        <v>43</v>
      </c>
      <c r="C1192" t="s">
        <v>46</v>
      </c>
      <c r="D1192" t="s">
        <v>23</v>
      </c>
      <c r="E1192" t="s">
        <v>90</v>
      </c>
      <c r="F1192" s="14" t="s">
        <v>1334</v>
      </c>
      <c r="G1192" s="8">
        <v>384</v>
      </c>
      <c r="H1192">
        <v>32</v>
      </c>
      <c r="I1192" s="3">
        <v>44173</v>
      </c>
      <c r="J1192">
        <v>2</v>
      </c>
      <c r="K1192">
        <v>2020</v>
      </c>
      <c r="L1192">
        <v>12</v>
      </c>
      <c r="M1192" t="s">
        <v>16</v>
      </c>
    </row>
    <row r="1193" spans="1:13" x14ac:dyDescent="0.25">
      <c r="A1193" s="1">
        <v>1191</v>
      </c>
      <c r="B1193" t="s">
        <v>25</v>
      </c>
      <c r="C1193" t="s">
        <v>30</v>
      </c>
      <c r="D1193" t="s">
        <v>14</v>
      </c>
      <c r="E1193" t="s">
        <v>79</v>
      </c>
      <c r="F1193" s="14" t="s">
        <v>1335</v>
      </c>
      <c r="G1193" s="8">
        <v>941.88</v>
      </c>
      <c r="H1193">
        <v>83</v>
      </c>
      <c r="I1193" s="3">
        <v>44410</v>
      </c>
      <c r="J1193">
        <v>5</v>
      </c>
      <c r="K1193">
        <v>2021</v>
      </c>
      <c r="L1193">
        <v>8</v>
      </c>
      <c r="M1193" t="s">
        <v>16</v>
      </c>
    </row>
    <row r="1194" spans="1:13" x14ac:dyDescent="0.25">
      <c r="A1194" s="1">
        <v>1192</v>
      </c>
      <c r="B1194" t="s">
        <v>43</v>
      </c>
      <c r="C1194" t="s">
        <v>35</v>
      </c>
      <c r="D1194" t="s">
        <v>14</v>
      </c>
      <c r="E1194" t="s">
        <v>73</v>
      </c>
      <c r="F1194" s="14" t="s">
        <v>1336</v>
      </c>
      <c r="G1194" s="8">
        <v>589.84</v>
      </c>
      <c r="H1194">
        <v>65</v>
      </c>
      <c r="I1194" s="3">
        <v>44213</v>
      </c>
      <c r="J1194">
        <v>2</v>
      </c>
      <c r="K1194">
        <v>2021</v>
      </c>
      <c r="L1194">
        <v>1</v>
      </c>
      <c r="M1194" t="s">
        <v>16</v>
      </c>
    </row>
    <row r="1195" spans="1:13" x14ac:dyDescent="0.25">
      <c r="A1195" s="1">
        <v>1193</v>
      </c>
      <c r="B1195" t="s">
        <v>34</v>
      </c>
      <c r="C1195" t="s">
        <v>77</v>
      </c>
      <c r="D1195" t="s">
        <v>27</v>
      </c>
      <c r="E1195" t="s">
        <v>112</v>
      </c>
      <c r="F1195" s="14" t="s">
        <v>1337</v>
      </c>
      <c r="G1195" s="8">
        <v>129.85</v>
      </c>
      <c r="H1195">
        <v>35</v>
      </c>
      <c r="I1195" s="3">
        <v>44331</v>
      </c>
      <c r="J1195">
        <v>6</v>
      </c>
      <c r="K1195">
        <v>2021</v>
      </c>
      <c r="L1195">
        <v>5</v>
      </c>
      <c r="M1195" t="s">
        <v>16</v>
      </c>
    </row>
    <row r="1196" spans="1:13" x14ac:dyDescent="0.25">
      <c r="A1196" s="1">
        <v>1194</v>
      </c>
      <c r="B1196" t="s">
        <v>17</v>
      </c>
      <c r="C1196" t="s">
        <v>70</v>
      </c>
      <c r="D1196" t="s">
        <v>47</v>
      </c>
      <c r="E1196" t="s">
        <v>53</v>
      </c>
      <c r="F1196" s="14" t="s">
        <v>1338</v>
      </c>
      <c r="G1196" s="8">
        <v>677.97</v>
      </c>
      <c r="H1196">
        <v>57</v>
      </c>
      <c r="I1196" s="3">
        <v>44205</v>
      </c>
      <c r="J1196">
        <v>6</v>
      </c>
      <c r="K1196">
        <v>2021</v>
      </c>
      <c r="L1196">
        <v>1</v>
      </c>
      <c r="M1196" t="s">
        <v>21</v>
      </c>
    </row>
    <row r="1197" spans="1:13" x14ac:dyDescent="0.25">
      <c r="A1197" s="1">
        <v>1195</v>
      </c>
      <c r="B1197" t="s">
        <v>93</v>
      </c>
      <c r="C1197" t="s">
        <v>26</v>
      </c>
      <c r="D1197" t="s">
        <v>23</v>
      </c>
      <c r="E1197" t="s">
        <v>39</v>
      </c>
      <c r="F1197" s="14" t="s">
        <v>1339</v>
      </c>
      <c r="G1197" s="8">
        <v>315.19</v>
      </c>
      <c r="H1197">
        <v>31</v>
      </c>
      <c r="I1197" s="3">
        <v>44219</v>
      </c>
      <c r="J1197">
        <v>3</v>
      </c>
      <c r="K1197">
        <v>2021</v>
      </c>
      <c r="L1197">
        <v>1</v>
      </c>
      <c r="M1197" t="s">
        <v>21</v>
      </c>
    </row>
    <row r="1198" spans="1:13" x14ac:dyDescent="0.25">
      <c r="A1198" s="1">
        <v>1196</v>
      </c>
      <c r="B1198" t="s">
        <v>29</v>
      </c>
      <c r="C1198" t="s">
        <v>13</v>
      </c>
      <c r="D1198" t="s">
        <v>27</v>
      </c>
      <c r="E1198" t="s">
        <v>96</v>
      </c>
      <c r="F1198" s="14" t="s">
        <v>1340</v>
      </c>
      <c r="G1198" s="8">
        <v>721.32</v>
      </c>
      <c r="H1198">
        <v>75</v>
      </c>
      <c r="I1198" s="3">
        <v>44337</v>
      </c>
      <c r="J1198">
        <v>1</v>
      </c>
      <c r="K1198">
        <v>2021</v>
      </c>
      <c r="L1198">
        <v>5</v>
      </c>
      <c r="M1198" t="s">
        <v>16</v>
      </c>
    </row>
    <row r="1199" spans="1:13" x14ac:dyDescent="0.25">
      <c r="A1199" s="1">
        <v>1197</v>
      </c>
      <c r="B1199" t="s">
        <v>32</v>
      </c>
      <c r="C1199" t="s">
        <v>22</v>
      </c>
      <c r="D1199" t="s">
        <v>14</v>
      </c>
      <c r="E1199" t="s">
        <v>15</v>
      </c>
      <c r="F1199" s="14" t="s">
        <v>1341</v>
      </c>
      <c r="G1199" s="8">
        <v>293.77999999999997</v>
      </c>
      <c r="H1199">
        <v>21</v>
      </c>
      <c r="I1199" s="3">
        <v>44178</v>
      </c>
      <c r="J1199">
        <v>6</v>
      </c>
      <c r="K1199">
        <v>2020</v>
      </c>
      <c r="L1199">
        <v>12</v>
      </c>
      <c r="M1199" t="s">
        <v>16</v>
      </c>
    </row>
    <row r="1200" spans="1:13" x14ac:dyDescent="0.25">
      <c r="A1200" s="1">
        <v>1198</v>
      </c>
      <c r="B1200" t="s">
        <v>25</v>
      </c>
      <c r="C1200" t="s">
        <v>57</v>
      </c>
      <c r="D1200" t="s">
        <v>19</v>
      </c>
      <c r="E1200" t="s">
        <v>81</v>
      </c>
      <c r="F1200" s="14" t="s">
        <v>1342</v>
      </c>
      <c r="G1200" s="8">
        <v>782.1</v>
      </c>
      <c r="H1200">
        <v>55</v>
      </c>
      <c r="I1200" s="3">
        <v>44324</v>
      </c>
      <c r="J1200">
        <v>4</v>
      </c>
      <c r="K1200">
        <v>2021</v>
      </c>
      <c r="L1200">
        <v>5</v>
      </c>
      <c r="M1200" t="s">
        <v>16</v>
      </c>
    </row>
    <row r="1201" spans="1:13" x14ac:dyDescent="0.25">
      <c r="A1201" s="1">
        <v>1199</v>
      </c>
      <c r="B1201" t="s">
        <v>49</v>
      </c>
      <c r="C1201" t="s">
        <v>84</v>
      </c>
      <c r="D1201" t="s">
        <v>14</v>
      </c>
      <c r="E1201" t="s">
        <v>39</v>
      </c>
      <c r="F1201" s="14" t="s">
        <v>1343</v>
      </c>
      <c r="G1201" s="8">
        <v>545.16</v>
      </c>
      <c r="H1201">
        <v>33</v>
      </c>
      <c r="I1201" s="3">
        <v>44191</v>
      </c>
      <c r="J1201">
        <v>6</v>
      </c>
      <c r="K1201">
        <v>2020</v>
      </c>
      <c r="L1201">
        <v>12</v>
      </c>
      <c r="M1201" t="s">
        <v>21</v>
      </c>
    </row>
    <row r="1202" spans="1:13" x14ac:dyDescent="0.25">
      <c r="A1202" s="1">
        <v>1200</v>
      </c>
      <c r="B1202" t="s">
        <v>38</v>
      </c>
      <c r="C1202" t="s">
        <v>46</v>
      </c>
      <c r="D1202" t="s">
        <v>65</v>
      </c>
      <c r="E1202" t="s">
        <v>37</v>
      </c>
      <c r="F1202" s="14" t="s">
        <v>1344</v>
      </c>
      <c r="G1202" s="8">
        <v>826.25</v>
      </c>
      <c r="H1202">
        <v>51</v>
      </c>
      <c r="I1202" s="3">
        <v>44317</v>
      </c>
      <c r="J1202">
        <v>2</v>
      </c>
      <c r="K1202">
        <v>2021</v>
      </c>
      <c r="L1202">
        <v>5</v>
      </c>
      <c r="M1202" t="s">
        <v>21</v>
      </c>
    </row>
    <row r="1203" spans="1:13" x14ac:dyDescent="0.25">
      <c r="A1203" s="1">
        <v>1201</v>
      </c>
      <c r="B1203" t="s">
        <v>32</v>
      </c>
      <c r="C1203" t="s">
        <v>30</v>
      </c>
      <c r="D1203" t="s">
        <v>41</v>
      </c>
      <c r="E1203" t="s">
        <v>108</v>
      </c>
      <c r="F1203" s="14" t="s">
        <v>1345</v>
      </c>
      <c r="G1203" s="8">
        <v>689.3</v>
      </c>
      <c r="H1203">
        <v>39</v>
      </c>
      <c r="I1203" s="3">
        <v>44250</v>
      </c>
      <c r="J1203">
        <v>3</v>
      </c>
      <c r="K1203">
        <v>2021</v>
      </c>
      <c r="L1203">
        <v>2</v>
      </c>
      <c r="M1203" t="s">
        <v>16</v>
      </c>
    </row>
    <row r="1204" spans="1:13" x14ac:dyDescent="0.25">
      <c r="A1204" s="1">
        <v>1202</v>
      </c>
      <c r="B1204" t="s">
        <v>34</v>
      </c>
      <c r="C1204" t="s">
        <v>94</v>
      </c>
      <c r="D1204" t="s">
        <v>27</v>
      </c>
      <c r="E1204" t="s">
        <v>118</v>
      </c>
      <c r="F1204" s="14" t="s">
        <v>1346</v>
      </c>
      <c r="G1204" s="8">
        <v>469.62</v>
      </c>
      <c r="H1204">
        <v>20</v>
      </c>
      <c r="I1204" s="3">
        <v>44201</v>
      </c>
      <c r="J1204">
        <v>3</v>
      </c>
      <c r="K1204">
        <v>2021</v>
      </c>
      <c r="L1204">
        <v>1</v>
      </c>
      <c r="M1204" t="s">
        <v>16</v>
      </c>
    </row>
    <row r="1205" spans="1:13" x14ac:dyDescent="0.25">
      <c r="A1205" s="1">
        <v>1203</v>
      </c>
      <c r="B1205" t="s">
        <v>32</v>
      </c>
      <c r="C1205" t="s">
        <v>35</v>
      </c>
      <c r="D1205" t="s">
        <v>65</v>
      </c>
      <c r="E1205" t="s">
        <v>53</v>
      </c>
      <c r="F1205" s="14" t="s">
        <v>1347</v>
      </c>
      <c r="G1205" s="8">
        <v>196.69</v>
      </c>
      <c r="H1205">
        <v>37</v>
      </c>
      <c r="I1205" s="3">
        <v>44168</v>
      </c>
      <c r="J1205">
        <v>8</v>
      </c>
      <c r="K1205">
        <v>2020</v>
      </c>
      <c r="L1205">
        <v>12</v>
      </c>
      <c r="M1205" t="s">
        <v>16</v>
      </c>
    </row>
    <row r="1206" spans="1:13" x14ac:dyDescent="0.25">
      <c r="A1206" s="1">
        <v>1204</v>
      </c>
      <c r="B1206" t="s">
        <v>12</v>
      </c>
      <c r="C1206" t="s">
        <v>99</v>
      </c>
      <c r="D1206" t="s">
        <v>65</v>
      </c>
      <c r="E1206" t="s">
        <v>42</v>
      </c>
      <c r="F1206" s="14" t="s">
        <v>1348</v>
      </c>
      <c r="G1206" s="8">
        <v>732.76</v>
      </c>
      <c r="H1206">
        <v>79</v>
      </c>
      <c r="I1206" s="3">
        <v>44338</v>
      </c>
      <c r="J1206">
        <v>9</v>
      </c>
      <c r="K1206">
        <v>2021</v>
      </c>
      <c r="L1206">
        <v>5</v>
      </c>
      <c r="M1206" t="s">
        <v>16</v>
      </c>
    </row>
    <row r="1207" spans="1:13" x14ac:dyDescent="0.25">
      <c r="A1207" s="1">
        <v>1205</v>
      </c>
      <c r="B1207" t="s">
        <v>72</v>
      </c>
      <c r="C1207" t="s">
        <v>13</v>
      </c>
      <c r="D1207" t="s">
        <v>65</v>
      </c>
      <c r="E1207" t="s">
        <v>110</v>
      </c>
      <c r="F1207" s="14" t="s">
        <v>1349</v>
      </c>
      <c r="G1207" s="8">
        <v>543.87</v>
      </c>
      <c r="H1207">
        <v>46</v>
      </c>
      <c r="I1207" s="3">
        <v>44348</v>
      </c>
      <c r="J1207">
        <v>5</v>
      </c>
      <c r="K1207">
        <v>2021</v>
      </c>
      <c r="L1207">
        <v>6</v>
      </c>
      <c r="M1207" t="s">
        <v>16</v>
      </c>
    </row>
    <row r="1208" spans="1:13" x14ac:dyDescent="0.25">
      <c r="A1208" s="1">
        <v>1206</v>
      </c>
      <c r="B1208" t="s">
        <v>43</v>
      </c>
      <c r="C1208" t="s">
        <v>57</v>
      </c>
      <c r="D1208" t="s">
        <v>47</v>
      </c>
      <c r="E1208" t="s">
        <v>42</v>
      </c>
      <c r="F1208" s="14" t="s">
        <v>1350</v>
      </c>
      <c r="G1208" s="8">
        <v>385.86</v>
      </c>
      <c r="H1208">
        <v>24</v>
      </c>
      <c r="I1208" s="3">
        <v>44287</v>
      </c>
      <c r="J1208">
        <v>8</v>
      </c>
      <c r="K1208">
        <v>2021</v>
      </c>
      <c r="L1208">
        <v>4</v>
      </c>
      <c r="M1208" t="s">
        <v>16</v>
      </c>
    </row>
    <row r="1209" spans="1:13" x14ac:dyDescent="0.25">
      <c r="A1209" s="1">
        <v>1207</v>
      </c>
      <c r="B1209" t="s">
        <v>58</v>
      </c>
      <c r="C1209" t="s">
        <v>99</v>
      </c>
      <c r="D1209" t="s">
        <v>19</v>
      </c>
      <c r="E1209" t="s">
        <v>92</v>
      </c>
      <c r="F1209" s="14" t="s">
        <v>1351</v>
      </c>
      <c r="G1209" s="8">
        <v>997.12</v>
      </c>
      <c r="H1209">
        <v>28</v>
      </c>
      <c r="I1209" s="3">
        <v>44234</v>
      </c>
      <c r="J1209">
        <v>1</v>
      </c>
      <c r="K1209">
        <v>2021</v>
      </c>
      <c r="L1209">
        <v>2</v>
      </c>
      <c r="M1209" t="s">
        <v>21</v>
      </c>
    </row>
    <row r="1210" spans="1:13" x14ac:dyDescent="0.25">
      <c r="A1210" s="1">
        <v>1208</v>
      </c>
      <c r="B1210" t="s">
        <v>25</v>
      </c>
      <c r="C1210" t="s">
        <v>63</v>
      </c>
      <c r="D1210" t="s">
        <v>19</v>
      </c>
      <c r="E1210" t="s">
        <v>114</v>
      </c>
      <c r="F1210" s="14" t="s">
        <v>1352</v>
      </c>
      <c r="G1210" s="8">
        <v>387.67</v>
      </c>
      <c r="H1210">
        <v>29</v>
      </c>
      <c r="I1210" s="3">
        <v>44388</v>
      </c>
      <c r="J1210">
        <v>9</v>
      </c>
      <c r="K1210">
        <v>2021</v>
      </c>
      <c r="L1210">
        <v>7</v>
      </c>
      <c r="M1210" t="s">
        <v>16</v>
      </c>
    </row>
    <row r="1211" spans="1:13" x14ac:dyDescent="0.25">
      <c r="A1211" s="1">
        <v>1209</v>
      </c>
      <c r="B1211" t="s">
        <v>72</v>
      </c>
      <c r="C1211" t="s">
        <v>63</v>
      </c>
      <c r="D1211" t="s">
        <v>65</v>
      </c>
      <c r="E1211" t="s">
        <v>88</v>
      </c>
      <c r="F1211" s="14" t="s">
        <v>1353</v>
      </c>
      <c r="G1211" s="8">
        <v>832.61</v>
      </c>
      <c r="H1211">
        <v>49</v>
      </c>
      <c r="I1211" s="3">
        <v>44300</v>
      </c>
      <c r="J1211">
        <v>4</v>
      </c>
      <c r="K1211">
        <v>2021</v>
      </c>
      <c r="L1211">
        <v>4</v>
      </c>
      <c r="M1211" t="s">
        <v>16</v>
      </c>
    </row>
    <row r="1212" spans="1:13" x14ac:dyDescent="0.25">
      <c r="A1212" s="1">
        <v>1210</v>
      </c>
      <c r="B1212" t="s">
        <v>72</v>
      </c>
      <c r="C1212" t="s">
        <v>40</v>
      </c>
      <c r="D1212" t="s">
        <v>65</v>
      </c>
      <c r="E1212" t="s">
        <v>115</v>
      </c>
      <c r="F1212" s="14" t="s">
        <v>1354</v>
      </c>
      <c r="G1212" s="8">
        <v>855.54</v>
      </c>
      <c r="H1212">
        <v>29</v>
      </c>
      <c r="I1212" s="3">
        <v>44325</v>
      </c>
      <c r="J1212">
        <v>6</v>
      </c>
      <c r="K1212">
        <v>2021</v>
      </c>
      <c r="L1212">
        <v>5</v>
      </c>
      <c r="M1212" t="s">
        <v>16</v>
      </c>
    </row>
    <row r="1213" spans="1:13" x14ac:dyDescent="0.25">
      <c r="A1213" s="1">
        <v>1211</v>
      </c>
      <c r="B1213" t="s">
        <v>43</v>
      </c>
      <c r="C1213" t="s">
        <v>77</v>
      </c>
      <c r="D1213" t="s">
        <v>19</v>
      </c>
      <c r="E1213" t="s">
        <v>96</v>
      </c>
      <c r="F1213" s="14" t="s">
        <v>1355</v>
      </c>
      <c r="G1213" s="8">
        <v>839.2</v>
      </c>
      <c r="H1213">
        <v>25</v>
      </c>
      <c r="I1213" s="3">
        <v>44346</v>
      </c>
      <c r="J1213">
        <v>7</v>
      </c>
      <c r="K1213">
        <v>2021</v>
      </c>
      <c r="L1213">
        <v>5</v>
      </c>
      <c r="M1213" t="s">
        <v>16</v>
      </c>
    </row>
    <row r="1214" spans="1:13" x14ac:dyDescent="0.25">
      <c r="A1214" s="1">
        <v>1212</v>
      </c>
      <c r="B1214" t="s">
        <v>45</v>
      </c>
      <c r="C1214" t="s">
        <v>75</v>
      </c>
      <c r="D1214" t="s">
        <v>47</v>
      </c>
      <c r="E1214" t="s">
        <v>103</v>
      </c>
      <c r="F1214" s="14" t="s">
        <v>1356</v>
      </c>
      <c r="G1214" s="8">
        <v>895.03</v>
      </c>
      <c r="H1214">
        <v>22</v>
      </c>
      <c r="I1214" s="3">
        <v>44224</v>
      </c>
      <c r="J1214">
        <v>4</v>
      </c>
      <c r="K1214">
        <v>2021</v>
      </c>
      <c r="L1214">
        <v>1</v>
      </c>
      <c r="M1214" t="s">
        <v>21</v>
      </c>
    </row>
    <row r="1215" spans="1:13" x14ac:dyDescent="0.25">
      <c r="A1215" s="1">
        <v>1213</v>
      </c>
      <c r="B1215" t="s">
        <v>29</v>
      </c>
      <c r="C1215" t="s">
        <v>94</v>
      </c>
      <c r="D1215" t="s">
        <v>47</v>
      </c>
      <c r="E1215" t="s">
        <v>33</v>
      </c>
      <c r="F1215" s="14" t="s">
        <v>1357</v>
      </c>
      <c r="G1215" s="8">
        <v>175.33</v>
      </c>
      <c r="H1215">
        <v>58</v>
      </c>
      <c r="I1215" s="3">
        <v>44362</v>
      </c>
      <c r="J1215">
        <v>1</v>
      </c>
      <c r="K1215">
        <v>2021</v>
      </c>
      <c r="L1215">
        <v>6</v>
      </c>
      <c r="M1215" t="s">
        <v>16</v>
      </c>
    </row>
    <row r="1216" spans="1:13" x14ac:dyDescent="0.25">
      <c r="A1216" s="1">
        <v>1214</v>
      </c>
      <c r="B1216" t="s">
        <v>60</v>
      </c>
      <c r="C1216" t="s">
        <v>94</v>
      </c>
      <c r="D1216" t="s">
        <v>41</v>
      </c>
      <c r="E1216" t="s">
        <v>73</v>
      </c>
      <c r="F1216" s="14" t="s">
        <v>1358</v>
      </c>
      <c r="G1216" s="8">
        <v>947.85</v>
      </c>
      <c r="H1216">
        <v>32</v>
      </c>
      <c r="I1216" s="3">
        <v>44251</v>
      </c>
      <c r="J1216">
        <v>7</v>
      </c>
      <c r="K1216">
        <v>2021</v>
      </c>
      <c r="L1216">
        <v>2</v>
      </c>
      <c r="M1216" t="s">
        <v>21</v>
      </c>
    </row>
    <row r="1217" spans="1:13" x14ac:dyDescent="0.25">
      <c r="A1217" s="1">
        <v>1215</v>
      </c>
      <c r="B1217" t="s">
        <v>12</v>
      </c>
      <c r="C1217" t="s">
        <v>77</v>
      </c>
      <c r="D1217" t="s">
        <v>36</v>
      </c>
      <c r="E1217" t="s">
        <v>100</v>
      </c>
      <c r="F1217" s="14" t="s">
        <v>1359</v>
      </c>
      <c r="G1217" s="8">
        <v>295.23</v>
      </c>
      <c r="H1217">
        <v>30</v>
      </c>
      <c r="I1217" s="3">
        <v>44367</v>
      </c>
      <c r="J1217">
        <v>5</v>
      </c>
      <c r="K1217">
        <v>2021</v>
      </c>
      <c r="L1217">
        <v>6</v>
      </c>
      <c r="M1217" t="s">
        <v>16</v>
      </c>
    </row>
    <row r="1218" spans="1:13" x14ac:dyDescent="0.25">
      <c r="A1218" s="1">
        <v>1216</v>
      </c>
      <c r="B1218" t="s">
        <v>60</v>
      </c>
      <c r="C1218" t="s">
        <v>26</v>
      </c>
      <c r="D1218" t="s">
        <v>47</v>
      </c>
      <c r="E1218" t="s">
        <v>111</v>
      </c>
      <c r="F1218" s="14" t="s">
        <v>1360</v>
      </c>
      <c r="G1218" s="8">
        <v>360.19</v>
      </c>
      <c r="H1218">
        <v>62</v>
      </c>
      <c r="I1218" s="3">
        <v>44348</v>
      </c>
      <c r="J1218">
        <v>4</v>
      </c>
      <c r="K1218">
        <v>2021</v>
      </c>
      <c r="L1218">
        <v>6</v>
      </c>
      <c r="M1218" t="s">
        <v>21</v>
      </c>
    </row>
    <row r="1219" spans="1:13" x14ac:dyDescent="0.25">
      <c r="A1219" s="1">
        <v>1217</v>
      </c>
      <c r="B1219" t="s">
        <v>43</v>
      </c>
      <c r="C1219" t="s">
        <v>77</v>
      </c>
      <c r="D1219" t="s">
        <v>41</v>
      </c>
      <c r="E1219" t="s">
        <v>113</v>
      </c>
      <c r="F1219" s="14" t="s">
        <v>1361</v>
      </c>
      <c r="G1219" s="8">
        <v>160.29</v>
      </c>
      <c r="H1219">
        <v>21</v>
      </c>
      <c r="I1219" s="3">
        <v>44262</v>
      </c>
      <c r="J1219">
        <v>9</v>
      </c>
      <c r="K1219">
        <v>2021</v>
      </c>
      <c r="L1219">
        <v>3</v>
      </c>
      <c r="M1219" t="s">
        <v>16</v>
      </c>
    </row>
    <row r="1220" spans="1:13" x14ac:dyDescent="0.25">
      <c r="A1220" s="1">
        <v>1218</v>
      </c>
      <c r="B1220" t="s">
        <v>98</v>
      </c>
      <c r="C1220" t="s">
        <v>13</v>
      </c>
      <c r="D1220" t="s">
        <v>27</v>
      </c>
      <c r="E1220" t="s">
        <v>101</v>
      </c>
      <c r="F1220" s="14" t="s">
        <v>1362</v>
      </c>
      <c r="G1220" s="8">
        <v>590.02</v>
      </c>
      <c r="H1220">
        <v>66</v>
      </c>
      <c r="I1220" s="3">
        <v>44187</v>
      </c>
      <c r="J1220">
        <v>1</v>
      </c>
      <c r="K1220">
        <v>2020</v>
      </c>
      <c r="L1220">
        <v>12</v>
      </c>
      <c r="M1220" t="s">
        <v>16</v>
      </c>
    </row>
    <row r="1221" spans="1:13" x14ac:dyDescent="0.25">
      <c r="A1221" s="1">
        <v>1219</v>
      </c>
      <c r="B1221" t="s">
        <v>91</v>
      </c>
      <c r="C1221" t="s">
        <v>22</v>
      </c>
      <c r="D1221" t="s">
        <v>23</v>
      </c>
      <c r="E1221" t="s">
        <v>103</v>
      </c>
      <c r="F1221" s="14" t="s">
        <v>1363</v>
      </c>
      <c r="G1221" s="8">
        <v>521.79</v>
      </c>
      <c r="H1221">
        <v>24</v>
      </c>
      <c r="I1221" s="3">
        <v>44175</v>
      </c>
      <c r="J1221">
        <v>3</v>
      </c>
      <c r="K1221">
        <v>2020</v>
      </c>
      <c r="L1221">
        <v>12</v>
      </c>
      <c r="M1221" t="s">
        <v>21</v>
      </c>
    </row>
    <row r="1222" spans="1:13" x14ac:dyDescent="0.25">
      <c r="A1222" s="1">
        <v>1220</v>
      </c>
      <c r="B1222" t="s">
        <v>62</v>
      </c>
      <c r="C1222" t="s">
        <v>46</v>
      </c>
      <c r="D1222" t="s">
        <v>47</v>
      </c>
      <c r="E1222" t="s">
        <v>102</v>
      </c>
      <c r="F1222" s="14" t="s">
        <v>1364</v>
      </c>
      <c r="G1222" s="8">
        <v>357.09</v>
      </c>
      <c r="H1222">
        <v>95</v>
      </c>
      <c r="I1222" s="3">
        <v>44351</v>
      </c>
      <c r="J1222">
        <v>9</v>
      </c>
      <c r="K1222">
        <v>2021</v>
      </c>
      <c r="L1222">
        <v>6</v>
      </c>
      <c r="M1222" t="s">
        <v>16</v>
      </c>
    </row>
    <row r="1223" spans="1:13" x14ac:dyDescent="0.25">
      <c r="A1223" s="1">
        <v>1221</v>
      </c>
      <c r="B1223" t="s">
        <v>58</v>
      </c>
      <c r="C1223" t="s">
        <v>84</v>
      </c>
      <c r="D1223" t="s">
        <v>27</v>
      </c>
      <c r="E1223" t="s">
        <v>59</v>
      </c>
      <c r="F1223" s="14" t="s">
        <v>1365</v>
      </c>
      <c r="G1223" s="8">
        <v>295.27999999999997</v>
      </c>
      <c r="H1223">
        <v>37</v>
      </c>
      <c r="I1223" s="3">
        <v>44364</v>
      </c>
      <c r="J1223">
        <v>1</v>
      </c>
      <c r="K1223">
        <v>2021</v>
      </c>
      <c r="L1223">
        <v>6</v>
      </c>
      <c r="M1223" t="s">
        <v>21</v>
      </c>
    </row>
    <row r="1224" spans="1:13" x14ac:dyDescent="0.25">
      <c r="A1224" s="1">
        <v>1222</v>
      </c>
      <c r="B1224" t="s">
        <v>45</v>
      </c>
      <c r="C1224" t="s">
        <v>94</v>
      </c>
      <c r="D1224" t="s">
        <v>19</v>
      </c>
      <c r="E1224" t="s">
        <v>33</v>
      </c>
      <c r="F1224" s="14" t="s">
        <v>1366</v>
      </c>
      <c r="G1224" s="8">
        <v>842.58</v>
      </c>
      <c r="H1224">
        <v>24</v>
      </c>
      <c r="I1224" s="3">
        <v>44172</v>
      </c>
      <c r="J1224">
        <v>1</v>
      </c>
      <c r="K1224">
        <v>2020</v>
      </c>
      <c r="L1224">
        <v>12</v>
      </c>
      <c r="M1224" t="s">
        <v>21</v>
      </c>
    </row>
    <row r="1225" spans="1:13" x14ac:dyDescent="0.25">
      <c r="A1225" s="1">
        <v>1223</v>
      </c>
      <c r="B1225" t="s">
        <v>25</v>
      </c>
      <c r="C1225" t="s">
        <v>46</v>
      </c>
      <c r="D1225" t="s">
        <v>27</v>
      </c>
      <c r="E1225" t="s">
        <v>100</v>
      </c>
      <c r="F1225" s="14" t="s">
        <v>1367</v>
      </c>
      <c r="G1225" s="8">
        <v>307.72000000000003</v>
      </c>
      <c r="H1225">
        <v>26</v>
      </c>
      <c r="I1225" s="3">
        <v>44224</v>
      </c>
      <c r="J1225">
        <v>1</v>
      </c>
      <c r="K1225">
        <v>2021</v>
      </c>
      <c r="L1225">
        <v>1</v>
      </c>
      <c r="M1225" t="s">
        <v>16</v>
      </c>
    </row>
    <row r="1226" spans="1:13" x14ac:dyDescent="0.25">
      <c r="A1226" s="1">
        <v>1224</v>
      </c>
      <c r="B1226" t="s">
        <v>98</v>
      </c>
      <c r="C1226" t="s">
        <v>26</v>
      </c>
      <c r="D1226" t="s">
        <v>41</v>
      </c>
      <c r="E1226" t="s">
        <v>80</v>
      </c>
      <c r="F1226" s="14" t="s">
        <v>1368</v>
      </c>
      <c r="G1226" s="8">
        <v>536.75</v>
      </c>
      <c r="H1226">
        <v>33</v>
      </c>
      <c r="I1226" s="3">
        <v>44191</v>
      </c>
      <c r="J1226">
        <v>2</v>
      </c>
      <c r="K1226">
        <v>2020</v>
      </c>
      <c r="L1226">
        <v>12</v>
      </c>
      <c r="M1226" t="s">
        <v>16</v>
      </c>
    </row>
    <row r="1227" spans="1:13" x14ac:dyDescent="0.25">
      <c r="A1227" s="1">
        <v>1225</v>
      </c>
      <c r="B1227" t="s">
        <v>38</v>
      </c>
      <c r="C1227" t="s">
        <v>70</v>
      </c>
      <c r="D1227" t="s">
        <v>19</v>
      </c>
      <c r="E1227" t="s">
        <v>78</v>
      </c>
      <c r="F1227" s="14" t="s">
        <v>1369</v>
      </c>
      <c r="G1227" s="8">
        <v>111.82</v>
      </c>
      <c r="H1227">
        <v>51</v>
      </c>
      <c r="I1227" s="3">
        <v>44175</v>
      </c>
      <c r="J1227">
        <v>2</v>
      </c>
      <c r="K1227">
        <v>2020</v>
      </c>
      <c r="L1227">
        <v>12</v>
      </c>
      <c r="M1227" t="s">
        <v>21</v>
      </c>
    </row>
    <row r="1228" spans="1:13" x14ac:dyDescent="0.25">
      <c r="A1228" s="1">
        <v>1226</v>
      </c>
      <c r="B1228" t="s">
        <v>93</v>
      </c>
      <c r="C1228" t="s">
        <v>54</v>
      </c>
      <c r="D1228" t="s">
        <v>47</v>
      </c>
      <c r="E1228" t="s">
        <v>81</v>
      </c>
      <c r="F1228" s="14" t="s">
        <v>1370</v>
      </c>
      <c r="G1228" s="8">
        <v>681.09</v>
      </c>
      <c r="H1228">
        <v>48</v>
      </c>
      <c r="I1228" s="3">
        <v>44309</v>
      </c>
      <c r="J1228">
        <v>1</v>
      </c>
      <c r="K1228">
        <v>2021</v>
      </c>
      <c r="L1228">
        <v>4</v>
      </c>
      <c r="M1228" t="s">
        <v>21</v>
      </c>
    </row>
    <row r="1229" spans="1:13" x14ac:dyDescent="0.25">
      <c r="A1229" s="1">
        <v>1227</v>
      </c>
      <c r="B1229" t="s">
        <v>25</v>
      </c>
      <c r="C1229" t="s">
        <v>84</v>
      </c>
      <c r="D1229" t="s">
        <v>36</v>
      </c>
      <c r="E1229" t="s">
        <v>90</v>
      </c>
      <c r="F1229" s="14" t="s">
        <v>1371</v>
      </c>
      <c r="G1229" s="8">
        <v>438.82</v>
      </c>
      <c r="H1229">
        <v>73</v>
      </c>
      <c r="I1229" s="3">
        <v>44174</v>
      </c>
      <c r="J1229">
        <v>5</v>
      </c>
      <c r="K1229">
        <v>2020</v>
      </c>
      <c r="L1229">
        <v>12</v>
      </c>
      <c r="M1229" t="s">
        <v>16</v>
      </c>
    </row>
    <row r="1230" spans="1:13" x14ac:dyDescent="0.25">
      <c r="A1230" s="1">
        <v>1228</v>
      </c>
      <c r="B1230" t="s">
        <v>34</v>
      </c>
      <c r="C1230" t="s">
        <v>18</v>
      </c>
      <c r="D1230" t="s">
        <v>65</v>
      </c>
      <c r="E1230" t="s">
        <v>42</v>
      </c>
      <c r="F1230" s="14" t="s">
        <v>1372</v>
      </c>
      <c r="G1230" s="8">
        <v>751.58</v>
      </c>
      <c r="H1230">
        <v>37</v>
      </c>
      <c r="I1230" s="3">
        <v>44355</v>
      </c>
      <c r="J1230">
        <v>3</v>
      </c>
      <c r="K1230">
        <v>2021</v>
      </c>
      <c r="L1230">
        <v>6</v>
      </c>
      <c r="M1230" t="s">
        <v>16</v>
      </c>
    </row>
    <row r="1231" spans="1:13" x14ac:dyDescent="0.25">
      <c r="A1231" s="1">
        <v>1229</v>
      </c>
      <c r="B1231" t="s">
        <v>93</v>
      </c>
      <c r="C1231" t="s">
        <v>84</v>
      </c>
      <c r="D1231" t="s">
        <v>27</v>
      </c>
      <c r="E1231" t="s">
        <v>42</v>
      </c>
      <c r="F1231" s="14" t="s">
        <v>1373</v>
      </c>
      <c r="G1231" s="8">
        <v>996.83</v>
      </c>
      <c r="H1231">
        <v>19</v>
      </c>
      <c r="I1231" s="3">
        <v>44316</v>
      </c>
      <c r="J1231">
        <v>5</v>
      </c>
      <c r="K1231">
        <v>2021</v>
      </c>
      <c r="L1231">
        <v>4</v>
      </c>
      <c r="M1231" t="s">
        <v>21</v>
      </c>
    </row>
    <row r="1232" spans="1:13" x14ac:dyDescent="0.25">
      <c r="A1232" s="1">
        <v>1230</v>
      </c>
      <c r="B1232" t="s">
        <v>25</v>
      </c>
      <c r="C1232" t="s">
        <v>63</v>
      </c>
      <c r="D1232" t="s">
        <v>36</v>
      </c>
      <c r="E1232" t="s">
        <v>106</v>
      </c>
      <c r="F1232" s="14" t="s">
        <v>1374</v>
      </c>
      <c r="G1232" s="8">
        <v>712.86</v>
      </c>
      <c r="H1232">
        <v>86</v>
      </c>
      <c r="I1232" s="3">
        <v>44400</v>
      </c>
      <c r="J1232">
        <v>1</v>
      </c>
      <c r="K1232">
        <v>2021</v>
      </c>
      <c r="L1232">
        <v>7</v>
      </c>
      <c r="M1232" t="s">
        <v>16</v>
      </c>
    </row>
    <row r="1233" spans="1:13" x14ac:dyDescent="0.25">
      <c r="A1233" s="1">
        <v>1231</v>
      </c>
      <c r="B1233" t="s">
        <v>93</v>
      </c>
      <c r="C1233" t="s">
        <v>63</v>
      </c>
      <c r="D1233" t="s">
        <v>36</v>
      </c>
      <c r="E1233" t="s">
        <v>92</v>
      </c>
      <c r="F1233" s="14" t="s">
        <v>1375</v>
      </c>
      <c r="G1233" s="8">
        <v>560.42999999999995</v>
      </c>
      <c r="H1233">
        <v>27</v>
      </c>
      <c r="I1233" s="3">
        <v>44396</v>
      </c>
      <c r="J1233">
        <v>8</v>
      </c>
      <c r="K1233">
        <v>2021</v>
      </c>
      <c r="L1233">
        <v>7</v>
      </c>
      <c r="M1233" t="s">
        <v>21</v>
      </c>
    </row>
    <row r="1234" spans="1:13" x14ac:dyDescent="0.25">
      <c r="A1234" s="1">
        <v>1232</v>
      </c>
      <c r="B1234" t="s">
        <v>98</v>
      </c>
      <c r="C1234" t="s">
        <v>54</v>
      </c>
      <c r="D1234" t="s">
        <v>14</v>
      </c>
      <c r="E1234" t="s">
        <v>71</v>
      </c>
      <c r="F1234" s="14" t="s">
        <v>1376</v>
      </c>
      <c r="G1234" s="8">
        <v>415.88</v>
      </c>
      <c r="H1234">
        <v>70</v>
      </c>
      <c r="I1234" s="3">
        <v>44412</v>
      </c>
      <c r="J1234">
        <v>5</v>
      </c>
      <c r="K1234">
        <v>2021</v>
      </c>
      <c r="L1234">
        <v>8</v>
      </c>
      <c r="M1234" t="s">
        <v>16</v>
      </c>
    </row>
    <row r="1235" spans="1:13" x14ac:dyDescent="0.25">
      <c r="A1235" s="1">
        <v>1233</v>
      </c>
      <c r="B1235" t="s">
        <v>52</v>
      </c>
      <c r="C1235" t="s">
        <v>46</v>
      </c>
      <c r="D1235" t="s">
        <v>23</v>
      </c>
      <c r="E1235" t="s">
        <v>76</v>
      </c>
      <c r="F1235" s="14" t="s">
        <v>1377</v>
      </c>
      <c r="G1235" s="8">
        <v>413.16</v>
      </c>
      <c r="H1235">
        <v>18</v>
      </c>
      <c r="I1235" s="3">
        <v>44376</v>
      </c>
      <c r="J1235">
        <v>8</v>
      </c>
      <c r="K1235">
        <v>2021</v>
      </c>
      <c r="L1235">
        <v>6</v>
      </c>
      <c r="M1235" t="s">
        <v>16</v>
      </c>
    </row>
    <row r="1236" spans="1:13" x14ac:dyDescent="0.25">
      <c r="A1236" s="1">
        <v>1234</v>
      </c>
      <c r="B1236" t="s">
        <v>60</v>
      </c>
      <c r="C1236" t="s">
        <v>54</v>
      </c>
      <c r="D1236" t="s">
        <v>36</v>
      </c>
      <c r="E1236" t="s">
        <v>111</v>
      </c>
      <c r="F1236" s="14" t="s">
        <v>1378</v>
      </c>
      <c r="G1236" s="8">
        <v>784.29</v>
      </c>
      <c r="H1236">
        <v>46</v>
      </c>
      <c r="I1236" s="3">
        <v>44417</v>
      </c>
      <c r="J1236">
        <v>1</v>
      </c>
      <c r="K1236">
        <v>2021</v>
      </c>
      <c r="L1236">
        <v>8</v>
      </c>
      <c r="M1236" t="s">
        <v>21</v>
      </c>
    </row>
    <row r="1237" spans="1:13" x14ac:dyDescent="0.25">
      <c r="A1237" s="1">
        <v>1235</v>
      </c>
      <c r="B1237" t="s">
        <v>43</v>
      </c>
      <c r="C1237" t="s">
        <v>84</v>
      </c>
      <c r="D1237" t="s">
        <v>19</v>
      </c>
      <c r="E1237" t="s">
        <v>88</v>
      </c>
      <c r="F1237" s="14" t="s">
        <v>1379</v>
      </c>
      <c r="G1237" s="8">
        <v>125.5</v>
      </c>
      <c r="H1237">
        <v>72</v>
      </c>
      <c r="I1237" s="3">
        <v>44417</v>
      </c>
      <c r="J1237">
        <v>7</v>
      </c>
      <c r="K1237">
        <v>2021</v>
      </c>
      <c r="L1237">
        <v>8</v>
      </c>
      <c r="M1237" t="s">
        <v>16</v>
      </c>
    </row>
    <row r="1238" spans="1:13" x14ac:dyDescent="0.25">
      <c r="A1238" s="1">
        <v>1236</v>
      </c>
      <c r="B1238" t="s">
        <v>43</v>
      </c>
      <c r="C1238" t="s">
        <v>35</v>
      </c>
      <c r="D1238" t="s">
        <v>36</v>
      </c>
      <c r="E1238" t="s">
        <v>113</v>
      </c>
      <c r="F1238" s="14" t="s">
        <v>1380</v>
      </c>
      <c r="G1238" s="8">
        <v>666.81</v>
      </c>
      <c r="H1238">
        <v>32</v>
      </c>
      <c r="I1238" s="3">
        <v>44227</v>
      </c>
      <c r="J1238">
        <v>3</v>
      </c>
      <c r="K1238">
        <v>2021</v>
      </c>
      <c r="L1238">
        <v>1</v>
      </c>
      <c r="M1238" t="s">
        <v>16</v>
      </c>
    </row>
    <row r="1239" spans="1:13" x14ac:dyDescent="0.25">
      <c r="A1239" s="1">
        <v>1237</v>
      </c>
      <c r="B1239" t="s">
        <v>68</v>
      </c>
      <c r="C1239" t="s">
        <v>40</v>
      </c>
      <c r="D1239" t="s">
        <v>14</v>
      </c>
      <c r="E1239" t="s">
        <v>53</v>
      </c>
      <c r="F1239" s="14" t="s">
        <v>1381</v>
      </c>
      <c r="G1239" s="8">
        <v>233.19</v>
      </c>
      <c r="H1239">
        <v>75</v>
      </c>
      <c r="I1239" s="3">
        <v>44242</v>
      </c>
      <c r="J1239">
        <v>4</v>
      </c>
      <c r="K1239">
        <v>2021</v>
      </c>
      <c r="L1239">
        <v>2</v>
      </c>
      <c r="M1239" t="s">
        <v>21</v>
      </c>
    </row>
    <row r="1240" spans="1:13" x14ac:dyDescent="0.25">
      <c r="A1240" s="1">
        <v>1238</v>
      </c>
      <c r="B1240" t="s">
        <v>32</v>
      </c>
      <c r="C1240" t="s">
        <v>18</v>
      </c>
      <c r="D1240" t="s">
        <v>19</v>
      </c>
      <c r="E1240" t="s">
        <v>78</v>
      </c>
      <c r="F1240" s="14" t="s">
        <v>1382</v>
      </c>
      <c r="G1240" s="8">
        <v>862.51</v>
      </c>
      <c r="H1240">
        <v>31</v>
      </c>
      <c r="I1240" s="3">
        <v>44366</v>
      </c>
      <c r="J1240">
        <v>6</v>
      </c>
      <c r="K1240">
        <v>2021</v>
      </c>
      <c r="L1240">
        <v>6</v>
      </c>
      <c r="M1240" t="s">
        <v>16</v>
      </c>
    </row>
    <row r="1241" spans="1:13" x14ac:dyDescent="0.25">
      <c r="A1241" s="1">
        <v>1239</v>
      </c>
      <c r="B1241" t="s">
        <v>34</v>
      </c>
      <c r="C1241" t="s">
        <v>22</v>
      </c>
      <c r="D1241" t="s">
        <v>41</v>
      </c>
      <c r="E1241" t="s">
        <v>104</v>
      </c>
      <c r="F1241" s="14" t="s">
        <v>1383</v>
      </c>
      <c r="G1241" s="8">
        <v>923.73</v>
      </c>
      <c r="H1241">
        <v>29</v>
      </c>
      <c r="I1241" s="3">
        <v>44416</v>
      </c>
      <c r="J1241">
        <v>2</v>
      </c>
      <c r="K1241">
        <v>2021</v>
      </c>
      <c r="L1241">
        <v>8</v>
      </c>
      <c r="M1241" t="s">
        <v>16</v>
      </c>
    </row>
    <row r="1242" spans="1:13" x14ac:dyDescent="0.25">
      <c r="A1242" s="1">
        <v>1240</v>
      </c>
      <c r="B1242" t="s">
        <v>60</v>
      </c>
      <c r="C1242" t="s">
        <v>13</v>
      </c>
      <c r="D1242" t="s">
        <v>19</v>
      </c>
      <c r="E1242" t="s">
        <v>81</v>
      </c>
      <c r="F1242" s="14" t="s">
        <v>1384</v>
      </c>
      <c r="G1242" s="8">
        <v>231.95</v>
      </c>
      <c r="H1242">
        <v>34</v>
      </c>
      <c r="I1242" s="3">
        <v>44302</v>
      </c>
      <c r="J1242">
        <v>6</v>
      </c>
      <c r="K1242">
        <v>2021</v>
      </c>
      <c r="L1242">
        <v>4</v>
      </c>
      <c r="M1242" t="s">
        <v>21</v>
      </c>
    </row>
    <row r="1243" spans="1:13" x14ac:dyDescent="0.25">
      <c r="A1243" s="1">
        <v>1241</v>
      </c>
      <c r="B1243" t="s">
        <v>91</v>
      </c>
      <c r="C1243" t="s">
        <v>13</v>
      </c>
      <c r="D1243" t="s">
        <v>19</v>
      </c>
      <c r="E1243" t="s">
        <v>106</v>
      </c>
      <c r="F1243" s="14" t="s">
        <v>1385</v>
      </c>
      <c r="G1243" s="8">
        <v>120.82</v>
      </c>
      <c r="H1243">
        <v>64</v>
      </c>
      <c r="I1243" s="3">
        <v>44427</v>
      </c>
      <c r="J1243">
        <v>1</v>
      </c>
      <c r="K1243">
        <v>2021</v>
      </c>
      <c r="L1243">
        <v>8</v>
      </c>
      <c r="M1243" t="s">
        <v>21</v>
      </c>
    </row>
    <row r="1244" spans="1:13" x14ac:dyDescent="0.25">
      <c r="A1244" s="1">
        <v>1242</v>
      </c>
      <c r="B1244" t="s">
        <v>60</v>
      </c>
      <c r="C1244" t="s">
        <v>64</v>
      </c>
      <c r="D1244" t="s">
        <v>65</v>
      </c>
      <c r="E1244" t="s">
        <v>61</v>
      </c>
      <c r="F1244" s="14" t="s">
        <v>1386</v>
      </c>
      <c r="G1244" s="8">
        <v>709.13</v>
      </c>
      <c r="H1244">
        <v>20</v>
      </c>
      <c r="I1244" s="3">
        <v>44216</v>
      </c>
      <c r="J1244">
        <v>9</v>
      </c>
      <c r="K1244">
        <v>2021</v>
      </c>
      <c r="L1244">
        <v>1</v>
      </c>
      <c r="M1244" t="s">
        <v>21</v>
      </c>
    </row>
    <row r="1245" spans="1:13" x14ac:dyDescent="0.25">
      <c r="A1245" s="1">
        <v>1243</v>
      </c>
      <c r="B1245" t="s">
        <v>72</v>
      </c>
      <c r="C1245" t="s">
        <v>30</v>
      </c>
      <c r="D1245" t="s">
        <v>19</v>
      </c>
      <c r="E1245" t="s">
        <v>42</v>
      </c>
      <c r="F1245" s="14" t="s">
        <v>1387</v>
      </c>
      <c r="G1245" s="8">
        <v>347.33</v>
      </c>
      <c r="H1245">
        <v>74</v>
      </c>
      <c r="I1245" s="3">
        <v>44394</v>
      </c>
      <c r="J1245">
        <v>6</v>
      </c>
      <c r="K1245">
        <v>2021</v>
      </c>
      <c r="L1245">
        <v>7</v>
      </c>
      <c r="M1245" t="s">
        <v>16</v>
      </c>
    </row>
    <row r="1246" spans="1:13" x14ac:dyDescent="0.25">
      <c r="A1246" s="1">
        <v>1244</v>
      </c>
      <c r="B1246" t="s">
        <v>52</v>
      </c>
      <c r="C1246" t="s">
        <v>94</v>
      </c>
      <c r="D1246" t="s">
        <v>47</v>
      </c>
      <c r="E1246" t="s">
        <v>111</v>
      </c>
      <c r="F1246" s="14" t="s">
        <v>1388</v>
      </c>
      <c r="G1246" s="8">
        <v>836.64</v>
      </c>
      <c r="H1246">
        <v>26</v>
      </c>
      <c r="I1246" s="3">
        <v>44418</v>
      </c>
      <c r="J1246">
        <v>1</v>
      </c>
      <c r="K1246">
        <v>2021</v>
      </c>
      <c r="L1246">
        <v>8</v>
      </c>
      <c r="M1246" t="s">
        <v>16</v>
      </c>
    </row>
    <row r="1247" spans="1:13" x14ac:dyDescent="0.25">
      <c r="A1247" s="1">
        <v>1245</v>
      </c>
      <c r="B1247" t="s">
        <v>32</v>
      </c>
      <c r="C1247" t="s">
        <v>22</v>
      </c>
      <c r="D1247" t="s">
        <v>23</v>
      </c>
      <c r="E1247" t="s">
        <v>87</v>
      </c>
      <c r="F1247" s="14" t="s">
        <v>1389</v>
      </c>
      <c r="G1247" s="8">
        <v>775.34</v>
      </c>
      <c r="H1247">
        <v>65</v>
      </c>
      <c r="I1247" s="3">
        <v>44366</v>
      </c>
      <c r="J1247">
        <v>3</v>
      </c>
      <c r="K1247">
        <v>2021</v>
      </c>
      <c r="L1247">
        <v>6</v>
      </c>
      <c r="M1247" t="s">
        <v>16</v>
      </c>
    </row>
    <row r="1248" spans="1:13" x14ac:dyDescent="0.25">
      <c r="A1248" s="1">
        <v>1246</v>
      </c>
      <c r="B1248" t="s">
        <v>34</v>
      </c>
      <c r="C1248" t="s">
        <v>75</v>
      </c>
      <c r="D1248" t="s">
        <v>14</v>
      </c>
      <c r="E1248" t="s">
        <v>28</v>
      </c>
      <c r="F1248" s="14" t="s">
        <v>1390</v>
      </c>
      <c r="G1248" s="8">
        <v>185.18</v>
      </c>
      <c r="H1248">
        <v>74</v>
      </c>
      <c r="I1248" s="3">
        <v>44424</v>
      </c>
      <c r="J1248">
        <v>9</v>
      </c>
      <c r="K1248">
        <v>2021</v>
      </c>
      <c r="L1248">
        <v>8</v>
      </c>
      <c r="M1248" t="s">
        <v>16</v>
      </c>
    </row>
    <row r="1249" spans="1:13" x14ac:dyDescent="0.25">
      <c r="A1249" s="1">
        <v>1247</v>
      </c>
      <c r="B1249" t="s">
        <v>83</v>
      </c>
      <c r="C1249" t="s">
        <v>67</v>
      </c>
      <c r="D1249" t="s">
        <v>14</v>
      </c>
      <c r="E1249" t="s">
        <v>80</v>
      </c>
      <c r="F1249" s="14" t="s">
        <v>1391</v>
      </c>
      <c r="G1249" s="8">
        <v>660.51</v>
      </c>
      <c r="H1249">
        <v>62</v>
      </c>
      <c r="I1249" s="3">
        <v>44230</v>
      </c>
      <c r="J1249">
        <v>5</v>
      </c>
      <c r="K1249">
        <v>2021</v>
      </c>
      <c r="L1249">
        <v>2</v>
      </c>
      <c r="M1249" t="s">
        <v>21</v>
      </c>
    </row>
    <row r="1250" spans="1:13" x14ac:dyDescent="0.25">
      <c r="A1250" s="1">
        <v>1248</v>
      </c>
      <c r="B1250" t="s">
        <v>45</v>
      </c>
      <c r="C1250" t="s">
        <v>35</v>
      </c>
      <c r="D1250" t="s">
        <v>14</v>
      </c>
      <c r="E1250" t="s">
        <v>56</v>
      </c>
      <c r="F1250" s="14" t="s">
        <v>1392</v>
      </c>
      <c r="G1250" s="8">
        <v>133.46</v>
      </c>
      <c r="H1250">
        <v>81</v>
      </c>
      <c r="I1250" s="3">
        <v>44359</v>
      </c>
      <c r="J1250">
        <v>9</v>
      </c>
      <c r="K1250">
        <v>2021</v>
      </c>
      <c r="L1250">
        <v>6</v>
      </c>
      <c r="M1250" t="s">
        <v>21</v>
      </c>
    </row>
    <row r="1251" spans="1:13" x14ac:dyDescent="0.25">
      <c r="A1251" s="1">
        <v>1249</v>
      </c>
      <c r="B1251" t="s">
        <v>12</v>
      </c>
      <c r="C1251" t="s">
        <v>50</v>
      </c>
      <c r="D1251" t="s">
        <v>23</v>
      </c>
      <c r="E1251" t="s">
        <v>61</v>
      </c>
      <c r="F1251" s="14" t="s">
        <v>1393</v>
      </c>
      <c r="G1251" s="8">
        <v>967.8</v>
      </c>
      <c r="H1251">
        <v>20</v>
      </c>
      <c r="I1251" s="3">
        <v>44385</v>
      </c>
      <c r="J1251">
        <v>9</v>
      </c>
      <c r="K1251">
        <v>2021</v>
      </c>
      <c r="L1251">
        <v>7</v>
      </c>
      <c r="M1251" t="s">
        <v>16</v>
      </c>
    </row>
    <row r="1252" spans="1:13" x14ac:dyDescent="0.25">
      <c r="A1252" s="1">
        <v>1250</v>
      </c>
      <c r="B1252" t="s">
        <v>98</v>
      </c>
      <c r="C1252" t="s">
        <v>40</v>
      </c>
      <c r="D1252" t="s">
        <v>23</v>
      </c>
      <c r="E1252" t="s">
        <v>115</v>
      </c>
      <c r="F1252" s="14" t="s">
        <v>1394</v>
      </c>
      <c r="G1252" s="8">
        <v>814.72</v>
      </c>
      <c r="H1252">
        <v>51</v>
      </c>
      <c r="I1252" s="3">
        <v>44282</v>
      </c>
      <c r="J1252">
        <v>2</v>
      </c>
      <c r="K1252">
        <v>2021</v>
      </c>
      <c r="L1252">
        <v>3</v>
      </c>
      <c r="M1252" t="s">
        <v>16</v>
      </c>
    </row>
    <row r="1253" spans="1:13" x14ac:dyDescent="0.25">
      <c r="A1253" s="1">
        <v>1251</v>
      </c>
      <c r="B1253" t="s">
        <v>12</v>
      </c>
      <c r="C1253" t="s">
        <v>77</v>
      </c>
      <c r="D1253" t="s">
        <v>27</v>
      </c>
      <c r="E1253" t="s">
        <v>110</v>
      </c>
      <c r="F1253" s="14" t="s">
        <v>1395</v>
      </c>
      <c r="G1253" s="8">
        <v>647.32000000000005</v>
      </c>
      <c r="H1253">
        <v>23</v>
      </c>
      <c r="I1253" s="3">
        <v>44291</v>
      </c>
      <c r="J1253">
        <v>8</v>
      </c>
      <c r="K1253">
        <v>2021</v>
      </c>
      <c r="L1253">
        <v>4</v>
      </c>
      <c r="M1253" t="s">
        <v>16</v>
      </c>
    </row>
    <row r="1254" spans="1:13" x14ac:dyDescent="0.25">
      <c r="A1254" s="1">
        <v>1252</v>
      </c>
      <c r="B1254" t="s">
        <v>83</v>
      </c>
      <c r="C1254" t="s">
        <v>18</v>
      </c>
      <c r="D1254" t="s">
        <v>36</v>
      </c>
      <c r="E1254" t="s">
        <v>80</v>
      </c>
      <c r="F1254" s="14" t="s">
        <v>1396</v>
      </c>
      <c r="G1254" s="8">
        <v>333.33</v>
      </c>
      <c r="H1254">
        <v>27</v>
      </c>
      <c r="I1254" s="3">
        <v>44332</v>
      </c>
      <c r="J1254">
        <v>5</v>
      </c>
      <c r="K1254">
        <v>2021</v>
      </c>
      <c r="L1254">
        <v>5</v>
      </c>
      <c r="M1254" t="s">
        <v>21</v>
      </c>
    </row>
    <row r="1255" spans="1:13" x14ac:dyDescent="0.25">
      <c r="A1255" s="1">
        <v>1253</v>
      </c>
      <c r="B1255" t="s">
        <v>91</v>
      </c>
      <c r="C1255" t="s">
        <v>30</v>
      </c>
      <c r="D1255" t="s">
        <v>23</v>
      </c>
      <c r="E1255" t="s">
        <v>87</v>
      </c>
      <c r="F1255" s="14" t="s">
        <v>1397</v>
      </c>
      <c r="G1255" s="8">
        <v>864.54</v>
      </c>
      <c r="H1255">
        <v>23</v>
      </c>
      <c r="I1255" s="3">
        <v>44287</v>
      </c>
      <c r="J1255">
        <v>7</v>
      </c>
      <c r="K1255">
        <v>2021</v>
      </c>
      <c r="L1255">
        <v>4</v>
      </c>
      <c r="M1255" t="s">
        <v>21</v>
      </c>
    </row>
    <row r="1256" spans="1:13" x14ac:dyDescent="0.25">
      <c r="A1256" s="1">
        <v>1254</v>
      </c>
      <c r="B1256" t="s">
        <v>12</v>
      </c>
      <c r="C1256" t="s">
        <v>99</v>
      </c>
      <c r="D1256" t="s">
        <v>36</v>
      </c>
      <c r="E1256" t="s">
        <v>61</v>
      </c>
      <c r="F1256" s="14" t="s">
        <v>1398</v>
      </c>
      <c r="G1256" s="8">
        <v>858.49</v>
      </c>
      <c r="H1256">
        <v>22</v>
      </c>
      <c r="I1256" s="3">
        <v>44244</v>
      </c>
      <c r="J1256">
        <v>7</v>
      </c>
      <c r="K1256">
        <v>2021</v>
      </c>
      <c r="L1256">
        <v>2</v>
      </c>
      <c r="M1256" t="s">
        <v>16</v>
      </c>
    </row>
    <row r="1257" spans="1:13" x14ac:dyDescent="0.25">
      <c r="A1257" s="1">
        <v>1255</v>
      </c>
      <c r="B1257" t="s">
        <v>38</v>
      </c>
      <c r="C1257" t="s">
        <v>50</v>
      </c>
      <c r="D1257" t="s">
        <v>14</v>
      </c>
      <c r="E1257" t="s">
        <v>71</v>
      </c>
      <c r="F1257" s="14" t="s">
        <v>1399</v>
      </c>
      <c r="G1257" s="8">
        <v>184.08</v>
      </c>
      <c r="H1257">
        <v>29</v>
      </c>
      <c r="I1257" s="3">
        <v>44288</v>
      </c>
      <c r="J1257">
        <v>9</v>
      </c>
      <c r="K1257">
        <v>2021</v>
      </c>
      <c r="L1257">
        <v>4</v>
      </c>
      <c r="M1257" t="s">
        <v>21</v>
      </c>
    </row>
    <row r="1258" spans="1:13" x14ac:dyDescent="0.25">
      <c r="A1258" s="1">
        <v>1256</v>
      </c>
      <c r="B1258" t="s">
        <v>12</v>
      </c>
      <c r="C1258" t="s">
        <v>67</v>
      </c>
      <c r="D1258" t="s">
        <v>14</v>
      </c>
      <c r="E1258" t="s">
        <v>79</v>
      </c>
      <c r="F1258" s="14" t="s">
        <v>1400</v>
      </c>
      <c r="G1258" s="8">
        <v>601.88</v>
      </c>
      <c r="H1258">
        <v>25</v>
      </c>
      <c r="I1258" s="3">
        <v>44186</v>
      </c>
      <c r="J1258">
        <v>2</v>
      </c>
      <c r="K1258">
        <v>2020</v>
      </c>
      <c r="L1258">
        <v>12</v>
      </c>
      <c r="M1258" t="s">
        <v>16</v>
      </c>
    </row>
    <row r="1259" spans="1:13" x14ac:dyDescent="0.25">
      <c r="A1259" s="1">
        <v>1257</v>
      </c>
      <c r="B1259" t="s">
        <v>32</v>
      </c>
      <c r="C1259" t="s">
        <v>26</v>
      </c>
      <c r="D1259" t="s">
        <v>41</v>
      </c>
      <c r="E1259" t="s">
        <v>103</v>
      </c>
      <c r="F1259" s="14" t="s">
        <v>1401</v>
      </c>
      <c r="G1259" s="8">
        <v>606.71</v>
      </c>
      <c r="H1259">
        <v>33</v>
      </c>
      <c r="I1259" s="3">
        <v>44402</v>
      </c>
      <c r="J1259">
        <v>9</v>
      </c>
      <c r="K1259">
        <v>2021</v>
      </c>
      <c r="L1259">
        <v>7</v>
      </c>
      <c r="M1259" t="s">
        <v>16</v>
      </c>
    </row>
    <row r="1260" spans="1:13" x14ac:dyDescent="0.25">
      <c r="A1260" s="1">
        <v>1258</v>
      </c>
      <c r="B1260" t="s">
        <v>52</v>
      </c>
      <c r="C1260" t="s">
        <v>63</v>
      </c>
      <c r="D1260" t="s">
        <v>47</v>
      </c>
      <c r="E1260" t="s">
        <v>55</v>
      </c>
      <c r="F1260" s="14" t="s">
        <v>1402</v>
      </c>
      <c r="G1260" s="8">
        <v>664.27</v>
      </c>
      <c r="H1260">
        <v>27</v>
      </c>
      <c r="I1260" s="3">
        <v>44365</v>
      </c>
      <c r="J1260">
        <v>7</v>
      </c>
      <c r="K1260">
        <v>2021</v>
      </c>
      <c r="L1260">
        <v>6</v>
      </c>
      <c r="M1260" t="s">
        <v>16</v>
      </c>
    </row>
    <row r="1261" spans="1:13" x14ac:dyDescent="0.25">
      <c r="A1261" s="1">
        <v>1259</v>
      </c>
      <c r="B1261" t="s">
        <v>60</v>
      </c>
      <c r="C1261" t="s">
        <v>77</v>
      </c>
      <c r="D1261" t="s">
        <v>65</v>
      </c>
      <c r="E1261" t="s">
        <v>59</v>
      </c>
      <c r="F1261" s="14" t="s">
        <v>1403</v>
      </c>
      <c r="G1261" s="8">
        <v>626.45000000000005</v>
      </c>
      <c r="H1261">
        <v>24</v>
      </c>
      <c r="I1261" s="3">
        <v>44405</v>
      </c>
      <c r="J1261">
        <v>7</v>
      </c>
      <c r="K1261">
        <v>2021</v>
      </c>
      <c r="L1261">
        <v>7</v>
      </c>
      <c r="M1261" t="s">
        <v>21</v>
      </c>
    </row>
    <row r="1262" spans="1:13" x14ac:dyDescent="0.25">
      <c r="A1262" s="1">
        <v>1260</v>
      </c>
      <c r="B1262" t="s">
        <v>68</v>
      </c>
      <c r="C1262" t="s">
        <v>63</v>
      </c>
      <c r="D1262" t="s">
        <v>41</v>
      </c>
      <c r="E1262" t="s">
        <v>116</v>
      </c>
      <c r="F1262" s="14" t="s">
        <v>1404</v>
      </c>
      <c r="G1262" s="8">
        <v>174.85</v>
      </c>
      <c r="H1262">
        <v>50</v>
      </c>
      <c r="I1262" s="3">
        <v>44267</v>
      </c>
      <c r="J1262">
        <v>5</v>
      </c>
      <c r="K1262">
        <v>2021</v>
      </c>
      <c r="L1262">
        <v>3</v>
      </c>
      <c r="M1262" t="s">
        <v>21</v>
      </c>
    </row>
    <row r="1263" spans="1:13" x14ac:dyDescent="0.25">
      <c r="A1263" s="1">
        <v>1261</v>
      </c>
      <c r="B1263" t="s">
        <v>62</v>
      </c>
      <c r="C1263" t="s">
        <v>18</v>
      </c>
      <c r="D1263" t="s">
        <v>41</v>
      </c>
      <c r="E1263" t="s">
        <v>56</v>
      </c>
      <c r="F1263" s="14" t="s">
        <v>1405</v>
      </c>
      <c r="G1263" s="8">
        <v>152.26</v>
      </c>
      <c r="H1263">
        <v>89</v>
      </c>
      <c r="I1263" s="3">
        <v>44315</v>
      </c>
      <c r="J1263">
        <v>1</v>
      </c>
      <c r="K1263">
        <v>2021</v>
      </c>
      <c r="L1263">
        <v>4</v>
      </c>
      <c r="M1263" t="s">
        <v>16</v>
      </c>
    </row>
    <row r="1264" spans="1:13" x14ac:dyDescent="0.25">
      <c r="A1264" s="1">
        <v>1262</v>
      </c>
      <c r="B1264" t="s">
        <v>68</v>
      </c>
      <c r="C1264" t="s">
        <v>75</v>
      </c>
      <c r="D1264" t="s">
        <v>14</v>
      </c>
      <c r="E1264" t="s">
        <v>69</v>
      </c>
      <c r="F1264" s="14" t="s">
        <v>1406</v>
      </c>
      <c r="G1264" s="8">
        <v>707.11</v>
      </c>
      <c r="H1264">
        <v>32</v>
      </c>
      <c r="I1264" s="3">
        <v>44422</v>
      </c>
      <c r="J1264">
        <v>8</v>
      </c>
      <c r="K1264">
        <v>2021</v>
      </c>
      <c r="L1264">
        <v>8</v>
      </c>
      <c r="M1264" t="s">
        <v>21</v>
      </c>
    </row>
    <row r="1265" spans="1:13" x14ac:dyDescent="0.25">
      <c r="A1265" s="1">
        <v>1263</v>
      </c>
      <c r="B1265" t="s">
        <v>58</v>
      </c>
      <c r="C1265" t="s">
        <v>54</v>
      </c>
      <c r="D1265" t="s">
        <v>23</v>
      </c>
      <c r="E1265" t="s">
        <v>86</v>
      </c>
      <c r="F1265" s="14" t="s">
        <v>1407</v>
      </c>
      <c r="G1265" s="8">
        <v>178.48</v>
      </c>
      <c r="H1265">
        <v>66</v>
      </c>
      <c r="I1265" s="3">
        <v>44388</v>
      </c>
      <c r="J1265">
        <v>4</v>
      </c>
      <c r="K1265">
        <v>2021</v>
      </c>
      <c r="L1265">
        <v>7</v>
      </c>
      <c r="M1265" t="s">
        <v>21</v>
      </c>
    </row>
    <row r="1266" spans="1:13" x14ac:dyDescent="0.25">
      <c r="A1266" s="1">
        <v>1264</v>
      </c>
      <c r="B1266" t="s">
        <v>45</v>
      </c>
      <c r="C1266" t="s">
        <v>50</v>
      </c>
      <c r="D1266" t="s">
        <v>23</v>
      </c>
      <c r="E1266" t="s">
        <v>69</v>
      </c>
      <c r="F1266" s="14" t="s">
        <v>1408</v>
      </c>
      <c r="G1266" s="8">
        <v>578.14</v>
      </c>
      <c r="H1266">
        <v>71</v>
      </c>
      <c r="I1266" s="3">
        <v>44179</v>
      </c>
      <c r="J1266">
        <v>8</v>
      </c>
      <c r="K1266">
        <v>2020</v>
      </c>
      <c r="L1266">
        <v>12</v>
      </c>
      <c r="M1266" t="s">
        <v>21</v>
      </c>
    </row>
    <row r="1267" spans="1:13" x14ac:dyDescent="0.25">
      <c r="A1267" s="1">
        <v>1265</v>
      </c>
      <c r="B1267" t="s">
        <v>62</v>
      </c>
      <c r="C1267" t="s">
        <v>22</v>
      </c>
      <c r="D1267" t="s">
        <v>65</v>
      </c>
      <c r="E1267" t="s">
        <v>109</v>
      </c>
      <c r="F1267" s="14" t="s">
        <v>1409</v>
      </c>
      <c r="G1267" s="8">
        <v>798.68</v>
      </c>
      <c r="H1267">
        <v>83</v>
      </c>
      <c r="I1267" s="3">
        <v>44300</v>
      </c>
      <c r="J1267">
        <v>6</v>
      </c>
      <c r="K1267">
        <v>2021</v>
      </c>
      <c r="L1267">
        <v>4</v>
      </c>
      <c r="M1267" t="s">
        <v>16</v>
      </c>
    </row>
    <row r="1268" spans="1:13" x14ac:dyDescent="0.25">
      <c r="A1268" s="1">
        <v>1266</v>
      </c>
      <c r="B1268" t="s">
        <v>29</v>
      </c>
      <c r="C1268" t="s">
        <v>70</v>
      </c>
      <c r="D1268" t="s">
        <v>36</v>
      </c>
      <c r="E1268" t="s">
        <v>102</v>
      </c>
      <c r="F1268" s="14" t="s">
        <v>1410</v>
      </c>
      <c r="G1268" s="8">
        <v>214.54</v>
      </c>
      <c r="H1268">
        <v>31</v>
      </c>
      <c r="I1268" s="3">
        <v>44347</v>
      </c>
      <c r="J1268">
        <v>6</v>
      </c>
      <c r="K1268">
        <v>2021</v>
      </c>
      <c r="L1268">
        <v>5</v>
      </c>
      <c r="M1268" t="s">
        <v>16</v>
      </c>
    </row>
    <row r="1269" spans="1:13" x14ac:dyDescent="0.25">
      <c r="A1269" s="1">
        <v>1267</v>
      </c>
      <c r="B1269" t="s">
        <v>34</v>
      </c>
      <c r="C1269" t="s">
        <v>30</v>
      </c>
      <c r="D1269" t="s">
        <v>27</v>
      </c>
      <c r="E1269" t="s">
        <v>115</v>
      </c>
      <c r="F1269" s="14" t="s">
        <v>1411</v>
      </c>
      <c r="G1269" s="8">
        <v>509.45</v>
      </c>
      <c r="H1269">
        <v>73</v>
      </c>
      <c r="I1269" s="3">
        <v>44311</v>
      </c>
      <c r="J1269">
        <v>1</v>
      </c>
      <c r="K1269">
        <v>2021</v>
      </c>
      <c r="L1269">
        <v>4</v>
      </c>
      <c r="M1269" t="s">
        <v>16</v>
      </c>
    </row>
    <row r="1270" spans="1:13" x14ac:dyDescent="0.25">
      <c r="A1270" s="1">
        <v>1268</v>
      </c>
      <c r="B1270" t="s">
        <v>34</v>
      </c>
      <c r="C1270" t="s">
        <v>57</v>
      </c>
      <c r="D1270" t="s">
        <v>23</v>
      </c>
      <c r="E1270" t="s">
        <v>104</v>
      </c>
      <c r="F1270" s="14" t="s">
        <v>1412</v>
      </c>
      <c r="G1270" s="8">
        <v>356.1</v>
      </c>
      <c r="H1270">
        <v>20</v>
      </c>
      <c r="I1270" s="3">
        <v>44345</v>
      </c>
      <c r="J1270">
        <v>1</v>
      </c>
      <c r="K1270">
        <v>2021</v>
      </c>
      <c r="L1270">
        <v>5</v>
      </c>
      <c r="M1270" t="s">
        <v>16</v>
      </c>
    </row>
    <row r="1271" spans="1:13" x14ac:dyDescent="0.25">
      <c r="A1271" s="1">
        <v>1269</v>
      </c>
      <c r="B1271" t="s">
        <v>83</v>
      </c>
      <c r="C1271" t="s">
        <v>94</v>
      </c>
      <c r="D1271" t="s">
        <v>14</v>
      </c>
      <c r="E1271" t="s">
        <v>89</v>
      </c>
      <c r="F1271" s="14" t="s">
        <v>1413</v>
      </c>
      <c r="G1271" s="8">
        <v>441.65</v>
      </c>
      <c r="H1271">
        <v>72</v>
      </c>
      <c r="I1271" s="3">
        <v>44377</v>
      </c>
      <c r="J1271">
        <v>6</v>
      </c>
      <c r="K1271">
        <v>2021</v>
      </c>
      <c r="L1271">
        <v>6</v>
      </c>
      <c r="M1271" t="s">
        <v>21</v>
      </c>
    </row>
    <row r="1272" spans="1:13" x14ac:dyDescent="0.25">
      <c r="A1272" s="1">
        <v>1270</v>
      </c>
      <c r="B1272" t="s">
        <v>72</v>
      </c>
      <c r="C1272" t="s">
        <v>70</v>
      </c>
      <c r="D1272" t="s">
        <v>65</v>
      </c>
      <c r="E1272" t="s">
        <v>114</v>
      </c>
      <c r="F1272" s="14" t="s">
        <v>1414</v>
      </c>
      <c r="G1272" s="8">
        <v>597.08000000000004</v>
      </c>
      <c r="H1272">
        <v>68</v>
      </c>
      <c r="I1272" s="3">
        <v>44246</v>
      </c>
      <c r="J1272">
        <v>3</v>
      </c>
      <c r="K1272">
        <v>2021</v>
      </c>
      <c r="L1272">
        <v>2</v>
      </c>
      <c r="M1272" t="s">
        <v>16</v>
      </c>
    </row>
    <row r="1273" spans="1:13" x14ac:dyDescent="0.25">
      <c r="A1273" s="1">
        <v>1271</v>
      </c>
      <c r="B1273" t="s">
        <v>91</v>
      </c>
      <c r="C1273" t="s">
        <v>75</v>
      </c>
      <c r="D1273" t="s">
        <v>36</v>
      </c>
      <c r="E1273" t="s">
        <v>56</v>
      </c>
      <c r="F1273" s="14" t="s">
        <v>1415</v>
      </c>
      <c r="G1273" s="8">
        <v>669.08</v>
      </c>
      <c r="H1273">
        <v>23</v>
      </c>
      <c r="I1273" s="3">
        <v>44378</v>
      </c>
      <c r="J1273">
        <v>5</v>
      </c>
      <c r="K1273">
        <v>2021</v>
      </c>
      <c r="L1273">
        <v>7</v>
      </c>
      <c r="M1273" t="s">
        <v>21</v>
      </c>
    </row>
    <row r="1274" spans="1:13" x14ac:dyDescent="0.25">
      <c r="A1274" s="1">
        <v>1272</v>
      </c>
      <c r="B1274" t="s">
        <v>58</v>
      </c>
      <c r="C1274" t="s">
        <v>18</v>
      </c>
      <c r="D1274" t="s">
        <v>14</v>
      </c>
      <c r="E1274" t="s">
        <v>101</v>
      </c>
      <c r="F1274" s="14" t="s">
        <v>1416</v>
      </c>
      <c r="G1274" s="8">
        <v>962.19</v>
      </c>
      <c r="H1274">
        <v>21</v>
      </c>
      <c r="I1274" s="3">
        <v>44287</v>
      </c>
      <c r="J1274">
        <v>9</v>
      </c>
      <c r="K1274">
        <v>2021</v>
      </c>
      <c r="L1274">
        <v>4</v>
      </c>
      <c r="M1274" t="s">
        <v>21</v>
      </c>
    </row>
    <row r="1275" spans="1:13" x14ac:dyDescent="0.25">
      <c r="A1275" s="1">
        <v>1273</v>
      </c>
      <c r="B1275" t="s">
        <v>32</v>
      </c>
      <c r="C1275" t="s">
        <v>64</v>
      </c>
      <c r="D1275" t="s">
        <v>36</v>
      </c>
      <c r="E1275" t="s">
        <v>103</v>
      </c>
      <c r="F1275" s="14" t="s">
        <v>1417</v>
      </c>
      <c r="G1275" s="8">
        <v>713.4</v>
      </c>
      <c r="H1275">
        <v>53</v>
      </c>
      <c r="I1275" s="3">
        <v>44283</v>
      </c>
      <c r="J1275">
        <v>8</v>
      </c>
      <c r="K1275">
        <v>2021</v>
      </c>
      <c r="L1275">
        <v>3</v>
      </c>
      <c r="M1275" t="s">
        <v>16</v>
      </c>
    </row>
    <row r="1276" spans="1:13" x14ac:dyDescent="0.25">
      <c r="A1276" s="1">
        <v>1274</v>
      </c>
      <c r="B1276" t="s">
        <v>93</v>
      </c>
      <c r="C1276" t="s">
        <v>75</v>
      </c>
      <c r="D1276" t="s">
        <v>41</v>
      </c>
      <c r="E1276" t="s">
        <v>44</v>
      </c>
      <c r="F1276" s="14" t="s">
        <v>1418</v>
      </c>
      <c r="G1276" s="8">
        <v>758.38</v>
      </c>
      <c r="H1276">
        <v>32</v>
      </c>
      <c r="I1276" s="3">
        <v>44375</v>
      </c>
      <c r="J1276">
        <v>4</v>
      </c>
      <c r="K1276">
        <v>2021</v>
      </c>
      <c r="L1276">
        <v>6</v>
      </c>
      <c r="M1276" t="s">
        <v>21</v>
      </c>
    </row>
    <row r="1277" spans="1:13" x14ac:dyDescent="0.25">
      <c r="A1277" s="1">
        <v>1275</v>
      </c>
      <c r="B1277" t="s">
        <v>25</v>
      </c>
      <c r="C1277" t="s">
        <v>26</v>
      </c>
      <c r="D1277" t="s">
        <v>65</v>
      </c>
      <c r="E1277" t="s">
        <v>109</v>
      </c>
      <c r="F1277" s="14" t="s">
        <v>1419</v>
      </c>
      <c r="G1277" s="8">
        <v>768.78</v>
      </c>
      <c r="H1277">
        <v>40</v>
      </c>
      <c r="I1277" s="3">
        <v>44343</v>
      </c>
      <c r="J1277">
        <v>2</v>
      </c>
      <c r="K1277">
        <v>2021</v>
      </c>
      <c r="L1277">
        <v>5</v>
      </c>
      <c r="M1277" t="s">
        <v>16</v>
      </c>
    </row>
    <row r="1278" spans="1:13" x14ac:dyDescent="0.25">
      <c r="A1278" s="1">
        <v>1276</v>
      </c>
      <c r="B1278" t="s">
        <v>58</v>
      </c>
      <c r="C1278" t="s">
        <v>77</v>
      </c>
      <c r="D1278" t="s">
        <v>65</v>
      </c>
      <c r="E1278" t="s">
        <v>85</v>
      </c>
      <c r="F1278" s="14" t="s">
        <v>1420</v>
      </c>
      <c r="G1278" s="8">
        <v>129.19</v>
      </c>
      <c r="H1278">
        <v>22</v>
      </c>
      <c r="I1278" s="3">
        <v>44396</v>
      </c>
      <c r="J1278">
        <v>6</v>
      </c>
      <c r="K1278">
        <v>2021</v>
      </c>
      <c r="L1278">
        <v>7</v>
      </c>
      <c r="M1278" t="s">
        <v>21</v>
      </c>
    </row>
    <row r="1279" spans="1:13" x14ac:dyDescent="0.25">
      <c r="A1279" s="1">
        <v>1277</v>
      </c>
      <c r="B1279" t="s">
        <v>49</v>
      </c>
      <c r="C1279" t="s">
        <v>77</v>
      </c>
      <c r="D1279" t="s">
        <v>27</v>
      </c>
      <c r="E1279" t="s">
        <v>87</v>
      </c>
      <c r="F1279" s="14" t="s">
        <v>1421</v>
      </c>
      <c r="G1279" s="8">
        <v>251</v>
      </c>
      <c r="H1279">
        <v>68</v>
      </c>
      <c r="I1279" s="3">
        <v>44189</v>
      </c>
      <c r="J1279">
        <v>7</v>
      </c>
      <c r="K1279">
        <v>2020</v>
      </c>
      <c r="L1279">
        <v>12</v>
      </c>
      <c r="M1279" t="s">
        <v>21</v>
      </c>
    </row>
    <row r="1280" spans="1:13" x14ac:dyDescent="0.25">
      <c r="A1280" s="1">
        <v>1278</v>
      </c>
      <c r="B1280" t="s">
        <v>45</v>
      </c>
      <c r="C1280" t="s">
        <v>30</v>
      </c>
      <c r="D1280" t="s">
        <v>41</v>
      </c>
      <c r="E1280" t="s">
        <v>111</v>
      </c>
      <c r="F1280" s="14" t="s">
        <v>1422</v>
      </c>
      <c r="G1280" s="8">
        <v>182.93</v>
      </c>
      <c r="H1280">
        <v>54</v>
      </c>
      <c r="I1280" s="3">
        <v>44166</v>
      </c>
      <c r="J1280">
        <v>3</v>
      </c>
      <c r="K1280">
        <v>2020</v>
      </c>
      <c r="L1280">
        <v>12</v>
      </c>
      <c r="M1280" t="s">
        <v>21</v>
      </c>
    </row>
    <row r="1281" spans="1:13" x14ac:dyDescent="0.25">
      <c r="A1281" s="1">
        <v>1279</v>
      </c>
      <c r="B1281" t="s">
        <v>62</v>
      </c>
      <c r="C1281" t="s">
        <v>40</v>
      </c>
      <c r="D1281" t="s">
        <v>19</v>
      </c>
      <c r="E1281" t="s">
        <v>20</v>
      </c>
      <c r="F1281" s="14" t="s">
        <v>1423</v>
      </c>
      <c r="G1281" s="8">
        <v>277.66000000000003</v>
      </c>
      <c r="H1281">
        <v>42</v>
      </c>
      <c r="I1281" s="3">
        <v>44289</v>
      </c>
      <c r="J1281">
        <v>4</v>
      </c>
      <c r="K1281">
        <v>2021</v>
      </c>
      <c r="L1281">
        <v>4</v>
      </c>
      <c r="M1281" t="s">
        <v>16</v>
      </c>
    </row>
    <row r="1282" spans="1:13" x14ac:dyDescent="0.25">
      <c r="A1282" s="1">
        <v>1280</v>
      </c>
      <c r="B1282" t="s">
        <v>72</v>
      </c>
      <c r="C1282" t="s">
        <v>26</v>
      </c>
      <c r="D1282" t="s">
        <v>41</v>
      </c>
      <c r="E1282" t="s">
        <v>53</v>
      </c>
      <c r="F1282" s="14" t="s">
        <v>1424</v>
      </c>
      <c r="G1282" s="8">
        <v>663.22</v>
      </c>
      <c r="H1282">
        <v>65</v>
      </c>
      <c r="I1282" s="3">
        <v>44373</v>
      </c>
      <c r="J1282">
        <v>7</v>
      </c>
      <c r="K1282">
        <v>2021</v>
      </c>
      <c r="L1282">
        <v>6</v>
      </c>
      <c r="M1282" t="s">
        <v>16</v>
      </c>
    </row>
    <row r="1283" spans="1:13" x14ac:dyDescent="0.25">
      <c r="A1283" s="1">
        <v>1281</v>
      </c>
      <c r="B1283" t="s">
        <v>49</v>
      </c>
      <c r="C1283" t="s">
        <v>35</v>
      </c>
      <c r="D1283" t="s">
        <v>19</v>
      </c>
      <c r="E1283" t="s">
        <v>79</v>
      </c>
      <c r="F1283" s="14" t="s">
        <v>1425</v>
      </c>
      <c r="G1283" s="8">
        <v>257.35000000000002</v>
      </c>
      <c r="H1283">
        <v>79</v>
      </c>
      <c r="I1283" s="3">
        <v>44276</v>
      </c>
      <c r="J1283">
        <v>8</v>
      </c>
      <c r="K1283">
        <v>2021</v>
      </c>
      <c r="L1283">
        <v>3</v>
      </c>
      <c r="M1283" t="s">
        <v>21</v>
      </c>
    </row>
    <row r="1284" spans="1:13" x14ac:dyDescent="0.25">
      <c r="A1284" s="1">
        <v>1282</v>
      </c>
      <c r="B1284" t="s">
        <v>68</v>
      </c>
      <c r="C1284" t="s">
        <v>30</v>
      </c>
      <c r="D1284" t="s">
        <v>23</v>
      </c>
      <c r="E1284" t="s">
        <v>110</v>
      </c>
      <c r="F1284" s="14" t="s">
        <v>1426</v>
      </c>
      <c r="G1284" s="8">
        <v>486.09</v>
      </c>
      <c r="H1284">
        <v>72</v>
      </c>
      <c r="I1284" s="3">
        <v>44277</v>
      </c>
      <c r="J1284">
        <v>5</v>
      </c>
      <c r="K1284">
        <v>2021</v>
      </c>
      <c r="L1284">
        <v>3</v>
      </c>
      <c r="M1284" t="s">
        <v>21</v>
      </c>
    </row>
    <row r="1285" spans="1:13" x14ac:dyDescent="0.25">
      <c r="A1285" s="1">
        <v>1283</v>
      </c>
      <c r="B1285" t="s">
        <v>49</v>
      </c>
      <c r="C1285" t="s">
        <v>99</v>
      </c>
      <c r="D1285" t="s">
        <v>19</v>
      </c>
      <c r="E1285" t="s">
        <v>74</v>
      </c>
      <c r="F1285" s="14" t="s">
        <v>1427</v>
      </c>
      <c r="G1285" s="8">
        <v>928.48</v>
      </c>
      <c r="H1285">
        <v>33</v>
      </c>
      <c r="I1285" s="3">
        <v>44282</v>
      </c>
      <c r="J1285">
        <v>8</v>
      </c>
      <c r="K1285">
        <v>2021</v>
      </c>
      <c r="L1285">
        <v>3</v>
      </c>
      <c r="M1285" t="s">
        <v>21</v>
      </c>
    </row>
    <row r="1286" spans="1:13" x14ac:dyDescent="0.25">
      <c r="A1286" s="1">
        <v>1284</v>
      </c>
      <c r="B1286" t="s">
        <v>58</v>
      </c>
      <c r="C1286" t="s">
        <v>70</v>
      </c>
      <c r="D1286" t="s">
        <v>47</v>
      </c>
      <c r="E1286" t="s">
        <v>44</v>
      </c>
      <c r="F1286" s="14" t="s">
        <v>1428</v>
      </c>
      <c r="G1286" s="8">
        <v>460.11</v>
      </c>
      <c r="H1286">
        <v>32</v>
      </c>
      <c r="I1286" s="3">
        <v>44171</v>
      </c>
      <c r="J1286">
        <v>8</v>
      </c>
      <c r="K1286">
        <v>2020</v>
      </c>
      <c r="L1286">
        <v>12</v>
      </c>
      <c r="M1286" t="s">
        <v>21</v>
      </c>
    </row>
    <row r="1287" spans="1:13" x14ac:dyDescent="0.25">
      <c r="A1287" s="1">
        <v>1285</v>
      </c>
      <c r="B1287" t="s">
        <v>34</v>
      </c>
      <c r="C1287" t="s">
        <v>75</v>
      </c>
      <c r="D1287" t="s">
        <v>27</v>
      </c>
      <c r="E1287" t="s">
        <v>80</v>
      </c>
      <c r="F1287" s="14" t="s">
        <v>1429</v>
      </c>
      <c r="G1287" s="8">
        <v>231.95</v>
      </c>
      <c r="H1287">
        <v>22</v>
      </c>
      <c r="I1287" s="3">
        <v>44184</v>
      </c>
      <c r="J1287">
        <v>1</v>
      </c>
      <c r="K1287">
        <v>2020</v>
      </c>
      <c r="L1287">
        <v>12</v>
      </c>
      <c r="M1287" t="s">
        <v>16</v>
      </c>
    </row>
    <row r="1288" spans="1:13" x14ac:dyDescent="0.25">
      <c r="A1288" s="1">
        <v>1286</v>
      </c>
      <c r="B1288" t="s">
        <v>29</v>
      </c>
      <c r="C1288" t="s">
        <v>77</v>
      </c>
      <c r="D1288" t="s">
        <v>23</v>
      </c>
      <c r="E1288" t="s">
        <v>80</v>
      </c>
      <c r="F1288" s="14" t="s">
        <v>1430</v>
      </c>
      <c r="G1288" s="8">
        <v>501.12</v>
      </c>
      <c r="H1288">
        <v>84</v>
      </c>
      <c r="I1288" s="3">
        <v>44303</v>
      </c>
      <c r="J1288">
        <v>7</v>
      </c>
      <c r="K1288">
        <v>2021</v>
      </c>
      <c r="L1288">
        <v>4</v>
      </c>
      <c r="M1288" t="s">
        <v>16</v>
      </c>
    </row>
    <row r="1289" spans="1:13" x14ac:dyDescent="0.25">
      <c r="A1289" s="1">
        <v>1287</v>
      </c>
      <c r="B1289" t="s">
        <v>72</v>
      </c>
      <c r="C1289" t="s">
        <v>18</v>
      </c>
      <c r="D1289" t="s">
        <v>27</v>
      </c>
      <c r="E1289" t="s">
        <v>89</v>
      </c>
      <c r="F1289" s="14" t="s">
        <v>1431</v>
      </c>
      <c r="G1289" s="8">
        <v>457.51</v>
      </c>
      <c r="H1289">
        <v>57</v>
      </c>
      <c r="I1289" s="3">
        <v>44187</v>
      </c>
      <c r="J1289">
        <v>3</v>
      </c>
      <c r="K1289">
        <v>2020</v>
      </c>
      <c r="L1289">
        <v>12</v>
      </c>
      <c r="M1289" t="s">
        <v>16</v>
      </c>
    </row>
    <row r="1290" spans="1:13" x14ac:dyDescent="0.25">
      <c r="A1290" s="1">
        <v>1288</v>
      </c>
      <c r="B1290" t="s">
        <v>98</v>
      </c>
      <c r="C1290" t="s">
        <v>57</v>
      </c>
      <c r="D1290" t="s">
        <v>14</v>
      </c>
      <c r="E1290" t="s">
        <v>92</v>
      </c>
      <c r="F1290" s="14" t="s">
        <v>1432</v>
      </c>
      <c r="G1290" s="8">
        <v>136.25</v>
      </c>
      <c r="H1290">
        <v>23</v>
      </c>
      <c r="I1290" s="3">
        <v>44262</v>
      </c>
      <c r="J1290">
        <v>5</v>
      </c>
      <c r="K1290">
        <v>2021</v>
      </c>
      <c r="L1290">
        <v>3</v>
      </c>
      <c r="M1290" t="s">
        <v>16</v>
      </c>
    </row>
    <row r="1291" spans="1:13" x14ac:dyDescent="0.25">
      <c r="A1291" s="1">
        <v>1289</v>
      </c>
      <c r="B1291" t="s">
        <v>49</v>
      </c>
      <c r="C1291" t="s">
        <v>35</v>
      </c>
      <c r="D1291" t="s">
        <v>36</v>
      </c>
      <c r="E1291" t="s">
        <v>80</v>
      </c>
      <c r="F1291" s="14" t="s">
        <v>1433</v>
      </c>
      <c r="G1291" s="8">
        <v>931.2</v>
      </c>
      <c r="H1291">
        <v>23</v>
      </c>
      <c r="I1291" s="3">
        <v>44255</v>
      </c>
      <c r="J1291">
        <v>5</v>
      </c>
      <c r="K1291">
        <v>2021</v>
      </c>
      <c r="L1291">
        <v>2</v>
      </c>
      <c r="M1291" t="s">
        <v>21</v>
      </c>
    </row>
    <row r="1292" spans="1:13" x14ac:dyDescent="0.25">
      <c r="A1292" s="1">
        <v>1290</v>
      </c>
      <c r="B1292" t="s">
        <v>52</v>
      </c>
      <c r="C1292" t="s">
        <v>67</v>
      </c>
      <c r="D1292" t="s">
        <v>36</v>
      </c>
      <c r="E1292" t="s">
        <v>113</v>
      </c>
      <c r="F1292" s="14" t="s">
        <v>1434</v>
      </c>
      <c r="G1292" s="8">
        <v>630.41</v>
      </c>
      <c r="H1292">
        <v>25</v>
      </c>
      <c r="I1292" s="3">
        <v>44179</v>
      </c>
      <c r="J1292">
        <v>6</v>
      </c>
      <c r="K1292">
        <v>2020</v>
      </c>
      <c r="L1292">
        <v>12</v>
      </c>
      <c r="M1292" t="s">
        <v>16</v>
      </c>
    </row>
    <row r="1293" spans="1:13" x14ac:dyDescent="0.25">
      <c r="A1293" s="1">
        <v>1291</v>
      </c>
      <c r="B1293" t="s">
        <v>38</v>
      </c>
      <c r="C1293" t="s">
        <v>50</v>
      </c>
      <c r="D1293" t="s">
        <v>36</v>
      </c>
      <c r="E1293" t="s">
        <v>86</v>
      </c>
      <c r="F1293" s="14" t="s">
        <v>1435</v>
      </c>
      <c r="G1293" s="8">
        <v>406.42</v>
      </c>
      <c r="H1293">
        <v>19</v>
      </c>
      <c r="I1293" s="3">
        <v>44310</v>
      </c>
      <c r="J1293">
        <v>8</v>
      </c>
      <c r="K1293">
        <v>2021</v>
      </c>
      <c r="L1293">
        <v>4</v>
      </c>
      <c r="M1293" t="s">
        <v>21</v>
      </c>
    </row>
    <row r="1294" spans="1:13" x14ac:dyDescent="0.25">
      <c r="A1294" s="1">
        <v>1292</v>
      </c>
      <c r="B1294" t="s">
        <v>32</v>
      </c>
      <c r="C1294" t="s">
        <v>46</v>
      </c>
      <c r="D1294" t="s">
        <v>14</v>
      </c>
      <c r="E1294" t="s">
        <v>102</v>
      </c>
      <c r="F1294" s="14" t="s">
        <v>1436</v>
      </c>
      <c r="G1294" s="8">
        <v>580.32000000000005</v>
      </c>
      <c r="H1294">
        <v>32</v>
      </c>
      <c r="I1294" s="3">
        <v>44302</v>
      </c>
      <c r="J1294">
        <v>7</v>
      </c>
      <c r="K1294">
        <v>2021</v>
      </c>
      <c r="L1294">
        <v>4</v>
      </c>
      <c r="M1294" t="s">
        <v>16</v>
      </c>
    </row>
    <row r="1295" spans="1:13" x14ac:dyDescent="0.25">
      <c r="A1295" s="1">
        <v>1293</v>
      </c>
      <c r="B1295" t="s">
        <v>12</v>
      </c>
      <c r="C1295" t="s">
        <v>35</v>
      </c>
      <c r="D1295" t="s">
        <v>23</v>
      </c>
      <c r="E1295" t="s">
        <v>79</v>
      </c>
      <c r="F1295" s="14" t="s">
        <v>1437</v>
      </c>
      <c r="G1295" s="8">
        <v>687.77</v>
      </c>
      <c r="H1295">
        <v>21</v>
      </c>
      <c r="I1295" s="3">
        <v>44256</v>
      </c>
      <c r="J1295">
        <v>4</v>
      </c>
      <c r="K1295">
        <v>2021</v>
      </c>
      <c r="L1295">
        <v>3</v>
      </c>
      <c r="M1295" t="s">
        <v>16</v>
      </c>
    </row>
    <row r="1296" spans="1:13" x14ac:dyDescent="0.25">
      <c r="A1296" s="1">
        <v>1294</v>
      </c>
      <c r="B1296" t="s">
        <v>93</v>
      </c>
      <c r="C1296" t="s">
        <v>26</v>
      </c>
      <c r="D1296" t="s">
        <v>14</v>
      </c>
      <c r="E1296" t="s">
        <v>87</v>
      </c>
      <c r="F1296" s="14" t="s">
        <v>1438</v>
      </c>
      <c r="G1296" s="8">
        <v>426</v>
      </c>
      <c r="H1296">
        <v>33</v>
      </c>
      <c r="I1296" s="3">
        <v>44427</v>
      </c>
      <c r="J1296">
        <v>3</v>
      </c>
      <c r="K1296">
        <v>2021</v>
      </c>
      <c r="L1296">
        <v>8</v>
      </c>
      <c r="M1296" t="s">
        <v>21</v>
      </c>
    </row>
    <row r="1297" spans="1:13" x14ac:dyDescent="0.25">
      <c r="A1297" s="1">
        <v>1295</v>
      </c>
      <c r="B1297" t="s">
        <v>60</v>
      </c>
      <c r="C1297" t="s">
        <v>18</v>
      </c>
      <c r="D1297" t="s">
        <v>19</v>
      </c>
      <c r="E1297" t="s">
        <v>113</v>
      </c>
      <c r="F1297" s="14" t="s">
        <v>1439</v>
      </c>
      <c r="G1297" s="8">
        <v>603.21</v>
      </c>
      <c r="H1297">
        <v>57</v>
      </c>
      <c r="I1297" s="3">
        <v>44197</v>
      </c>
      <c r="J1297">
        <v>5</v>
      </c>
      <c r="K1297">
        <v>2021</v>
      </c>
      <c r="L1297">
        <v>1</v>
      </c>
      <c r="M1297" t="s">
        <v>21</v>
      </c>
    </row>
    <row r="1298" spans="1:13" x14ac:dyDescent="0.25">
      <c r="A1298" s="1">
        <v>1296</v>
      </c>
      <c r="B1298" t="s">
        <v>93</v>
      </c>
      <c r="C1298" t="s">
        <v>40</v>
      </c>
      <c r="D1298" t="s">
        <v>19</v>
      </c>
      <c r="E1298" t="s">
        <v>39</v>
      </c>
      <c r="F1298" s="14" t="s">
        <v>1440</v>
      </c>
      <c r="G1298" s="8">
        <v>352.49</v>
      </c>
      <c r="H1298">
        <v>51</v>
      </c>
      <c r="I1298" s="3">
        <v>44375</v>
      </c>
      <c r="J1298">
        <v>1</v>
      </c>
      <c r="K1298">
        <v>2021</v>
      </c>
      <c r="L1298">
        <v>6</v>
      </c>
      <c r="M1298" t="s">
        <v>21</v>
      </c>
    </row>
    <row r="1299" spans="1:13" x14ac:dyDescent="0.25">
      <c r="A1299" s="1">
        <v>1297</v>
      </c>
      <c r="B1299" t="s">
        <v>32</v>
      </c>
      <c r="C1299" t="s">
        <v>30</v>
      </c>
      <c r="D1299" t="s">
        <v>41</v>
      </c>
      <c r="E1299" t="s">
        <v>51</v>
      </c>
      <c r="F1299" s="14" t="s">
        <v>1441</v>
      </c>
      <c r="G1299" s="8">
        <v>814.37</v>
      </c>
      <c r="H1299">
        <v>52</v>
      </c>
      <c r="I1299" s="3">
        <v>44181</v>
      </c>
      <c r="J1299">
        <v>3</v>
      </c>
      <c r="K1299">
        <v>2020</v>
      </c>
      <c r="L1299">
        <v>12</v>
      </c>
      <c r="M1299" t="s">
        <v>16</v>
      </c>
    </row>
    <row r="1300" spans="1:13" x14ac:dyDescent="0.25">
      <c r="A1300" s="1">
        <v>1298</v>
      </c>
      <c r="B1300" t="s">
        <v>58</v>
      </c>
      <c r="C1300" t="s">
        <v>35</v>
      </c>
      <c r="D1300" t="s">
        <v>36</v>
      </c>
      <c r="E1300" t="s">
        <v>78</v>
      </c>
      <c r="F1300" s="14" t="s">
        <v>1442</v>
      </c>
      <c r="G1300" s="8">
        <v>867.76</v>
      </c>
      <c r="H1300">
        <v>19</v>
      </c>
      <c r="I1300" s="3">
        <v>44298</v>
      </c>
      <c r="J1300">
        <v>5</v>
      </c>
      <c r="K1300">
        <v>2021</v>
      </c>
      <c r="L1300">
        <v>4</v>
      </c>
      <c r="M1300" t="s">
        <v>21</v>
      </c>
    </row>
    <row r="1301" spans="1:13" x14ac:dyDescent="0.25">
      <c r="A1301" s="1">
        <v>1299</v>
      </c>
      <c r="B1301" t="s">
        <v>83</v>
      </c>
      <c r="C1301" t="s">
        <v>84</v>
      </c>
      <c r="D1301" t="s">
        <v>23</v>
      </c>
      <c r="E1301" t="s">
        <v>80</v>
      </c>
      <c r="F1301" s="14" t="s">
        <v>1443</v>
      </c>
      <c r="G1301" s="8">
        <v>610.67999999999995</v>
      </c>
      <c r="H1301">
        <v>19</v>
      </c>
      <c r="I1301" s="3">
        <v>44196</v>
      </c>
      <c r="J1301">
        <v>2</v>
      </c>
      <c r="K1301">
        <v>2020</v>
      </c>
      <c r="L1301">
        <v>12</v>
      </c>
      <c r="M1301" t="s">
        <v>21</v>
      </c>
    </row>
    <row r="1302" spans="1:13" x14ac:dyDescent="0.25">
      <c r="A1302" s="1">
        <v>1300</v>
      </c>
      <c r="B1302" t="s">
        <v>29</v>
      </c>
      <c r="C1302" t="s">
        <v>30</v>
      </c>
      <c r="D1302" t="s">
        <v>36</v>
      </c>
      <c r="E1302" t="s">
        <v>114</v>
      </c>
      <c r="F1302" s="14" t="s">
        <v>1444</v>
      </c>
      <c r="G1302" s="8">
        <v>899.79</v>
      </c>
      <c r="H1302">
        <v>22</v>
      </c>
      <c r="I1302" s="3">
        <v>44336</v>
      </c>
      <c r="J1302">
        <v>1</v>
      </c>
      <c r="K1302">
        <v>2021</v>
      </c>
      <c r="L1302">
        <v>5</v>
      </c>
      <c r="M1302" t="s">
        <v>16</v>
      </c>
    </row>
    <row r="1303" spans="1:13" x14ac:dyDescent="0.25">
      <c r="A1303" s="1">
        <v>1301</v>
      </c>
      <c r="B1303" t="s">
        <v>72</v>
      </c>
      <c r="C1303" t="s">
        <v>22</v>
      </c>
      <c r="D1303" t="s">
        <v>47</v>
      </c>
      <c r="E1303" t="s">
        <v>51</v>
      </c>
      <c r="F1303" s="14" t="s">
        <v>1445</v>
      </c>
      <c r="G1303" s="8">
        <v>435.58</v>
      </c>
      <c r="H1303">
        <v>69</v>
      </c>
      <c r="I1303" s="3">
        <v>44256</v>
      </c>
      <c r="J1303">
        <v>3</v>
      </c>
      <c r="K1303">
        <v>2021</v>
      </c>
      <c r="L1303">
        <v>3</v>
      </c>
      <c r="M1303" t="s">
        <v>16</v>
      </c>
    </row>
    <row r="1304" spans="1:13" x14ac:dyDescent="0.25">
      <c r="A1304" s="1">
        <v>1302</v>
      </c>
      <c r="B1304" t="s">
        <v>45</v>
      </c>
      <c r="C1304" t="s">
        <v>50</v>
      </c>
      <c r="D1304" t="s">
        <v>47</v>
      </c>
      <c r="E1304" t="s">
        <v>42</v>
      </c>
      <c r="F1304" s="14" t="s">
        <v>1446</v>
      </c>
      <c r="G1304" s="8">
        <v>143.34</v>
      </c>
      <c r="H1304">
        <v>42</v>
      </c>
      <c r="I1304" s="3">
        <v>44317</v>
      </c>
      <c r="J1304">
        <v>8</v>
      </c>
      <c r="K1304">
        <v>2021</v>
      </c>
      <c r="L1304">
        <v>5</v>
      </c>
      <c r="M1304" t="s">
        <v>21</v>
      </c>
    </row>
    <row r="1305" spans="1:13" x14ac:dyDescent="0.25">
      <c r="A1305" s="1">
        <v>1303</v>
      </c>
      <c r="B1305" t="s">
        <v>58</v>
      </c>
      <c r="C1305" t="s">
        <v>70</v>
      </c>
      <c r="D1305" t="s">
        <v>27</v>
      </c>
      <c r="E1305" t="s">
        <v>76</v>
      </c>
      <c r="F1305" s="14" t="s">
        <v>1447</v>
      </c>
      <c r="G1305" s="8">
        <v>817</v>
      </c>
      <c r="H1305">
        <v>23</v>
      </c>
      <c r="I1305" s="3">
        <v>44178</v>
      </c>
      <c r="J1305">
        <v>2</v>
      </c>
      <c r="K1305">
        <v>2020</v>
      </c>
      <c r="L1305">
        <v>12</v>
      </c>
      <c r="M1305" t="s">
        <v>21</v>
      </c>
    </row>
    <row r="1306" spans="1:13" x14ac:dyDescent="0.25">
      <c r="A1306" s="1">
        <v>1304</v>
      </c>
      <c r="B1306" t="s">
        <v>98</v>
      </c>
      <c r="C1306" t="s">
        <v>46</v>
      </c>
      <c r="D1306" t="s">
        <v>14</v>
      </c>
      <c r="E1306" t="s">
        <v>78</v>
      </c>
      <c r="F1306" s="14" t="s">
        <v>1448</v>
      </c>
      <c r="G1306" s="8">
        <v>954.85</v>
      </c>
      <c r="H1306">
        <v>42</v>
      </c>
      <c r="I1306" s="3">
        <v>44176</v>
      </c>
      <c r="J1306">
        <v>4</v>
      </c>
      <c r="K1306">
        <v>2020</v>
      </c>
      <c r="L1306">
        <v>12</v>
      </c>
      <c r="M1306" t="s">
        <v>16</v>
      </c>
    </row>
    <row r="1307" spans="1:13" x14ac:dyDescent="0.25">
      <c r="A1307" s="1">
        <v>1305</v>
      </c>
      <c r="B1307" t="s">
        <v>38</v>
      </c>
      <c r="C1307" t="s">
        <v>67</v>
      </c>
      <c r="D1307" t="s">
        <v>41</v>
      </c>
      <c r="E1307" t="s">
        <v>106</v>
      </c>
      <c r="F1307" s="14" t="s">
        <v>1449</v>
      </c>
      <c r="G1307" s="8">
        <v>935.05</v>
      </c>
      <c r="H1307">
        <v>34</v>
      </c>
      <c r="I1307" s="3">
        <v>44303</v>
      </c>
      <c r="J1307">
        <v>2</v>
      </c>
      <c r="K1307">
        <v>2021</v>
      </c>
      <c r="L1307">
        <v>4</v>
      </c>
      <c r="M1307" t="s">
        <v>21</v>
      </c>
    </row>
    <row r="1308" spans="1:13" x14ac:dyDescent="0.25">
      <c r="A1308" s="1">
        <v>1306</v>
      </c>
      <c r="B1308" t="s">
        <v>43</v>
      </c>
      <c r="C1308" t="s">
        <v>26</v>
      </c>
      <c r="D1308" t="s">
        <v>65</v>
      </c>
      <c r="E1308" t="s">
        <v>117</v>
      </c>
      <c r="F1308" s="14" t="s">
        <v>1450</v>
      </c>
      <c r="G1308" s="8">
        <v>699.47</v>
      </c>
      <c r="H1308">
        <v>27</v>
      </c>
      <c r="I1308" s="3">
        <v>44295</v>
      </c>
      <c r="J1308">
        <v>6</v>
      </c>
      <c r="K1308">
        <v>2021</v>
      </c>
      <c r="L1308">
        <v>4</v>
      </c>
      <c r="M1308" t="s">
        <v>16</v>
      </c>
    </row>
    <row r="1309" spans="1:13" x14ac:dyDescent="0.25">
      <c r="A1309" s="1">
        <v>1307</v>
      </c>
      <c r="B1309" t="s">
        <v>52</v>
      </c>
      <c r="C1309" t="s">
        <v>57</v>
      </c>
      <c r="D1309" t="s">
        <v>23</v>
      </c>
      <c r="E1309" t="s">
        <v>110</v>
      </c>
      <c r="F1309" s="14" t="s">
        <v>1451</v>
      </c>
      <c r="G1309" s="8">
        <v>622.63</v>
      </c>
      <c r="H1309">
        <v>52</v>
      </c>
      <c r="I1309" s="3">
        <v>44394</v>
      </c>
      <c r="J1309">
        <v>2</v>
      </c>
      <c r="K1309">
        <v>2021</v>
      </c>
      <c r="L1309">
        <v>7</v>
      </c>
      <c r="M1309" t="s">
        <v>16</v>
      </c>
    </row>
    <row r="1310" spans="1:13" x14ac:dyDescent="0.25">
      <c r="A1310" s="1">
        <v>1308</v>
      </c>
      <c r="B1310" t="s">
        <v>12</v>
      </c>
      <c r="C1310" t="s">
        <v>35</v>
      </c>
      <c r="D1310" t="s">
        <v>36</v>
      </c>
      <c r="E1310" t="s">
        <v>53</v>
      </c>
      <c r="F1310" s="14" t="s">
        <v>1452</v>
      </c>
      <c r="G1310" s="8">
        <v>372.22</v>
      </c>
      <c r="H1310">
        <v>89</v>
      </c>
      <c r="I1310" s="3">
        <v>44237</v>
      </c>
      <c r="J1310">
        <v>8</v>
      </c>
      <c r="K1310">
        <v>2021</v>
      </c>
      <c r="L1310">
        <v>2</v>
      </c>
      <c r="M1310" t="s">
        <v>16</v>
      </c>
    </row>
    <row r="1311" spans="1:13" x14ac:dyDescent="0.25">
      <c r="A1311" s="1">
        <v>1309</v>
      </c>
      <c r="B1311" t="s">
        <v>17</v>
      </c>
      <c r="C1311" t="s">
        <v>40</v>
      </c>
      <c r="D1311" t="s">
        <v>41</v>
      </c>
      <c r="E1311" t="s">
        <v>33</v>
      </c>
      <c r="F1311" s="14" t="s">
        <v>1453</v>
      </c>
      <c r="G1311" s="8">
        <v>775.1</v>
      </c>
      <c r="H1311">
        <v>30</v>
      </c>
      <c r="I1311" s="3">
        <v>44216</v>
      </c>
      <c r="J1311">
        <v>2</v>
      </c>
      <c r="K1311">
        <v>2021</v>
      </c>
      <c r="L1311">
        <v>1</v>
      </c>
      <c r="M1311" t="s">
        <v>21</v>
      </c>
    </row>
    <row r="1312" spans="1:13" x14ac:dyDescent="0.25">
      <c r="A1312" s="1">
        <v>1310</v>
      </c>
      <c r="B1312" t="s">
        <v>32</v>
      </c>
      <c r="C1312" t="s">
        <v>54</v>
      </c>
      <c r="D1312" t="s">
        <v>47</v>
      </c>
      <c r="E1312" t="s">
        <v>97</v>
      </c>
      <c r="F1312" s="14" t="s">
        <v>1454</v>
      </c>
      <c r="G1312" s="8">
        <v>461.57</v>
      </c>
      <c r="H1312">
        <v>30</v>
      </c>
      <c r="I1312" s="3">
        <v>44249</v>
      </c>
      <c r="J1312">
        <v>4</v>
      </c>
      <c r="K1312">
        <v>2021</v>
      </c>
      <c r="L1312">
        <v>2</v>
      </c>
      <c r="M1312" t="s">
        <v>16</v>
      </c>
    </row>
    <row r="1313" spans="1:13" x14ac:dyDescent="0.25">
      <c r="A1313" s="1">
        <v>1311</v>
      </c>
      <c r="B1313" t="s">
        <v>17</v>
      </c>
      <c r="C1313" t="s">
        <v>94</v>
      </c>
      <c r="D1313" t="s">
        <v>27</v>
      </c>
      <c r="E1313" t="s">
        <v>69</v>
      </c>
      <c r="F1313" s="14" t="s">
        <v>1455</v>
      </c>
      <c r="G1313" s="8">
        <v>219.12</v>
      </c>
      <c r="H1313">
        <v>66</v>
      </c>
      <c r="I1313" s="3">
        <v>44390</v>
      </c>
      <c r="J1313">
        <v>8</v>
      </c>
      <c r="K1313">
        <v>2021</v>
      </c>
      <c r="L1313">
        <v>7</v>
      </c>
      <c r="M1313" t="s">
        <v>21</v>
      </c>
    </row>
    <row r="1314" spans="1:13" x14ac:dyDescent="0.25">
      <c r="A1314" s="1">
        <v>1312</v>
      </c>
      <c r="B1314" t="s">
        <v>25</v>
      </c>
      <c r="C1314" t="s">
        <v>77</v>
      </c>
      <c r="D1314" t="s">
        <v>27</v>
      </c>
      <c r="E1314" t="s">
        <v>104</v>
      </c>
      <c r="F1314" s="14" t="s">
        <v>1456</v>
      </c>
      <c r="G1314" s="8">
        <v>776.56</v>
      </c>
      <c r="H1314">
        <v>33</v>
      </c>
      <c r="I1314" s="3">
        <v>44386</v>
      </c>
      <c r="J1314">
        <v>7</v>
      </c>
      <c r="K1314">
        <v>2021</v>
      </c>
      <c r="L1314">
        <v>7</v>
      </c>
      <c r="M1314" t="s">
        <v>16</v>
      </c>
    </row>
    <row r="1315" spans="1:13" x14ac:dyDescent="0.25">
      <c r="A1315" s="1">
        <v>1313</v>
      </c>
      <c r="B1315" t="s">
        <v>38</v>
      </c>
      <c r="C1315" t="s">
        <v>57</v>
      </c>
      <c r="D1315" t="s">
        <v>14</v>
      </c>
      <c r="E1315" t="s">
        <v>74</v>
      </c>
      <c r="F1315" s="14" t="s">
        <v>1457</v>
      </c>
      <c r="G1315" s="8">
        <v>285.88</v>
      </c>
      <c r="H1315">
        <v>26</v>
      </c>
      <c r="I1315" s="3">
        <v>44229</v>
      </c>
      <c r="J1315">
        <v>9</v>
      </c>
      <c r="K1315">
        <v>2021</v>
      </c>
      <c r="L1315">
        <v>2</v>
      </c>
      <c r="M1315" t="s">
        <v>21</v>
      </c>
    </row>
    <row r="1316" spans="1:13" x14ac:dyDescent="0.25">
      <c r="A1316" s="1">
        <v>1314</v>
      </c>
      <c r="B1316" t="s">
        <v>72</v>
      </c>
      <c r="C1316" t="s">
        <v>35</v>
      </c>
      <c r="D1316" t="s">
        <v>19</v>
      </c>
      <c r="E1316" t="s">
        <v>39</v>
      </c>
      <c r="F1316" s="14" t="s">
        <v>1458</v>
      </c>
      <c r="G1316" s="8">
        <v>246.43</v>
      </c>
      <c r="H1316">
        <v>35</v>
      </c>
      <c r="I1316" s="3">
        <v>44300</v>
      </c>
      <c r="J1316">
        <v>1</v>
      </c>
      <c r="K1316">
        <v>2021</v>
      </c>
      <c r="L1316">
        <v>4</v>
      </c>
      <c r="M1316" t="s">
        <v>16</v>
      </c>
    </row>
    <row r="1317" spans="1:13" x14ac:dyDescent="0.25">
      <c r="A1317" s="1">
        <v>1315</v>
      </c>
      <c r="B1317" t="s">
        <v>93</v>
      </c>
      <c r="C1317" t="s">
        <v>13</v>
      </c>
      <c r="D1317" t="s">
        <v>23</v>
      </c>
      <c r="E1317" t="s">
        <v>39</v>
      </c>
      <c r="F1317" s="14" t="s">
        <v>1459</v>
      </c>
      <c r="G1317" s="8">
        <v>431.11</v>
      </c>
      <c r="H1317">
        <v>82</v>
      </c>
      <c r="I1317" s="3">
        <v>44423</v>
      </c>
      <c r="J1317">
        <v>4</v>
      </c>
      <c r="K1317">
        <v>2021</v>
      </c>
      <c r="L1317">
        <v>8</v>
      </c>
      <c r="M1317" t="s">
        <v>21</v>
      </c>
    </row>
    <row r="1318" spans="1:13" x14ac:dyDescent="0.25">
      <c r="A1318" s="1">
        <v>1316</v>
      </c>
      <c r="B1318" t="s">
        <v>60</v>
      </c>
      <c r="C1318" t="s">
        <v>18</v>
      </c>
      <c r="D1318" t="s">
        <v>47</v>
      </c>
      <c r="E1318" t="s">
        <v>103</v>
      </c>
      <c r="F1318" s="14" t="s">
        <v>1460</v>
      </c>
      <c r="G1318" s="8">
        <v>700.03</v>
      </c>
      <c r="H1318">
        <v>74</v>
      </c>
      <c r="I1318" s="3">
        <v>44167</v>
      </c>
      <c r="J1318">
        <v>4</v>
      </c>
      <c r="K1318">
        <v>2020</v>
      </c>
      <c r="L1318">
        <v>12</v>
      </c>
      <c r="M1318" t="s">
        <v>21</v>
      </c>
    </row>
    <row r="1319" spans="1:13" x14ac:dyDescent="0.25">
      <c r="A1319" s="1">
        <v>1317</v>
      </c>
      <c r="B1319" t="s">
        <v>60</v>
      </c>
      <c r="C1319" t="s">
        <v>77</v>
      </c>
      <c r="D1319" t="s">
        <v>36</v>
      </c>
      <c r="E1319" t="s">
        <v>69</v>
      </c>
      <c r="F1319" s="14" t="s">
        <v>1461</v>
      </c>
      <c r="G1319" s="8">
        <v>571.75</v>
      </c>
      <c r="H1319">
        <v>26</v>
      </c>
      <c r="I1319" s="3">
        <v>44350</v>
      </c>
      <c r="J1319">
        <v>2</v>
      </c>
      <c r="K1319">
        <v>2021</v>
      </c>
      <c r="L1319">
        <v>6</v>
      </c>
      <c r="M1319" t="s">
        <v>21</v>
      </c>
    </row>
    <row r="1320" spans="1:13" x14ac:dyDescent="0.25">
      <c r="A1320" s="1">
        <v>1318</v>
      </c>
      <c r="B1320" t="s">
        <v>12</v>
      </c>
      <c r="C1320" t="s">
        <v>64</v>
      </c>
      <c r="D1320" t="s">
        <v>36</v>
      </c>
      <c r="E1320" t="s">
        <v>116</v>
      </c>
      <c r="F1320" s="14" t="s">
        <v>1462</v>
      </c>
      <c r="G1320" s="8">
        <v>545.29999999999995</v>
      </c>
      <c r="H1320">
        <v>20</v>
      </c>
      <c r="I1320" s="3">
        <v>44341</v>
      </c>
      <c r="J1320">
        <v>7</v>
      </c>
      <c r="K1320">
        <v>2021</v>
      </c>
      <c r="L1320">
        <v>5</v>
      </c>
      <c r="M1320" t="s">
        <v>16</v>
      </c>
    </row>
    <row r="1321" spans="1:13" x14ac:dyDescent="0.25">
      <c r="A1321" s="1">
        <v>1319</v>
      </c>
      <c r="B1321" t="s">
        <v>98</v>
      </c>
      <c r="C1321" t="s">
        <v>77</v>
      </c>
      <c r="D1321" t="s">
        <v>65</v>
      </c>
      <c r="E1321" t="s">
        <v>44</v>
      </c>
      <c r="F1321" s="14" t="s">
        <v>1463</v>
      </c>
      <c r="G1321" s="8">
        <v>811.48</v>
      </c>
      <c r="H1321">
        <v>58</v>
      </c>
      <c r="I1321" s="3">
        <v>44198</v>
      </c>
      <c r="J1321">
        <v>9</v>
      </c>
      <c r="K1321">
        <v>2021</v>
      </c>
      <c r="L1321">
        <v>1</v>
      </c>
      <c r="M1321" t="s">
        <v>16</v>
      </c>
    </row>
    <row r="1322" spans="1:13" x14ac:dyDescent="0.25">
      <c r="A1322" s="1">
        <v>1320</v>
      </c>
      <c r="B1322" t="s">
        <v>34</v>
      </c>
      <c r="C1322" t="s">
        <v>94</v>
      </c>
      <c r="D1322" t="s">
        <v>65</v>
      </c>
      <c r="E1322" t="s">
        <v>88</v>
      </c>
      <c r="F1322" s="14" t="s">
        <v>1464</v>
      </c>
      <c r="G1322" s="8">
        <v>567.29999999999995</v>
      </c>
      <c r="H1322">
        <v>33</v>
      </c>
      <c r="I1322" s="3">
        <v>44311</v>
      </c>
      <c r="J1322">
        <v>7</v>
      </c>
      <c r="K1322">
        <v>2021</v>
      </c>
      <c r="L1322">
        <v>4</v>
      </c>
      <c r="M1322" t="s">
        <v>16</v>
      </c>
    </row>
    <row r="1323" spans="1:13" x14ac:dyDescent="0.25">
      <c r="A1323" s="1">
        <v>1321</v>
      </c>
      <c r="B1323" t="s">
        <v>25</v>
      </c>
      <c r="C1323" t="s">
        <v>70</v>
      </c>
      <c r="D1323" t="s">
        <v>36</v>
      </c>
      <c r="E1323" t="s">
        <v>102</v>
      </c>
      <c r="F1323" s="14" t="s">
        <v>1465</v>
      </c>
      <c r="G1323" s="8">
        <v>637.87</v>
      </c>
      <c r="H1323">
        <v>34</v>
      </c>
      <c r="I1323" s="3">
        <v>44341</v>
      </c>
      <c r="J1323">
        <v>2</v>
      </c>
      <c r="K1323">
        <v>2021</v>
      </c>
      <c r="L1323">
        <v>5</v>
      </c>
      <c r="M1323" t="s">
        <v>16</v>
      </c>
    </row>
    <row r="1324" spans="1:13" x14ac:dyDescent="0.25">
      <c r="A1324" s="1">
        <v>1322</v>
      </c>
      <c r="B1324" t="s">
        <v>93</v>
      </c>
      <c r="C1324" t="s">
        <v>64</v>
      </c>
      <c r="D1324" t="s">
        <v>41</v>
      </c>
      <c r="E1324" t="s">
        <v>79</v>
      </c>
      <c r="F1324" s="14" t="s">
        <v>1466</v>
      </c>
      <c r="G1324" s="8">
        <v>384.21</v>
      </c>
      <c r="H1324">
        <v>54</v>
      </c>
      <c r="I1324" s="3">
        <v>44359</v>
      </c>
      <c r="J1324">
        <v>8</v>
      </c>
      <c r="K1324">
        <v>2021</v>
      </c>
      <c r="L1324">
        <v>6</v>
      </c>
      <c r="M1324" t="s">
        <v>21</v>
      </c>
    </row>
    <row r="1325" spans="1:13" x14ac:dyDescent="0.25">
      <c r="A1325" s="1">
        <v>1323</v>
      </c>
      <c r="B1325" t="s">
        <v>38</v>
      </c>
      <c r="C1325" t="s">
        <v>84</v>
      </c>
      <c r="D1325" t="s">
        <v>19</v>
      </c>
      <c r="E1325" t="s">
        <v>28</v>
      </c>
      <c r="F1325" s="14" t="s">
        <v>1467</v>
      </c>
      <c r="G1325" s="8">
        <v>374.44</v>
      </c>
      <c r="H1325">
        <v>74</v>
      </c>
      <c r="I1325" s="3">
        <v>44390</v>
      </c>
      <c r="J1325">
        <v>9</v>
      </c>
      <c r="K1325">
        <v>2021</v>
      </c>
      <c r="L1325">
        <v>7</v>
      </c>
      <c r="M1325" t="s">
        <v>21</v>
      </c>
    </row>
    <row r="1326" spans="1:13" x14ac:dyDescent="0.25">
      <c r="A1326" s="1">
        <v>1324</v>
      </c>
      <c r="B1326" t="s">
        <v>52</v>
      </c>
      <c r="C1326" t="s">
        <v>70</v>
      </c>
      <c r="D1326" t="s">
        <v>36</v>
      </c>
      <c r="E1326" t="s">
        <v>112</v>
      </c>
      <c r="F1326" s="14" t="s">
        <v>1468</v>
      </c>
      <c r="G1326" s="8">
        <v>853.09</v>
      </c>
      <c r="H1326">
        <v>57</v>
      </c>
      <c r="I1326" s="3">
        <v>44422</v>
      </c>
      <c r="J1326">
        <v>3</v>
      </c>
      <c r="K1326">
        <v>2021</v>
      </c>
      <c r="L1326">
        <v>8</v>
      </c>
      <c r="M1326" t="s">
        <v>16</v>
      </c>
    </row>
    <row r="1327" spans="1:13" x14ac:dyDescent="0.25">
      <c r="A1327" s="1">
        <v>1325</v>
      </c>
      <c r="B1327" t="s">
        <v>58</v>
      </c>
      <c r="C1327" t="s">
        <v>50</v>
      </c>
      <c r="D1327" t="s">
        <v>65</v>
      </c>
      <c r="E1327" t="s">
        <v>51</v>
      </c>
      <c r="F1327" s="14" t="s">
        <v>1469</v>
      </c>
      <c r="G1327" s="8">
        <v>160.55000000000001</v>
      </c>
      <c r="H1327">
        <v>43</v>
      </c>
      <c r="I1327" s="3">
        <v>44375</v>
      </c>
      <c r="J1327">
        <v>3</v>
      </c>
      <c r="K1327">
        <v>2021</v>
      </c>
      <c r="L1327">
        <v>6</v>
      </c>
      <c r="M1327" t="s">
        <v>21</v>
      </c>
    </row>
    <row r="1328" spans="1:13" x14ac:dyDescent="0.25">
      <c r="A1328" s="1">
        <v>1326</v>
      </c>
      <c r="B1328" t="s">
        <v>93</v>
      </c>
      <c r="C1328" t="s">
        <v>77</v>
      </c>
      <c r="D1328" t="s">
        <v>14</v>
      </c>
      <c r="E1328" t="s">
        <v>102</v>
      </c>
      <c r="F1328" s="14" t="s">
        <v>1470</v>
      </c>
      <c r="G1328" s="8">
        <v>143.47999999999999</v>
      </c>
      <c r="H1328">
        <v>67</v>
      </c>
      <c r="I1328" s="3">
        <v>44280</v>
      </c>
      <c r="J1328">
        <v>7</v>
      </c>
      <c r="K1328">
        <v>2021</v>
      </c>
      <c r="L1328">
        <v>3</v>
      </c>
      <c r="M1328" t="s">
        <v>21</v>
      </c>
    </row>
    <row r="1329" spans="1:13" x14ac:dyDescent="0.25">
      <c r="A1329" s="1">
        <v>1327</v>
      </c>
      <c r="B1329" t="s">
        <v>32</v>
      </c>
      <c r="C1329" t="s">
        <v>75</v>
      </c>
      <c r="D1329" t="s">
        <v>41</v>
      </c>
      <c r="E1329" t="s">
        <v>78</v>
      </c>
      <c r="F1329" s="14" t="s">
        <v>1471</v>
      </c>
      <c r="G1329" s="8">
        <v>373.47</v>
      </c>
      <c r="H1329">
        <v>31</v>
      </c>
      <c r="I1329" s="3">
        <v>44371</v>
      </c>
      <c r="J1329">
        <v>8</v>
      </c>
      <c r="K1329">
        <v>2021</v>
      </c>
      <c r="L1329">
        <v>6</v>
      </c>
      <c r="M1329" t="s">
        <v>16</v>
      </c>
    </row>
    <row r="1330" spans="1:13" x14ac:dyDescent="0.25">
      <c r="A1330" s="1">
        <v>1328</v>
      </c>
      <c r="B1330" t="s">
        <v>58</v>
      </c>
      <c r="C1330" t="s">
        <v>40</v>
      </c>
      <c r="D1330" t="s">
        <v>41</v>
      </c>
      <c r="E1330" t="s">
        <v>73</v>
      </c>
      <c r="F1330" s="14" t="s">
        <v>1472</v>
      </c>
      <c r="G1330" s="8">
        <v>977.05</v>
      </c>
      <c r="H1330">
        <v>73</v>
      </c>
      <c r="I1330" s="3">
        <v>44329</v>
      </c>
      <c r="J1330">
        <v>8</v>
      </c>
      <c r="K1330">
        <v>2021</v>
      </c>
      <c r="L1330">
        <v>5</v>
      </c>
      <c r="M1330" t="s">
        <v>21</v>
      </c>
    </row>
    <row r="1331" spans="1:13" x14ac:dyDescent="0.25">
      <c r="A1331" s="1">
        <v>1329</v>
      </c>
      <c r="B1331" t="s">
        <v>60</v>
      </c>
      <c r="C1331" t="s">
        <v>63</v>
      </c>
      <c r="D1331" t="s">
        <v>23</v>
      </c>
      <c r="E1331" t="s">
        <v>24</v>
      </c>
      <c r="F1331" s="14" t="s">
        <v>1473</v>
      </c>
      <c r="G1331" s="8">
        <v>185.18</v>
      </c>
      <c r="H1331">
        <v>30</v>
      </c>
      <c r="I1331" s="3">
        <v>44294</v>
      </c>
      <c r="J1331">
        <v>3</v>
      </c>
      <c r="K1331">
        <v>2021</v>
      </c>
      <c r="L1331">
        <v>4</v>
      </c>
      <c r="M1331" t="s">
        <v>21</v>
      </c>
    </row>
    <row r="1332" spans="1:13" x14ac:dyDescent="0.25">
      <c r="A1332" s="1">
        <v>1330</v>
      </c>
      <c r="B1332" t="s">
        <v>91</v>
      </c>
      <c r="C1332" t="s">
        <v>46</v>
      </c>
      <c r="D1332" t="s">
        <v>47</v>
      </c>
      <c r="E1332" t="s">
        <v>15</v>
      </c>
      <c r="F1332" s="14" t="s">
        <v>1474</v>
      </c>
      <c r="G1332" s="8">
        <v>622.71</v>
      </c>
      <c r="H1332">
        <v>54</v>
      </c>
      <c r="I1332" s="3">
        <v>44317</v>
      </c>
      <c r="J1332">
        <v>4</v>
      </c>
      <c r="K1332">
        <v>2021</v>
      </c>
      <c r="L1332">
        <v>5</v>
      </c>
      <c r="M1332" t="s">
        <v>21</v>
      </c>
    </row>
    <row r="1333" spans="1:13" x14ac:dyDescent="0.25">
      <c r="A1333" s="1">
        <v>1331</v>
      </c>
      <c r="B1333" t="s">
        <v>43</v>
      </c>
      <c r="C1333" t="s">
        <v>40</v>
      </c>
      <c r="D1333" t="s">
        <v>14</v>
      </c>
      <c r="E1333" t="s">
        <v>105</v>
      </c>
      <c r="F1333" s="14" t="s">
        <v>1475</v>
      </c>
      <c r="G1333" s="8">
        <v>621.30999999999995</v>
      </c>
      <c r="H1333">
        <v>71</v>
      </c>
      <c r="I1333" s="3">
        <v>44295</v>
      </c>
      <c r="J1333">
        <v>7</v>
      </c>
      <c r="K1333">
        <v>2021</v>
      </c>
      <c r="L1333">
        <v>4</v>
      </c>
      <c r="M1333" t="s">
        <v>16</v>
      </c>
    </row>
    <row r="1334" spans="1:13" x14ac:dyDescent="0.25">
      <c r="A1334" s="1">
        <v>1332</v>
      </c>
      <c r="B1334" t="s">
        <v>60</v>
      </c>
      <c r="C1334" t="s">
        <v>30</v>
      </c>
      <c r="D1334" t="s">
        <v>27</v>
      </c>
      <c r="E1334" t="s">
        <v>110</v>
      </c>
      <c r="F1334" s="14" t="s">
        <v>1476</v>
      </c>
      <c r="G1334" s="8">
        <v>498.77</v>
      </c>
      <c r="H1334">
        <v>28</v>
      </c>
      <c r="I1334" s="3">
        <v>44345</v>
      </c>
      <c r="J1334">
        <v>3</v>
      </c>
      <c r="K1334">
        <v>2021</v>
      </c>
      <c r="L1334">
        <v>5</v>
      </c>
      <c r="M1334" t="s">
        <v>21</v>
      </c>
    </row>
    <row r="1335" spans="1:13" x14ac:dyDescent="0.25">
      <c r="A1335" s="1">
        <v>1333</v>
      </c>
      <c r="B1335" t="s">
        <v>72</v>
      </c>
      <c r="C1335" t="s">
        <v>13</v>
      </c>
      <c r="D1335" t="s">
        <v>65</v>
      </c>
      <c r="E1335" t="s">
        <v>53</v>
      </c>
      <c r="F1335" s="14" t="s">
        <v>1477</v>
      </c>
      <c r="G1335" s="8">
        <v>125.69</v>
      </c>
      <c r="H1335">
        <v>37</v>
      </c>
      <c r="I1335" s="3">
        <v>44238</v>
      </c>
      <c r="J1335">
        <v>1</v>
      </c>
      <c r="K1335">
        <v>2021</v>
      </c>
      <c r="L1335">
        <v>2</v>
      </c>
      <c r="M1335" t="s">
        <v>16</v>
      </c>
    </row>
    <row r="1336" spans="1:13" x14ac:dyDescent="0.25">
      <c r="A1336" s="1">
        <v>1334</v>
      </c>
      <c r="B1336" t="s">
        <v>83</v>
      </c>
      <c r="C1336" t="s">
        <v>40</v>
      </c>
      <c r="D1336" t="s">
        <v>27</v>
      </c>
      <c r="E1336" t="s">
        <v>97</v>
      </c>
      <c r="F1336" s="14" t="s">
        <v>1478</v>
      </c>
      <c r="G1336" s="8">
        <v>756.22</v>
      </c>
      <c r="H1336">
        <v>18</v>
      </c>
      <c r="I1336" s="3">
        <v>44261</v>
      </c>
      <c r="J1336">
        <v>8</v>
      </c>
      <c r="K1336">
        <v>2021</v>
      </c>
      <c r="L1336">
        <v>3</v>
      </c>
      <c r="M1336" t="s">
        <v>21</v>
      </c>
    </row>
    <row r="1337" spans="1:13" x14ac:dyDescent="0.25">
      <c r="A1337" s="1">
        <v>1335</v>
      </c>
      <c r="B1337" t="s">
        <v>12</v>
      </c>
      <c r="C1337" t="s">
        <v>77</v>
      </c>
      <c r="D1337" t="s">
        <v>14</v>
      </c>
      <c r="E1337" t="s">
        <v>95</v>
      </c>
      <c r="F1337" s="14" t="s">
        <v>1479</v>
      </c>
      <c r="G1337" s="8">
        <v>175.94</v>
      </c>
      <c r="H1337">
        <v>32</v>
      </c>
      <c r="I1337" s="3">
        <v>44326</v>
      </c>
      <c r="J1337">
        <v>5</v>
      </c>
      <c r="K1337">
        <v>2021</v>
      </c>
      <c r="L1337">
        <v>5</v>
      </c>
      <c r="M1337" t="s">
        <v>16</v>
      </c>
    </row>
    <row r="1338" spans="1:13" x14ac:dyDescent="0.25">
      <c r="A1338" s="1">
        <v>1336</v>
      </c>
      <c r="B1338" t="s">
        <v>58</v>
      </c>
      <c r="C1338" t="s">
        <v>63</v>
      </c>
      <c r="D1338" t="s">
        <v>47</v>
      </c>
      <c r="E1338" t="s">
        <v>56</v>
      </c>
      <c r="F1338" s="14" t="s">
        <v>1480</v>
      </c>
      <c r="G1338" s="8">
        <v>391.29</v>
      </c>
      <c r="H1338">
        <v>76</v>
      </c>
      <c r="I1338" s="3">
        <v>44383</v>
      </c>
      <c r="J1338">
        <v>7</v>
      </c>
      <c r="K1338">
        <v>2021</v>
      </c>
      <c r="L1338">
        <v>7</v>
      </c>
      <c r="M1338" t="s">
        <v>21</v>
      </c>
    </row>
    <row r="1339" spans="1:13" x14ac:dyDescent="0.25">
      <c r="A1339" s="1">
        <v>1337</v>
      </c>
      <c r="B1339" t="s">
        <v>32</v>
      </c>
      <c r="C1339" t="s">
        <v>35</v>
      </c>
      <c r="D1339" t="s">
        <v>19</v>
      </c>
      <c r="E1339" t="s">
        <v>90</v>
      </c>
      <c r="F1339" s="14" t="s">
        <v>1481</v>
      </c>
      <c r="G1339" s="8">
        <v>394.47</v>
      </c>
      <c r="H1339">
        <v>33</v>
      </c>
      <c r="I1339" s="3">
        <v>44261</v>
      </c>
      <c r="J1339">
        <v>4</v>
      </c>
      <c r="K1339">
        <v>2021</v>
      </c>
      <c r="L1339">
        <v>3</v>
      </c>
      <c r="M1339" t="s">
        <v>16</v>
      </c>
    </row>
    <row r="1340" spans="1:13" x14ac:dyDescent="0.25">
      <c r="A1340" s="1">
        <v>1338</v>
      </c>
      <c r="B1340" t="s">
        <v>32</v>
      </c>
      <c r="C1340" t="s">
        <v>63</v>
      </c>
      <c r="D1340" t="s">
        <v>19</v>
      </c>
      <c r="E1340" t="s">
        <v>56</v>
      </c>
      <c r="F1340" s="14" t="s">
        <v>1482</v>
      </c>
      <c r="G1340" s="8">
        <v>657.51</v>
      </c>
      <c r="H1340">
        <v>69</v>
      </c>
      <c r="I1340" s="3">
        <v>44318</v>
      </c>
      <c r="J1340">
        <v>8</v>
      </c>
      <c r="K1340">
        <v>2021</v>
      </c>
      <c r="L1340">
        <v>5</v>
      </c>
      <c r="M1340" t="s">
        <v>16</v>
      </c>
    </row>
    <row r="1341" spans="1:13" x14ac:dyDescent="0.25">
      <c r="A1341" s="1">
        <v>1339</v>
      </c>
      <c r="B1341" t="s">
        <v>62</v>
      </c>
      <c r="C1341" t="s">
        <v>57</v>
      </c>
      <c r="D1341" t="s">
        <v>36</v>
      </c>
      <c r="E1341" t="s">
        <v>118</v>
      </c>
      <c r="F1341" s="14" t="s">
        <v>1483</v>
      </c>
      <c r="G1341" s="8">
        <v>513.99</v>
      </c>
      <c r="H1341">
        <v>63</v>
      </c>
      <c r="I1341" s="3">
        <v>44415</v>
      </c>
      <c r="J1341">
        <v>5</v>
      </c>
      <c r="K1341">
        <v>2021</v>
      </c>
      <c r="L1341">
        <v>8</v>
      </c>
      <c r="M1341" t="s">
        <v>16</v>
      </c>
    </row>
    <row r="1342" spans="1:13" x14ac:dyDescent="0.25">
      <c r="A1342" s="1">
        <v>1340</v>
      </c>
      <c r="B1342" t="s">
        <v>49</v>
      </c>
      <c r="C1342" t="s">
        <v>77</v>
      </c>
      <c r="D1342" t="s">
        <v>47</v>
      </c>
      <c r="E1342" t="s">
        <v>109</v>
      </c>
      <c r="F1342" s="14" t="s">
        <v>1484</v>
      </c>
      <c r="G1342" s="8">
        <v>948.35</v>
      </c>
      <c r="H1342">
        <v>28</v>
      </c>
      <c r="I1342" s="3">
        <v>44195</v>
      </c>
      <c r="J1342">
        <v>8</v>
      </c>
      <c r="K1342">
        <v>2020</v>
      </c>
      <c r="L1342">
        <v>12</v>
      </c>
      <c r="M1342" t="s">
        <v>21</v>
      </c>
    </row>
    <row r="1343" spans="1:13" x14ac:dyDescent="0.25">
      <c r="A1343" s="1">
        <v>1341</v>
      </c>
      <c r="B1343" t="s">
        <v>93</v>
      </c>
      <c r="C1343" t="s">
        <v>75</v>
      </c>
      <c r="D1343" t="s">
        <v>23</v>
      </c>
      <c r="E1343" t="s">
        <v>61</v>
      </c>
      <c r="F1343" s="14" t="s">
        <v>1485</v>
      </c>
      <c r="G1343" s="8">
        <v>713.76</v>
      </c>
      <c r="H1343">
        <v>52</v>
      </c>
      <c r="I1343" s="3">
        <v>44395</v>
      </c>
      <c r="J1343">
        <v>4</v>
      </c>
      <c r="K1343">
        <v>2021</v>
      </c>
      <c r="L1343">
        <v>7</v>
      </c>
      <c r="M1343" t="s">
        <v>21</v>
      </c>
    </row>
    <row r="1344" spans="1:13" x14ac:dyDescent="0.25">
      <c r="A1344" s="1">
        <v>1342</v>
      </c>
      <c r="B1344" t="s">
        <v>34</v>
      </c>
      <c r="C1344" t="s">
        <v>13</v>
      </c>
      <c r="D1344" t="s">
        <v>27</v>
      </c>
      <c r="E1344" t="s">
        <v>55</v>
      </c>
      <c r="F1344" s="14" t="s">
        <v>1486</v>
      </c>
      <c r="G1344" s="8">
        <v>643.63</v>
      </c>
      <c r="H1344">
        <v>53</v>
      </c>
      <c r="I1344" s="3">
        <v>44259</v>
      </c>
      <c r="J1344">
        <v>9</v>
      </c>
      <c r="K1344">
        <v>2021</v>
      </c>
      <c r="L1344">
        <v>3</v>
      </c>
      <c r="M1344" t="s">
        <v>16</v>
      </c>
    </row>
    <row r="1345" spans="1:13" x14ac:dyDescent="0.25">
      <c r="A1345" s="1">
        <v>1343</v>
      </c>
      <c r="B1345" t="s">
        <v>58</v>
      </c>
      <c r="C1345" t="s">
        <v>67</v>
      </c>
      <c r="D1345" t="s">
        <v>36</v>
      </c>
      <c r="E1345" t="s">
        <v>42</v>
      </c>
      <c r="F1345" s="14" t="s">
        <v>1487</v>
      </c>
      <c r="G1345" s="8">
        <v>243.32</v>
      </c>
      <c r="H1345">
        <v>32</v>
      </c>
      <c r="I1345" s="3">
        <v>44193</v>
      </c>
      <c r="J1345">
        <v>5</v>
      </c>
      <c r="K1345">
        <v>2020</v>
      </c>
      <c r="L1345">
        <v>12</v>
      </c>
      <c r="M1345" t="s">
        <v>21</v>
      </c>
    </row>
    <row r="1346" spans="1:13" x14ac:dyDescent="0.25">
      <c r="A1346" s="1">
        <v>1344</v>
      </c>
      <c r="B1346" t="s">
        <v>38</v>
      </c>
      <c r="C1346" t="s">
        <v>54</v>
      </c>
      <c r="D1346" t="s">
        <v>47</v>
      </c>
      <c r="E1346" t="s">
        <v>116</v>
      </c>
      <c r="F1346" s="14" t="s">
        <v>1488</v>
      </c>
      <c r="G1346" s="8">
        <v>884.13</v>
      </c>
      <c r="H1346">
        <v>58</v>
      </c>
      <c r="I1346" s="3">
        <v>44249</v>
      </c>
      <c r="J1346">
        <v>8</v>
      </c>
      <c r="K1346">
        <v>2021</v>
      </c>
      <c r="L1346">
        <v>2</v>
      </c>
      <c r="M1346" t="s">
        <v>21</v>
      </c>
    </row>
    <row r="1347" spans="1:13" x14ac:dyDescent="0.25">
      <c r="A1347" s="1">
        <v>1345</v>
      </c>
      <c r="B1347" t="s">
        <v>43</v>
      </c>
      <c r="C1347" t="s">
        <v>13</v>
      </c>
      <c r="D1347" t="s">
        <v>27</v>
      </c>
      <c r="E1347" t="s">
        <v>89</v>
      </c>
      <c r="F1347" s="14" t="s">
        <v>1489</v>
      </c>
      <c r="G1347" s="8">
        <v>449.01</v>
      </c>
      <c r="H1347">
        <v>30</v>
      </c>
      <c r="I1347" s="3">
        <v>44398</v>
      </c>
      <c r="J1347">
        <v>7</v>
      </c>
      <c r="K1347">
        <v>2021</v>
      </c>
      <c r="L1347">
        <v>7</v>
      </c>
      <c r="M1347" t="s">
        <v>16</v>
      </c>
    </row>
    <row r="1348" spans="1:13" x14ac:dyDescent="0.25">
      <c r="A1348" s="1">
        <v>1346</v>
      </c>
      <c r="B1348" t="s">
        <v>93</v>
      </c>
      <c r="C1348" t="s">
        <v>70</v>
      </c>
      <c r="D1348" t="s">
        <v>65</v>
      </c>
      <c r="E1348" t="s">
        <v>74</v>
      </c>
      <c r="F1348" s="14" t="s">
        <v>1490</v>
      </c>
      <c r="G1348" s="8">
        <v>695.62</v>
      </c>
      <c r="H1348">
        <v>61</v>
      </c>
      <c r="I1348" s="3">
        <v>44284</v>
      </c>
      <c r="J1348">
        <v>1</v>
      </c>
      <c r="K1348">
        <v>2021</v>
      </c>
      <c r="L1348">
        <v>3</v>
      </c>
      <c r="M1348" t="s">
        <v>21</v>
      </c>
    </row>
    <row r="1349" spans="1:13" x14ac:dyDescent="0.25">
      <c r="A1349" s="1">
        <v>1347</v>
      </c>
      <c r="B1349" t="s">
        <v>52</v>
      </c>
      <c r="C1349" t="s">
        <v>54</v>
      </c>
      <c r="D1349" t="s">
        <v>19</v>
      </c>
      <c r="E1349" t="s">
        <v>55</v>
      </c>
      <c r="F1349" s="14" t="s">
        <v>1491</v>
      </c>
      <c r="G1349" s="8">
        <v>417.82</v>
      </c>
      <c r="H1349">
        <v>60</v>
      </c>
      <c r="I1349" s="3">
        <v>44264</v>
      </c>
      <c r="J1349">
        <v>8</v>
      </c>
      <c r="K1349">
        <v>2021</v>
      </c>
      <c r="L1349">
        <v>3</v>
      </c>
      <c r="M1349" t="s">
        <v>16</v>
      </c>
    </row>
    <row r="1350" spans="1:13" x14ac:dyDescent="0.25">
      <c r="A1350" s="1">
        <v>1348</v>
      </c>
      <c r="B1350" t="s">
        <v>68</v>
      </c>
      <c r="C1350" t="s">
        <v>18</v>
      </c>
      <c r="D1350" t="s">
        <v>14</v>
      </c>
      <c r="E1350" t="s">
        <v>78</v>
      </c>
      <c r="F1350" s="14" t="s">
        <v>1492</v>
      </c>
      <c r="G1350" s="8">
        <v>330.3</v>
      </c>
      <c r="H1350">
        <v>54</v>
      </c>
      <c r="I1350" s="3">
        <v>44230</v>
      </c>
      <c r="J1350">
        <v>3</v>
      </c>
      <c r="K1350">
        <v>2021</v>
      </c>
      <c r="L1350">
        <v>2</v>
      </c>
      <c r="M1350" t="s">
        <v>21</v>
      </c>
    </row>
    <row r="1351" spans="1:13" x14ac:dyDescent="0.25">
      <c r="A1351" s="1">
        <v>1349</v>
      </c>
      <c r="B1351" t="s">
        <v>52</v>
      </c>
      <c r="C1351" t="s">
        <v>77</v>
      </c>
      <c r="D1351" t="s">
        <v>47</v>
      </c>
      <c r="E1351" t="s">
        <v>39</v>
      </c>
      <c r="F1351" s="14" t="s">
        <v>1493</v>
      </c>
      <c r="G1351" s="8">
        <v>746.21</v>
      </c>
      <c r="H1351">
        <v>42</v>
      </c>
      <c r="I1351" s="3">
        <v>44166</v>
      </c>
      <c r="J1351">
        <v>6</v>
      </c>
      <c r="K1351">
        <v>2020</v>
      </c>
      <c r="L1351">
        <v>12</v>
      </c>
      <c r="M1351" t="s">
        <v>16</v>
      </c>
    </row>
    <row r="1352" spans="1:13" x14ac:dyDescent="0.25">
      <c r="A1352" s="1">
        <v>1350</v>
      </c>
      <c r="B1352" t="s">
        <v>12</v>
      </c>
      <c r="C1352" t="s">
        <v>35</v>
      </c>
      <c r="D1352" t="s">
        <v>47</v>
      </c>
      <c r="E1352" t="s">
        <v>100</v>
      </c>
      <c r="F1352" s="14" t="s">
        <v>1494</v>
      </c>
      <c r="G1352" s="8">
        <v>508.43</v>
      </c>
      <c r="H1352">
        <v>27</v>
      </c>
      <c r="I1352" s="3">
        <v>44223</v>
      </c>
      <c r="J1352">
        <v>2</v>
      </c>
      <c r="K1352">
        <v>2021</v>
      </c>
      <c r="L1352">
        <v>1</v>
      </c>
      <c r="M1352" t="s">
        <v>16</v>
      </c>
    </row>
    <row r="1353" spans="1:13" x14ac:dyDescent="0.25">
      <c r="A1353" s="1">
        <v>1351</v>
      </c>
      <c r="B1353" t="s">
        <v>62</v>
      </c>
      <c r="C1353" t="s">
        <v>46</v>
      </c>
      <c r="D1353" t="s">
        <v>14</v>
      </c>
      <c r="E1353" t="s">
        <v>53</v>
      </c>
      <c r="F1353" s="14" t="s">
        <v>1495</v>
      </c>
      <c r="G1353" s="8">
        <v>223.77</v>
      </c>
      <c r="H1353">
        <v>57</v>
      </c>
      <c r="I1353" s="3">
        <v>44205</v>
      </c>
      <c r="J1353">
        <v>4</v>
      </c>
      <c r="K1353">
        <v>2021</v>
      </c>
      <c r="L1353">
        <v>1</v>
      </c>
      <c r="M1353" t="s">
        <v>16</v>
      </c>
    </row>
    <row r="1354" spans="1:13" x14ac:dyDescent="0.25">
      <c r="A1354" s="1">
        <v>1352</v>
      </c>
      <c r="B1354" t="s">
        <v>32</v>
      </c>
      <c r="C1354" t="s">
        <v>46</v>
      </c>
      <c r="D1354" t="s">
        <v>36</v>
      </c>
      <c r="E1354" t="s">
        <v>112</v>
      </c>
      <c r="F1354" s="14" t="s">
        <v>1496</v>
      </c>
      <c r="G1354" s="8">
        <v>945.92</v>
      </c>
      <c r="H1354">
        <v>28</v>
      </c>
      <c r="I1354" s="3">
        <v>44411</v>
      </c>
      <c r="J1354">
        <v>7</v>
      </c>
      <c r="K1354">
        <v>2021</v>
      </c>
      <c r="L1354">
        <v>8</v>
      </c>
      <c r="M1354" t="s">
        <v>16</v>
      </c>
    </row>
    <row r="1355" spans="1:13" x14ac:dyDescent="0.25">
      <c r="A1355" s="1">
        <v>1353</v>
      </c>
      <c r="B1355" t="s">
        <v>45</v>
      </c>
      <c r="C1355" t="s">
        <v>67</v>
      </c>
      <c r="D1355" t="s">
        <v>65</v>
      </c>
      <c r="E1355" t="s">
        <v>79</v>
      </c>
      <c r="F1355" s="14" t="s">
        <v>1497</v>
      </c>
      <c r="G1355" s="8">
        <v>214.35</v>
      </c>
      <c r="H1355">
        <v>60</v>
      </c>
      <c r="I1355" s="3">
        <v>44372</v>
      </c>
      <c r="J1355">
        <v>4</v>
      </c>
      <c r="K1355">
        <v>2021</v>
      </c>
      <c r="L1355">
        <v>6</v>
      </c>
      <c r="M1355" t="s">
        <v>21</v>
      </c>
    </row>
    <row r="1356" spans="1:13" x14ac:dyDescent="0.25">
      <c r="A1356" s="1">
        <v>1354</v>
      </c>
      <c r="B1356" t="s">
        <v>38</v>
      </c>
      <c r="C1356" t="s">
        <v>75</v>
      </c>
      <c r="D1356" t="s">
        <v>36</v>
      </c>
      <c r="E1356" t="s">
        <v>79</v>
      </c>
      <c r="F1356" s="14" t="s">
        <v>1498</v>
      </c>
      <c r="G1356" s="8">
        <v>115.23</v>
      </c>
      <c r="H1356">
        <v>32</v>
      </c>
      <c r="I1356" s="3">
        <v>44290</v>
      </c>
      <c r="J1356">
        <v>2</v>
      </c>
      <c r="K1356">
        <v>2021</v>
      </c>
      <c r="L1356">
        <v>4</v>
      </c>
      <c r="M1356" t="s">
        <v>21</v>
      </c>
    </row>
    <row r="1357" spans="1:13" x14ac:dyDescent="0.25">
      <c r="A1357" s="1">
        <v>1355</v>
      </c>
      <c r="B1357" t="s">
        <v>34</v>
      </c>
      <c r="C1357" t="s">
        <v>13</v>
      </c>
      <c r="D1357" t="s">
        <v>41</v>
      </c>
      <c r="E1357" t="s">
        <v>48</v>
      </c>
      <c r="F1357" s="14" t="s">
        <v>1499</v>
      </c>
      <c r="G1357" s="8">
        <v>664.16</v>
      </c>
      <c r="H1357">
        <v>42</v>
      </c>
      <c r="I1357" s="3">
        <v>44310</v>
      </c>
      <c r="J1357">
        <v>3</v>
      </c>
      <c r="K1357">
        <v>2021</v>
      </c>
      <c r="L1357">
        <v>4</v>
      </c>
      <c r="M1357" t="s">
        <v>16</v>
      </c>
    </row>
    <row r="1358" spans="1:13" x14ac:dyDescent="0.25">
      <c r="A1358" s="1">
        <v>1356</v>
      </c>
      <c r="B1358" t="s">
        <v>58</v>
      </c>
      <c r="C1358" t="s">
        <v>63</v>
      </c>
      <c r="D1358" t="s">
        <v>19</v>
      </c>
      <c r="E1358" t="s">
        <v>33</v>
      </c>
      <c r="F1358" s="14" t="s">
        <v>1500</v>
      </c>
      <c r="G1358" s="8">
        <v>591.66</v>
      </c>
      <c r="H1358">
        <v>21</v>
      </c>
      <c r="I1358" s="3">
        <v>44392</v>
      </c>
      <c r="J1358">
        <v>5</v>
      </c>
      <c r="K1358">
        <v>2021</v>
      </c>
      <c r="L1358">
        <v>7</v>
      </c>
      <c r="M1358" t="s">
        <v>21</v>
      </c>
    </row>
    <row r="1359" spans="1:13" x14ac:dyDescent="0.25">
      <c r="A1359" s="1">
        <v>1357</v>
      </c>
      <c r="B1359" t="s">
        <v>17</v>
      </c>
      <c r="C1359" t="s">
        <v>99</v>
      </c>
      <c r="D1359" t="s">
        <v>14</v>
      </c>
      <c r="E1359" t="s">
        <v>89</v>
      </c>
      <c r="F1359" s="14" t="s">
        <v>1501</v>
      </c>
      <c r="G1359" s="8">
        <v>943.19</v>
      </c>
      <c r="H1359">
        <v>28</v>
      </c>
      <c r="I1359" s="3">
        <v>44184</v>
      </c>
      <c r="J1359">
        <v>5</v>
      </c>
      <c r="K1359">
        <v>2020</v>
      </c>
      <c r="L1359">
        <v>12</v>
      </c>
      <c r="M1359" t="s">
        <v>21</v>
      </c>
    </row>
    <row r="1360" spans="1:13" x14ac:dyDescent="0.25">
      <c r="A1360" s="1">
        <v>1358</v>
      </c>
      <c r="B1360" t="s">
        <v>72</v>
      </c>
      <c r="C1360" t="s">
        <v>46</v>
      </c>
      <c r="D1360" t="s">
        <v>47</v>
      </c>
      <c r="E1360" t="s">
        <v>86</v>
      </c>
      <c r="F1360" s="14" t="s">
        <v>1502</v>
      </c>
      <c r="G1360" s="8">
        <v>499.28</v>
      </c>
      <c r="H1360">
        <v>29</v>
      </c>
      <c r="I1360" s="3">
        <v>44327</v>
      </c>
      <c r="J1360">
        <v>9</v>
      </c>
      <c r="K1360">
        <v>2021</v>
      </c>
      <c r="L1360">
        <v>5</v>
      </c>
      <c r="M1360" t="s">
        <v>16</v>
      </c>
    </row>
    <row r="1361" spans="1:13" x14ac:dyDescent="0.25">
      <c r="A1361" s="1">
        <v>1359</v>
      </c>
      <c r="B1361" t="s">
        <v>43</v>
      </c>
      <c r="C1361" t="s">
        <v>99</v>
      </c>
      <c r="D1361" t="s">
        <v>41</v>
      </c>
      <c r="E1361" t="s">
        <v>92</v>
      </c>
      <c r="F1361" s="14" t="s">
        <v>1503</v>
      </c>
      <c r="G1361" s="8">
        <v>619.21</v>
      </c>
      <c r="H1361">
        <v>49</v>
      </c>
      <c r="I1361" s="3">
        <v>44325</v>
      </c>
      <c r="J1361">
        <v>2</v>
      </c>
      <c r="K1361">
        <v>2021</v>
      </c>
      <c r="L1361">
        <v>5</v>
      </c>
      <c r="M1361" t="s">
        <v>16</v>
      </c>
    </row>
    <row r="1362" spans="1:13" x14ac:dyDescent="0.25">
      <c r="A1362" s="1">
        <v>1360</v>
      </c>
      <c r="B1362" t="s">
        <v>29</v>
      </c>
      <c r="C1362" t="s">
        <v>30</v>
      </c>
      <c r="D1362" t="s">
        <v>27</v>
      </c>
      <c r="E1362" t="s">
        <v>28</v>
      </c>
      <c r="F1362" s="14" t="s">
        <v>1504</v>
      </c>
      <c r="G1362" s="8">
        <v>890.67</v>
      </c>
      <c r="H1362">
        <v>53</v>
      </c>
      <c r="I1362" s="3">
        <v>44262</v>
      </c>
      <c r="J1362">
        <v>5</v>
      </c>
      <c r="K1362">
        <v>2021</v>
      </c>
      <c r="L1362">
        <v>3</v>
      </c>
      <c r="M1362" t="s">
        <v>16</v>
      </c>
    </row>
    <row r="1363" spans="1:13" x14ac:dyDescent="0.25">
      <c r="A1363" s="1">
        <v>1361</v>
      </c>
      <c r="B1363" t="s">
        <v>25</v>
      </c>
      <c r="C1363" t="s">
        <v>70</v>
      </c>
      <c r="D1363" t="s">
        <v>41</v>
      </c>
      <c r="E1363" t="s">
        <v>104</v>
      </c>
      <c r="F1363" s="14" t="s">
        <v>1505</v>
      </c>
      <c r="G1363" s="8">
        <v>754.58</v>
      </c>
      <c r="H1363">
        <v>30</v>
      </c>
      <c r="I1363" s="3">
        <v>44268</v>
      </c>
      <c r="J1363">
        <v>7</v>
      </c>
      <c r="K1363">
        <v>2021</v>
      </c>
      <c r="L1363">
        <v>3</v>
      </c>
      <c r="M1363" t="s">
        <v>16</v>
      </c>
    </row>
    <row r="1364" spans="1:13" x14ac:dyDescent="0.25">
      <c r="A1364" s="1">
        <v>1362</v>
      </c>
      <c r="B1364" t="s">
        <v>49</v>
      </c>
      <c r="C1364" t="s">
        <v>67</v>
      </c>
      <c r="D1364" t="s">
        <v>41</v>
      </c>
      <c r="E1364" t="s">
        <v>87</v>
      </c>
      <c r="F1364" s="14" t="s">
        <v>1506</v>
      </c>
      <c r="G1364" s="8">
        <v>961.97</v>
      </c>
      <c r="H1364">
        <v>71</v>
      </c>
      <c r="I1364" s="3">
        <v>44183</v>
      </c>
      <c r="J1364">
        <v>1</v>
      </c>
      <c r="K1364">
        <v>2020</v>
      </c>
      <c r="L1364">
        <v>12</v>
      </c>
      <c r="M1364" t="s">
        <v>21</v>
      </c>
    </row>
    <row r="1365" spans="1:13" x14ac:dyDescent="0.25">
      <c r="A1365" s="1">
        <v>1363</v>
      </c>
      <c r="B1365" t="s">
        <v>32</v>
      </c>
      <c r="C1365" t="s">
        <v>26</v>
      </c>
      <c r="D1365" t="s">
        <v>14</v>
      </c>
      <c r="E1365" t="s">
        <v>105</v>
      </c>
      <c r="F1365" s="14" t="s">
        <v>1507</v>
      </c>
      <c r="G1365" s="8">
        <v>475.44</v>
      </c>
      <c r="H1365">
        <v>39</v>
      </c>
      <c r="I1365" s="3">
        <v>44321</v>
      </c>
      <c r="J1365">
        <v>1</v>
      </c>
      <c r="K1365">
        <v>2021</v>
      </c>
      <c r="L1365">
        <v>5</v>
      </c>
      <c r="M1365" t="s">
        <v>16</v>
      </c>
    </row>
    <row r="1366" spans="1:13" x14ac:dyDescent="0.25">
      <c r="A1366" s="1">
        <v>1364</v>
      </c>
      <c r="B1366" t="s">
        <v>32</v>
      </c>
      <c r="C1366" t="s">
        <v>63</v>
      </c>
      <c r="D1366" t="s">
        <v>65</v>
      </c>
      <c r="E1366" t="s">
        <v>24</v>
      </c>
      <c r="F1366" s="14" t="s">
        <v>1508</v>
      </c>
      <c r="G1366" s="8">
        <v>414.01</v>
      </c>
      <c r="H1366">
        <v>73</v>
      </c>
      <c r="I1366" s="3">
        <v>44276</v>
      </c>
      <c r="J1366">
        <v>9</v>
      </c>
      <c r="K1366">
        <v>2021</v>
      </c>
      <c r="L1366">
        <v>3</v>
      </c>
      <c r="M1366" t="s">
        <v>16</v>
      </c>
    </row>
    <row r="1367" spans="1:13" x14ac:dyDescent="0.25">
      <c r="A1367" s="1">
        <v>1365</v>
      </c>
      <c r="B1367" t="s">
        <v>32</v>
      </c>
      <c r="C1367" t="s">
        <v>64</v>
      </c>
      <c r="D1367" t="s">
        <v>23</v>
      </c>
      <c r="E1367" t="s">
        <v>42</v>
      </c>
      <c r="F1367" s="14" t="s">
        <v>1509</v>
      </c>
      <c r="G1367" s="8">
        <v>807.37</v>
      </c>
      <c r="H1367">
        <v>49</v>
      </c>
      <c r="I1367" s="3">
        <v>44202</v>
      </c>
      <c r="J1367">
        <v>2</v>
      </c>
      <c r="K1367">
        <v>2021</v>
      </c>
      <c r="L1367">
        <v>1</v>
      </c>
      <c r="M1367" t="s">
        <v>16</v>
      </c>
    </row>
    <row r="1368" spans="1:13" x14ac:dyDescent="0.25">
      <c r="A1368" s="1">
        <v>1366</v>
      </c>
      <c r="B1368" t="s">
        <v>68</v>
      </c>
      <c r="C1368" t="s">
        <v>99</v>
      </c>
      <c r="D1368" t="s">
        <v>41</v>
      </c>
      <c r="E1368" t="s">
        <v>55</v>
      </c>
      <c r="F1368" s="14" t="s">
        <v>1510</v>
      </c>
      <c r="G1368" s="8">
        <v>492.6</v>
      </c>
      <c r="H1368">
        <v>55</v>
      </c>
      <c r="I1368" s="3">
        <v>44357</v>
      </c>
      <c r="J1368">
        <v>1</v>
      </c>
      <c r="K1368">
        <v>2021</v>
      </c>
      <c r="L1368">
        <v>6</v>
      </c>
      <c r="M1368" t="s">
        <v>21</v>
      </c>
    </row>
    <row r="1369" spans="1:13" x14ac:dyDescent="0.25">
      <c r="A1369" s="1">
        <v>1367</v>
      </c>
      <c r="B1369" t="s">
        <v>25</v>
      </c>
      <c r="C1369" t="s">
        <v>26</v>
      </c>
      <c r="D1369" t="s">
        <v>27</v>
      </c>
      <c r="E1369" t="s">
        <v>113</v>
      </c>
      <c r="F1369" s="14" t="s">
        <v>1511</v>
      </c>
      <c r="G1369" s="8">
        <v>791.98</v>
      </c>
      <c r="H1369">
        <v>51</v>
      </c>
      <c r="I1369" s="3">
        <v>44324</v>
      </c>
      <c r="J1369">
        <v>7</v>
      </c>
      <c r="K1369">
        <v>2021</v>
      </c>
      <c r="L1369">
        <v>5</v>
      </c>
      <c r="M1369" t="s">
        <v>16</v>
      </c>
    </row>
    <row r="1370" spans="1:13" x14ac:dyDescent="0.25">
      <c r="A1370" s="1">
        <v>1368</v>
      </c>
      <c r="B1370" t="s">
        <v>98</v>
      </c>
      <c r="C1370" t="s">
        <v>84</v>
      </c>
      <c r="D1370" t="s">
        <v>65</v>
      </c>
      <c r="E1370" t="s">
        <v>110</v>
      </c>
      <c r="F1370" s="14" t="s">
        <v>1512</v>
      </c>
      <c r="G1370" s="8">
        <v>316.44</v>
      </c>
      <c r="H1370">
        <v>54</v>
      </c>
      <c r="I1370" s="3">
        <v>44370</v>
      </c>
      <c r="J1370">
        <v>3</v>
      </c>
      <c r="K1370">
        <v>2021</v>
      </c>
      <c r="L1370">
        <v>6</v>
      </c>
      <c r="M1370" t="s">
        <v>16</v>
      </c>
    </row>
    <row r="1371" spans="1:13" x14ac:dyDescent="0.25">
      <c r="A1371" s="1">
        <v>1369</v>
      </c>
      <c r="B1371" t="s">
        <v>49</v>
      </c>
      <c r="C1371" t="s">
        <v>57</v>
      </c>
      <c r="D1371" t="s">
        <v>23</v>
      </c>
      <c r="E1371" t="s">
        <v>82</v>
      </c>
      <c r="F1371" s="14" t="s">
        <v>1513</v>
      </c>
      <c r="G1371" s="8">
        <v>479.53</v>
      </c>
      <c r="H1371">
        <v>32</v>
      </c>
      <c r="I1371" s="3">
        <v>44260</v>
      </c>
      <c r="J1371">
        <v>9</v>
      </c>
      <c r="K1371">
        <v>2021</v>
      </c>
      <c r="L1371">
        <v>3</v>
      </c>
      <c r="M1371" t="s">
        <v>21</v>
      </c>
    </row>
    <row r="1372" spans="1:13" x14ac:dyDescent="0.25">
      <c r="A1372" s="1">
        <v>1370</v>
      </c>
      <c r="B1372" t="s">
        <v>93</v>
      </c>
      <c r="C1372" t="s">
        <v>22</v>
      </c>
      <c r="D1372" t="s">
        <v>65</v>
      </c>
      <c r="E1372" t="s">
        <v>114</v>
      </c>
      <c r="F1372" s="14" t="s">
        <v>1514</v>
      </c>
      <c r="G1372" s="8">
        <v>296.91000000000003</v>
      </c>
      <c r="H1372">
        <v>21</v>
      </c>
      <c r="I1372" s="3">
        <v>44354</v>
      </c>
      <c r="J1372">
        <v>3</v>
      </c>
      <c r="K1372">
        <v>2021</v>
      </c>
      <c r="L1372">
        <v>6</v>
      </c>
      <c r="M1372" t="s">
        <v>21</v>
      </c>
    </row>
    <row r="1373" spans="1:13" x14ac:dyDescent="0.25">
      <c r="A1373" s="1">
        <v>1371</v>
      </c>
      <c r="B1373" t="s">
        <v>68</v>
      </c>
      <c r="C1373" t="s">
        <v>94</v>
      </c>
      <c r="D1373" t="s">
        <v>47</v>
      </c>
      <c r="E1373" t="s">
        <v>88</v>
      </c>
      <c r="F1373" s="14" t="s">
        <v>1515</v>
      </c>
      <c r="G1373" s="8">
        <v>176.94</v>
      </c>
      <c r="H1373">
        <v>20</v>
      </c>
      <c r="I1373" s="3">
        <v>44413</v>
      </c>
      <c r="J1373">
        <v>9</v>
      </c>
      <c r="K1373">
        <v>2021</v>
      </c>
      <c r="L1373">
        <v>8</v>
      </c>
      <c r="M1373" t="s">
        <v>21</v>
      </c>
    </row>
    <row r="1374" spans="1:13" x14ac:dyDescent="0.25">
      <c r="A1374" s="1">
        <v>1372</v>
      </c>
      <c r="B1374" t="s">
        <v>62</v>
      </c>
      <c r="C1374" t="s">
        <v>54</v>
      </c>
      <c r="D1374" t="s">
        <v>36</v>
      </c>
      <c r="E1374" t="s">
        <v>89</v>
      </c>
      <c r="F1374" s="14" t="s">
        <v>1516</v>
      </c>
      <c r="G1374" s="8">
        <v>507.8</v>
      </c>
      <c r="H1374">
        <v>18</v>
      </c>
      <c r="I1374" s="3">
        <v>44318</v>
      </c>
      <c r="J1374">
        <v>8</v>
      </c>
      <c r="K1374">
        <v>2021</v>
      </c>
      <c r="L1374">
        <v>5</v>
      </c>
      <c r="M1374" t="s">
        <v>16</v>
      </c>
    </row>
    <row r="1375" spans="1:13" x14ac:dyDescent="0.25">
      <c r="A1375" s="1">
        <v>1373</v>
      </c>
      <c r="B1375" t="s">
        <v>91</v>
      </c>
      <c r="C1375" t="s">
        <v>99</v>
      </c>
      <c r="D1375" t="s">
        <v>27</v>
      </c>
      <c r="E1375" t="s">
        <v>103</v>
      </c>
      <c r="F1375" s="14" t="s">
        <v>1517</v>
      </c>
      <c r="G1375" s="8">
        <v>557.35</v>
      </c>
      <c r="H1375">
        <v>35</v>
      </c>
      <c r="I1375" s="3">
        <v>44340</v>
      </c>
      <c r="J1375">
        <v>8</v>
      </c>
      <c r="K1375">
        <v>2021</v>
      </c>
      <c r="L1375">
        <v>5</v>
      </c>
      <c r="M1375" t="s">
        <v>21</v>
      </c>
    </row>
    <row r="1376" spans="1:13" x14ac:dyDescent="0.25">
      <c r="A1376" s="1">
        <v>1374</v>
      </c>
      <c r="B1376" t="s">
        <v>17</v>
      </c>
      <c r="C1376" t="s">
        <v>84</v>
      </c>
      <c r="D1376" t="s">
        <v>27</v>
      </c>
      <c r="E1376" t="s">
        <v>92</v>
      </c>
      <c r="F1376" s="14" t="s">
        <v>1518</v>
      </c>
      <c r="G1376" s="8">
        <v>901.42</v>
      </c>
      <c r="H1376">
        <v>50</v>
      </c>
      <c r="I1376" s="3">
        <v>44213</v>
      </c>
      <c r="J1376">
        <v>2</v>
      </c>
      <c r="K1376">
        <v>2021</v>
      </c>
      <c r="L1376">
        <v>1</v>
      </c>
      <c r="M1376" t="s">
        <v>21</v>
      </c>
    </row>
    <row r="1377" spans="1:13" x14ac:dyDescent="0.25">
      <c r="A1377" s="1">
        <v>1375</v>
      </c>
      <c r="B1377" t="s">
        <v>58</v>
      </c>
      <c r="C1377" t="s">
        <v>22</v>
      </c>
      <c r="D1377" t="s">
        <v>27</v>
      </c>
      <c r="E1377" t="s">
        <v>106</v>
      </c>
      <c r="F1377" s="14" t="s">
        <v>1519</v>
      </c>
      <c r="G1377" s="8">
        <v>352.48</v>
      </c>
      <c r="H1377">
        <v>64</v>
      </c>
      <c r="I1377" s="3">
        <v>44405</v>
      </c>
      <c r="J1377">
        <v>1</v>
      </c>
      <c r="K1377">
        <v>2021</v>
      </c>
      <c r="L1377">
        <v>7</v>
      </c>
      <c r="M1377" t="s">
        <v>21</v>
      </c>
    </row>
    <row r="1378" spans="1:13" x14ac:dyDescent="0.25">
      <c r="A1378" s="1">
        <v>1376</v>
      </c>
      <c r="B1378" t="s">
        <v>17</v>
      </c>
      <c r="C1378" t="s">
        <v>64</v>
      </c>
      <c r="D1378" t="s">
        <v>47</v>
      </c>
      <c r="E1378" t="s">
        <v>31</v>
      </c>
      <c r="F1378" s="14" t="s">
        <v>1520</v>
      </c>
      <c r="G1378" s="8">
        <v>583.95000000000005</v>
      </c>
      <c r="H1378">
        <v>34</v>
      </c>
      <c r="I1378" s="3">
        <v>44385</v>
      </c>
      <c r="J1378">
        <v>5</v>
      </c>
      <c r="K1378">
        <v>2021</v>
      </c>
      <c r="L1378">
        <v>7</v>
      </c>
      <c r="M1378" t="s">
        <v>21</v>
      </c>
    </row>
    <row r="1379" spans="1:13" x14ac:dyDescent="0.25">
      <c r="A1379" s="1">
        <v>1377</v>
      </c>
      <c r="B1379" t="s">
        <v>25</v>
      </c>
      <c r="C1379" t="s">
        <v>77</v>
      </c>
      <c r="D1379" t="s">
        <v>14</v>
      </c>
      <c r="E1379" t="s">
        <v>96</v>
      </c>
      <c r="F1379" s="14" t="s">
        <v>1521</v>
      </c>
      <c r="G1379" s="8">
        <v>492.99</v>
      </c>
      <c r="H1379">
        <v>50</v>
      </c>
      <c r="I1379" s="3">
        <v>44353</v>
      </c>
      <c r="J1379">
        <v>2</v>
      </c>
      <c r="K1379">
        <v>2021</v>
      </c>
      <c r="L1379">
        <v>6</v>
      </c>
      <c r="M1379" t="s">
        <v>16</v>
      </c>
    </row>
    <row r="1380" spans="1:13" x14ac:dyDescent="0.25">
      <c r="A1380" s="1">
        <v>1378</v>
      </c>
      <c r="B1380" t="s">
        <v>29</v>
      </c>
      <c r="C1380" t="s">
        <v>64</v>
      </c>
      <c r="D1380" t="s">
        <v>23</v>
      </c>
      <c r="E1380" t="s">
        <v>55</v>
      </c>
      <c r="F1380" s="14" t="s">
        <v>1522</v>
      </c>
      <c r="G1380" s="8">
        <v>174.43</v>
      </c>
      <c r="H1380">
        <v>93</v>
      </c>
      <c r="I1380" s="3">
        <v>44373</v>
      </c>
      <c r="J1380">
        <v>1</v>
      </c>
      <c r="K1380">
        <v>2021</v>
      </c>
      <c r="L1380">
        <v>6</v>
      </c>
      <c r="M1380" t="s">
        <v>16</v>
      </c>
    </row>
    <row r="1381" spans="1:13" x14ac:dyDescent="0.25">
      <c r="A1381" s="1">
        <v>1379</v>
      </c>
      <c r="B1381" t="s">
        <v>98</v>
      </c>
      <c r="C1381" t="s">
        <v>77</v>
      </c>
      <c r="D1381" t="s">
        <v>47</v>
      </c>
      <c r="E1381" t="s">
        <v>111</v>
      </c>
      <c r="F1381" s="14" t="s">
        <v>1523</v>
      </c>
      <c r="G1381" s="8">
        <v>616.21</v>
      </c>
      <c r="H1381">
        <v>70</v>
      </c>
      <c r="I1381" s="3">
        <v>44302</v>
      </c>
      <c r="J1381">
        <v>1</v>
      </c>
      <c r="K1381">
        <v>2021</v>
      </c>
      <c r="L1381">
        <v>4</v>
      </c>
      <c r="M1381" t="s">
        <v>16</v>
      </c>
    </row>
    <row r="1382" spans="1:13" x14ac:dyDescent="0.25">
      <c r="A1382" s="1">
        <v>1380</v>
      </c>
      <c r="B1382" t="s">
        <v>45</v>
      </c>
      <c r="C1382" t="s">
        <v>26</v>
      </c>
      <c r="D1382" t="s">
        <v>36</v>
      </c>
      <c r="E1382" t="s">
        <v>55</v>
      </c>
      <c r="F1382" s="14" t="s">
        <v>1524</v>
      </c>
      <c r="G1382" s="8">
        <v>988.73</v>
      </c>
      <c r="H1382">
        <v>41</v>
      </c>
      <c r="I1382" s="3">
        <v>44334</v>
      </c>
      <c r="J1382">
        <v>8</v>
      </c>
      <c r="K1382">
        <v>2021</v>
      </c>
      <c r="L1382">
        <v>5</v>
      </c>
      <c r="M1382" t="s">
        <v>21</v>
      </c>
    </row>
    <row r="1383" spans="1:13" x14ac:dyDescent="0.25">
      <c r="A1383" s="1">
        <v>1381</v>
      </c>
      <c r="B1383" t="s">
        <v>49</v>
      </c>
      <c r="C1383" t="s">
        <v>77</v>
      </c>
      <c r="D1383" t="s">
        <v>41</v>
      </c>
      <c r="E1383" t="s">
        <v>96</v>
      </c>
      <c r="F1383" s="14" t="s">
        <v>1525</v>
      </c>
      <c r="G1383" s="8">
        <v>746.2</v>
      </c>
      <c r="H1383">
        <v>18</v>
      </c>
      <c r="I1383" s="3">
        <v>44364</v>
      </c>
      <c r="J1383">
        <v>2</v>
      </c>
      <c r="K1383">
        <v>2021</v>
      </c>
      <c r="L1383">
        <v>6</v>
      </c>
      <c r="M1383" t="s">
        <v>21</v>
      </c>
    </row>
    <row r="1384" spans="1:13" x14ac:dyDescent="0.25">
      <c r="A1384" s="1">
        <v>1382</v>
      </c>
      <c r="B1384" t="s">
        <v>91</v>
      </c>
      <c r="C1384" t="s">
        <v>50</v>
      </c>
      <c r="D1384" t="s">
        <v>36</v>
      </c>
      <c r="E1384" t="s">
        <v>107</v>
      </c>
      <c r="F1384" s="14" t="s">
        <v>1526</v>
      </c>
      <c r="G1384" s="8">
        <v>536.65</v>
      </c>
      <c r="H1384">
        <v>18</v>
      </c>
      <c r="I1384" s="3">
        <v>44401</v>
      </c>
      <c r="J1384">
        <v>3</v>
      </c>
      <c r="K1384">
        <v>2021</v>
      </c>
      <c r="L1384">
        <v>7</v>
      </c>
      <c r="M1384" t="s">
        <v>21</v>
      </c>
    </row>
    <row r="1385" spans="1:13" x14ac:dyDescent="0.25">
      <c r="A1385" s="1">
        <v>1383</v>
      </c>
      <c r="B1385" t="s">
        <v>43</v>
      </c>
      <c r="C1385" t="s">
        <v>94</v>
      </c>
      <c r="D1385" t="s">
        <v>41</v>
      </c>
      <c r="E1385" t="s">
        <v>101</v>
      </c>
      <c r="F1385" s="14" t="s">
        <v>1527</v>
      </c>
      <c r="G1385" s="8">
        <v>286.77999999999997</v>
      </c>
      <c r="H1385">
        <v>37</v>
      </c>
      <c r="I1385" s="3">
        <v>44208</v>
      </c>
      <c r="J1385">
        <v>5</v>
      </c>
      <c r="K1385">
        <v>2021</v>
      </c>
      <c r="L1385">
        <v>1</v>
      </c>
      <c r="M1385" t="s">
        <v>16</v>
      </c>
    </row>
    <row r="1386" spans="1:13" x14ac:dyDescent="0.25">
      <c r="A1386" s="1">
        <v>1384</v>
      </c>
      <c r="B1386" t="s">
        <v>91</v>
      </c>
      <c r="C1386" t="s">
        <v>40</v>
      </c>
      <c r="D1386" t="s">
        <v>14</v>
      </c>
      <c r="E1386" t="s">
        <v>42</v>
      </c>
      <c r="F1386" s="14" t="s">
        <v>1528</v>
      </c>
      <c r="G1386" s="8">
        <v>372.06</v>
      </c>
      <c r="H1386">
        <v>48</v>
      </c>
      <c r="I1386" s="3">
        <v>44169</v>
      </c>
      <c r="J1386">
        <v>5</v>
      </c>
      <c r="K1386">
        <v>2020</v>
      </c>
      <c r="L1386">
        <v>12</v>
      </c>
      <c r="M1386" t="s">
        <v>21</v>
      </c>
    </row>
    <row r="1387" spans="1:13" x14ac:dyDescent="0.25">
      <c r="A1387" s="1">
        <v>1385</v>
      </c>
      <c r="B1387" t="s">
        <v>32</v>
      </c>
      <c r="C1387" t="s">
        <v>77</v>
      </c>
      <c r="D1387" t="s">
        <v>23</v>
      </c>
      <c r="E1387" t="s">
        <v>33</v>
      </c>
      <c r="F1387" s="14" t="s">
        <v>1529</v>
      </c>
      <c r="G1387" s="8">
        <v>269.23</v>
      </c>
      <c r="H1387">
        <v>19</v>
      </c>
      <c r="I1387" s="3">
        <v>44313</v>
      </c>
      <c r="J1387">
        <v>9</v>
      </c>
      <c r="K1387">
        <v>2021</v>
      </c>
      <c r="L1387">
        <v>4</v>
      </c>
      <c r="M1387" t="s">
        <v>16</v>
      </c>
    </row>
    <row r="1388" spans="1:13" x14ac:dyDescent="0.25">
      <c r="A1388" s="1">
        <v>1386</v>
      </c>
      <c r="B1388" t="s">
        <v>12</v>
      </c>
      <c r="C1388" t="s">
        <v>64</v>
      </c>
      <c r="D1388" t="s">
        <v>41</v>
      </c>
      <c r="E1388" t="s">
        <v>78</v>
      </c>
      <c r="F1388" s="14" t="s">
        <v>1530</v>
      </c>
      <c r="G1388" s="8">
        <v>781.04</v>
      </c>
      <c r="H1388">
        <v>71</v>
      </c>
      <c r="I1388" s="3">
        <v>44166</v>
      </c>
      <c r="J1388">
        <v>7</v>
      </c>
      <c r="K1388">
        <v>2020</v>
      </c>
      <c r="L1388">
        <v>12</v>
      </c>
      <c r="M1388" t="s">
        <v>16</v>
      </c>
    </row>
    <row r="1389" spans="1:13" x14ac:dyDescent="0.25">
      <c r="A1389" s="1">
        <v>1387</v>
      </c>
      <c r="B1389" t="s">
        <v>91</v>
      </c>
      <c r="C1389" t="s">
        <v>70</v>
      </c>
      <c r="D1389" t="s">
        <v>23</v>
      </c>
      <c r="E1389" t="s">
        <v>76</v>
      </c>
      <c r="F1389" s="14" t="s">
        <v>1531</v>
      </c>
      <c r="G1389" s="8">
        <v>393.69</v>
      </c>
      <c r="H1389">
        <v>29</v>
      </c>
      <c r="I1389" s="3">
        <v>44316</v>
      </c>
      <c r="J1389">
        <v>2</v>
      </c>
      <c r="K1389">
        <v>2021</v>
      </c>
      <c r="L1389">
        <v>4</v>
      </c>
      <c r="M1389" t="s">
        <v>21</v>
      </c>
    </row>
    <row r="1390" spans="1:13" x14ac:dyDescent="0.25">
      <c r="A1390" s="1">
        <v>1388</v>
      </c>
      <c r="B1390" t="s">
        <v>98</v>
      </c>
      <c r="C1390" t="s">
        <v>26</v>
      </c>
      <c r="D1390" t="s">
        <v>19</v>
      </c>
      <c r="E1390" t="s">
        <v>61</v>
      </c>
      <c r="F1390" s="14" t="s">
        <v>1532</v>
      </c>
      <c r="G1390" s="8">
        <v>499.86</v>
      </c>
      <c r="H1390">
        <v>32</v>
      </c>
      <c r="I1390" s="3">
        <v>44377</v>
      </c>
      <c r="J1390">
        <v>8</v>
      </c>
      <c r="K1390">
        <v>2021</v>
      </c>
      <c r="L1390">
        <v>6</v>
      </c>
      <c r="M1390" t="s">
        <v>16</v>
      </c>
    </row>
    <row r="1391" spans="1:13" x14ac:dyDescent="0.25">
      <c r="A1391" s="1">
        <v>1389</v>
      </c>
      <c r="B1391" t="s">
        <v>62</v>
      </c>
      <c r="C1391" t="s">
        <v>40</v>
      </c>
      <c r="D1391" t="s">
        <v>19</v>
      </c>
      <c r="E1391" t="s">
        <v>106</v>
      </c>
      <c r="F1391" s="14" t="s">
        <v>1533</v>
      </c>
      <c r="G1391" s="8">
        <v>386.62</v>
      </c>
      <c r="H1391">
        <v>44</v>
      </c>
      <c r="I1391" s="3">
        <v>44357</v>
      </c>
      <c r="J1391">
        <v>3</v>
      </c>
      <c r="K1391">
        <v>2021</v>
      </c>
      <c r="L1391">
        <v>6</v>
      </c>
      <c r="M1391" t="s">
        <v>16</v>
      </c>
    </row>
    <row r="1392" spans="1:13" x14ac:dyDescent="0.25">
      <c r="A1392" s="1">
        <v>1390</v>
      </c>
      <c r="B1392" t="s">
        <v>49</v>
      </c>
      <c r="C1392" t="s">
        <v>30</v>
      </c>
      <c r="D1392" t="s">
        <v>41</v>
      </c>
      <c r="E1392" t="s">
        <v>102</v>
      </c>
      <c r="F1392" s="14" t="s">
        <v>1534</v>
      </c>
      <c r="G1392" s="8">
        <v>438.21</v>
      </c>
      <c r="H1392">
        <v>35</v>
      </c>
      <c r="I1392" s="3">
        <v>44337</v>
      </c>
      <c r="J1392">
        <v>2</v>
      </c>
      <c r="K1392">
        <v>2021</v>
      </c>
      <c r="L1392">
        <v>5</v>
      </c>
      <c r="M1392" t="s">
        <v>21</v>
      </c>
    </row>
    <row r="1393" spans="1:13" x14ac:dyDescent="0.25">
      <c r="A1393" s="1">
        <v>1391</v>
      </c>
      <c r="B1393" t="s">
        <v>29</v>
      </c>
      <c r="C1393" t="s">
        <v>99</v>
      </c>
      <c r="D1393" t="s">
        <v>27</v>
      </c>
      <c r="E1393" t="s">
        <v>111</v>
      </c>
      <c r="F1393" s="14" t="s">
        <v>1535</v>
      </c>
      <c r="G1393" s="8">
        <v>168.58</v>
      </c>
      <c r="H1393">
        <v>21</v>
      </c>
      <c r="I1393" s="3">
        <v>44362</v>
      </c>
      <c r="J1393">
        <v>6</v>
      </c>
      <c r="K1393">
        <v>2021</v>
      </c>
      <c r="L1393">
        <v>6</v>
      </c>
      <c r="M1393" t="s">
        <v>16</v>
      </c>
    </row>
    <row r="1394" spans="1:13" x14ac:dyDescent="0.25">
      <c r="A1394" s="1">
        <v>1392</v>
      </c>
      <c r="B1394" t="s">
        <v>58</v>
      </c>
      <c r="C1394" t="s">
        <v>40</v>
      </c>
      <c r="D1394" t="s">
        <v>47</v>
      </c>
      <c r="E1394" t="s">
        <v>90</v>
      </c>
      <c r="F1394" s="14" t="s">
        <v>1536</v>
      </c>
      <c r="G1394" s="8">
        <v>371.2</v>
      </c>
      <c r="H1394">
        <v>70</v>
      </c>
      <c r="I1394" s="3">
        <v>44208</v>
      </c>
      <c r="J1394">
        <v>8</v>
      </c>
      <c r="K1394">
        <v>2021</v>
      </c>
      <c r="L1394">
        <v>1</v>
      </c>
      <c r="M1394" t="s">
        <v>21</v>
      </c>
    </row>
    <row r="1395" spans="1:13" x14ac:dyDescent="0.25">
      <c r="A1395" s="1">
        <v>1393</v>
      </c>
      <c r="B1395" t="s">
        <v>83</v>
      </c>
      <c r="C1395" t="s">
        <v>63</v>
      </c>
      <c r="D1395" t="s">
        <v>47</v>
      </c>
      <c r="E1395" t="s">
        <v>113</v>
      </c>
      <c r="F1395" s="14" t="s">
        <v>1537</v>
      </c>
      <c r="G1395" s="8">
        <v>531.03</v>
      </c>
      <c r="H1395">
        <v>29</v>
      </c>
      <c r="I1395" s="3">
        <v>44375</v>
      </c>
      <c r="J1395">
        <v>6</v>
      </c>
      <c r="K1395">
        <v>2021</v>
      </c>
      <c r="L1395">
        <v>6</v>
      </c>
      <c r="M1395" t="s">
        <v>21</v>
      </c>
    </row>
    <row r="1396" spans="1:13" x14ac:dyDescent="0.25">
      <c r="A1396" s="1">
        <v>1394</v>
      </c>
      <c r="B1396" t="s">
        <v>34</v>
      </c>
      <c r="C1396" t="s">
        <v>35</v>
      </c>
      <c r="D1396" t="s">
        <v>41</v>
      </c>
      <c r="E1396" t="s">
        <v>20</v>
      </c>
      <c r="F1396" s="14" t="s">
        <v>1538</v>
      </c>
      <c r="G1396" s="8">
        <v>907.49</v>
      </c>
      <c r="H1396">
        <v>20</v>
      </c>
      <c r="I1396" s="3">
        <v>44319</v>
      </c>
      <c r="J1396">
        <v>3</v>
      </c>
      <c r="K1396">
        <v>2021</v>
      </c>
      <c r="L1396">
        <v>5</v>
      </c>
      <c r="M1396" t="s">
        <v>16</v>
      </c>
    </row>
    <row r="1397" spans="1:13" x14ac:dyDescent="0.25">
      <c r="A1397" s="1">
        <v>1395</v>
      </c>
      <c r="B1397" t="s">
        <v>49</v>
      </c>
      <c r="C1397" t="s">
        <v>94</v>
      </c>
      <c r="D1397" t="s">
        <v>19</v>
      </c>
      <c r="E1397" t="s">
        <v>81</v>
      </c>
      <c r="F1397" s="14" t="s">
        <v>1539</v>
      </c>
      <c r="G1397" s="8">
        <v>265.04000000000002</v>
      </c>
      <c r="H1397">
        <v>35</v>
      </c>
      <c r="I1397" s="3">
        <v>44329</v>
      </c>
      <c r="J1397">
        <v>7</v>
      </c>
      <c r="K1397">
        <v>2021</v>
      </c>
      <c r="L1397">
        <v>5</v>
      </c>
      <c r="M1397" t="s">
        <v>21</v>
      </c>
    </row>
    <row r="1398" spans="1:13" x14ac:dyDescent="0.25">
      <c r="A1398" s="1">
        <v>1396</v>
      </c>
      <c r="B1398" t="s">
        <v>52</v>
      </c>
      <c r="C1398" t="s">
        <v>22</v>
      </c>
      <c r="D1398" t="s">
        <v>19</v>
      </c>
      <c r="E1398" t="s">
        <v>108</v>
      </c>
      <c r="F1398" s="14" t="s">
        <v>1540</v>
      </c>
      <c r="G1398" s="8">
        <v>148.44999999999999</v>
      </c>
      <c r="H1398">
        <v>57</v>
      </c>
      <c r="I1398" s="3">
        <v>44403</v>
      </c>
      <c r="J1398">
        <v>1</v>
      </c>
      <c r="K1398">
        <v>2021</v>
      </c>
      <c r="L1398">
        <v>7</v>
      </c>
      <c r="M1398" t="s">
        <v>16</v>
      </c>
    </row>
    <row r="1399" spans="1:13" x14ac:dyDescent="0.25">
      <c r="A1399" s="1">
        <v>1397</v>
      </c>
      <c r="B1399" t="s">
        <v>17</v>
      </c>
      <c r="C1399" t="s">
        <v>22</v>
      </c>
      <c r="D1399" t="s">
        <v>14</v>
      </c>
      <c r="E1399" t="s">
        <v>79</v>
      </c>
      <c r="F1399" s="14" t="s">
        <v>1541</v>
      </c>
      <c r="G1399" s="8">
        <v>275.86</v>
      </c>
      <c r="H1399">
        <v>58</v>
      </c>
      <c r="I1399" s="3">
        <v>44254</v>
      </c>
      <c r="J1399">
        <v>5</v>
      </c>
      <c r="K1399">
        <v>2021</v>
      </c>
      <c r="L1399">
        <v>2</v>
      </c>
      <c r="M1399" t="s">
        <v>21</v>
      </c>
    </row>
    <row r="1400" spans="1:13" x14ac:dyDescent="0.25">
      <c r="A1400" s="1">
        <v>1398</v>
      </c>
      <c r="B1400" t="s">
        <v>17</v>
      </c>
      <c r="C1400" t="s">
        <v>18</v>
      </c>
      <c r="D1400" t="s">
        <v>14</v>
      </c>
      <c r="E1400" t="s">
        <v>104</v>
      </c>
      <c r="F1400" s="14" t="s">
        <v>1542</v>
      </c>
      <c r="G1400" s="8">
        <v>737.9</v>
      </c>
      <c r="H1400">
        <v>71</v>
      </c>
      <c r="I1400" s="3">
        <v>44290</v>
      </c>
      <c r="J1400">
        <v>8</v>
      </c>
      <c r="K1400">
        <v>2021</v>
      </c>
      <c r="L1400">
        <v>4</v>
      </c>
      <c r="M1400" t="s">
        <v>21</v>
      </c>
    </row>
    <row r="1401" spans="1:13" x14ac:dyDescent="0.25">
      <c r="A1401" s="1">
        <v>1399</v>
      </c>
      <c r="B1401" t="s">
        <v>72</v>
      </c>
      <c r="C1401" t="s">
        <v>40</v>
      </c>
      <c r="D1401" t="s">
        <v>47</v>
      </c>
      <c r="E1401" t="s">
        <v>53</v>
      </c>
      <c r="F1401" s="14" t="s">
        <v>1543</v>
      </c>
      <c r="G1401" s="8">
        <v>169.85</v>
      </c>
      <c r="H1401">
        <v>20</v>
      </c>
      <c r="I1401" s="3">
        <v>44405</v>
      </c>
      <c r="J1401">
        <v>3</v>
      </c>
      <c r="K1401">
        <v>2021</v>
      </c>
      <c r="L1401">
        <v>7</v>
      </c>
      <c r="M1401" t="s">
        <v>16</v>
      </c>
    </row>
    <row r="1402" spans="1:13" x14ac:dyDescent="0.25">
      <c r="A1402" s="1">
        <v>1400</v>
      </c>
      <c r="B1402" t="s">
        <v>43</v>
      </c>
      <c r="C1402" t="s">
        <v>57</v>
      </c>
      <c r="D1402" t="s">
        <v>41</v>
      </c>
      <c r="E1402" t="s">
        <v>97</v>
      </c>
      <c r="F1402" s="14" t="s">
        <v>1544</v>
      </c>
      <c r="G1402" s="8">
        <v>129.02000000000001</v>
      </c>
      <c r="H1402">
        <v>23</v>
      </c>
      <c r="I1402" s="3">
        <v>44401</v>
      </c>
      <c r="J1402">
        <v>6</v>
      </c>
      <c r="K1402">
        <v>2021</v>
      </c>
      <c r="L1402">
        <v>7</v>
      </c>
      <c r="M1402" t="s">
        <v>16</v>
      </c>
    </row>
    <row r="1403" spans="1:13" x14ac:dyDescent="0.25">
      <c r="A1403" s="1">
        <v>1401</v>
      </c>
      <c r="B1403" t="s">
        <v>45</v>
      </c>
      <c r="C1403" t="s">
        <v>63</v>
      </c>
      <c r="D1403" t="s">
        <v>41</v>
      </c>
      <c r="E1403" t="s">
        <v>59</v>
      </c>
      <c r="F1403" s="14" t="s">
        <v>1545</v>
      </c>
      <c r="G1403" s="8">
        <v>498.69</v>
      </c>
      <c r="H1403">
        <v>55</v>
      </c>
      <c r="I1403" s="3">
        <v>44396</v>
      </c>
      <c r="J1403">
        <v>3</v>
      </c>
      <c r="K1403">
        <v>2021</v>
      </c>
      <c r="L1403">
        <v>7</v>
      </c>
      <c r="M1403" t="s">
        <v>21</v>
      </c>
    </row>
    <row r="1404" spans="1:13" x14ac:dyDescent="0.25">
      <c r="A1404" s="1">
        <v>1402</v>
      </c>
      <c r="B1404" t="s">
        <v>43</v>
      </c>
      <c r="C1404" t="s">
        <v>46</v>
      </c>
      <c r="D1404" t="s">
        <v>36</v>
      </c>
      <c r="E1404" t="s">
        <v>74</v>
      </c>
      <c r="F1404" s="14" t="s">
        <v>1546</v>
      </c>
      <c r="G1404" s="8">
        <v>768.62</v>
      </c>
      <c r="H1404">
        <v>22</v>
      </c>
      <c r="I1404" s="3">
        <v>44305</v>
      </c>
      <c r="J1404">
        <v>4</v>
      </c>
      <c r="K1404">
        <v>2021</v>
      </c>
      <c r="L1404">
        <v>4</v>
      </c>
      <c r="M1404" t="s">
        <v>16</v>
      </c>
    </row>
    <row r="1405" spans="1:13" x14ac:dyDescent="0.25">
      <c r="A1405" s="1">
        <v>1403</v>
      </c>
      <c r="B1405" t="s">
        <v>52</v>
      </c>
      <c r="C1405" t="s">
        <v>57</v>
      </c>
      <c r="D1405" t="s">
        <v>27</v>
      </c>
      <c r="E1405" t="s">
        <v>33</v>
      </c>
      <c r="F1405" s="14" t="s">
        <v>1547</v>
      </c>
      <c r="G1405" s="8">
        <v>764.25</v>
      </c>
      <c r="H1405">
        <v>88</v>
      </c>
      <c r="I1405" s="3">
        <v>44347</v>
      </c>
      <c r="J1405">
        <v>2</v>
      </c>
      <c r="K1405">
        <v>2021</v>
      </c>
      <c r="L1405">
        <v>5</v>
      </c>
      <c r="M1405" t="s">
        <v>16</v>
      </c>
    </row>
    <row r="1406" spans="1:13" x14ac:dyDescent="0.25">
      <c r="A1406" s="1">
        <v>1404</v>
      </c>
      <c r="B1406" t="s">
        <v>38</v>
      </c>
      <c r="C1406" t="s">
        <v>46</v>
      </c>
      <c r="D1406" t="s">
        <v>47</v>
      </c>
      <c r="E1406" t="s">
        <v>116</v>
      </c>
      <c r="F1406" s="14" t="s">
        <v>1548</v>
      </c>
      <c r="G1406" s="8">
        <v>802.63</v>
      </c>
      <c r="H1406">
        <v>24</v>
      </c>
      <c r="I1406" s="3">
        <v>44237</v>
      </c>
      <c r="J1406">
        <v>6</v>
      </c>
      <c r="K1406">
        <v>2021</v>
      </c>
      <c r="L1406">
        <v>2</v>
      </c>
      <c r="M1406" t="s">
        <v>21</v>
      </c>
    </row>
    <row r="1407" spans="1:13" x14ac:dyDescent="0.25">
      <c r="A1407" s="1">
        <v>1405</v>
      </c>
      <c r="B1407" t="s">
        <v>93</v>
      </c>
      <c r="C1407" t="s">
        <v>26</v>
      </c>
      <c r="D1407" t="s">
        <v>19</v>
      </c>
      <c r="E1407" t="s">
        <v>33</v>
      </c>
      <c r="F1407" s="14" t="s">
        <v>1549</v>
      </c>
      <c r="G1407" s="8">
        <v>289.88</v>
      </c>
      <c r="H1407">
        <v>32</v>
      </c>
      <c r="I1407" s="3">
        <v>44190</v>
      </c>
      <c r="J1407">
        <v>9</v>
      </c>
      <c r="K1407">
        <v>2020</v>
      </c>
      <c r="L1407">
        <v>12</v>
      </c>
      <c r="M1407" t="s">
        <v>21</v>
      </c>
    </row>
    <row r="1408" spans="1:13" x14ac:dyDescent="0.25">
      <c r="A1408" s="1">
        <v>1406</v>
      </c>
      <c r="B1408" t="s">
        <v>17</v>
      </c>
      <c r="C1408" t="s">
        <v>70</v>
      </c>
      <c r="D1408" t="s">
        <v>23</v>
      </c>
      <c r="E1408" t="s">
        <v>111</v>
      </c>
      <c r="F1408" s="14" t="s">
        <v>1550</v>
      </c>
      <c r="G1408" s="8">
        <v>449.68</v>
      </c>
      <c r="H1408">
        <v>19</v>
      </c>
      <c r="I1408" s="3">
        <v>44338</v>
      </c>
      <c r="J1408">
        <v>5</v>
      </c>
      <c r="K1408">
        <v>2021</v>
      </c>
      <c r="L1408">
        <v>5</v>
      </c>
      <c r="M1408" t="s">
        <v>21</v>
      </c>
    </row>
    <row r="1409" spans="1:13" x14ac:dyDescent="0.25">
      <c r="A1409" s="1">
        <v>1407</v>
      </c>
      <c r="B1409" t="s">
        <v>17</v>
      </c>
      <c r="C1409" t="s">
        <v>94</v>
      </c>
      <c r="D1409" t="s">
        <v>36</v>
      </c>
      <c r="E1409" t="s">
        <v>90</v>
      </c>
      <c r="F1409" s="14" t="s">
        <v>1551</v>
      </c>
      <c r="G1409" s="8">
        <v>239.59</v>
      </c>
      <c r="H1409">
        <v>34</v>
      </c>
      <c r="I1409" s="3">
        <v>44272</v>
      </c>
      <c r="J1409">
        <v>5</v>
      </c>
      <c r="K1409">
        <v>2021</v>
      </c>
      <c r="L1409">
        <v>3</v>
      </c>
      <c r="M1409" t="s">
        <v>21</v>
      </c>
    </row>
    <row r="1410" spans="1:13" x14ac:dyDescent="0.25">
      <c r="A1410" s="1">
        <v>1408</v>
      </c>
      <c r="B1410" t="s">
        <v>43</v>
      </c>
      <c r="C1410" t="s">
        <v>94</v>
      </c>
      <c r="D1410" t="s">
        <v>65</v>
      </c>
      <c r="E1410" t="s">
        <v>61</v>
      </c>
      <c r="F1410" s="14" t="s">
        <v>1552</v>
      </c>
      <c r="G1410" s="8">
        <v>905.74</v>
      </c>
      <c r="H1410">
        <v>31</v>
      </c>
      <c r="I1410" s="3">
        <v>44226</v>
      </c>
      <c r="J1410">
        <v>3</v>
      </c>
      <c r="K1410">
        <v>2021</v>
      </c>
      <c r="L1410">
        <v>1</v>
      </c>
      <c r="M1410" t="s">
        <v>16</v>
      </c>
    </row>
    <row r="1411" spans="1:13" x14ac:dyDescent="0.25">
      <c r="A1411" s="1">
        <v>1409</v>
      </c>
      <c r="B1411" t="s">
        <v>12</v>
      </c>
      <c r="C1411" t="s">
        <v>57</v>
      </c>
      <c r="D1411" t="s">
        <v>36</v>
      </c>
      <c r="E1411" t="s">
        <v>15</v>
      </c>
      <c r="F1411" s="14" t="s">
        <v>1553</v>
      </c>
      <c r="G1411" s="8">
        <v>632.91</v>
      </c>
      <c r="H1411">
        <v>73</v>
      </c>
      <c r="I1411" s="3">
        <v>44361</v>
      </c>
      <c r="J1411">
        <v>6</v>
      </c>
      <c r="K1411">
        <v>2021</v>
      </c>
      <c r="L1411">
        <v>6</v>
      </c>
      <c r="M1411" t="s">
        <v>16</v>
      </c>
    </row>
    <row r="1412" spans="1:13" x14ac:dyDescent="0.25">
      <c r="A1412" s="1">
        <v>1410</v>
      </c>
      <c r="B1412" t="s">
        <v>98</v>
      </c>
      <c r="C1412" t="s">
        <v>67</v>
      </c>
      <c r="D1412" t="s">
        <v>23</v>
      </c>
      <c r="E1412" t="s">
        <v>85</v>
      </c>
      <c r="F1412" s="14" t="s">
        <v>1554</v>
      </c>
      <c r="G1412" s="8">
        <v>918.51</v>
      </c>
      <c r="H1412">
        <v>21</v>
      </c>
      <c r="I1412" s="3">
        <v>44312</v>
      </c>
      <c r="J1412">
        <v>4</v>
      </c>
      <c r="K1412">
        <v>2021</v>
      </c>
      <c r="L1412">
        <v>4</v>
      </c>
      <c r="M1412" t="s">
        <v>16</v>
      </c>
    </row>
    <row r="1413" spans="1:13" x14ac:dyDescent="0.25">
      <c r="A1413" s="1">
        <v>1411</v>
      </c>
      <c r="B1413" t="s">
        <v>38</v>
      </c>
      <c r="C1413" t="s">
        <v>50</v>
      </c>
      <c r="D1413" t="s">
        <v>14</v>
      </c>
      <c r="E1413" t="s">
        <v>86</v>
      </c>
      <c r="F1413" s="14" t="s">
        <v>1555</v>
      </c>
      <c r="G1413" s="8">
        <v>389.31</v>
      </c>
      <c r="H1413">
        <v>92</v>
      </c>
      <c r="I1413" s="3">
        <v>44218</v>
      </c>
      <c r="J1413">
        <v>8</v>
      </c>
      <c r="K1413">
        <v>2021</v>
      </c>
      <c r="L1413">
        <v>1</v>
      </c>
      <c r="M1413" t="s">
        <v>21</v>
      </c>
    </row>
    <row r="1414" spans="1:13" x14ac:dyDescent="0.25">
      <c r="A1414" s="1">
        <v>1412</v>
      </c>
      <c r="B1414" t="s">
        <v>34</v>
      </c>
      <c r="C1414" t="s">
        <v>67</v>
      </c>
      <c r="D1414" t="s">
        <v>14</v>
      </c>
      <c r="E1414" t="s">
        <v>115</v>
      </c>
      <c r="F1414" s="14" t="s">
        <v>1556</v>
      </c>
      <c r="G1414" s="8">
        <v>792.87</v>
      </c>
      <c r="H1414">
        <v>65</v>
      </c>
      <c r="I1414" s="3">
        <v>44411</v>
      </c>
      <c r="J1414">
        <v>2</v>
      </c>
      <c r="K1414">
        <v>2021</v>
      </c>
      <c r="L1414">
        <v>8</v>
      </c>
      <c r="M1414" t="s">
        <v>16</v>
      </c>
    </row>
    <row r="1415" spans="1:13" x14ac:dyDescent="0.25">
      <c r="A1415" s="1">
        <v>1413</v>
      </c>
      <c r="B1415" t="s">
        <v>17</v>
      </c>
      <c r="C1415" t="s">
        <v>99</v>
      </c>
      <c r="D1415" t="s">
        <v>19</v>
      </c>
      <c r="E1415" t="s">
        <v>44</v>
      </c>
      <c r="F1415" s="14" t="s">
        <v>1557</v>
      </c>
      <c r="G1415" s="8">
        <v>526.92999999999995</v>
      </c>
      <c r="H1415">
        <v>51</v>
      </c>
      <c r="I1415" s="3">
        <v>44292</v>
      </c>
      <c r="J1415">
        <v>1</v>
      </c>
      <c r="K1415">
        <v>2021</v>
      </c>
      <c r="L1415">
        <v>4</v>
      </c>
      <c r="M1415" t="s">
        <v>21</v>
      </c>
    </row>
    <row r="1416" spans="1:13" x14ac:dyDescent="0.25">
      <c r="A1416" s="1">
        <v>1414</v>
      </c>
      <c r="B1416" t="s">
        <v>38</v>
      </c>
      <c r="C1416" t="s">
        <v>84</v>
      </c>
      <c r="D1416" t="s">
        <v>36</v>
      </c>
      <c r="E1416" t="s">
        <v>110</v>
      </c>
      <c r="F1416" s="14" t="s">
        <v>1558</v>
      </c>
      <c r="G1416" s="8">
        <v>309.01</v>
      </c>
      <c r="H1416">
        <v>39</v>
      </c>
      <c r="I1416" s="3">
        <v>44206</v>
      </c>
      <c r="J1416">
        <v>6</v>
      </c>
      <c r="K1416">
        <v>2021</v>
      </c>
      <c r="L1416">
        <v>1</v>
      </c>
      <c r="M1416" t="s">
        <v>21</v>
      </c>
    </row>
    <row r="1417" spans="1:13" x14ac:dyDescent="0.25">
      <c r="A1417" s="1">
        <v>1415</v>
      </c>
      <c r="B1417" t="s">
        <v>52</v>
      </c>
      <c r="C1417" t="s">
        <v>22</v>
      </c>
      <c r="D1417" t="s">
        <v>23</v>
      </c>
      <c r="E1417" t="s">
        <v>95</v>
      </c>
      <c r="F1417" s="14" t="s">
        <v>1559</v>
      </c>
      <c r="G1417" s="8">
        <v>140.47</v>
      </c>
      <c r="H1417">
        <v>30</v>
      </c>
      <c r="I1417" s="3">
        <v>44243</v>
      </c>
      <c r="J1417">
        <v>4</v>
      </c>
      <c r="K1417">
        <v>2021</v>
      </c>
      <c r="L1417">
        <v>2</v>
      </c>
      <c r="M1417" t="s">
        <v>16</v>
      </c>
    </row>
    <row r="1418" spans="1:13" x14ac:dyDescent="0.25">
      <c r="A1418" s="1">
        <v>1416</v>
      </c>
      <c r="B1418" t="s">
        <v>12</v>
      </c>
      <c r="C1418" t="s">
        <v>40</v>
      </c>
      <c r="D1418" t="s">
        <v>65</v>
      </c>
      <c r="E1418" t="s">
        <v>59</v>
      </c>
      <c r="F1418" s="14" t="s">
        <v>1560</v>
      </c>
      <c r="G1418" s="8">
        <v>267.45</v>
      </c>
      <c r="H1418">
        <v>34</v>
      </c>
      <c r="I1418" s="3">
        <v>44373</v>
      </c>
      <c r="J1418">
        <v>4</v>
      </c>
      <c r="K1418">
        <v>2021</v>
      </c>
      <c r="L1418">
        <v>6</v>
      </c>
      <c r="M1418" t="s">
        <v>16</v>
      </c>
    </row>
    <row r="1419" spans="1:13" x14ac:dyDescent="0.25">
      <c r="A1419" s="1">
        <v>1417</v>
      </c>
      <c r="B1419" t="s">
        <v>29</v>
      </c>
      <c r="C1419" t="s">
        <v>84</v>
      </c>
      <c r="D1419" t="s">
        <v>23</v>
      </c>
      <c r="E1419" t="s">
        <v>33</v>
      </c>
      <c r="F1419" s="14" t="s">
        <v>1561</v>
      </c>
      <c r="G1419" s="8">
        <v>762.84</v>
      </c>
      <c r="H1419">
        <v>19</v>
      </c>
      <c r="I1419" s="3">
        <v>44286</v>
      </c>
      <c r="J1419">
        <v>3</v>
      </c>
      <c r="K1419">
        <v>2021</v>
      </c>
      <c r="L1419">
        <v>3</v>
      </c>
      <c r="M1419" t="s">
        <v>16</v>
      </c>
    </row>
    <row r="1420" spans="1:13" x14ac:dyDescent="0.25">
      <c r="A1420" s="1">
        <v>1418</v>
      </c>
      <c r="B1420" t="s">
        <v>91</v>
      </c>
      <c r="C1420" t="s">
        <v>77</v>
      </c>
      <c r="D1420" t="s">
        <v>27</v>
      </c>
      <c r="E1420" t="s">
        <v>39</v>
      </c>
      <c r="F1420" s="14" t="s">
        <v>1562</v>
      </c>
      <c r="G1420" s="8">
        <v>703.6</v>
      </c>
      <c r="H1420">
        <v>59</v>
      </c>
      <c r="I1420" s="3">
        <v>44210</v>
      </c>
      <c r="J1420">
        <v>2</v>
      </c>
      <c r="K1420">
        <v>2021</v>
      </c>
      <c r="L1420">
        <v>1</v>
      </c>
      <c r="M1420" t="s">
        <v>21</v>
      </c>
    </row>
    <row r="1421" spans="1:13" x14ac:dyDescent="0.25">
      <c r="A1421" s="1">
        <v>1419</v>
      </c>
      <c r="B1421" t="s">
        <v>52</v>
      </c>
      <c r="C1421" t="s">
        <v>13</v>
      </c>
      <c r="D1421" t="s">
        <v>41</v>
      </c>
      <c r="E1421" t="s">
        <v>108</v>
      </c>
      <c r="F1421" s="14" t="s">
        <v>1563</v>
      </c>
      <c r="G1421" s="8">
        <v>727.4</v>
      </c>
      <c r="H1421">
        <v>32</v>
      </c>
      <c r="I1421" s="3">
        <v>44366</v>
      </c>
      <c r="J1421">
        <v>7</v>
      </c>
      <c r="K1421">
        <v>2021</v>
      </c>
      <c r="L1421">
        <v>6</v>
      </c>
      <c r="M1421" t="s">
        <v>16</v>
      </c>
    </row>
    <row r="1422" spans="1:13" x14ac:dyDescent="0.25">
      <c r="A1422" s="1">
        <v>1420</v>
      </c>
      <c r="B1422" t="s">
        <v>52</v>
      </c>
      <c r="C1422" t="s">
        <v>13</v>
      </c>
      <c r="D1422" t="s">
        <v>65</v>
      </c>
      <c r="E1422" t="s">
        <v>28</v>
      </c>
      <c r="F1422" s="14" t="s">
        <v>1564</v>
      </c>
      <c r="G1422" s="8">
        <v>139.72999999999999</v>
      </c>
      <c r="H1422">
        <v>18</v>
      </c>
      <c r="I1422" s="3">
        <v>44234</v>
      </c>
      <c r="J1422">
        <v>9</v>
      </c>
      <c r="K1422">
        <v>2021</v>
      </c>
      <c r="L1422">
        <v>2</v>
      </c>
      <c r="M1422" t="s">
        <v>16</v>
      </c>
    </row>
    <row r="1423" spans="1:13" x14ac:dyDescent="0.25">
      <c r="A1423" s="1">
        <v>1421</v>
      </c>
      <c r="B1423" t="s">
        <v>17</v>
      </c>
      <c r="C1423" t="s">
        <v>50</v>
      </c>
      <c r="D1423" t="s">
        <v>41</v>
      </c>
      <c r="E1423" t="s">
        <v>118</v>
      </c>
      <c r="F1423" s="14" t="s">
        <v>1565</v>
      </c>
      <c r="G1423" s="8">
        <v>215.95</v>
      </c>
      <c r="H1423">
        <v>68</v>
      </c>
      <c r="I1423" s="3">
        <v>44226</v>
      </c>
      <c r="J1423">
        <v>7</v>
      </c>
      <c r="K1423">
        <v>2021</v>
      </c>
      <c r="L1423">
        <v>1</v>
      </c>
      <c r="M1423" t="s">
        <v>21</v>
      </c>
    </row>
    <row r="1424" spans="1:13" x14ac:dyDescent="0.25">
      <c r="A1424" s="1">
        <v>1422</v>
      </c>
      <c r="B1424" t="s">
        <v>62</v>
      </c>
      <c r="C1424" t="s">
        <v>64</v>
      </c>
      <c r="D1424" t="s">
        <v>23</v>
      </c>
      <c r="E1424" t="s">
        <v>101</v>
      </c>
      <c r="F1424" s="14" t="s">
        <v>1566</v>
      </c>
      <c r="G1424" s="8">
        <v>902.46</v>
      </c>
      <c r="H1424">
        <v>68</v>
      </c>
      <c r="I1424" s="3">
        <v>44323</v>
      </c>
      <c r="J1424">
        <v>7</v>
      </c>
      <c r="K1424">
        <v>2021</v>
      </c>
      <c r="L1424">
        <v>5</v>
      </c>
      <c r="M1424" t="s">
        <v>16</v>
      </c>
    </row>
    <row r="1425" spans="1:13" x14ac:dyDescent="0.25">
      <c r="A1425" s="1">
        <v>1423</v>
      </c>
      <c r="B1425" t="s">
        <v>49</v>
      </c>
      <c r="C1425" t="s">
        <v>26</v>
      </c>
      <c r="D1425" t="s">
        <v>36</v>
      </c>
      <c r="E1425" t="s">
        <v>44</v>
      </c>
      <c r="F1425" s="14" t="s">
        <v>1567</v>
      </c>
      <c r="G1425" s="8">
        <v>855.37</v>
      </c>
      <c r="H1425">
        <v>35</v>
      </c>
      <c r="I1425" s="3">
        <v>44242</v>
      </c>
      <c r="J1425">
        <v>6</v>
      </c>
      <c r="K1425">
        <v>2021</v>
      </c>
      <c r="L1425">
        <v>2</v>
      </c>
      <c r="M1425" t="s">
        <v>21</v>
      </c>
    </row>
    <row r="1426" spans="1:13" x14ac:dyDescent="0.25">
      <c r="A1426" s="1">
        <v>1424</v>
      </c>
      <c r="B1426" t="s">
        <v>83</v>
      </c>
      <c r="C1426" t="s">
        <v>50</v>
      </c>
      <c r="D1426" t="s">
        <v>23</v>
      </c>
      <c r="E1426" t="s">
        <v>107</v>
      </c>
      <c r="F1426" s="14" t="s">
        <v>1568</v>
      </c>
      <c r="G1426" s="8">
        <v>478.18</v>
      </c>
      <c r="H1426">
        <v>26</v>
      </c>
      <c r="I1426" s="3">
        <v>44350</v>
      </c>
      <c r="J1426">
        <v>6</v>
      </c>
      <c r="K1426">
        <v>2021</v>
      </c>
      <c r="L1426">
        <v>6</v>
      </c>
      <c r="M1426" t="s">
        <v>21</v>
      </c>
    </row>
    <row r="1427" spans="1:13" x14ac:dyDescent="0.25">
      <c r="A1427" s="1">
        <v>1425</v>
      </c>
      <c r="B1427" t="s">
        <v>68</v>
      </c>
      <c r="C1427" t="s">
        <v>84</v>
      </c>
      <c r="D1427" t="s">
        <v>23</v>
      </c>
      <c r="E1427" t="s">
        <v>59</v>
      </c>
      <c r="F1427" s="14" t="s">
        <v>1569</v>
      </c>
      <c r="G1427" s="8">
        <v>634.42999999999995</v>
      </c>
      <c r="H1427">
        <v>47</v>
      </c>
      <c r="I1427" s="3">
        <v>44222</v>
      </c>
      <c r="J1427">
        <v>9</v>
      </c>
      <c r="K1427">
        <v>2021</v>
      </c>
      <c r="L1427">
        <v>1</v>
      </c>
      <c r="M1427" t="s">
        <v>21</v>
      </c>
    </row>
    <row r="1428" spans="1:13" x14ac:dyDescent="0.25">
      <c r="A1428" s="1">
        <v>1426</v>
      </c>
      <c r="B1428" t="s">
        <v>72</v>
      </c>
      <c r="C1428" t="s">
        <v>40</v>
      </c>
      <c r="D1428" t="s">
        <v>47</v>
      </c>
      <c r="E1428" t="s">
        <v>81</v>
      </c>
      <c r="F1428" s="14" t="s">
        <v>1570</v>
      </c>
      <c r="G1428" s="8">
        <v>753.39</v>
      </c>
      <c r="H1428">
        <v>71</v>
      </c>
      <c r="I1428" s="3">
        <v>44358</v>
      </c>
      <c r="J1428">
        <v>4</v>
      </c>
      <c r="K1428">
        <v>2021</v>
      </c>
      <c r="L1428">
        <v>6</v>
      </c>
      <c r="M1428" t="s">
        <v>16</v>
      </c>
    </row>
    <row r="1429" spans="1:13" x14ac:dyDescent="0.25">
      <c r="A1429" s="1">
        <v>1427</v>
      </c>
      <c r="B1429" t="s">
        <v>25</v>
      </c>
      <c r="C1429" t="s">
        <v>26</v>
      </c>
      <c r="D1429" t="s">
        <v>23</v>
      </c>
      <c r="E1429" t="s">
        <v>105</v>
      </c>
      <c r="F1429" s="14" t="s">
        <v>1571</v>
      </c>
      <c r="G1429" s="8">
        <v>607.34</v>
      </c>
      <c r="H1429">
        <v>32</v>
      </c>
      <c r="I1429" s="3">
        <v>44226</v>
      </c>
      <c r="J1429">
        <v>7</v>
      </c>
      <c r="K1429">
        <v>2021</v>
      </c>
      <c r="L1429">
        <v>1</v>
      </c>
      <c r="M1429" t="s">
        <v>16</v>
      </c>
    </row>
    <row r="1430" spans="1:13" x14ac:dyDescent="0.25">
      <c r="A1430" s="1">
        <v>1428</v>
      </c>
      <c r="B1430" t="s">
        <v>12</v>
      </c>
      <c r="C1430" t="s">
        <v>75</v>
      </c>
      <c r="D1430" t="s">
        <v>19</v>
      </c>
      <c r="E1430" t="s">
        <v>51</v>
      </c>
      <c r="F1430" s="14" t="s">
        <v>1572</v>
      </c>
      <c r="G1430" s="8">
        <v>740.82</v>
      </c>
      <c r="H1430">
        <v>19</v>
      </c>
      <c r="I1430" s="3">
        <v>44349</v>
      </c>
      <c r="J1430">
        <v>8</v>
      </c>
      <c r="K1430">
        <v>2021</v>
      </c>
      <c r="L1430">
        <v>6</v>
      </c>
      <c r="M1430" t="s">
        <v>16</v>
      </c>
    </row>
    <row r="1431" spans="1:13" x14ac:dyDescent="0.25">
      <c r="A1431" s="1">
        <v>1429</v>
      </c>
      <c r="B1431" t="s">
        <v>12</v>
      </c>
      <c r="C1431" t="s">
        <v>35</v>
      </c>
      <c r="D1431" t="s">
        <v>14</v>
      </c>
      <c r="E1431" t="s">
        <v>39</v>
      </c>
      <c r="F1431" s="14" t="s">
        <v>1573</v>
      </c>
      <c r="G1431" s="8">
        <v>709.25</v>
      </c>
      <c r="H1431">
        <v>22</v>
      </c>
      <c r="I1431" s="3">
        <v>44354</v>
      </c>
      <c r="J1431">
        <v>9</v>
      </c>
      <c r="K1431">
        <v>2021</v>
      </c>
      <c r="L1431">
        <v>6</v>
      </c>
      <c r="M1431" t="s">
        <v>16</v>
      </c>
    </row>
    <row r="1432" spans="1:13" x14ac:dyDescent="0.25">
      <c r="A1432" s="1">
        <v>1430</v>
      </c>
      <c r="B1432" t="s">
        <v>25</v>
      </c>
      <c r="C1432" t="s">
        <v>99</v>
      </c>
      <c r="D1432" t="s">
        <v>41</v>
      </c>
      <c r="E1432" t="s">
        <v>87</v>
      </c>
      <c r="F1432" s="14" t="s">
        <v>1574</v>
      </c>
      <c r="G1432" s="8">
        <v>922.33</v>
      </c>
      <c r="H1432">
        <v>49</v>
      </c>
      <c r="I1432" s="3">
        <v>44308</v>
      </c>
      <c r="J1432">
        <v>2</v>
      </c>
      <c r="K1432">
        <v>2021</v>
      </c>
      <c r="L1432">
        <v>4</v>
      </c>
      <c r="M1432" t="s">
        <v>16</v>
      </c>
    </row>
    <row r="1433" spans="1:13" x14ac:dyDescent="0.25">
      <c r="A1433" s="1">
        <v>1431</v>
      </c>
      <c r="B1433" t="s">
        <v>38</v>
      </c>
      <c r="C1433" t="s">
        <v>35</v>
      </c>
      <c r="D1433" t="s">
        <v>14</v>
      </c>
      <c r="E1433" t="s">
        <v>117</v>
      </c>
      <c r="F1433" s="14" t="s">
        <v>1575</v>
      </c>
      <c r="G1433" s="8">
        <v>726.07</v>
      </c>
      <c r="H1433">
        <v>55</v>
      </c>
      <c r="I1433" s="3">
        <v>44299</v>
      </c>
      <c r="J1433">
        <v>5</v>
      </c>
      <c r="K1433">
        <v>2021</v>
      </c>
      <c r="L1433">
        <v>4</v>
      </c>
      <c r="M1433" t="s">
        <v>21</v>
      </c>
    </row>
    <row r="1434" spans="1:13" x14ac:dyDescent="0.25">
      <c r="A1434" s="1">
        <v>1432</v>
      </c>
      <c r="B1434" t="s">
        <v>68</v>
      </c>
      <c r="C1434" t="s">
        <v>77</v>
      </c>
      <c r="D1434" t="s">
        <v>47</v>
      </c>
      <c r="E1434" t="s">
        <v>37</v>
      </c>
      <c r="F1434" s="14" t="s">
        <v>1576</v>
      </c>
      <c r="G1434" s="8">
        <v>966.18</v>
      </c>
      <c r="H1434">
        <v>39</v>
      </c>
      <c r="I1434" s="3">
        <v>44263</v>
      </c>
      <c r="J1434">
        <v>7</v>
      </c>
      <c r="K1434">
        <v>2021</v>
      </c>
      <c r="L1434">
        <v>3</v>
      </c>
      <c r="M1434" t="s">
        <v>21</v>
      </c>
    </row>
    <row r="1435" spans="1:13" x14ac:dyDescent="0.25">
      <c r="A1435" s="1">
        <v>1433</v>
      </c>
      <c r="B1435" t="s">
        <v>12</v>
      </c>
      <c r="C1435" t="s">
        <v>94</v>
      </c>
      <c r="D1435" t="s">
        <v>23</v>
      </c>
      <c r="E1435" t="s">
        <v>104</v>
      </c>
      <c r="F1435" s="14" t="s">
        <v>1577</v>
      </c>
      <c r="G1435" s="8">
        <v>814.15</v>
      </c>
      <c r="H1435">
        <v>47</v>
      </c>
      <c r="I1435" s="3">
        <v>44351</v>
      </c>
      <c r="J1435">
        <v>5</v>
      </c>
      <c r="K1435">
        <v>2021</v>
      </c>
      <c r="L1435">
        <v>6</v>
      </c>
      <c r="M1435" t="s">
        <v>16</v>
      </c>
    </row>
    <row r="1436" spans="1:13" x14ac:dyDescent="0.25">
      <c r="A1436" s="1">
        <v>1434</v>
      </c>
      <c r="B1436" t="s">
        <v>34</v>
      </c>
      <c r="C1436" t="s">
        <v>75</v>
      </c>
      <c r="D1436" t="s">
        <v>23</v>
      </c>
      <c r="E1436" t="s">
        <v>28</v>
      </c>
      <c r="F1436" s="14" t="s">
        <v>1578</v>
      </c>
      <c r="G1436" s="8">
        <v>697.09</v>
      </c>
      <c r="H1436">
        <v>76</v>
      </c>
      <c r="I1436" s="3">
        <v>44206</v>
      </c>
      <c r="J1436">
        <v>6</v>
      </c>
      <c r="K1436">
        <v>2021</v>
      </c>
      <c r="L1436">
        <v>1</v>
      </c>
      <c r="M1436" t="s">
        <v>16</v>
      </c>
    </row>
    <row r="1437" spans="1:13" x14ac:dyDescent="0.25">
      <c r="A1437" s="1">
        <v>1435</v>
      </c>
      <c r="B1437" t="s">
        <v>29</v>
      </c>
      <c r="C1437" t="s">
        <v>26</v>
      </c>
      <c r="D1437" t="s">
        <v>14</v>
      </c>
      <c r="E1437" t="s">
        <v>90</v>
      </c>
      <c r="F1437" s="14" t="s">
        <v>1579</v>
      </c>
      <c r="G1437" s="8">
        <v>432.04</v>
      </c>
      <c r="H1437">
        <v>68</v>
      </c>
      <c r="I1437" s="3">
        <v>44338</v>
      </c>
      <c r="J1437">
        <v>9</v>
      </c>
      <c r="K1437">
        <v>2021</v>
      </c>
      <c r="L1437">
        <v>5</v>
      </c>
      <c r="M1437" t="s">
        <v>16</v>
      </c>
    </row>
    <row r="1438" spans="1:13" x14ac:dyDescent="0.25">
      <c r="A1438" s="1">
        <v>1436</v>
      </c>
      <c r="B1438" t="s">
        <v>58</v>
      </c>
      <c r="C1438" t="s">
        <v>64</v>
      </c>
      <c r="D1438" t="s">
        <v>27</v>
      </c>
      <c r="E1438" t="s">
        <v>56</v>
      </c>
      <c r="F1438" s="14" t="s">
        <v>1580</v>
      </c>
      <c r="G1438" s="8">
        <v>556.16</v>
      </c>
      <c r="H1438">
        <v>62</v>
      </c>
      <c r="I1438" s="3">
        <v>44234</v>
      </c>
      <c r="J1438">
        <v>7</v>
      </c>
      <c r="K1438">
        <v>2021</v>
      </c>
      <c r="L1438">
        <v>2</v>
      </c>
      <c r="M1438" t="s">
        <v>21</v>
      </c>
    </row>
    <row r="1439" spans="1:13" x14ac:dyDescent="0.25">
      <c r="A1439" s="1">
        <v>1437</v>
      </c>
      <c r="B1439" t="s">
        <v>32</v>
      </c>
      <c r="C1439" t="s">
        <v>54</v>
      </c>
      <c r="D1439" t="s">
        <v>27</v>
      </c>
      <c r="E1439" t="s">
        <v>42</v>
      </c>
      <c r="F1439" s="14" t="s">
        <v>1581</v>
      </c>
      <c r="G1439" s="8">
        <v>160.5</v>
      </c>
      <c r="H1439">
        <v>23</v>
      </c>
      <c r="I1439" s="3">
        <v>44290</v>
      </c>
      <c r="J1439">
        <v>8</v>
      </c>
      <c r="K1439">
        <v>2021</v>
      </c>
      <c r="L1439">
        <v>4</v>
      </c>
      <c r="M1439" t="s">
        <v>16</v>
      </c>
    </row>
    <row r="1440" spans="1:13" x14ac:dyDescent="0.25">
      <c r="A1440" s="1">
        <v>1438</v>
      </c>
      <c r="B1440" t="s">
        <v>83</v>
      </c>
      <c r="C1440" t="s">
        <v>75</v>
      </c>
      <c r="D1440" t="s">
        <v>41</v>
      </c>
      <c r="E1440" t="s">
        <v>102</v>
      </c>
      <c r="F1440" s="14" t="s">
        <v>1582</v>
      </c>
      <c r="G1440" s="8">
        <v>434.65</v>
      </c>
      <c r="H1440">
        <v>65</v>
      </c>
      <c r="I1440" s="3">
        <v>44352</v>
      </c>
      <c r="J1440">
        <v>7</v>
      </c>
      <c r="K1440">
        <v>2021</v>
      </c>
      <c r="L1440">
        <v>6</v>
      </c>
      <c r="M1440" t="s">
        <v>21</v>
      </c>
    </row>
    <row r="1441" spans="1:13" x14ac:dyDescent="0.25">
      <c r="A1441" s="1">
        <v>1439</v>
      </c>
      <c r="B1441" t="s">
        <v>38</v>
      </c>
      <c r="C1441" t="s">
        <v>99</v>
      </c>
      <c r="D1441" t="s">
        <v>41</v>
      </c>
      <c r="E1441" t="s">
        <v>44</v>
      </c>
      <c r="F1441" s="14" t="s">
        <v>1583</v>
      </c>
      <c r="G1441" s="8">
        <v>238.12</v>
      </c>
      <c r="H1441">
        <v>99</v>
      </c>
      <c r="I1441" s="3">
        <v>44352</v>
      </c>
      <c r="J1441">
        <v>9</v>
      </c>
      <c r="K1441">
        <v>2021</v>
      </c>
      <c r="L1441">
        <v>6</v>
      </c>
      <c r="M1441" t="s">
        <v>21</v>
      </c>
    </row>
    <row r="1442" spans="1:13" x14ac:dyDescent="0.25">
      <c r="A1442" s="1">
        <v>1440</v>
      </c>
      <c r="B1442" t="s">
        <v>34</v>
      </c>
      <c r="C1442" t="s">
        <v>67</v>
      </c>
      <c r="D1442" t="s">
        <v>36</v>
      </c>
      <c r="E1442" t="s">
        <v>92</v>
      </c>
      <c r="F1442" s="14" t="s">
        <v>1584</v>
      </c>
      <c r="G1442" s="8">
        <v>117.87</v>
      </c>
      <c r="H1442">
        <v>32</v>
      </c>
      <c r="I1442" s="3">
        <v>44327</v>
      </c>
      <c r="J1442">
        <v>2</v>
      </c>
      <c r="K1442">
        <v>2021</v>
      </c>
      <c r="L1442">
        <v>5</v>
      </c>
      <c r="M1442" t="s">
        <v>16</v>
      </c>
    </row>
    <row r="1443" spans="1:13" x14ac:dyDescent="0.25">
      <c r="A1443" s="1">
        <v>1441</v>
      </c>
      <c r="B1443" t="s">
        <v>60</v>
      </c>
      <c r="C1443" t="s">
        <v>26</v>
      </c>
      <c r="D1443" t="s">
        <v>47</v>
      </c>
      <c r="E1443" t="s">
        <v>96</v>
      </c>
      <c r="F1443" s="14" t="s">
        <v>1585</v>
      </c>
      <c r="G1443" s="8">
        <v>605.92999999999995</v>
      </c>
      <c r="H1443">
        <v>75</v>
      </c>
      <c r="I1443" s="3">
        <v>44388</v>
      </c>
      <c r="J1443">
        <v>3</v>
      </c>
      <c r="K1443">
        <v>2021</v>
      </c>
      <c r="L1443">
        <v>7</v>
      </c>
      <c r="M1443" t="s">
        <v>21</v>
      </c>
    </row>
    <row r="1444" spans="1:13" x14ac:dyDescent="0.25">
      <c r="A1444" s="1">
        <v>1442</v>
      </c>
      <c r="B1444" t="s">
        <v>17</v>
      </c>
      <c r="C1444" t="s">
        <v>40</v>
      </c>
      <c r="D1444" t="s">
        <v>14</v>
      </c>
      <c r="E1444" t="s">
        <v>79</v>
      </c>
      <c r="F1444" s="14" t="s">
        <v>1586</v>
      </c>
      <c r="G1444" s="8">
        <v>759.41</v>
      </c>
      <c r="H1444">
        <v>50</v>
      </c>
      <c r="I1444" s="3">
        <v>44418</v>
      </c>
      <c r="J1444">
        <v>6</v>
      </c>
      <c r="K1444">
        <v>2021</v>
      </c>
      <c r="L1444">
        <v>8</v>
      </c>
      <c r="M1444" t="s">
        <v>21</v>
      </c>
    </row>
    <row r="1445" spans="1:13" x14ac:dyDescent="0.25">
      <c r="A1445" s="1">
        <v>1443</v>
      </c>
      <c r="B1445" t="s">
        <v>91</v>
      </c>
      <c r="C1445" t="s">
        <v>22</v>
      </c>
      <c r="D1445" t="s">
        <v>36</v>
      </c>
      <c r="E1445" t="s">
        <v>88</v>
      </c>
      <c r="F1445" s="14" t="s">
        <v>1587</v>
      </c>
      <c r="G1445" s="8">
        <v>293.54000000000002</v>
      </c>
      <c r="H1445">
        <v>29</v>
      </c>
      <c r="I1445" s="3">
        <v>44237</v>
      </c>
      <c r="J1445">
        <v>8</v>
      </c>
      <c r="K1445">
        <v>2021</v>
      </c>
      <c r="L1445">
        <v>2</v>
      </c>
      <c r="M1445" t="s">
        <v>21</v>
      </c>
    </row>
    <row r="1446" spans="1:13" x14ac:dyDescent="0.25">
      <c r="A1446" s="1">
        <v>1444</v>
      </c>
      <c r="B1446" t="s">
        <v>38</v>
      </c>
      <c r="C1446" t="s">
        <v>54</v>
      </c>
      <c r="D1446" t="s">
        <v>47</v>
      </c>
      <c r="E1446" t="s">
        <v>42</v>
      </c>
      <c r="F1446" s="14" t="s">
        <v>1588</v>
      </c>
      <c r="G1446" s="8">
        <v>364.99</v>
      </c>
      <c r="H1446">
        <v>18</v>
      </c>
      <c r="I1446" s="3">
        <v>44356</v>
      </c>
      <c r="J1446">
        <v>2</v>
      </c>
      <c r="K1446">
        <v>2021</v>
      </c>
      <c r="L1446">
        <v>6</v>
      </c>
      <c r="M1446" t="s">
        <v>21</v>
      </c>
    </row>
    <row r="1447" spans="1:13" x14ac:dyDescent="0.25">
      <c r="A1447" s="1">
        <v>1445</v>
      </c>
      <c r="B1447" t="s">
        <v>29</v>
      </c>
      <c r="C1447" t="s">
        <v>75</v>
      </c>
      <c r="D1447" t="s">
        <v>47</v>
      </c>
      <c r="E1447" t="s">
        <v>39</v>
      </c>
      <c r="F1447" s="14" t="s">
        <v>1589</v>
      </c>
      <c r="G1447" s="8">
        <v>843.24</v>
      </c>
      <c r="H1447">
        <v>39</v>
      </c>
      <c r="I1447" s="3">
        <v>44168</v>
      </c>
      <c r="J1447">
        <v>6</v>
      </c>
      <c r="K1447">
        <v>2020</v>
      </c>
      <c r="L1447">
        <v>12</v>
      </c>
      <c r="M1447" t="s">
        <v>16</v>
      </c>
    </row>
    <row r="1448" spans="1:13" x14ac:dyDescent="0.25">
      <c r="A1448" s="1">
        <v>1446</v>
      </c>
      <c r="B1448" t="s">
        <v>72</v>
      </c>
      <c r="C1448" t="s">
        <v>99</v>
      </c>
      <c r="D1448" t="s">
        <v>47</v>
      </c>
      <c r="E1448" t="s">
        <v>114</v>
      </c>
      <c r="F1448" s="14" t="s">
        <v>1590</v>
      </c>
      <c r="G1448" s="8">
        <v>595.12</v>
      </c>
      <c r="H1448">
        <v>47</v>
      </c>
      <c r="I1448" s="3">
        <v>44236</v>
      </c>
      <c r="J1448">
        <v>7</v>
      </c>
      <c r="K1448">
        <v>2021</v>
      </c>
      <c r="L1448">
        <v>2</v>
      </c>
      <c r="M1448" t="s">
        <v>16</v>
      </c>
    </row>
    <row r="1449" spans="1:13" x14ac:dyDescent="0.25">
      <c r="A1449" s="1">
        <v>1447</v>
      </c>
      <c r="B1449" t="s">
        <v>34</v>
      </c>
      <c r="C1449" t="s">
        <v>54</v>
      </c>
      <c r="D1449" t="s">
        <v>14</v>
      </c>
      <c r="E1449" t="s">
        <v>90</v>
      </c>
      <c r="F1449" s="14" t="s">
        <v>1591</v>
      </c>
      <c r="G1449" s="8">
        <v>628.91999999999996</v>
      </c>
      <c r="H1449">
        <v>70</v>
      </c>
      <c r="I1449" s="3">
        <v>44287</v>
      </c>
      <c r="J1449">
        <v>7</v>
      </c>
      <c r="K1449">
        <v>2021</v>
      </c>
      <c r="L1449">
        <v>4</v>
      </c>
      <c r="M1449" t="s">
        <v>16</v>
      </c>
    </row>
    <row r="1450" spans="1:13" x14ac:dyDescent="0.25">
      <c r="A1450" s="1">
        <v>1448</v>
      </c>
      <c r="B1450" t="s">
        <v>25</v>
      </c>
      <c r="C1450" t="s">
        <v>64</v>
      </c>
      <c r="D1450" t="s">
        <v>41</v>
      </c>
      <c r="E1450" t="s">
        <v>81</v>
      </c>
      <c r="F1450" s="14" t="s">
        <v>1592</v>
      </c>
      <c r="G1450" s="8">
        <v>487.32</v>
      </c>
      <c r="H1450">
        <v>18</v>
      </c>
      <c r="I1450" s="3">
        <v>44426</v>
      </c>
      <c r="J1450">
        <v>5</v>
      </c>
      <c r="K1450">
        <v>2021</v>
      </c>
      <c r="L1450">
        <v>8</v>
      </c>
      <c r="M1450" t="s">
        <v>16</v>
      </c>
    </row>
    <row r="1451" spans="1:13" x14ac:dyDescent="0.25">
      <c r="A1451" s="1">
        <v>1449</v>
      </c>
      <c r="B1451" t="s">
        <v>43</v>
      </c>
      <c r="C1451" t="s">
        <v>64</v>
      </c>
      <c r="D1451" t="s">
        <v>23</v>
      </c>
      <c r="E1451" t="s">
        <v>81</v>
      </c>
      <c r="F1451" s="14" t="s">
        <v>1593</v>
      </c>
      <c r="G1451" s="8">
        <v>645.69000000000005</v>
      </c>
      <c r="H1451">
        <v>86</v>
      </c>
      <c r="I1451" s="3">
        <v>44179</v>
      </c>
      <c r="J1451">
        <v>1</v>
      </c>
      <c r="K1451">
        <v>2020</v>
      </c>
      <c r="L1451">
        <v>12</v>
      </c>
      <c r="M1451" t="s">
        <v>16</v>
      </c>
    </row>
    <row r="1452" spans="1:13" x14ac:dyDescent="0.25">
      <c r="A1452" s="1">
        <v>1450</v>
      </c>
      <c r="B1452" t="s">
        <v>32</v>
      </c>
      <c r="C1452" t="s">
        <v>46</v>
      </c>
      <c r="D1452" t="s">
        <v>19</v>
      </c>
      <c r="E1452" t="s">
        <v>74</v>
      </c>
      <c r="F1452" s="14" t="s">
        <v>1594</v>
      </c>
      <c r="G1452" s="8">
        <v>491.45</v>
      </c>
      <c r="H1452">
        <v>30</v>
      </c>
      <c r="I1452" s="3">
        <v>44225</v>
      </c>
      <c r="J1452">
        <v>4</v>
      </c>
      <c r="K1452">
        <v>2021</v>
      </c>
      <c r="L1452">
        <v>1</v>
      </c>
      <c r="M1452" t="s">
        <v>16</v>
      </c>
    </row>
    <row r="1453" spans="1:13" x14ac:dyDescent="0.25">
      <c r="A1453" s="1">
        <v>1451</v>
      </c>
      <c r="B1453" t="s">
        <v>98</v>
      </c>
      <c r="C1453" t="s">
        <v>50</v>
      </c>
      <c r="D1453" t="s">
        <v>47</v>
      </c>
      <c r="E1453" t="s">
        <v>112</v>
      </c>
      <c r="F1453" s="14" t="s">
        <v>1595</v>
      </c>
      <c r="G1453" s="8">
        <v>986.19</v>
      </c>
      <c r="H1453">
        <v>23</v>
      </c>
      <c r="I1453" s="3">
        <v>44315</v>
      </c>
      <c r="J1453">
        <v>9</v>
      </c>
      <c r="K1453">
        <v>2021</v>
      </c>
      <c r="L1453">
        <v>4</v>
      </c>
      <c r="M1453" t="s">
        <v>16</v>
      </c>
    </row>
    <row r="1454" spans="1:13" x14ac:dyDescent="0.25">
      <c r="A1454" s="1">
        <v>1452</v>
      </c>
      <c r="B1454" t="s">
        <v>62</v>
      </c>
      <c r="C1454" t="s">
        <v>57</v>
      </c>
      <c r="D1454" t="s">
        <v>47</v>
      </c>
      <c r="E1454" t="s">
        <v>110</v>
      </c>
      <c r="F1454" s="14" t="s">
        <v>1596</v>
      </c>
      <c r="G1454" s="8">
        <v>892.5</v>
      </c>
      <c r="H1454">
        <v>71</v>
      </c>
      <c r="I1454" s="3">
        <v>44276</v>
      </c>
      <c r="J1454">
        <v>4</v>
      </c>
      <c r="K1454">
        <v>2021</v>
      </c>
      <c r="L1454">
        <v>3</v>
      </c>
      <c r="M1454" t="s">
        <v>16</v>
      </c>
    </row>
    <row r="1455" spans="1:13" x14ac:dyDescent="0.25">
      <c r="A1455" s="1">
        <v>1453</v>
      </c>
      <c r="B1455" t="s">
        <v>43</v>
      </c>
      <c r="C1455" t="s">
        <v>84</v>
      </c>
      <c r="D1455" t="s">
        <v>47</v>
      </c>
      <c r="E1455" t="s">
        <v>20</v>
      </c>
      <c r="F1455" s="14" t="s">
        <v>1597</v>
      </c>
      <c r="G1455" s="8">
        <v>224.21</v>
      </c>
      <c r="H1455">
        <v>24</v>
      </c>
      <c r="I1455" s="3">
        <v>44321</v>
      </c>
      <c r="J1455">
        <v>1</v>
      </c>
      <c r="K1455">
        <v>2021</v>
      </c>
      <c r="L1455">
        <v>5</v>
      </c>
      <c r="M1455" t="s">
        <v>16</v>
      </c>
    </row>
    <row r="1456" spans="1:13" x14ac:dyDescent="0.25">
      <c r="A1456" s="1">
        <v>1454</v>
      </c>
      <c r="B1456" t="s">
        <v>17</v>
      </c>
      <c r="C1456" t="s">
        <v>75</v>
      </c>
      <c r="D1456" t="s">
        <v>14</v>
      </c>
      <c r="E1456" t="s">
        <v>39</v>
      </c>
      <c r="F1456" s="14" t="s">
        <v>1598</v>
      </c>
      <c r="G1456" s="8">
        <v>946.28</v>
      </c>
      <c r="H1456">
        <v>26</v>
      </c>
      <c r="I1456" s="3">
        <v>44198</v>
      </c>
      <c r="J1456">
        <v>7</v>
      </c>
      <c r="K1456">
        <v>2021</v>
      </c>
      <c r="L1456">
        <v>1</v>
      </c>
      <c r="M1456" t="s">
        <v>21</v>
      </c>
    </row>
    <row r="1457" spans="1:13" x14ac:dyDescent="0.25">
      <c r="A1457" s="1">
        <v>1455</v>
      </c>
      <c r="B1457" t="s">
        <v>12</v>
      </c>
      <c r="C1457" t="s">
        <v>46</v>
      </c>
      <c r="D1457" t="s">
        <v>47</v>
      </c>
      <c r="E1457" t="s">
        <v>56</v>
      </c>
      <c r="F1457" s="14" t="s">
        <v>1599</v>
      </c>
      <c r="G1457" s="8">
        <v>265.16000000000003</v>
      </c>
      <c r="H1457">
        <v>30</v>
      </c>
      <c r="I1457" s="3">
        <v>44303</v>
      </c>
      <c r="J1457">
        <v>5</v>
      </c>
      <c r="K1457">
        <v>2021</v>
      </c>
      <c r="L1457">
        <v>4</v>
      </c>
      <c r="M1457" t="s">
        <v>16</v>
      </c>
    </row>
    <row r="1458" spans="1:13" x14ac:dyDescent="0.25">
      <c r="A1458" s="1">
        <v>1456</v>
      </c>
      <c r="B1458" t="s">
        <v>83</v>
      </c>
      <c r="C1458" t="s">
        <v>40</v>
      </c>
      <c r="D1458" t="s">
        <v>27</v>
      </c>
      <c r="E1458" t="s">
        <v>20</v>
      </c>
      <c r="F1458" s="14" t="s">
        <v>1600</v>
      </c>
      <c r="G1458" s="8">
        <v>322.51</v>
      </c>
      <c r="H1458">
        <v>61</v>
      </c>
      <c r="I1458" s="3">
        <v>44230</v>
      </c>
      <c r="J1458">
        <v>1</v>
      </c>
      <c r="K1458">
        <v>2021</v>
      </c>
      <c r="L1458">
        <v>2</v>
      </c>
      <c r="M1458" t="s">
        <v>21</v>
      </c>
    </row>
    <row r="1459" spans="1:13" x14ac:dyDescent="0.25">
      <c r="A1459" s="1">
        <v>1457</v>
      </c>
      <c r="B1459" t="s">
        <v>38</v>
      </c>
      <c r="C1459" t="s">
        <v>67</v>
      </c>
      <c r="D1459" t="s">
        <v>47</v>
      </c>
      <c r="E1459" t="s">
        <v>102</v>
      </c>
      <c r="F1459" s="14" t="s">
        <v>1601</v>
      </c>
      <c r="G1459" s="8">
        <v>354.51</v>
      </c>
      <c r="H1459">
        <v>68</v>
      </c>
      <c r="I1459" s="3">
        <v>44321</v>
      </c>
      <c r="J1459">
        <v>3</v>
      </c>
      <c r="K1459">
        <v>2021</v>
      </c>
      <c r="L1459">
        <v>5</v>
      </c>
      <c r="M1459" t="s">
        <v>21</v>
      </c>
    </row>
    <row r="1460" spans="1:13" x14ac:dyDescent="0.25">
      <c r="A1460" s="1">
        <v>1458</v>
      </c>
      <c r="B1460" t="s">
        <v>72</v>
      </c>
      <c r="C1460" t="s">
        <v>99</v>
      </c>
      <c r="D1460" t="s">
        <v>27</v>
      </c>
      <c r="E1460" t="s">
        <v>107</v>
      </c>
      <c r="F1460" s="14" t="s">
        <v>1602</v>
      </c>
      <c r="G1460" s="8">
        <v>795.36</v>
      </c>
      <c r="H1460">
        <v>21</v>
      </c>
      <c r="I1460" s="3">
        <v>44331</v>
      </c>
      <c r="J1460">
        <v>7</v>
      </c>
      <c r="K1460">
        <v>2021</v>
      </c>
      <c r="L1460">
        <v>5</v>
      </c>
      <c r="M1460" t="s">
        <v>16</v>
      </c>
    </row>
    <row r="1461" spans="1:13" x14ac:dyDescent="0.25">
      <c r="A1461" s="1">
        <v>1459</v>
      </c>
      <c r="B1461" t="s">
        <v>60</v>
      </c>
      <c r="C1461" t="s">
        <v>50</v>
      </c>
      <c r="D1461" t="s">
        <v>36</v>
      </c>
      <c r="E1461" t="s">
        <v>82</v>
      </c>
      <c r="F1461" s="14" t="s">
        <v>1603</v>
      </c>
      <c r="G1461" s="8">
        <v>845.57</v>
      </c>
      <c r="H1461">
        <v>26</v>
      </c>
      <c r="I1461" s="3">
        <v>44240</v>
      </c>
      <c r="J1461">
        <v>3</v>
      </c>
      <c r="K1461">
        <v>2021</v>
      </c>
      <c r="L1461">
        <v>2</v>
      </c>
      <c r="M1461" t="s">
        <v>21</v>
      </c>
    </row>
    <row r="1462" spans="1:13" x14ac:dyDescent="0.25">
      <c r="A1462" s="1">
        <v>1460</v>
      </c>
      <c r="B1462" t="s">
        <v>49</v>
      </c>
      <c r="C1462" t="s">
        <v>13</v>
      </c>
      <c r="D1462" t="s">
        <v>23</v>
      </c>
      <c r="E1462" t="s">
        <v>24</v>
      </c>
      <c r="F1462" s="14" t="s">
        <v>1604</v>
      </c>
      <c r="G1462" s="8">
        <v>512.74</v>
      </c>
      <c r="H1462">
        <v>21</v>
      </c>
      <c r="I1462" s="3">
        <v>44376</v>
      </c>
      <c r="J1462">
        <v>5</v>
      </c>
      <c r="K1462">
        <v>2021</v>
      </c>
      <c r="L1462">
        <v>6</v>
      </c>
      <c r="M1462" t="s">
        <v>21</v>
      </c>
    </row>
    <row r="1463" spans="1:13" x14ac:dyDescent="0.25">
      <c r="A1463" s="1">
        <v>1461</v>
      </c>
      <c r="B1463" t="s">
        <v>45</v>
      </c>
      <c r="C1463" t="s">
        <v>35</v>
      </c>
      <c r="D1463" t="s">
        <v>36</v>
      </c>
      <c r="E1463" t="s">
        <v>53</v>
      </c>
      <c r="F1463" s="14" t="s">
        <v>1605</v>
      </c>
      <c r="G1463" s="8">
        <v>276.91000000000003</v>
      </c>
      <c r="H1463">
        <v>21</v>
      </c>
      <c r="I1463" s="3">
        <v>44413</v>
      </c>
      <c r="J1463">
        <v>2</v>
      </c>
      <c r="K1463">
        <v>2021</v>
      </c>
      <c r="L1463">
        <v>8</v>
      </c>
      <c r="M1463" t="s">
        <v>21</v>
      </c>
    </row>
    <row r="1464" spans="1:13" x14ac:dyDescent="0.25">
      <c r="A1464" s="1">
        <v>1462</v>
      </c>
      <c r="B1464" t="s">
        <v>43</v>
      </c>
      <c r="C1464" t="s">
        <v>63</v>
      </c>
      <c r="D1464" t="s">
        <v>27</v>
      </c>
      <c r="E1464" t="s">
        <v>86</v>
      </c>
      <c r="F1464" s="14" t="s">
        <v>1606</v>
      </c>
      <c r="G1464" s="8">
        <v>109.95</v>
      </c>
      <c r="H1464">
        <v>29</v>
      </c>
      <c r="I1464" s="3">
        <v>44248</v>
      </c>
      <c r="J1464">
        <v>7</v>
      </c>
      <c r="K1464">
        <v>2021</v>
      </c>
      <c r="L1464">
        <v>2</v>
      </c>
      <c r="M1464" t="s">
        <v>16</v>
      </c>
    </row>
    <row r="1465" spans="1:13" x14ac:dyDescent="0.25">
      <c r="A1465" s="1">
        <v>1463</v>
      </c>
      <c r="B1465" t="s">
        <v>93</v>
      </c>
      <c r="C1465" t="s">
        <v>26</v>
      </c>
      <c r="D1465" t="s">
        <v>65</v>
      </c>
      <c r="E1465" t="s">
        <v>102</v>
      </c>
      <c r="F1465" s="14" t="s">
        <v>1607</v>
      </c>
      <c r="G1465" s="8">
        <v>481.81</v>
      </c>
      <c r="H1465">
        <v>66</v>
      </c>
      <c r="I1465" s="3">
        <v>44354</v>
      </c>
      <c r="J1465">
        <v>9</v>
      </c>
      <c r="K1465">
        <v>2021</v>
      </c>
      <c r="L1465">
        <v>6</v>
      </c>
      <c r="M1465" t="s">
        <v>21</v>
      </c>
    </row>
    <row r="1466" spans="1:13" x14ac:dyDescent="0.25">
      <c r="A1466" s="1">
        <v>1464</v>
      </c>
      <c r="B1466" t="s">
        <v>52</v>
      </c>
      <c r="C1466" t="s">
        <v>26</v>
      </c>
      <c r="D1466" t="s">
        <v>41</v>
      </c>
      <c r="E1466" t="s">
        <v>20</v>
      </c>
      <c r="F1466" s="14" t="s">
        <v>1608</v>
      </c>
      <c r="G1466" s="8">
        <v>980.51</v>
      </c>
      <c r="H1466">
        <v>60</v>
      </c>
      <c r="I1466" s="3">
        <v>44302</v>
      </c>
      <c r="J1466">
        <v>6</v>
      </c>
      <c r="K1466">
        <v>2021</v>
      </c>
      <c r="L1466">
        <v>4</v>
      </c>
      <c r="M1466" t="s">
        <v>16</v>
      </c>
    </row>
    <row r="1467" spans="1:13" x14ac:dyDescent="0.25">
      <c r="A1467" s="1">
        <v>1465</v>
      </c>
      <c r="B1467" t="s">
        <v>83</v>
      </c>
      <c r="C1467" t="s">
        <v>84</v>
      </c>
      <c r="D1467" t="s">
        <v>19</v>
      </c>
      <c r="E1467" t="s">
        <v>24</v>
      </c>
      <c r="F1467" s="14" t="s">
        <v>1609</v>
      </c>
      <c r="G1467" s="8">
        <v>588.99</v>
      </c>
      <c r="H1467">
        <v>50</v>
      </c>
      <c r="I1467" s="3">
        <v>44311</v>
      </c>
      <c r="J1467">
        <v>8</v>
      </c>
      <c r="K1467">
        <v>2021</v>
      </c>
      <c r="L1467">
        <v>4</v>
      </c>
      <c r="M1467" t="s">
        <v>21</v>
      </c>
    </row>
    <row r="1468" spans="1:13" x14ac:dyDescent="0.25">
      <c r="A1468" s="1">
        <v>1466</v>
      </c>
      <c r="B1468" t="s">
        <v>34</v>
      </c>
      <c r="C1468" t="s">
        <v>26</v>
      </c>
      <c r="D1468" t="s">
        <v>19</v>
      </c>
      <c r="E1468" t="s">
        <v>86</v>
      </c>
      <c r="F1468" s="14" t="s">
        <v>1610</v>
      </c>
      <c r="G1468" s="8">
        <v>894.51</v>
      </c>
      <c r="H1468">
        <v>74</v>
      </c>
      <c r="I1468" s="3">
        <v>44258</v>
      </c>
      <c r="J1468">
        <v>4</v>
      </c>
      <c r="K1468">
        <v>2021</v>
      </c>
      <c r="L1468">
        <v>3</v>
      </c>
      <c r="M1468" t="s">
        <v>16</v>
      </c>
    </row>
    <row r="1469" spans="1:13" x14ac:dyDescent="0.25">
      <c r="A1469" s="1">
        <v>1467</v>
      </c>
      <c r="B1469" t="s">
        <v>12</v>
      </c>
      <c r="C1469" t="s">
        <v>99</v>
      </c>
      <c r="D1469" t="s">
        <v>23</v>
      </c>
      <c r="E1469" t="s">
        <v>51</v>
      </c>
      <c r="F1469" s="14" t="s">
        <v>1611</v>
      </c>
      <c r="G1469" s="8">
        <v>562.78</v>
      </c>
      <c r="H1469">
        <v>21</v>
      </c>
      <c r="I1469" s="3">
        <v>44306</v>
      </c>
      <c r="J1469">
        <v>3</v>
      </c>
      <c r="K1469">
        <v>2021</v>
      </c>
      <c r="L1469">
        <v>4</v>
      </c>
      <c r="M1469" t="s">
        <v>16</v>
      </c>
    </row>
    <row r="1470" spans="1:13" x14ac:dyDescent="0.25">
      <c r="A1470" s="1">
        <v>1468</v>
      </c>
      <c r="B1470" t="s">
        <v>34</v>
      </c>
      <c r="C1470" t="s">
        <v>18</v>
      </c>
      <c r="D1470" t="s">
        <v>14</v>
      </c>
      <c r="E1470" t="s">
        <v>109</v>
      </c>
      <c r="F1470" s="14" t="s">
        <v>1612</v>
      </c>
      <c r="G1470" s="8">
        <v>962.4</v>
      </c>
      <c r="H1470">
        <v>56</v>
      </c>
      <c r="I1470" s="3">
        <v>44291</v>
      </c>
      <c r="J1470">
        <v>5</v>
      </c>
      <c r="K1470">
        <v>2021</v>
      </c>
      <c r="L1470">
        <v>4</v>
      </c>
      <c r="M1470" t="s">
        <v>16</v>
      </c>
    </row>
    <row r="1471" spans="1:13" x14ac:dyDescent="0.25">
      <c r="A1471" s="1">
        <v>1469</v>
      </c>
      <c r="B1471" t="s">
        <v>93</v>
      </c>
      <c r="C1471" t="s">
        <v>46</v>
      </c>
      <c r="D1471" t="s">
        <v>27</v>
      </c>
      <c r="E1471" t="s">
        <v>71</v>
      </c>
      <c r="F1471" s="14" t="s">
        <v>1613</v>
      </c>
      <c r="G1471" s="8">
        <v>644.80999999999995</v>
      </c>
      <c r="H1471">
        <v>25</v>
      </c>
      <c r="I1471" s="3">
        <v>44269</v>
      </c>
      <c r="J1471">
        <v>8</v>
      </c>
      <c r="K1471">
        <v>2021</v>
      </c>
      <c r="L1471">
        <v>3</v>
      </c>
      <c r="M1471" t="s">
        <v>21</v>
      </c>
    </row>
    <row r="1472" spans="1:13" x14ac:dyDescent="0.25">
      <c r="A1472" s="1">
        <v>1470</v>
      </c>
      <c r="B1472" t="s">
        <v>45</v>
      </c>
      <c r="C1472" t="s">
        <v>13</v>
      </c>
      <c r="D1472" t="s">
        <v>36</v>
      </c>
      <c r="E1472" t="s">
        <v>117</v>
      </c>
      <c r="F1472" s="14" t="s">
        <v>1614</v>
      </c>
      <c r="G1472" s="8">
        <v>607.26</v>
      </c>
      <c r="H1472">
        <v>23</v>
      </c>
      <c r="I1472" s="3">
        <v>44317</v>
      </c>
      <c r="J1472">
        <v>3</v>
      </c>
      <c r="K1472">
        <v>2021</v>
      </c>
      <c r="L1472">
        <v>5</v>
      </c>
      <c r="M1472" t="s">
        <v>21</v>
      </c>
    </row>
    <row r="1473" spans="1:13" x14ac:dyDescent="0.25">
      <c r="A1473" s="1">
        <v>1471</v>
      </c>
      <c r="B1473" t="s">
        <v>32</v>
      </c>
      <c r="C1473" t="s">
        <v>75</v>
      </c>
      <c r="D1473" t="s">
        <v>36</v>
      </c>
      <c r="E1473" t="s">
        <v>15</v>
      </c>
      <c r="F1473" s="14" t="s">
        <v>1615</v>
      </c>
      <c r="G1473" s="8">
        <v>552.45000000000005</v>
      </c>
      <c r="H1473">
        <v>25</v>
      </c>
      <c r="I1473" s="3">
        <v>44427</v>
      </c>
      <c r="J1473">
        <v>2</v>
      </c>
      <c r="K1473">
        <v>2021</v>
      </c>
      <c r="L1473">
        <v>8</v>
      </c>
      <c r="M1473" t="s">
        <v>16</v>
      </c>
    </row>
    <row r="1474" spans="1:13" x14ac:dyDescent="0.25">
      <c r="A1474" s="1">
        <v>1472</v>
      </c>
      <c r="B1474" t="s">
        <v>17</v>
      </c>
      <c r="C1474" t="s">
        <v>50</v>
      </c>
      <c r="D1474" t="s">
        <v>65</v>
      </c>
      <c r="E1474" t="s">
        <v>59</v>
      </c>
      <c r="F1474" s="14" t="s">
        <v>1616</v>
      </c>
      <c r="G1474" s="8">
        <v>736.29</v>
      </c>
      <c r="H1474">
        <v>34</v>
      </c>
      <c r="I1474" s="3">
        <v>44208</v>
      </c>
      <c r="J1474">
        <v>5</v>
      </c>
      <c r="K1474">
        <v>2021</v>
      </c>
      <c r="L1474">
        <v>1</v>
      </c>
      <c r="M1474" t="s">
        <v>21</v>
      </c>
    </row>
    <row r="1475" spans="1:13" x14ac:dyDescent="0.25">
      <c r="A1475" s="1">
        <v>1473</v>
      </c>
      <c r="B1475" t="s">
        <v>98</v>
      </c>
      <c r="C1475" t="s">
        <v>63</v>
      </c>
      <c r="D1475" t="s">
        <v>23</v>
      </c>
      <c r="E1475" t="s">
        <v>86</v>
      </c>
      <c r="F1475" s="14" t="s">
        <v>1617</v>
      </c>
      <c r="G1475" s="8">
        <v>401.56</v>
      </c>
      <c r="H1475">
        <v>27</v>
      </c>
      <c r="I1475" s="3">
        <v>44346</v>
      </c>
      <c r="J1475">
        <v>9</v>
      </c>
      <c r="K1475">
        <v>2021</v>
      </c>
      <c r="L1475">
        <v>5</v>
      </c>
      <c r="M1475" t="s">
        <v>16</v>
      </c>
    </row>
    <row r="1476" spans="1:13" x14ac:dyDescent="0.25">
      <c r="A1476" s="1">
        <v>1474</v>
      </c>
      <c r="B1476" t="s">
        <v>60</v>
      </c>
      <c r="C1476" t="s">
        <v>67</v>
      </c>
      <c r="D1476" t="s">
        <v>41</v>
      </c>
      <c r="E1476" t="s">
        <v>95</v>
      </c>
      <c r="F1476" s="14" t="s">
        <v>1618</v>
      </c>
      <c r="G1476" s="8">
        <v>522.85</v>
      </c>
      <c r="H1476">
        <v>23</v>
      </c>
      <c r="I1476" s="3">
        <v>44285</v>
      </c>
      <c r="J1476">
        <v>5</v>
      </c>
      <c r="K1476">
        <v>2021</v>
      </c>
      <c r="L1476">
        <v>3</v>
      </c>
      <c r="M1476" t="s">
        <v>21</v>
      </c>
    </row>
    <row r="1477" spans="1:13" x14ac:dyDescent="0.25">
      <c r="A1477" s="1">
        <v>1475</v>
      </c>
      <c r="B1477" t="s">
        <v>43</v>
      </c>
      <c r="C1477" t="s">
        <v>75</v>
      </c>
      <c r="D1477" t="s">
        <v>27</v>
      </c>
      <c r="E1477" t="s">
        <v>115</v>
      </c>
      <c r="F1477" s="14" t="s">
        <v>1619</v>
      </c>
      <c r="G1477" s="8">
        <v>776.97</v>
      </c>
      <c r="H1477">
        <v>58</v>
      </c>
      <c r="I1477" s="3">
        <v>44263</v>
      </c>
      <c r="J1477">
        <v>6</v>
      </c>
      <c r="K1477">
        <v>2021</v>
      </c>
      <c r="L1477">
        <v>3</v>
      </c>
      <c r="M1477" t="s">
        <v>16</v>
      </c>
    </row>
    <row r="1478" spans="1:13" x14ac:dyDescent="0.25">
      <c r="A1478" s="1">
        <v>1476</v>
      </c>
      <c r="B1478" t="s">
        <v>93</v>
      </c>
      <c r="C1478" t="s">
        <v>46</v>
      </c>
      <c r="D1478" t="s">
        <v>27</v>
      </c>
      <c r="E1478" t="s">
        <v>61</v>
      </c>
      <c r="F1478" s="14" t="s">
        <v>1620</v>
      </c>
      <c r="G1478" s="8">
        <v>875.66</v>
      </c>
      <c r="H1478">
        <v>32</v>
      </c>
      <c r="I1478" s="3">
        <v>44368</v>
      </c>
      <c r="J1478">
        <v>5</v>
      </c>
      <c r="K1478">
        <v>2021</v>
      </c>
      <c r="L1478">
        <v>6</v>
      </c>
      <c r="M1478" t="s">
        <v>21</v>
      </c>
    </row>
    <row r="1479" spans="1:13" x14ac:dyDescent="0.25">
      <c r="A1479" s="1">
        <v>1477</v>
      </c>
      <c r="B1479" t="s">
        <v>58</v>
      </c>
      <c r="C1479" t="s">
        <v>63</v>
      </c>
      <c r="D1479" t="s">
        <v>41</v>
      </c>
      <c r="E1479" t="s">
        <v>76</v>
      </c>
      <c r="F1479" s="14" t="s">
        <v>1621</v>
      </c>
      <c r="G1479" s="8">
        <v>203.98</v>
      </c>
      <c r="H1479">
        <v>27</v>
      </c>
      <c r="I1479" s="3">
        <v>44222</v>
      </c>
      <c r="J1479">
        <v>3</v>
      </c>
      <c r="K1479">
        <v>2021</v>
      </c>
      <c r="L1479">
        <v>1</v>
      </c>
      <c r="M1479" t="s">
        <v>21</v>
      </c>
    </row>
    <row r="1480" spans="1:13" x14ac:dyDescent="0.25">
      <c r="A1480" s="1">
        <v>1478</v>
      </c>
      <c r="B1480" t="s">
        <v>17</v>
      </c>
      <c r="C1480" t="s">
        <v>84</v>
      </c>
      <c r="D1480" t="s">
        <v>27</v>
      </c>
      <c r="E1480" t="s">
        <v>51</v>
      </c>
      <c r="F1480" s="14" t="s">
        <v>1622</v>
      </c>
      <c r="G1480" s="8">
        <v>309.04000000000002</v>
      </c>
      <c r="H1480">
        <v>86</v>
      </c>
      <c r="I1480" s="3">
        <v>44174</v>
      </c>
      <c r="J1480">
        <v>2</v>
      </c>
      <c r="K1480">
        <v>2020</v>
      </c>
      <c r="L1480">
        <v>12</v>
      </c>
      <c r="M1480" t="s">
        <v>21</v>
      </c>
    </row>
    <row r="1481" spans="1:13" x14ac:dyDescent="0.25">
      <c r="A1481" s="1">
        <v>1479</v>
      </c>
      <c r="B1481" t="s">
        <v>32</v>
      </c>
      <c r="C1481" t="s">
        <v>70</v>
      </c>
      <c r="D1481" t="s">
        <v>36</v>
      </c>
      <c r="E1481" t="s">
        <v>102</v>
      </c>
      <c r="F1481" s="14" t="s">
        <v>1623</v>
      </c>
      <c r="G1481" s="8">
        <v>968.57</v>
      </c>
      <c r="H1481">
        <v>23</v>
      </c>
      <c r="I1481" s="3">
        <v>44414</v>
      </c>
      <c r="J1481">
        <v>5</v>
      </c>
      <c r="K1481">
        <v>2021</v>
      </c>
      <c r="L1481">
        <v>8</v>
      </c>
      <c r="M1481" t="s">
        <v>16</v>
      </c>
    </row>
    <row r="1482" spans="1:13" x14ac:dyDescent="0.25">
      <c r="A1482" s="1">
        <v>1480</v>
      </c>
      <c r="B1482" t="s">
        <v>60</v>
      </c>
      <c r="C1482" t="s">
        <v>70</v>
      </c>
      <c r="D1482" t="s">
        <v>41</v>
      </c>
      <c r="E1482" t="s">
        <v>112</v>
      </c>
      <c r="F1482" s="14" t="s">
        <v>1624</v>
      </c>
      <c r="G1482" s="8">
        <v>299.85000000000002</v>
      </c>
      <c r="H1482">
        <v>71</v>
      </c>
      <c r="I1482" s="3">
        <v>44339</v>
      </c>
      <c r="J1482">
        <v>2</v>
      </c>
      <c r="K1482">
        <v>2021</v>
      </c>
      <c r="L1482">
        <v>5</v>
      </c>
      <c r="M1482" t="s">
        <v>21</v>
      </c>
    </row>
    <row r="1483" spans="1:13" x14ac:dyDescent="0.25">
      <c r="A1483" s="1">
        <v>1481</v>
      </c>
      <c r="B1483" t="s">
        <v>58</v>
      </c>
      <c r="C1483" t="s">
        <v>57</v>
      </c>
      <c r="D1483" t="s">
        <v>19</v>
      </c>
      <c r="E1483" t="s">
        <v>113</v>
      </c>
      <c r="F1483" s="14" t="s">
        <v>1625</v>
      </c>
      <c r="G1483" s="8">
        <v>407.35</v>
      </c>
      <c r="H1483">
        <v>72</v>
      </c>
      <c r="I1483" s="3">
        <v>44361</v>
      </c>
      <c r="J1483">
        <v>3</v>
      </c>
      <c r="K1483">
        <v>2021</v>
      </c>
      <c r="L1483">
        <v>6</v>
      </c>
      <c r="M1483" t="s">
        <v>21</v>
      </c>
    </row>
    <row r="1484" spans="1:13" x14ac:dyDescent="0.25">
      <c r="A1484" s="1">
        <v>1482</v>
      </c>
      <c r="B1484" t="s">
        <v>60</v>
      </c>
      <c r="C1484" t="s">
        <v>63</v>
      </c>
      <c r="D1484" t="s">
        <v>36</v>
      </c>
      <c r="E1484" t="s">
        <v>111</v>
      </c>
      <c r="F1484" s="14" t="s">
        <v>1626</v>
      </c>
      <c r="G1484" s="8">
        <v>428.67</v>
      </c>
      <c r="H1484">
        <v>36</v>
      </c>
      <c r="I1484" s="3">
        <v>44187</v>
      </c>
      <c r="J1484">
        <v>6</v>
      </c>
      <c r="K1484">
        <v>2020</v>
      </c>
      <c r="L1484">
        <v>12</v>
      </c>
      <c r="M1484" t="s">
        <v>21</v>
      </c>
    </row>
    <row r="1485" spans="1:13" x14ac:dyDescent="0.25">
      <c r="A1485" s="1">
        <v>1483</v>
      </c>
      <c r="B1485" t="s">
        <v>45</v>
      </c>
      <c r="C1485" t="s">
        <v>63</v>
      </c>
      <c r="D1485" t="s">
        <v>65</v>
      </c>
      <c r="E1485" t="s">
        <v>85</v>
      </c>
      <c r="F1485" s="14" t="s">
        <v>1627</v>
      </c>
      <c r="G1485" s="8">
        <v>856.49</v>
      </c>
      <c r="H1485">
        <v>19</v>
      </c>
      <c r="I1485" s="3">
        <v>44312</v>
      </c>
      <c r="J1485">
        <v>7</v>
      </c>
      <c r="K1485">
        <v>2021</v>
      </c>
      <c r="L1485">
        <v>4</v>
      </c>
      <c r="M1485" t="s">
        <v>21</v>
      </c>
    </row>
    <row r="1486" spans="1:13" x14ac:dyDescent="0.25">
      <c r="A1486" s="1">
        <v>1484</v>
      </c>
      <c r="B1486" t="s">
        <v>83</v>
      </c>
      <c r="C1486" t="s">
        <v>67</v>
      </c>
      <c r="D1486" t="s">
        <v>19</v>
      </c>
      <c r="E1486" t="s">
        <v>110</v>
      </c>
      <c r="F1486" s="14" t="s">
        <v>1628</v>
      </c>
      <c r="G1486" s="8">
        <v>131.96</v>
      </c>
      <c r="H1486">
        <v>65</v>
      </c>
      <c r="I1486" s="3">
        <v>44299</v>
      </c>
      <c r="J1486">
        <v>9</v>
      </c>
      <c r="K1486">
        <v>2021</v>
      </c>
      <c r="L1486">
        <v>4</v>
      </c>
      <c r="M1486" t="s">
        <v>21</v>
      </c>
    </row>
    <row r="1487" spans="1:13" x14ac:dyDescent="0.25">
      <c r="A1487" s="1">
        <v>1485</v>
      </c>
      <c r="B1487" t="s">
        <v>68</v>
      </c>
      <c r="C1487" t="s">
        <v>77</v>
      </c>
      <c r="D1487" t="s">
        <v>23</v>
      </c>
      <c r="E1487" t="s">
        <v>85</v>
      </c>
      <c r="F1487" s="14" t="s">
        <v>1629</v>
      </c>
      <c r="G1487" s="8">
        <v>315.06</v>
      </c>
      <c r="H1487">
        <v>19</v>
      </c>
      <c r="I1487" s="3">
        <v>44287</v>
      </c>
      <c r="J1487">
        <v>6</v>
      </c>
      <c r="K1487">
        <v>2021</v>
      </c>
      <c r="L1487">
        <v>4</v>
      </c>
      <c r="M1487" t="s">
        <v>21</v>
      </c>
    </row>
    <row r="1488" spans="1:13" x14ac:dyDescent="0.25">
      <c r="A1488" s="1">
        <v>1486</v>
      </c>
      <c r="B1488" t="s">
        <v>34</v>
      </c>
      <c r="C1488" t="s">
        <v>63</v>
      </c>
      <c r="D1488" t="s">
        <v>27</v>
      </c>
      <c r="E1488" t="s">
        <v>112</v>
      </c>
      <c r="F1488" s="14" t="s">
        <v>1630</v>
      </c>
      <c r="G1488" s="8">
        <v>413.45</v>
      </c>
      <c r="H1488">
        <v>26</v>
      </c>
      <c r="I1488" s="3">
        <v>44390</v>
      </c>
      <c r="J1488">
        <v>6</v>
      </c>
      <c r="K1488">
        <v>2021</v>
      </c>
      <c r="L1488">
        <v>7</v>
      </c>
      <c r="M1488" t="s">
        <v>16</v>
      </c>
    </row>
    <row r="1489" spans="1:13" x14ac:dyDescent="0.25">
      <c r="A1489" s="1">
        <v>1487</v>
      </c>
      <c r="B1489" t="s">
        <v>38</v>
      </c>
      <c r="C1489" t="s">
        <v>75</v>
      </c>
      <c r="D1489" t="s">
        <v>36</v>
      </c>
      <c r="E1489" t="s">
        <v>55</v>
      </c>
      <c r="F1489" s="14" t="s">
        <v>1631</v>
      </c>
      <c r="G1489" s="8">
        <v>386.74</v>
      </c>
      <c r="H1489">
        <v>41</v>
      </c>
      <c r="I1489" s="3">
        <v>44350</v>
      </c>
      <c r="J1489">
        <v>2</v>
      </c>
      <c r="K1489">
        <v>2021</v>
      </c>
      <c r="L1489">
        <v>6</v>
      </c>
      <c r="M1489" t="s">
        <v>21</v>
      </c>
    </row>
    <row r="1490" spans="1:13" x14ac:dyDescent="0.25">
      <c r="A1490" s="1">
        <v>1488</v>
      </c>
      <c r="B1490" t="s">
        <v>98</v>
      </c>
      <c r="C1490" t="s">
        <v>30</v>
      </c>
      <c r="D1490" t="s">
        <v>41</v>
      </c>
      <c r="E1490" t="s">
        <v>82</v>
      </c>
      <c r="F1490" s="14" t="s">
        <v>1632</v>
      </c>
      <c r="G1490" s="8">
        <v>625.67999999999995</v>
      </c>
      <c r="H1490">
        <v>43</v>
      </c>
      <c r="I1490" s="3">
        <v>44236</v>
      </c>
      <c r="J1490">
        <v>6</v>
      </c>
      <c r="K1490">
        <v>2021</v>
      </c>
      <c r="L1490">
        <v>2</v>
      </c>
      <c r="M1490" t="s">
        <v>16</v>
      </c>
    </row>
    <row r="1491" spans="1:13" x14ac:dyDescent="0.25">
      <c r="A1491" s="1">
        <v>1489</v>
      </c>
      <c r="B1491" t="s">
        <v>49</v>
      </c>
      <c r="C1491" t="s">
        <v>63</v>
      </c>
      <c r="D1491" t="s">
        <v>65</v>
      </c>
      <c r="E1491" t="s">
        <v>89</v>
      </c>
      <c r="F1491" s="14" t="s">
        <v>1633</v>
      </c>
      <c r="G1491" s="8">
        <v>227.19</v>
      </c>
      <c r="H1491">
        <v>55</v>
      </c>
      <c r="I1491" s="3">
        <v>44187</v>
      </c>
      <c r="J1491">
        <v>6</v>
      </c>
      <c r="K1491">
        <v>2020</v>
      </c>
      <c r="L1491">
        <v>12</v>
      </c>
      <c r="M1491" t="s">
        <v>21</v>
      </c>
    </row>
    <row r="1492" spans="1:13" x14ac:dyDescent="0.25">
      <c r="A1492" s="1">
        <v>1490</v>
      </c>
      <c r="B1492" t="s">
        <v>62</v>
      </c>
      <c r="C1492" t="s">
        <v>94</v>
      </c>
      <c r="D1492" t="s">
        <v>27</v>
      </c>
      <c r="E1492" t="s">
        <v>82</v>
      </c>
      <c r="F1492" s="14" t="s">
        <v>1634</v>
      </c>
      <c r="G1492" s="8">
        <v>186.31</v>
      </c>
      <c r="H1492">
        <v>69</v>
      </c>
      <c r="I1492" s="3">
        <v>44358</v>
      </c>
      <c r="J1492">
        <v>5</v>
      </c>
      <c r="K1492">
        <v>2021</v>
      </c>
      <c r="L1492">
        <v>6</v>
      </c>
      <c r="M1492" t="s">
        <v>16</v>
      </c>
    </row>
    <row r="1493" spans="1:13" x14ac:dyDescent="0.25">
      <c r="A1493" s="1">
        <v>1491</v>
      </c>
      <c r="B1493" t="s">
        <v>34</v>
      </c>
      <c r="C1493" t="s">
        <v>30</v>
      </c>
      <c r="D1493" t="s">
        <v>23</v>
      </c>
      <c r="E1493" t="s">
        <v>117</v>
      </c>
      <c r="F1493" s="14" t="s">
        <v>1635</v>
      </c>
      <c r="G1493" s="8">
        <v>914.51</v>
      </c>
      <c r="H1493">
        <v>26</v>
      </c>
      <c r="I1493" s="3">
        <v>44311</v>
      </c>
      <c r="J1493">
        <v>7</v>
      </c>
      <c r="K1493">
        <v>2021</v>
      </c>
      <c r="L1493">
        <v>4</v>
      </c>
      <c r="M1493" t="s">
        <v>16</v>
      </c>
    </row>
    <row r="1494" spans="1:13" x14ac:dyDescent="0.25">
      <c r="A1494" s="1">
        <v>1492</v>
      </c>
      <c r="B1494" t="s">
        <v>62</v>
      </c>
      <c r="C1494" t="s">
        <v>40</v>
      </c>
      <c r="D1494" t="s">
        <v>41</v>
      </c>
      <c r="E1494" t="s">
        <v>103</v>
      </c>
      <c r="F1494" s="14" t="s">
        <v>1636</v>
      </c>
      <c r="G1494" s="8">
        <v>652.83000000000004</v>
      </c>
      <c r="H1494">
        <v>52</v>
      </c>
      <c r="I1494" s="3">
        <v>44325</v>
      </c>
      <c r="J1494">
        <v>3</v>
      </c>
      <c r="K1494">
        <v>2021</v>
      </c>
      <c r="L1494">
        <v>5</v>
      </c>
      <c r="M1494" t="s">
        <v>16</v>
      </c>
    </row>
    <row r="1495" spans="1:13" x14ac:dyDescent="0.25">
      <c r="A1495" s="1">
        <v>1493</v>
      </c>
      <c r="B1495" t="s">
        <v>17</v>
      </c>
      <c r="C1495" t="s">
        <v>35</v>
      </c>
      <c r="D1495" t="s">
        <v>65</v>
      </c>
      <c r="E1495" t="s">
        <v>109</v>
      </c>
      <c r="F1495" s="14" t="s">
        <v>1637</v>
      </c>
      <c r="G1495" s="8">
        <v>219.25</v>
      </c>
      <c r="H1495">
        <v>20</v>
      </c>
      <c r="I1495" s="3">
        <v>44349</v>
      </c>
      <c r="J1495">
        <v>9</v>
      </c>
      <c r="K1495">
        <v>2021</v>
      </c>
      <c r="L1495">
        <v>6</v>
      </c>
      <c r="M1495" t="s">
        <v>21</v>
      </c>
    </row>
    <row r="1496" spans="1:13" x14ac:dyDescent="0.25">
      <c r="A1496" s="1">
        <v>1494</v>
      </c>
      <c r="B1496" t="s">
        <v>62</v>
      </c>
      <c r="C1496" t="s">
        <v>77</v>
      </c>
      <c r="D1496" t="s">
        <v>19</v>
      </c>
      <c r="E1496" t="s">
        <v>90</v>
      </c>
      <c r="F1496" s="14" t="s">
        <v>1638</v>
      </c>
      <c r="G1496" s="8">
        <v>351.78</v>
      </c>
      <c r="H1496">
        <v>31</v>
      </c>
      <c r="I1496" s="3">
        <v>44192</v>
      </c>
      <c r="J1496">
        <v>7</v>
      </c>
      <c r="K1496">
        <v>2020</v>
      </c>
      <c r="L1496">
        <v>12</v>
      </c>
      <c r="M1496" t="s">
        <v>16</v>
      </c>
    </row>
    <row r="1497" spans="1:13" x14ac:dyDescent="0.25">
      <c r="A1497" s="1">
        <v>1495</v>
      </c>
      <c r="B1497" t="s">
        <v>38</v>
      </c>
      <c r="C1497" t="s">
        <v>26</v>
      </c>
      <c r="D1497" t="s">
        <v>14</v>
      </c>
      <c r="E1497" t="s">
        <v>80</v>
      </c>
      <c r="F1497" s="14" t="s">
        <v>1639</v>
      </c>
      <c r="G1497" s="8">
        <v>328.01</v>
      </c>
      <c r="H1497">
        <v>51</v>
      </c>
      <c r="I1497" s="3">
        <v>44396</v>
      </c>
      <c r="J1497">
        <v>7</v>
      </c>
      <c r="K1497">
        <v>2021</v>
      </c>
      <c r="L1497">
        <v>7</v>
      </c>
      <c r="M1497" t="s">
        <v>21</v>
      </c>
    </row>
    <row r="1498" spans="1:13" x14ac:dyDescent="0.25">
      <c r="A1498" s="1">
        <v>1496</v>
      </c>
      <c r="B1498" t="s">
        <v>98</v>
      </c>
      <c r="C1498" t="s">
        <v>57</v>
      </c>
      <c r="D1498" t="s">
        <v>41</v>
      </c>
      <c r="E1498" t="s">
        <v>116</v>
      </c>
      <c r="F1498" s="14" t="s">
        <v>1640</v>
      </c>
      <c r="G1498" s="8">
        <v>140.03</v>
      </c>
      <c r="H1498">
        <v>79</v>
      </c>
      <c r="I1498" s="3">
        <v>44373</v>
      </c>
      <c r="J1498">
        <v>5</v>
      </c>
      <c r="K1498">
        <v>2021</v>
      </c>
      <c r="L1498">
        <v>6</v>
      </c>
      <c r="M1498" t="s">
        <v>16</v>
      </c>
    </row>
    <row r="1499" spans="1:13" x14ac:dyDescent="0.25">
      <c r="A1499" s="1">
        <v>1497</v>
      </c>
      <c r="B1499" t="s">
        <v>98</v>
      </c>
      <c r="C1499" t="s">
        <v>46</v>
      </c>
      <c r="D1499" t="s">
        <v>47</v>
      </c>
      <c r="E1499" t="s">
        <v>104</v>
      </c>
      <c r="F1499" s="14" t="s">
        <v>1641</v>
      </c>
      <c r="G1499" s="8">
        <v>606.41999999999996</v>
      </c>
      <c r="H1499">
        <v>19</v>
      </c>
      <c r="I1499" s="3">
        <v>44214</v>
      </c>
      <c r="J1499">
        <v>6</v>
      </c>
      <c r="K1499">
        <v>2021</v>
      </c>
      <c r="L1499">
        <v>1</v>
      </c>
      <c r="M1499" t="s">
        <v>16</v>
      </c>
    </row>
    <row r="1500" spans="1:13" x14ac:dyDescent="0.25">
      <c r="A1500" s="1">
        <v>1498</v>
      </c>
      <c r="B1500" t="s">
        <v>17</v>
      </c>
      <c r="C1500" t="s">
        <v>35</v>
      </c>
      <c r="D1500" t="s">
        <v>65</v>
      </c>
      <c r="E1500" t="s">
        <v>106</v>
      </c>
      <c r="F1500" s="14" t="s">
        <v>1642</v>
      </c>
      <c r="G1500" s="8">
        <v>451.29</v>
      </c>
      <c r="H1500">
        <v>78</v>
      </c>
      <c r="I1500" s="3">
        <v>44293</v>
      </c>
      <c r="J1500">
        <v>4</v>
      </c>
      <c r="K1500">
        <v>2021</v>
      </c>
      <c r="L1500">
        <v>4</v>
      </c>
      <c r="M1500" t="s">
        <v>21</v>
      </c>
    </row>
    <row r="1501" spans="1:13" x14ac:dyDescent="0.25">
      <c r="A1501" s="1">
        <v>1499</v>
      </c>
      <c r="B1501" t="s">
        <v>32</v>
      </c>
      <c r="C1501" t="s">
        <v>13</v>
      </c>
      <c r="D1501" t="s">
        <v>65</v>
      </c>
      <c r="E1501" t="s">
        <v>61</v>
      </c>
      <c r="F1501" s="14" t="s">
        <v>1643</v>
      </c>
      <c r="G1501" s="8">
        <v>665.65</v>
      </c>
      <c r="H1501">
        <v>30</v>
      </c>
      <c r="I1501" s="3">
        <v>44304</v>
      </c>
      <c r="J1501">
        <v>5</v>
      </c>
      <c r="K1501">
        <v>2021</v>
      </c>
      <c r="L1501">
        <v>4</v>
      </c>
      <c r="M1501" t="s">
        <v>16</v>
      </c>
    </row>
    <row r="1502" spans="1:13" x14ac:dyDescent="0.25">
      <c r="A1502" s="1">
        <v>1500</v>
      </c>
      <c r="B1502" t="s">
        <v>72</v>
      </c>
      <c r="C1502" t="s">
        <v>54</v>
      </c>
      <c r="D1502" t="s">
        <v>19</v>
      </c>
      <c r="E1502" t="s">
        <v>39</v>
      </c>
      <c r="F1502" s="14" t="s">
        <v>1644</v>
      </c>
      <c r="G1502" s="8">
        <v>831.9</v>
      </c>
      <c r="H1502">
        <v>59</v>
      </c>
      <c r="I1502" s="3">
        <v>44176</v>
      </c>
      <c r="J1502">
        <v>2</v>
      </c>
      <c r="K1502">
        <v>2020</v>
      </c>
      <c r="L1502">
        <v>12</v>
      </c>
      <c r="M1502" t="s">
        <v>16</v>
      </c>
    </row>
    <row r="1503" spans="1:13" x14ac:dyDescent="0.25">
      <c r="A1503" s="1">
        <v>1501</v>
      </c>
      <c r="B1503" t="s">
        <v>29</v>
      </c>
      <c r="C1503" t="s">
        <v>22</v>
      </c>
      <c r="D1503" t="s">
        <v>14</v>
      </c>
      <c r="E1503" t="s">
        <v>111</v>
      </c>
      <c r="F1503" s="14" t="s">
        <v>1645</v>
      </c>
      <c r="G1503" s="8">
        <v>278.91000000000003</v>
      </c>
      <c r="H1503">
        <v>31</v>
      </c>
      <c r="I1503" s="3">
        <v>44419</v>
      </c>
      <c r="J1503">
        <v>9</v>
      </c>
      <c r="K1503">
        <v>2021</v>
      </c>
      <c r="L1503">
        <v>8</v>
      </c>
      <c r="M1503" t="s">
        <v>16</v>
      </c>
    </row>
    <row r="1504" spans="1:13" x14ac:dyDescent="0.25">
      <c r="A1504" s="1">
        <v>1502</v>
      </c>
      <c r="B1504" t="s">
        <v>58</v>
      </c>
      <c r="C1504" t="s">
        <v>75</v>
      </c>
      <c r="D1504" t="s">
        <v>36</v>
      </c>
      <c r="E1504" t="s">
        <v>69</v>
      </c>
      <c r="F1504" s="14" t="s">
        <v>1646</v>
      </c>
      <c r="G1504" s="8">
        <v>389.01</v>
      </c>
      <c r="H1504">
        <v>64</v>
      </c>
      <c r="I1504" s="3">
        <v>44205</v>
      </c>
      <c r="J1504">
        <v>6</v>
      </c>
      <c r="K1504">
        <v>2021</v>
      </c>
      <c r="L1504">
        <v>1</v>
      </c>
      <c r="M1504" t="s">
        <v>21</v>
      </c>
    </row>
    <row r="1505" spans="1:13" x14ac:dyDescent="0.25">
      <c r="A1505" s="1">
        <v>1503</v>
      </c>
      <c r="B1505" t="s">
        <v>72</v>
      </c>
      <c r="C1505" t="s">
        <v>35</v>
      </c>
      <c r="D1505" t="s">
        <v>27</v>
      </c>
      <c r="E1505" t="s">
        <v>111</v>
      </c>
      <c r="F1505" s="14" t="s">
        <v>1647</v>
      </c>
      <c r="G1505" s="8">
        <v>933.47</v>
      </c>
      <c r="H1505">
        <v>34</v>
      </c>
      <c r="I1505" s="3">
        <v>44285</v>
      </c>
      <c r="J1505">
        <v>9</v>
      </c>
      <c r="K1505">
        <v>2021</v>
      </c>
      <c r="L1505">
        <v>3</v>
      </c>
      <c r="M1505" t="s">
        <v>16</v>
      </c>
    </row>
    <row r="1506" spans="1:13" x14ac:dyDescent="0.25">
      <c r="A1506" s="1">
        <v>1504</v>
      </c>
      <c r="B1506" t="s">
        <v>93</v>
      </c>
      <c r="C1506" t="s">
        <v>94</v>
      </c>
      <c r="D1506" t="s">
        <v>47</v>
      </c>
      <c r="E1506" t="s">
        <v>101</v>
      </c>
      <c r="F1506" s="14" t="s">
        <v>1648</v>
      </c>
      <c r="G1506" s="8">
        <v>790.22</v>
      </c>
      <c r="H1506">
        <v>58</v>
      </c>
      <c r="I1506" s="3">
        <v>44213</v>
      </c>
      <c r="J1506">
        <v>8</v>
      </c>
      <c r="K1506">
        <v>2021</v>
      </c>
      <c r="L1506">
        <v>1</v>
      </c>
      <c r="M1506" t="s">
        <v>21</v>
      </c>
    </row>
    <row r="1507" spans="1:13" x14ac:dyDescent="0.25">
      <c r="A1507" s="1">
        <v>1505</v>
      </c>
      <c r="B1507" t="s">
        <v>43</v>
      </c>
      <c r="C1507" t="s">
        <v>18</v>
      </c>
      <c r="D1507" t="s">
        <v>19</v>
      </c>
      <c r="E1507" t="s">
        <v>92</v>
      </c>
      <c r="F1507" s="14" t="s">
        <v>1649</v>
      </c>
      <c r="G1507" s="8">
        <v>717.49</v>
      </c>
      <c r="H1507">
        <v>59</v>
      </c>
      <c r="I1507" s="3">
        <v>44213</v>
      </c>
      <c r="J1507">
        <v>4</v>
      </c>
      <c r="K1507">
        <v>2021</v>
      </c>
      <c r="L1507">
        <v>1</v>
      </c>
      <c r="M1507" t="s">
        <v>16</v>
      </c>
    </row>
    <row r="1508" spans="1:13" x14ac:dyDescent="0.25">
      <c r="A1508" s="1">
        <v>1506</v>
      </c>
      <c r="B1508" t="s">
        <v>34</v>
      </c>
      <c r="C1508" t="s">
        <v>57</v>
      </c>
      <c r="D1508" t="s">
        <v>41</v>
      </c>
      <c r="E1508" t="s">
        <v>37</v>
      </c>
      <c r="F1508" s="14" t="s">
        <v>1650</v>
      </c>
      <c r="G1508" s="8">
        <v>310.39999999999998</v>
      </c>
      <c r="H1508">
        <v>36</v>
      </c>
      <c r="I1508" s="3">
        <v>44177</v>
      </c>
      <c r="J1508">
        <v>2</v>
      </c>
      <c r="K1508">
        <v>2020</v>
      </c>
      <c r="L1508">
        <v>12</v>
      </c>
      <c r="M1508" t="s">
        <v>16</v>
      </c>
    </row>
    <row r="1509" spans="1:13" x14ac:dyDescent="0.25">
      <c r="A1509" s="1">
        <v>1507</v>
      </c>
      <c r="B1509" t="s">
        <v>52</v>
      </c>
      <c r="C1509" t="s">
        <v>13</v>
      </c>
      <c r="D1509" t="s">
        <v>14</v>
      </c>
      <c r="E1509" t="s">
        <v>80</v>
      </c>
      <c r="F1509" s="14" t="s">
        <v>1651</v>
      </c>
      <c r="G1509" s="8">
        <v>167.24</v>
      </c>
      <c r="H1509">
        <v>48</v>
      </c>
      <c r="I1509" s="3">
        <v>44228</v>
      </c>
      <c r="J1509">
        <v>8</v>
      </c>
      <c r="K1509">
        <v>2021</v>
      </c>
      <c r="L1509">
        <v>2</v>
      </c>
      <c r="M1509" t="s">
        <v>16</v>
      </c>
    </row>
    <row r="1510" spans="1:13" x14ac:dyDescent="0.25">
      <c r="A1510" s="1">
        <v>1508</v>
      </c>
      <c r="B1510" t="s">
        <v>68</v>
      </c>
      <c r="C1510" t="s">
        <v>50</v>
      </c>
      <c r="D1510" t="s">
        <v>27</v>
      </c>
      <c r="E1510" t="s">
        <v>116</v>
      </c>
      <c r="F1510" s="14" t="s">
        <v>1652</v>
      </c>
      <c r="G1510" s="8">
        <v>521.45000000000005</v>
      </c>
      <c r="H1510">
        <v>24</v>
      </c>
      <c r="I1510" s="3">
        <v>44201</v>
      </c>
      <c r="J1510">
        <v>7</v>
      </c>
      <c r="K1510">
        <v>2021</v>
      </c>
      <c r="L1510">
        <v>1</v>
      </c>
      <c r="M1510" t="s">
        <v>21</v>
      </c>
    </row>
    <row r="1511" spans="1:13" x14ac:dyDescent="0.25">
      <c r="A1511" s="1">
        <v>1509</v>
      </c>
      <c r="B1511" t="s">
        <v>45</v>
      </c>
      <c r="C1511" t="s">
        <v>46</v>
      </c>
      <c r="D1511" t="s">
        <v>41</v>
      </c>
      <c r="E1511" t="s">
        <v>33</v>
      </c>
      <c r="F1511" s="14" t="s">
        <v>1653</v>
      </c>
      <c r="G1511" s="8">
        <v>182.55</v>
      </c>
      <c r="H1511">
        <v>23</v>
      </c>
      <c r="I1511" s="3">
        <v>44398</v>
      </c>
      <c r="J1511">
        <v>8</v>
      </c>
      <c r="K1511">
        <v>2021</v>
      </c>
      <c r="L1511">
        <v>7</v>
      </c>
      <c r="M1511" t="s">
        <v>21</v>
      </c>
    </row>
    <row r="1512" spans="1:13" x14ac:dyDescent="0.25">
      <c r="A1512" s="1">
        <v>1510</v>
      </c>
      <c r="B1512" t="s">
        <v>12</v>
      </c>
      <c r="C1512" t="s">
        <v>57</v>
      </c>
      <c r="D1512" t="s">
        <v>47</v>
      </c>
      <c r="E1512" t="s">
        <v>114</v>
      </c>
      <c r="F1512" s="14" t="s">
        <v>1654</v>
      </c>
      <c r="G1512" s="8">
        <v>508.82</v>
      </c>
      <c r="H1512">
        <v>49</v>
      </c>
      <c r="I1512" s="3">
        <v>44393</v>
      </c>
      <c r="J1512">
        <v>5</v>
      </c>
      <c r="K1512">
        <v>2021</v>
      </c>
      <c r="L1512">
        <v>7</v>
      </c>
      <c r="M1512" t="s">
        <v>16</v>
      </c>
    </row>
    <row r="1513" spans="1:13" x14ac:dyDescent="0.25">
      <c r="A1513" s="1">
        <v>1511</v>
      </c>
      <c r="B1513" t="s">
        <v>38</v>
      </c>
      <c r="C1513" t="s">
        <v>26</v>
      </c>
      <c r="D1513" t="s">
        <v>23</v>
      </c>
      <c r="E1513" t="s">
        <v>39</v>
      </c>
      <c r="F1513" s="14" t="s">
        <v>1655</v>
      </c>
      <c r="G1513" s="8">
        <v>971.64</v>
      </c>
      <c r="H1513">
        <v>53</v>
      </c>
      <c r="I1513" s="3">
        <v>44338</v>
      </c>
      <c r="J1513">
        <v>2</v>
      </c>
      <c r="K1513">
        <v>2021</v>
      </c>
      <c r="L1513">
        <v>5</v>
      </c>
      <c r="M1513" t="s">
        <v>21</v>
      </c>
    </row>
    <row r="1514" spans="1:13" x14ac:dyDescent="0.25">
      <c r="A1514" s="1">
        <v>1512</v>
      </c>
      <c r="B1514" t="s">
        <v>17</v>
      </c>
      <c r="C1514" t="s">
        <v>94</v>
      </c>
      <c r="D1514" t="s">
        <v>65</v>
      </c>
      <c r="E1514" t="s">
        <v>78</v>
      </c>
      <c r="F1514" s="14" t="s">
        <v>1656</v>
      </c>
      <c r="G1514" s="8">
        <v>269.33999999999997</v>
      </c>
      <c r="H1514">
        <v>63</v>
      </c>
      <c r="I1514" s="3">
        <v>44301</v>
      </c>
      <c r="J1514">
        <v>4</v>
      </c>
      <c r="K1514">
        <v>2021</v>
      </c>
      <c r="L1514">
        <v>4</v>
      </c>
      <c r="M1514" t="s">
        <v>21</v>
      </c>
    </row>
    <row r="1515" spans="1:13" x14ac:dyDescent="0.25">
      <c r="A1515" s="1">
        <v>1513</v>
      </c>
      <c r="B1515" t="s">
        <v>29</v>
      </c>
      <c r="C1515" t="s">
        <v>50</v>
      </c>
      <c r="D1515" t="s">
        <v>23</v>
      </c>
      <c r="E1515" t="s">
        <v>100</v>
      </c>
      <c r="F1515" s="14" t="s">
        <v>1657</v>
      </c>
      <c r="G1515" s="8">
        <v>456.08</v>
      </c>
      <c r="H1515">
        <v>35</v>
      </c>
      <c r="I1515" s="3">
        <v>44397</v>
      </c>
      <c r="J1515">
        <v>6</v>
      </c>
      <c r="K1515">
        <v>2021</v>
      </c>
      <c r="L1515">
        <v>7</v>
      </c>
      <c r="M1515" t="s">
        <v>16</v>
      </c>
    </row>
    <row r="1516" spans="1:13" x14ac:dyDescent="0.25">
      <c r="A1516" s="1">
        <v>1514</v>
      </c>
      <c r="B1516" t="s">
        <v>25</v>
      </c>
      <c r="C1516" t="s">
        <v>84</v>
      </c>
      <c r="D1516" t="s">
        <v>36</v>
      </c>
      <c r="E1516" t="s">
        <v>118</v>
      </c>
      <c r="F1516" s="14" t="s">
        <v>1658</v>
      </c>
      <c r="G1516" s="8">
        <v>670.83</v>
      </c>
      <c r="H1516">
        <v>72</v>
      </c>
      <c r="I1516" s="3">
        <v>44369</v>
      </c>
      <c r="J1516">
        <v>9</v>
      </c>
      <c r="K1516">
        <v>2021</v>
      </c>
      <c r="L1516">
        <v>6</v>
      </c>
      <c r="M1516" t="s">
        <v>16</v>
      </c>
    </row>
    <row r="1517" spans="1:13" x14ac:dyDescent="0.25">
      <c r="A1517" s="1">
        <v>1515</v>
      </c>
      <c r="B1517" t="s">
        <v>17</v>
      </c>
      <c r="C1517" t="s">
        <v>64</v>
      </c>
      <c r="D1517" t="s">
        <v>41</v>
      </c>
      <c r="E1517" t="s">
        <v>100</v>
      </c>
      <c r="F1517" s="14" t="s">
        <v>1659</v>
      </c>
      <c r="G1517" s="8">
        <v>533.6</v>
      </c>
      <c r="H1517">
        <v>18</v>
      </c>
      <c r="I1517" s="3">
        <v>44171</v>
      </c>
      <c r="J1517">
        <v>6</v>
      </c>
      <c r="K1517">
        <v>2020</v>
      </c>
      <c r="L1517">
        <v>12</v>
      </c>
      <c r="M1517" t="s">
        <v>21</v>
      </c>
    </row>
    <row r="1518" spans="1:13" x14ac:dyDescent="0.25">
      <c r="A1518" s="1">
        <v>1516</v>
      </c>
      <c r="B1518" t="s">
        <v>45</v>
      </c>
      <c r="C1518" t="s">
        <v>26</v>
      </c>
      <c r="D1518" t="s">
        <v>65</v>
      </c>
      <c r="E1518" t="s">
        <v>106</v>
      </c>
      <c r="F1518" s="14" t="s">
        <v>1660</v>
      </c>
      <c r="G1518" s="8">
        <v>118.71</v>
      </c>
      <c r="H1518">
        <v>74</v>
      </c>
      <c r="I1518" s="3">
        <v>44325</v>
      </c>
      <c r="J1518">
        <v>3</v>
      </c>
      <c r="K1518">
        <v>2021</v>
      </c>
      <c r="L1518">
        <v>5</v>
      </c>
      <c r="M1518" t="s">
        <v>21</v>
      </c>
    </row>
    <row r="1519" spans="1:13" x14ac:dyDescent="0.25">
      <c r="A1519" s="1">
        <v>1517</v>
      </c>
      <c r="B1519" t="s">
        <v>49</v>
      </c>
      <c r="C1519" t="s">
        <v>70</v>
      </c>
      <c r="D1519" t="s">
        <v>27</v>
      </c>
      <c r="E1519" t="s">
        <v>109</v>
      </c>
      <c r="F1519" s="14" t="s">
        <v>1661</v>
      </c>
      <c r="G1519" s="8">
        <v>517.71</v>
      </c>
      <c r="H1519">
        <v>38</v>
      </c>
      <c r="I1519" s="3">
        <v>44299</v>
      </c>
      <c r="J1519">
        <v>1</v>
      </c>
      <c r="K1519">
        <v>2021</v>
      </c>
      <c r="L1519">
        <v>4</v>
      </c>
      <c r="M1519" t="s">
        <v>21</v>
      </c>
    </row>
    <row r="1520" spans="1:13" x14ac:dyDescent="0.25">
      <c r="A1520" s="1">
        <v>1518</v>
      </c>
      <c r="B1520" t="s">
        <v>58</v>
      </c>
      <c r="C1520" t="s">
        <v>75</v>
      </c>
      <c r="D1520" t="s">
        <v>65</v>
      </c>
      <c r="E1520" t="s">
        <v>107</v>
      </c>
      <c r="F1520" s="14" t="s">
        <v>1662</v>
      </c>
      <c r="G1520" s="8">
        <v>878.85</v>
      </c>
      <c r="H1520">
        <v>70</v>
      </c>
      <c r="I1520" s="3">
        <v>44206</v>
      </c>
      <c r="J1520">
        <v>1</v>
      </c>
      <c r="K1520">
        <v>2021</v>
      </c>
      <c r="L1520">
        <v>1</v>
      </c>
      <c r="M1520" t="s">
        <v>21</v>
      </c>
    </row>
    <row r="1521" spans="1:13" x14ac:dyDescent="0.25">
      <c r="A1521" s="1">
        <v>1519</v>
      </c>
      <c r="B1521" t="s">
        <v>60</v>
      </c>
      <c r="C1521" t="s">
        <v>67</v>
      </c>
      <c r="D1521" t="s">
        <v>36</v>
      </c>
      <c r="E1521" t="s">
        <v>111</v>
      </c>
      <c r="F1521" s="14" t="s">
        <v>1663</v>
      </c>
      <c r="G1521" s="8">
        <v>973.51</v>
      </c>
      <c r="H1521">
        <v>72</v>
      </c>
      <c r="I1521" s="3">
        <v>44167</v>
      </c>
      <c r="J1521">
        <v>7</v>
      </c>
      <c r="K1521">
        <v>2020</v>
      </c>
      <c r="L1521">
        <v>12</v>
      </c>
      <c r="M1521" t="s">
        <v>21</v>
      </c>
    </row>
    <row r="1522" spans="1:13" x14ac:dyDescent="0.25">
      <c r="A1522" s="1">
        <v>1520</v>
      </c>
      <c r="B1522" t="s">
        <v>17</v>
      </c>
      <c r="C1522" t="s">
        <v>84</v>
      </c>
      <c r="D1522" t="s">
        <v>27</v>
      </c>
      <c r="E1522" t="s">
        <v>24</v>
      </c>
      <c r="F1522" s="14" t="s">
        <v>1664</v>
      </c>
      <c r="G1522" s="8">
        <v>316.52</v>
      </c>
      <c r="H1522">
        <v>59</v>
      </c>
      <c r="I1522" s="3">
        <v>44210</v>
      </c>
      <c r="J1522">
        <v>9</v>
      </c>
      <c r="K1522">
        <v>2021</v>
      </c>
      <c r="L1522">
        <v>1</v>
      </c>
      <c r="M1522" t="s">
        <v>21</v>
      </c>
    </row>
    <row r="1523" spans="1:13" x14ac:dyDescent="0.25">
      <c r="A1523" s="1">
        <v>1521</v>
      </c>
      <c r="B1523" t="s">
        <v>38</v>
      </c>
      <c r="C1523" t="s">
        <v>30</v>
      </c>
      <c r="D1523" t="s">
        <v>27</v>
      </c>
      <c r="E1523" t="s">
        <v>80</v>
      </c>
      <c r="F1523" s="14" t="s">
        <v>1665</v>
      </c>
      <c r="G1523" s="8">
        <v>346.76</v>
      </c>
      <c r="H1523">
        <v>20</v>
      </c>
      <c r="I1523" s="3">
        <v>44366</v>
      </c>
      <c r="J1523">
        <v>7</v>
      </c>
      <c r="K1523">
        <v>2021</v>
      </c>
      <c r="L1523">
        <v>6</v>
      </c>
      <c r="M1523" t="s">
        <v>21</v>
      </c>
    </row>
    <row r="1524" spans="1:13" x14ac:dyDescent="0.25">
      <c r="A1524" s="1">
        <v>1522</v>
      </c>
      <c r="B1524" t="s">
        <v>45</v>
      </c>
      <c r="C1524" t="s">
        <v>75</v>
      </c>
      <c r="D1524" t="s">
        <v>19</v>
      </c>
      <c r="E1524" t="s">
        <v>48</v>
      </c>
      <c r="F1524" s="14" t="s">
        <v>1666</v>
      </c>
      <c r="G1524" s="8">
        <v>506.97</v>
      </c>
      <c r="H1524">
        <v>28</v>
      </c>
      <c r="I1524" s="3">
        <v>44406</v>
      </c>
      <c r="J1524">
        <v>6</v>
      </c>
      <c r="K1524">
        <v>2021</v>
      </c>
      <c r="L1524">
        <v>7</v>
      </c>
      <c r="M1524" t="s">
        <v>21</v>
      </c>
    </row>
    <row r="1525" spans="1:13" x14ac:dyDescent="0.25">
      <c r="A1525" s="1">
        <v>1523</v>
      </c>
      <c r="B1525" t="s">
        <v>72</v>
      </c>
      <c r="C1525" t="s">
        <v>77</v>
      </c>
      <c r="D1525" t="s">
        <v>27</v>
      </c>
      <c r="E1525" t="s">
        <v>51</v>
      </c>
      <c r="F1525" s="14" t="s">
        <v>1667</v>
      </c>
      <c r="G1525" s="8">
        <v>673.97</v>
      </c>
      <c r="H1525">
        <v>31</v>
      </c>
      <c r="I1525" s="3">
        <v>44171</v>
      </c>
      <c r="J1525">
        <v>3</v>
      </c>
      <c r="K1525">
        <v>2020</v>
      </c>
      <c r="L1525">
        <v>12</v>
      </c>
      <c r="M1525" t="s">
        <v>16</v>
      </c>
    </row>
    <row r="1526" spans="1:13" x14ac:dyDescent="0.25">
      <c r="A1526" s="1">
        <v>1524</v>
      </c>
      <c r="B1526" t="s">
        <v>58</v>
      </c>
      <c r="C1526" t="s">
        <v>26</v>
      </c>
      <c r="D1526" t="s">
        <v>19</v>
      </c>
      <c r="E1526" t="s">
        <v>53</v>
      </c>
      <c r="F1526" s="14" t="s">
        <v>1668</v>
      </c>
      <c r="G1526" s="8">
        <v>193.88</v>
      </c>
      <c r="H1526">
        <v>31</v>
      </c>
      <c r="I1526" s="3">
        <v>44232</v>
      </c>
      <c r="J1526">
        <v>2</v>
      </c>
      <c r="K1526">
        <v>2021</v>
      </c>
      <c r="L1526">
        <v>2</v>
      </c>
      <c r="M1526" t="s">
        <v>21</v>
      </c>
    </row>
    <row r="1527" spans="1:13" x14ac:dyDescent="0.25">
      <c r="A1527" s="1">
        <v>1525</v>
      </c>
      <c r="B1527" t="s">
        <v>49</v>
      </c>
      <c r="C1527" t="s">
        <v>26</v>
      </c>
      <c r="D1527" t="s">
        <v>41</v>
      </c>
      <c r="E1527" t="s">
        <v>116</v>
      </c>
      <c r="F1527" s="14" t="s">
        <v>1669</v>
      </c>
      <c r="G1527" s="8">
        <v>271.52999999999997</v>
      </c>
      <c r="H1527">
        <v>30</v>
      </c>
      <c r="I1527" s="3">
        <v>44201</v>
      </c>
      <c r="J1527">
        <v>7</v>
      </c>
      <c r="K1527">
        <v>2021</v>
      </c>
      <c r="L1527">
        <v>1</v>
      </c>
      <c r="M1527" t="s">
        <v>21</v>
      </c>
    </row>
    <row r="1528" spans="1:13" x14ac:dyDescent="0.25">
      <c r="A1528" s="1">
        <v>1526</v>
      </c>
      <c r="B1528" t="s">
        <v>12</v>
      </c>
      <c r="C1528" t="s">
        <v>63</v>
      </c>
      <c r="D1528" t="s">
        <v>14</v>
      </c>
      <c r="E1528" t="s">
        <v>44</v>
      </c>
      <c r="F1528" s="14" t="s">
        <v>1670</v>
      </c>
      <c r="G1528" s="8">
        <v>681.7</v>
      </c>
      <c r="H1528">
        <v>67</v>
      </c>
      <c r="I1528" s="3">
        <v>44341</v>
      </c>
      <c r="J1528">
        <v>7</v>
      </c>
      <c r="K1528">
        <v>2021</v>
      </c>
      <c r="L1528">
        <v>5</v>
      </c>
      <c r="M1528" t="s">
        <v>16</v>
      </c>
    </row>
    <row r="1529" spans="1:13" x14ac:dyDescent="0.25">
      <c r="A1529" s="1">
        <v>1527</v>
      </c>
      <c r="B1529" t="s">
        <v>29</v>
      </c>
      <c r="C1529" t="s">
        <v>77</v>
      </c>
      <c r="D1529" t="s">
        <v>19</v>
      </c>
      <c r="E1529" t="s">
        <v>107</v>
      </c>
      <c r="F1529" s="14" t="s">
        <v>1671</v>
      </c>
      <c r="G1529" s="8">
        <v>454.3</v>
      </c>
      <c r="H1529">
        <v>19</v>
      </c>
      <c r="I1529" s="3">
        <v>44169</v>
      </c>
      <c r="J1529">
        <v>8</v>
      </c>
      <c r="K1529">
        <v>2020</v>
      </c>
      <c r="L1529">
        <v>12</v>
      </c>
      <c r="M1529" t="s">
        <v>16</v>
      </c>
    </row>
    <row r="1530" spans="1:13" x14ac:dyDescent="0.25">
      <c r="A1530" s="1">
        <v>1528</v>
      </c>
      <c r="B1530" t="s">
        <v>29</v>
      </c>
      <c r="C1530" t="s">
        <v>63</v>
      </c>
      <c r="D1530" t="s">
        <v>19</v>
      </c>
      <c r="E1530" t="s">
        <v>15</v>
      </c>
      <c r="F1530" s="14" t="s">
        <v>1672</v>
      </c>
      <c r="G1530" s="8">
        <v>488.56</v>
      </c>
      <c r="H1530">
        <v>65</v>
      </c>
      <c r="I1530" s="3">
        <v>44328</v>
      </c>
      <c r="J1530">
        <v>6</v>
      </c>
      <c r="K1530">
        <v>2021</v>
      </c>
      <c r="L1530">
        <v>5</v>
      </c>
      <c r="M1530" t="s">
        <v>16</v>
      </c>
    </row>
    <row r="1531" spans="1:13" x14ac:dyDescent="0.25">
      <c r="A1531" s="1">
        <v>1529</v>
      </c>
      <c r="B1531" t="s">
        <v>93</v>
      </c>
      <c r="C1531" t="s">
        <v>13</v>
      </c>
      <c r="D1531" t="s">
        <v>19</v>
      </c>
      <c r="E1531" t="s">
        <v>96</v>
      </c>
      <c r="F1531" s="14" t="s">
        <v>1673</v>
      </c>
      <c r="G1531" s="8">
        <v>204.76</v>
      </c>
      <c r="H1531">
        <v>26</v>
      </c>
      <c r="I1531" s="3">
        <v>44373</v>
      </c>
      <c r="J1531">
        <v>5</v>
      </c>
      <c r="K1531">
        <v>2021</v>
      </c>
      <c r="L1531">
        <v>6</v>
      </c>
      <c r="M1531" t="s">
        <v>21</v>
      </c>
    </row>
    <row r="1532" spans="1:13" x14ac:dyDescent="0.25">
      <c r="A1532" s="1">
        <v>1530</v>
      </c>
      <c r="B1532" t="s">
        <v>32</v>
      </c>
      <c r="C1532" t="s">
        <v>30</v>
      </c>
      <c r="D1532" t="s">
        <v>41</v>
      </c>
      <c r="E1532" t="s">
        <v>113</v>
      </c>
      <c r="F1532" s="14" t="s">
        <v>1674</v>
      </c>
      <c r="G1532" s="8">
        <v>243.1</v>
      </c>
      <c r="H1532">
        <v>67</v>
      </c>
      <c r="I1532" s="3">
        <v>44244</v>
      </c>
      <c r="J1532">
        <v>4</v>
      </c>
      <c r="K1532">
        <v>2021</v>
      </c>
      <c r="L1532">
        <v>2</v>
      </c>
      <c r="M1532" t="s">
        <v>16</v>
      </c>
    </row>
    <row r="1533" spans="1:13" x14ac:dyDescent="0.25">
      <c r="A1533" s="1">
        <v>1531</v>
      </c>
      <c r="B1533" t="s">
        <v>12</v>
      </c>
      <c r="C1533" t="s">
        <v>57</v>
      </c>
      <c r="D1533" t="s">
        <v>23</v>
      </c>
      <c r="E1533" t="s">
        <v>110</v>
      </c>
      <c r="F1533" s="14" t="s">
        <v>1675</v>
      </c>
      <c r="G1533" s="8">
        <v>704.33</v>
      </c>
      <c r="H1533">
        <v>30</v>
      </c>
      <c r="I1533" s="3">
        <v>44193</v>
      </c>
      <c r="J1533">
        <v>8</v>
      </c>
      <c r="K1533">
        <v>2020</v>
      </c>
      <c r="L1533">
        <v>12</v>
      </c>
      <c r="M1533" t="s">
        <v>16</v>
      </c>
    </row>
    <row r="1534" spans="1:13" x14ac:dyDescent="0.25">
      <c r="A1534" s="1">
        <v>1532</v>
      </c>
      <c r="B1534" t="s">
        <v>72</v>
      </c>
      <c r="C1534" t="s">
        <v>22</v>
      </c>
      <c r="D1534" t="s">
        <v>27</v>
      </c>
      <c r="E1534" t="s">
        <v>73</v>
      </c>
      <c r="F1534" s="14" t="s">
        <v>1676</v>
      </c>
      <c r="G1534" s="8">
        <v>295.45</v>
      </c>
      <c r="H1534">
        <v>20</v>
      </c>
      <c r="I1534" s="3">
        <v>44183</v>
      </c>
      <c r="J1534">
        <v>8</v>
      </c>
      <c r="K1534">
        <v>2020</v>
      </c>
      <c r="L1534">
        <v>12</v>
      </c>
      <c r="M1534" t="s">
        <v>16</v>
      </c>
    </row>
    <row r="1535" spans="1:13" x14ac:dyDescent="0.25">
      <c r="A1535" s="1">
        <v>1533</v>
      </c>
      <c r="B1535" t="s">
        <v>17</v>
      </c>
      <c r="C1535" t="s">
        <v>94</v>
      </c>
      <c r="D1535" t="s">
        <v>23</v>
      </c>
      <c r="E1535" t="s">
        <v>117</v>
      </c>
      <c r="F1535" s="14" t="s">
        <v>1677</v>
      </c>
      <c r="G1535" s="8">
        <v>491.51</v>
      </c>
      <c r="H1535">
        <v>74</v>
      </c>
      <c r="I1535" s="3">
        <v>44382</v>
      </c>
      <c r="J1535">
        <v>8</v>
      </c>
      <c r="K1535">
        <v>2021</v>
      </c>
      <c r="L1535">
        <v>7</v>
      </c>
      <c r="M1535" t="s">
        <v>21</v>
      </c>
    </row>
    <row r="1536" spans="1:13" x14ac:dyDescent="0.25">
      <c r="A1536" s="1">
        <v>1534</v>
      </c>
      <c r="B1536" t="s">
        <v>72</v>
      </c>
      <c r="C1536" t="s">
        <v>84</v>
      </c>
      <c r="D1536" t="s">
        <v>36</v>
      </c>
      <c r="E1536" t="s">
        <v>53</v>
      </c>
      <c r="F1536" s="14" t="s">
        <v>1678</v>
      </c>
      <c r="G1536" s="8">
        <v>590.48</v>
      </c>
      <c r="H1536">
        <v>34</v>
      </c>
      <c r="I1536" s="3">
        <v>44425</v>
      </c>
      <c r="J1536">
        <v>6</v>
      </c>
      <c r="K1536">
        <v>2021</v>
      </c>
      <c r="L1536">
        <v>8</v>
      </c>
      <c r="M1536" t="s">
        <v>16</v>
      </c>
    </row>
    <row r="1537" spans="1:13" x14ac:dyDescent="0.25">
      <c r="A1537" s="1">
        <v>1535</v>
      </c>
      <c r="B1537" t="s">
        <v>32</v>
      </c>
      <c r="C1537" t="s">
        <v>57</v>
      </c>
      <c r="D1537" t="s">
        <v>47</v>
      </c>
      <c r="E1537" t="s">
        <v>86</v>
      </c>
      <c r="F1537" s="14" t="s">
        <v>1679</v>
      </c>
      <c r="G1537" s="8">
        <v>305.20999999999998</v>
      </c>
      <c r="H1537">
        <v>42</v>
      </c>
      <c r="I1537" s="3">
        <v>44317</v>
      </c>
      <c r="J1537">
        <v>3</v>
      </c>
      <c r="K1537">
        <v>2021</v>
      </c>
      <c r="L1537">
        <v>5</v>
      </c>
      <c r="M1537" t="s">
        <v>16</v>
      </c>
    </row>
    <row r="1538" spans="1:13" x14ac:dyDescent="0.25">
      <c r="A1538" s="1">
        <v>1536</v>
      </c>
      <c r="B1538" t="s">
        <v>43</v>
      </c>
      <c r="C1538" t="s">
        <v>94</v>
      </c>
      <c r="D1538" t="s">
        <v>19</v>
      </c>
      <c r="E1538" t="s">
        <v>104</v>
      </c>
      <c r="F1538" s="14" t="s">
        <v>1680</v>
      </c>
      <c r="G1538" s="8">
        <v>652.64</v>
      </c>
      <c r="H1538">
        <v>43</v>
      </c>
      <c r="I1538" s="3">
        <v>44279</v>
      </c>
      <c r="J1538">
        <v>3</v>
      </c>
      <c r="K1538">
        <v>2021</v>
      </c>
      <c r="L1538">
        <v>3</v>
      </c>
      <c r="M1538" t="s">
        <v>16</v>
      </c>
    </row>
    <row r="1539" spans="1:13" x14ac:dyDescent="0.25">
      <c r="A1539" s="1">
        <v>1537</v>
      </c>
      <c r="B1539" t="s">
        <v>72</v>
      </c>
      <c r="C1539" t="s">
        <v>54</v>
      </c>
      <c r="D1539" t="s">
        <v>47</v>
      </c>
      <c r="E1539" t="s">
        <v>97</v>
      </c>
      <c r="F1539" s="14" t="s">
        <v>1681</v>
      </c>
      <c r="G1539" s="8">
        <v>270.70999999999998</v>
      </c>
      <c r="H1539">
        <v>60</v>
      </c>
      <c r="I1539" s="3">
        <v>44316</v>
      </c>
      <c r="J1539">
        <v>5</v>
      </c>
      <c r="K1539">
        <v>2021</v>
      </c>
      <c r="L1539">
        <v>4</v>
      </c>
      <c r="M1539" t="s">
        <v>16</v>
      </c>
    </row>
    <row r="1540" spans="1:13" x14ac:dyDescent="0.25">
      <c r="A1540" s="1">
        <v>1538</v>
      </c>
      <c r="B1540" t="s">
        <v>32</v>
      </c>
      <c r="C1540" t="s">
        <v>30</v>
      </c>
      <c r="D1540" t="s">
        <v>14</v>
      </c>
      <c r="E1540" t="s">
        <v>95</v>
      </c>
      <c r="F1540" s="14" t="s">
        <v>1682</v>
      </c>
      <c r="G1540" s="8">
        <v>300.41000000000003</v>
      </c>
      <c r="H1540">
        <v>26</v>
      </c>
      <c r="I1540" s="3">
        <v>44367</v>
      </c>
      <c r="J1540">
        <v>3</v>
      </c>
      <c r="K1540">
        <v>2021</v>
      </c>
      <c r="L1540">
        <v>6</v>
      </c>
      <c r="M1540" t="s">
        <v>16</v>
      </c>
    </row>
    <row r="1541" spans="1:13" x14ac:dyDescent="0.25">
      <c r="A1541" s="1">
        <v>1539</v>
      </c>
      <c r="B1541" t="s">
        <v>32</v>
      </c>
      <c r="C1541" t="s">
        <v>22</v>
      </c>
      <c r="D1541" t="s">
        <v>23</v>
      </c>
      <c r="E1541" t="s">
        <v>111</v>
      </c>
      <c r="F1541" s="14" t="s">
        <v>1683</v>
      </c>
      <c r="G1541" s="8">
        <v>105.55</v>
      </c>
      <c r="H1541">
        <v>50</v>
      </c>
      <c r="I1541" s="3">
        <v>44272</v>
      </c>
      <c r="J1541">
        <v>4</v>
      </c>
      <c r="K1541">
        <v>2021</v>
      </c>
      <c r="L1541">
        <v>3</v>
      </c>
      <c r="M1541" t="s">
        <v>16</v>
      </c>
    </row>
    <row r="1542" spans="1:13" x14ac:dyDescent="0.25">
      <c r="A1542" s="1">
        <v>1540</v>
      </c>
      <c r="B1542" t="s">
        <v>58</v>
      </c>
      <c r="C1542" t="s">
        <v>30</v>
      </c>
      <c r="D1542" t="s">
        <v>65</v>
      </c>
      <c r="E1542" t="s">
        <v>103</v>
      </c>
      <c r="F1542" s="14" t="s">
        <v>1684</v>
      </c>
      <c r="G1542" s="8">
        <v>645.47</v>
      </c>
      <c r="H1542">
        <v>18</v>
      </c>
      <c r="I1542" s="3">
        <v>44238</v>
      </c>
      <c r="J1542">
        <v>9</v>
      </c>
      <c r="K1542">
        <v>2021</v>
      </c>
      <c r="L1542">
        <v>2</v>
      </c>
      <c r="M1542" t="s">
        <v>21</v>
      </c>
    </row>
    <row r="1543" spans="1:13" x14ac:dyDescent="0.25">
      <c r="A1543" s="1">
        <v>1541</v>
      </c>
      <c r="B1543" t="s">
        <v>29</v>
      </c>
      <c r="C1543" t="s">
        <v>64</v>
      </c>
      <c r="D1543" t="s">
        <v>41</v>
      </c>
      <c r="E1543" t="s">
        <v>81</v>
      </c>
      <c r="F1543" s="14" t="s">
        <v>1685</v>
      </c>
      <c r="G1543" s="8">
        <v>294.27</v>
      </c>
      <c r="H1543">
        <v>56</v>
      </c>
      <c r="I1543" s="3">
        <v>44328</v>
      </c>
      <c r="J1543">
        <v>6</v>
      </c>
      <c r="K1543">
        <v>2021</v>
      </c>
      <c r="L1543">
        <v>5</v>
      </c>
      <c r="M1543" t="s">
        <v>16</v>
      </c>
    </row>
    <row r="1544" spans="1:13" x14ac:dyDescent="0.25">
      <c r="A1544" s="1">
        <v>1542</v>
      </c>
      <c r="B1544" t="s">
        <v>60</v>
      </c>
      <c r="C1544" t="s">
        <v>63</v>
      </c>
      <c r="D1544" t="s">
        <v>19</v>
      </c>
      <c r="E1544" t="s">
        <v>96</v>
      </c>
      <c r="F1544" s="14" t="s">
        <v>1686</v>
      </c>
      <c r="G1544" s="8">
        <v>427.7</v>
      </c>
      <c r="H1544">
        <v>51</v>
      </c>
      <c r="I1544" s="3">
        <v>44188</v>
      </c>
      <c r="J1544">
        <v>1</v>
      </c>
      <c r="K1544">
        <v>2020</v>
      </c>
      <c r="L1544">
        <v>12</v>
      </c>
      <c r="M1544" t="s">
        <v>21</v>
      </c>
    </row>
    <row r="1545" spans="1:13" x14ac:dyDescent="0.25">
      <c r="A1545" s="1">
        <v>1543</v>
      </c>
      <c r="B1545" t="s">
        <v>29</v>
      </c>
      <c r="C1545" t="s">
        <v>50</v>
      </c>
      <c r="D1545" t="s">
        <v>14</v>
      </c>
      <c r="E1545" t="s">
        <v>80</v>
      </c>
      <c r="F1545" s="14" t="s">
        <v>1687</v>
      </c>
      <c r="G1545" s="8">
        <v>367.71</v>
      </c>
      <c r="H1545">
        <v>31</v>
      </c>
      <c r="I1545" s="3">
        <v>44218</v>
      </c>
      <c r="J1545">
        <v>6</v>
      </c>
      <c r="K1545">
        <v>2021</v>
      </c>
      <c r="L1545">
        <v>1</v>
      </c>
      <c r="M1545" t="s">
        <v>16</v>
      </c>
    </row>
    <row r="1546" spans="1:13" x14ac:dyDescent="0.25">
      <c r="A1546" s="1">
        <v>1544</v>
      </c>
      <c r="B1546" t="s">
        <v>91</v>
      </c>
      <c r="C1546" t="s">
        <v>35</v>
      </c>
      <c r="D1546" t="s">
        <v>65</v>
      </c>
      <c r="E1546" t="s">
        <v>66</v>
      </c>
      <c r="F1546" s="14" t="s">
        <v>1688</v>
      </c>
      <c r="G1546" s="8">
        <v>294.02</v>
      </c>
      <c r="H1546">
        <v>27</v>
      </c>
      <c r="I1546" s="3">
        <v>44333</v>
      </c>
      <c r="J1546">
        <v>1</v>
      </c>
      <c r="K1546">
        <v>2021</v>
      </c>
      <c r="L1546">
        <v>5</v>
      </c>
      <c r="M1546" t="s">
        <v>21</v>
      </c>
    </row>
    <row r="1547" spans="1:13" x14ac:dyDescent="0.25">
      <c r="A1547" s="1">
        <v>1545</v>
      </c>
      <c r="B1547" t="s">
        <v>60</v>
      </c>
      <c r="C1547" t="s">
        <v>22</v>
      </c>
      <c r="D1547" t="s">
        <v>36</v>
      </c>
      <c r="E1547" t="s">
        <v>31</v>
      </c>
      <c r="F1547" s="14" t="s">
        <v>1689</v>
      </c>
      <c r="G1547" s="8">
        <v>307.11</v>
      </c>
      <c r="H1547">
        <v>61</v>
      </c>
      <c r="I1547" s="3">
        <v>44262</v>
      </c>
      <c r="J1547">
        <v>7</v>
      </c>
      <c r="K1547">
        <v>2021</v>
      </c>
      <c r="L1547">
        <v>3</v>
      </c>
      <c r="M1547" t="s">
        <v>21</v>
      </c>
    </row>
    <row r="1548" spans="1:13" x14ac:dyDescent="0.25">
      <c r="A1548" s="1">
        <v>1546</v>
      </c>
      <c r="B1548" t="s">
        <v>43</v>
      </c>
      <c r="C1548" t="s">
        <v>13</v>
      </c>
      <c r="D1548" t="s">
        <v>36</v>
      </c>
      <c r="E1548" t="s">
        <v>103</v>
      </c>
      <c r="F1548" s="14" t="s">
        <v>1690</v>
      </c>
      <c r="G1548" s="8">
        <v>128.13</v>
      </c>
      <c r="H1548">
        <v>45</v>
      </c>
      <c r="I1548" s="3">
        <v>44390</v>
      </c>
      <c r="J1548">
        <v>6</v>
      </c>
      <c r="K1548">
        <v>2021</v>
      </c>
      <c r="L1548">
        <v>7</v>
      </c>
      <c r="M1548" t="s">
        <v>16</v>
      </c>
    </row>
    <row r="1549" spans="1:13" x14ac:dyDescent="0.25">
      <c r="A1549" s="1">
        <v>1547</v>
      </c>
      <c r="B1549" t="s">
        <v>12</v>
      </c>
      <c r="C1549" t="s">
        <v>46</v>
      </c>
      <c r="D1549" t="s">
        <v>27</v>
      </c>
      <c r="E1549" t="s">
        <v>97</v>
      </c>
      <c r="F1549" s="14" t="s">
        <v>1691</v>
      </c>
      <c r="G1549" s="8">
        <v>538.12</v>
      </c>
      <c r="H1549">
        <v>53</v>
      </c>
      <c r="I1549" s="3">
        <v>44370</v>
      </c>
      <c r="J1549">
        <v>8</v>
      </c>
      <c r="K1549">
        <v>2021</v>
      </c>
      <c r="L1549">
        <v>6</v>
      </c>
      <c r="M1549" t="s">
        <v>16</v>
      </c>
    </row>
    <row r="1550" spans="1:13" x14ac:dyDescent="0.25">
      <c r="A1550" s="1">
        <v>1548</v>
      </c>
      <c r="B1550" t="s">
        <v>34</v>
      </c>
      <c r="C1550" t="s">
        <v>54</v>
      </c>
      <c r="D1550" t="s">
        <v>41</v>
      </c>
      <c r="E1550" t="s">
        <v>48</v>
      </c>
      <c r="F1550" s="14" t="s">
        <v>1692</v>
      </c>
      <c r="G1550" s="8">
        <v>136.86000000000001</v>
      </c>
      <c r="H1550">
        <v>54</v>
      </c>
      <c r="I1550" s="3">
        <v>44177</v>
      </c>
      <c r="J1550">
        <v>3</v>
      </c>
      <c r="K1550">
        <v>2020</v>
      </c>
      <c r="L1550">
        <v>12</v>
      </c>
      <c r="M1550" t="s">
        <v>16</v>
      </c>
    </row>
    <row r="1551" spans="1:13" x14ac:dyDescent="0.25">
      <c r="A1551" s="1">
        <v>1549</v>
      </c>
      <c r="B1551" t="s">
        <v>52</v>
      </c>
      <c r="C1551" t="s">
        <v>67</v>
      </c>
      <c r="D1551" t="s">
        <v>14</v>
      </c>
      <c r="E1551" t="s">
        <v>111</v>
      </c>
      <c r="F1551" s="14" t="s">
        <v>1693</v>
      </c>
      <c r="G1551" s="8">
        <v>324.02</v>
      </c>
      <c r="H1551">
        <v>42</v>
      </c>
      <c r="I1551" s="3">
        <v>44357</v>
      </c>
      <c r="J1551">
        <v>2</v>
      </c>
      <c r="K1551">
        <v>2021</v>
      </c>
      <c r="L1551">
        <v>6</v>
      </c>
      <c r="M1551" t="s">
        <v>16</v>
      </c>
    </row>
    <row r="1552" spans="1:13" x14ac:dyDescent="0.25">
      <c r="A1552" s="1">
        <v>1550</v>
      </c>
      <c r="B1552" t="s">
        <v>34</v>
      </c>
      <c r="C1552" t="s">
        <v>26</v>
      </c>
      <c r="D1552" t="s">
        <v>23</v>
      </c>
      <c r="E1552" t="s">
        <v>103</v>
      </c>
      <c r="F1552" s="14" t="s">
        <v>1694</v>
      </c>
      <c r="G1552" s="8">
        <v>857.3</v>
      </c>
      <c r="H1552">
        <v>55</v>
      </c>
      <c r="I1552" s="3">
        <v>44385</v>
      </c>
      <c r="J1552">
        <v>5</v>
      </c>
      <c r="K1552">
        <v>2021</v>
      </c>
      <c r="L1552">
        <v>7</v>
      </c>
      <c r="M1552" t="s">
        <v>16</v>
      </c>
    </row>
    <row r="1553" spans="1:13" x14ac:dyDescent="0.25">
      <c r="A1553" s="1">
        <v>1551</v>
      </c>
      <c r="B1553" t="s">
        <v>98</v>
      </c>
      <c r="C1553" t="s">
        <v>57</v>
      </c>
      <c r="D1553" t="s">
        <v>14</v>
      </c>
      <c r="E1553" t="s">
        <v>66</v>
      </c>
      <c r="F1553" s="14" t="s">
        <v>1695</v>
      </c>
      <c r="G1553" s="8">
        <v>186.78</v>
      </c>
      <c r="H1553">
        <v>72</v>
      </c>
      <c r="I1553" s="3">
        <v>44185</v>
      </c>
      <c r="J1553">
        <v>7</v>
      </c>
      <c r="K1553">
        <v>2020</v>
      </c>
      <c r="L1553">
        <v>12</v>
      </c>
      <c r="M1553" t="s">
        <v>16</v>
      </c>
    </row>
    <row r="1554" spans="1:13" x14ac:dyDescent="0.25">
      <c r="A1554" s="1">
        <v>1552</v>
      </c>
      <c r="B1554" t="s">
        <v>60</v>
      </c>
      <c r="C1554" t="s">
        <v>22</v>
      </c>
      <c r="D1554" t="s">
        <v>27</v>
      </c>
      <c r="E1554" t="s">
        <v>102</v>
      </c>
      <c r="F1554" s="14" t="s">
        <v>1696</v>
      </c>
      <c r="G1554" s="8">
        <v>294.41000000000003</v>
      </c>
      <c r="H1554">
        <v>22</v>
      </c>
      <c r="I1554" s="3">
        <v>44368</v>
      </c>
      <c r="J1554">
        <v>8</v>
      </c>
      <c r="K1554">
        <v>2021</v>
      </c>
      <c r="L1554">
        <v>6</v>
      </c>
      <c r="M1554" t="s">
        <v>21</v>
      </c>
    </row>
    <row r="1555" spans="1:13" x14ac:dyDescent="0.25">
      <c r="A1555" s="1">
        <v>1553</v>
      </c>
      <c r="B1555" t="s">
        <v>45</v>
      </c>
      <c r="C1555" t="s">
        <v>50</v>
      </c>
      <c r="D1555" t="s">
        <v>47</v>
      </c>
      <c r="E1555" t="s">
        <v>61</v>
      </c>
      <c r="F1555" s="14" t="s">
        <v>1697</v>
      </c>
      <c r="G1555" s="8">
        <v>530.55999999999995</v>
      </c>
      <c r="H1555">
        <v>24</v>
      </c>
      <c r="I1555" s="3">
        <v>44172</v>
      </c>
      <c r="J1555">
        <v>9</v>
      </c>
      <c r="K1555">
        <v>2020</v>
      </c>
      <c r="L1555">
        <v>12</v>
      </c>
      <c r="M1555" t="s">
        <v>21</v>
      </c>
    </row>
    <row r="1556" spans="1:13" x14ac:dyDescent="0.25">
      <c r="A1556" s="1">
        <v>1554</v>
      </c>
      <c r="B1556" t="s">
        <v>83</v>
      </c>
      <c r="C1556" t="s">
        <v>63</v>
      </c>
      <c r="D1556" t="s">
        <v>36</v>
      </c>
      <c r="E1556" t="s">
        <v>107</v>
      </c>
      <c r="F1556" s="14" t="s">
        <v>1698</v>
      </c>
      <c r="G1556" s="8">
        <v>610.78</v>
      </c>
      <c r="H1556">
        <v>85</v>
      </c>
      <c r="I1556" s="3">
        <v>44399</v>
      </c>
      <c r="J1556">
        <v>6</v>
      </c>
      <c r="K1556">
        <v>2021</v>
      </c>
      <c r="L1556">
        <v>7</v>
      </c>
      <c r="M1556" t="s">
        <v>21</v>
      </c>
    </row>
    <row r="1557" spans="1:13" x14ac:dyDescent="0.25">
      <c r="A1557" s="1">
        <v>1555</v>
      </c>
      <c r="B1557" t="s">
        <v>38</v>
      </c>
      <c r="C1557" t="s">
        <v>13</v>
      </c>
      <c r="D1557" t="s">
        <v>19</v>
      </c>
      <c r="E1557" t="s">
        <v>53</v>
      </c>
      <c r="F1557" s="14" t="s">
        <v>1699</v>
      </c>
      <c r="G1557" s="8">
        <v>737.46</v>
      </c>
      <c r="H1557">
        <v>28</v>
      </c>
      <c r="I1557" s="3">
        <v>44216</v>
      </c>
      <c r="J1557">
        <v>7</v>
      </c>
      <c r="K1557">
        <v>2021</v>
      </c>
      <c r="L1557">
        <v>1</v>
      </c>
      <c r="M1557" t="s">
        <v>21</v>
      </c>
    </row>
    <row r="1558" spans="1:13" x14ac:dyDescent="0.25">
      <c r="A1558" s="1">
        <v>1556</v>
      </c>
      <c r="B1558" t="s">
        <v>62</v>
      </c>
      <c r="C1558" t="s">
        <v>50</v>
      </c>
      <c r="D1558" t="s">
        <v>14</v>
      </c>
      <c r="E1558" t="s">
        <v>90</v>
      </c>
      <c r="F1558" s="14" t="s">
        <v>1700</v>
      </c>
      <c r="G1558" s="8">
        <v>966.16</v>
      </c>
      <c r="H1558">
        <v>48</v>
      </c>
      <c r="I1558" s="3">
        <v>44214</v>
      </c>
      <c r="J1558">
        <v>7</v>
      </c>
      <c r="K1558">
        <v>2021</v>
      </c>
      <c r="L1558">
        <v>1</v>
      </c>
      <c r="M1558" t="s">
        <v>16</v>
      </c>
    </row>
    <row r="1559" spans="1:13" x14ac:dyDescent="0.25">
      <c r="A1559" s="1">
        <v>1557</v>
      </c>
      <c r="B1559" t="s">
        <v>98</v>
      </c>
      <c r="C1559" t="s">
        <v>67</v>
      </c>
      <c r="D1559" t="s">
        <v>14</v>
      </c>
      <c r="E1559" t="s">
        <v>117</v>
      </c>
      <c r="F1559" s="14" t="s">
        <v>1701</v>
      </c>
      <c r="G1559" s="8">
        <v>554.4</v>
      </c>
      <c r="H1559">
        <v>24</v>
      </c>
      <c r="I1559" s="3">
        <v>44297</v>
      </c>
      <c r="J1559">
        <v>8</v>
      </c>
      <c r="K1559">
        <v>2021</v>
      </c>
      <c r="L1559">
        <v>4</v>
      </c>
      <c r="M1559" t="s">
        <v>16</v>
      </c>
    </row>
    <row r="1560" spans="1:13" x14ac:dyDescent="0.25">
      <c r="A1560" s="1">
        <v>1558</v>
      </c>
      <c r="B1560" t="s">
        <v>17</v>
      </c>
      <c r="C1560" t="s">
        <v>84</v>
      </c>
      <c r="D1560" t="s">
        <v>47</v>
      </c>
      <c r="E1560" t="s">
        <v>33</v>
      </c>
      <c r="F1560" s="14" t="s">
        <v>1702</v>
      </c>
      <c r="G1560" s="8">
        <v>503.69</v>
      </c>
      <c r="H1560">
        <v>72</v>
      </c>
      <c r="I1560" s="3">
        <v>44258</v>
      </c>
      <c r="J1560">
        <v>8</v>
      </c>
      <c r="K1560">
        <v>2021</v>
      </c>
      <c r="L1560">
        <v>3</v>
      </c>
      <c r="M1560" t="s">
        <v>21</v>
      </c>
    </row>
    <row r="1561" spans="1:13" x14ac:dyDescent="0.25">
      <c r="A1561" s="1">
        <v>1559</v>
      </c>
      <c r="B1561" t="s">
        <v>60</v>
      </c>
      <c r="C1561" t="s">
        <v>70</v>
      </c>
      <c r="D1561" t="s">
        <v>27</v>
      </c>
      <c r="E1561" t="s">
        <v>79</v>
      </c>
      <c r="F1561" s="14" t="s">
        <v>1703</v>
      </c>
      <c r="G1561" s="8">
        <v>436.32</v>
      </c>
      <c r="H1561">
        <v>37</v>
      </c>
      <c r="I1561" s="3">
        <v>44204</v>
      </c>
      <c r="J1561">
        <v>3</v>
      </c>
      <c r="K1561">
        <v>2021</v>
      </c>
      <c r="L1561">
        <v>1</v>
      </c>
      <c r="M1561" t="s">
        <v>21</v>
      </c>
    </row>
    <row r="1562" spans="1:13" x14ac:dyDescent="0.25">
      <c r="A1562" s="1">
        <v>1560</v>
      </c>
      <c r="B1562" t="s">
        <v>52</v>
      </c>
      <c r="C1562" t="s">
        <v>84</v>
      </c>
      <c r="D1562" t="s">
        <v>47</v>
      </c>
      <c r="E1562" t="s">
        <v>48</v>
      </c>
      <c r="F1562" s="14" t="s">
        <v>1704</v>
      </c>
      <c r="G1562" s="8">
        <v>111.08</v>
      </c>
      <c r="H1562">
        <v>65</v>
      </c>
      <c r="I1562" s="3">
        <v>44282</v>
      </c>
      <c r="J1562">
        <v>4</v>
      </c>
      <c r="K1562">
        <v>2021</v>
      </c>
      <c r="L1562">
        <v>3</v>
      </c>
      <c r="M1562" t="s">
        <v>16</v>
      </c>
    </row>
    <row r="1563" spans="1:13" x14ac:dyDescent="0.25">
      <c r="A1563" s="1">
        <v>1561</v>
      </c>
      <c r="B1563" t="s">
        <v>52</v>
      </c>
      <c r="C1563" t="s">
        <v>40</v>
      </c>
      <c r="D1563" t="s">
        <v>19</v>
      </c>
      <c r="E1563" t="s">
        <v>31</v>
      </c>
      <c r="F1563" s="14" t="s">
        <v>1705</v>
      </c>
      <c r="G1563" s="8">
        <v>947.93</v>
      </c>
      <c r="H1563">
        <v>40</v>
      </c>
      <c r="I1563" s="3">
        <v>44333</v>
      </c>
      <c r="J1563">
        <v>9</v>
      </c>
      <c r="K1563">
        <v>2021</v>
      </c>
      <c r="L1563">
        <v>5</v>
      </c>
      <c r="M1563" t="s">
        <v>16</v>
      </c>
    </row>
    <row r="1564" spans="1:13" x14ac:dyDescent="0.25">
      <c r="A1564" s="1">
        <v>1562</v>
      </c>
      <c r="B1564" t="s">
        <v>58</v>
      </c>
      <c r="C1564" t="s">
        <v>57</v>
      </c>
      <c r="D1564" t="s">
        <v>47</v>
      </c>
      <c r="E1564" t="s">
        <v>111</v>
      </c>
      <c r="F1564" s="14" t="s">
        <v>1706</v>
      </c>
      <c r="G1564" s="8">
        <v>333.87</v>
      </c>
      <c r="H1564">
        <v>66</v>
      </c>
      <c r="I1564" s="3">
        <v>44406</v>
      </c>
      <c r="J1564">
        <v>4</v>
      </c>
      <c r="K1564">
        <v>2021</v>
      </c>
      <c r="L1564">
        <v>7</v>
      </c>
      <c r="M1564" t="s">
        <v>21</v>
      </c>
    </row>
    <row r="1565" spans="1:13" x14ac:dyDescent="0.25">
      <c r="A1565" s="1">
        <v>1563</v>
      </c>
      <c r="B1565" t="s">
        <v>45</v>
      </c>
      <c r="C1565" t="s">
        <v>64</v>
      </c>
      <c r="D1565" t="s">
        <v>23</v>
      </c>
      <c r="E1565" t="s">
        <v>115</v>
      </c>
      <c r="F1565" s="14" t="s">
        <v>1707</v>
      </c>
      <c r="G1565" s="8">
        <v>274.39999999999998</v>
      </c>
      <c r="H1565">
        <v>38</v>
      </c>
      <c r="I1565" s="3">
        <v>44376</v>
      </c>
      <c r="J1565">
        <v>8</v>
      </c>
      <c r="K1565">
        <v>2021</v>
      </c>
      <c r="L1565">
        <v>6</v>
      </c>
      <c r="M1565" t="s">
        <v>21</v>
      </c>
    </row>
    <row r="1566" spans="1:13" x14ac:dyDescent="0.25">
      <c r="A1566" s="1">
        <v>1564</v>
      </c>
      <c r="B1566" t="s">
        <v>62</v>
      </c>
      <c r="C1566" t="s">
        <v>57</v>
      </c>
      <c r="D1566" t="s">
        <v>41</v>
      </c>
      <c r="E1566" t="s">
        <v>81</v>
      </c>
      <c r="F1566" s="14" t="s">
        <v>1708</v>
      </c>
      <c r="G1566" s="8">
        <v>901.85</v>
      </c>
      <c r="H1566">
        <v>69</v>
      </c>
      <c r="I1566" s="3">
        <v>44268</v>
      </c>
      <c r="J1566">
        <v>5</v>
      </c>
      <c r="K1566">
        <v>2021</v>
      </c>
      <c r="L1566">
        <v>3</v>
      </c>
      <c r="M1566" t="s">
        <v>16</v>
      </c>
    </row>
    <row r="1567" spans="1:13" x14ac:dyDescent="0.25">
      <c r="A1567" s="1">
        <v>1565</v>
      </c>
      <c r="B1567" t="s">
        <v>45</v>
      </c>
      <c r="C1567" t="s">
        <v>50</v>
      </c>
      <c r="D1567" t="s">
        <v>19</v>
      </c>
      <c r="E1567" t="s">
        <v>42</v>
      </c>
      <c r="F1567" s="14" t="s">
        <v>1709</v>
      </c>
      <c r="G1567" s="8">
        <v>358.03</v>
      </c>
      <c r="H1567">
        <v>65</v>
      </c>
      <c r="I1567" s="3">
        <v>44381</v>
      </c>
      <c r="J1567">
        <v>5</v>
      </c>
      <c r="K1567">
        <v>2021</v>
      </c>
      <c r="L1567">
        <v>7</v>
      </c>
      <c r="M1567" t="s">
        <v>21</v>
      </c>
    </row>
    <row r="1568" spans="1:13" x14ac:dyDescent="0.25">
      <c r="A1568" s="1">
        <v>1566</v>
      </c>
      <c r="B1568" t="s">
        <v>91</v>
      </c>
      <c r="C1568" t="s">
        <v>26</v>
      </c>
      <c r="D1568" t="s">
        <v>19</v>
      </c>
      <c r="E1568" t="s">
        <v>100</v>
      </c>
      <c r="F1568" s="14" t="s">
        <v>1710</v>
      </c>
      <c r="G1568" s="8">
        <v>277</v>
      </c>
      <c r="H1568">
        <v>28</v>
      </c>
      <c r="I1568" s="3">
        <v>44382</v>
      </c>
      <c r="J1568">
        <v>6</v>
      </c>
      <c r="K1568">
        <v>2021</v>
      </c>
      <c r="L1568">
        <v>7</v>
      </c>
      <c r="M1568" t="s">
        <v>21</v>
      </c>
    </row>
    <row r="1569" spans="1:13" x14ac:dyDescent="0.25">
      <c r="A1569" s="1">
        <v>1567</v>
      </c>
      <c r="B1569" t="s">
        <v>25</v>
      </c>
      <c r="C1569" t="s">
        <v>54</v>
      </c>
      <c r="D1569" t="s">
        <v>27</v>
      </c>
      <c r="E1569" t="s">
        <v>112</v>
      </c>
      <c r="F1569" s="14" t="s">
        <v>1711</v>
      </c>
      <c r="G1569" s="8">
        <v>828.82</v>
      </c>
      <c r="H1569">
        <v>29</v>
      </c>
      <c r="I1569" s="3">
        <v>44249</v>
      </c>
      <c r="J1569">
        <v>5</v>
      </c>
      <c r="K1569">
        <v>2021</v>
      </c>
      <c r="L1569">
        <v>2</v>
      </c>
      <c r="M1569" t="s">
        <v>16</v>
      </c>
    </row>
    <row r="1570" spans="1:13" x14ac:dyDescent="0.25">
      <c r="A1570" s="1">
        <v>1568</v>
      </c>
      <c r="B1570" t="s">
        <v>98</v>
      </c>
      <c r="C1570" t="s">
        <v>26</v>
      </c>
      <c r="D1570" t="s">
        <v>36</v>
      </c>
      <c r="E1570" t="s">
        <v>97</v>
      </c>
      <c r="F1570" s="14" t="s">
        <v>1712</v>
      </c>
      <c r="G1570" s="8">
        <v>545.54999999999995</v>
      </c>
      <c r="H1570">
        <v>21</v>
      </c>
      <c r="I1570" s="3">
        <v>44312</v>
      </c>
      <c r="J1570">
        <v>3</v>
      </c>
      <c r="K1570">
        <v>2021</v>
      </c>
      <c r="L1570">
        <v>4</v>
      </c>
      <c r="M1570" t="s">
        <v>16</v>
      </c>
    </row>
    <row r="1571" spans="1:13" x14ac:dyDescent="0.25">
      <c r="A1571" s="1">
        <v>1569</v>
      </c>
      <c r="B1571" t="s">
        <v>43</v>
      </c>
      <c r="C1571" t="s">
        <v>64</v>
      </c>
      <c r="D1571" t="s">
        <v>14</v>
      </c>
      <c r="E1571" t="s">
        <v>80</v>
      </c>
      <c r="F1571" s="14" t="s">
        <v>1713</v>
      </c>
      <c r="G1571" s="8">
        <v>950.81</v>
      </c>
      <c r="H1571">
        <v>50</v>
      </c>
      <c r="I1571" s="3">
        <v>44265</v>
      </c>
      <c r="J1571">
        <v>4</v>
      </c>
      <c r="K1571">
        <v>2021</v>
      </c>
      <c r="L1571">
        <v>3</v>
      </c>
      <c r="M1571" t="s">
        <v>16</v>
      </c>
    </row>
    <row r="1572" spans="1:13" x14ac:dyDescent="0.25">
      <c r="A1572" s="1">
        <v>1570</v>
      </c>
      <c r="B1572" t="s">
        <v>91</v>
      </c>
      <c r="C1572" t="s">
        <v>67</v>
      </c>
      <c r="D1572" t="s">
        <v>27</v>
      </c>
      <c r="E1572" t="s">
        <v>78</v>
      </c>
      <c r="F1572" s="14" t="s">
        <v>1714</v>
      </c>
      <c r="G1572" s="8">
        <v>815.91</v>
      </c>
      <c r="H1572">
        <v>32</v>
      </c>
      <c r="I1572" s="3">
        <v>44178</v>
      </c>
      <c r="J1572">
        <v>8</v>
      </c>
      <c r="K1572">
        <v>2020</v>
      </c>
      <c r="L1572">
        <v>12</v>
      </c>
      <c r="M1572" t="s">
        <v>21</v>
      </c>
    </row>
    <row r="1573" spans="1:13" x14ac:dyDescent="0.25">
      <c r="A1573" s="1">
        <v>1571</v>
      </c>
      <c r="B1573" t="s">
        <v>45</v>
      </c>
      <c r="C1573" t="s">
        <v>77</v>
      </c>
      <c r="D1573" t="s">
        <v>41</v>
      </c>
      <c r="E1573" t="s">
        <v>31</v>
      </c>
      <c r="F1573" s="14" t="s">
        <v>1715</v>
      </c>
      <c r="G1573" s="8">
        <v>692.03</v>
      </c>
      <c r="H1573">
        <v>28</v>
      </c>
      <c r="I1573" s="3">
        <v>44247</v>
      </c>
      <c r="J1573">
        <v>3</v>
      </c>
      <c r="K1573">
        <v>2021</v>
      </c>
      <c r="L1573">
        <v>2</v>
      </c>
      <c r="M1573" t="s">
        <v>21</v>
      </c>
    </row>
    <row r="1574" spans="1:13" x14ac:dyDescent="0.25">
      <c r="A1574" s="1">
        <v>1572</v>
      </c>
      <c r="B1574" t="s">
        <v>29</v>
      </c>
      <c r="C1574" t="s">
        <v>99</v>
      </c>
      <c r="D1574" t="s">
        <v>41</v>
      </c>
      <c r="E1574" t="s">
        <v>103</v>
      </c>
      <c r="F1574" s="14" t="s">
        <v>1716</v>
      </c>
      <c r="G1574" s="8">
        <v>618.53</v>
      </c>
      <c r="H1574">
        <v>70</v>
      </c>
      <c r="I1574" s="3">
        <v>44345</v>
      </c>
      <c r="J1574">
        <v>2</v>
      </c>
      <c r="K1574">
        <v>2021</v>
      </c>
      <c r="L1574">
        <v>5</v>
      </c>
      <c r="M1574" t="s">
        <v>16</v>
      </c>
    </row>
    <row r="1575" spans="1:13" x14ac:dyDescent="0.25">
      <c r="A1575" s="1">
        <v>1573</v>
      </c>
      <c r="B1575" t="s">
        <v>72</v>
      </c>
      <c r="C1575" t="s">
        <v>26</v>
      </c>
      <c r="D1575" t="s">
        <v>47</v>
      </c>
      <c r="E1575" t="s">
        <v>59</v>
      </c>
      <c r="F1575" s="14" t="s">
        <v>1717</v>
      </c>
      <c r="G1575" s="8">
        <v>909.68</v>
      </c>
      <c r="H1575">
        <v>18</v>
      </c>
      <c r="I1575" s="3">
        <v>44289</v>
      </c>
      <c r="J1575">
        <v>7</v>
      </c>
      <c r="K1575">
        <v>2021</v>
      </c>
      <c r="L1575">
        <v>4</v>
      </c>
      <c r="M1575" t="s">
        <v>16</v>
      </c>
    </row>
    <row r="1576" spans="1:13" x14ac:dyDescent="0.25">
      <c r="A1576" s="1">
        <v>1574</v>
      </c>
      <c r="B1576" t="s">
        <v>68</v>
      </c>
      <c r="C1576" t="s">
        <v>13</v>
      </c>
      <c r="D1576" t="s">
        <v>14</v>
      </c>
      <c r="E1576" t="s">
        <v>85</v>
      </c>
      <c r="F1576" s="14" t="s">
        <v>1718</v>
      </c>
      <c r="G1576" s="8">
        <v>639.37</v>
      </c>
      <c r="H1576">
        <v>66</v>
      </c>
      <c r="I1576" s="3">
        <v>44187</v>
      </c>
      <c r="J1576">
        <v>8</v>
      </c>
      <c r="K1576">
        <v>2020</v>
      </c>
      <c r="L1576">
        <v>12</v>
      </c>
      <c r="M1576" t="s">
        <v>21</v>
      </c>
    </row>
    <row r="1577" spans="1:13" x14ac:dyDescent="0.25">
      <c r="A1577" s="1">
        <v>1575</v>
      </c>
      <c r="B1577" t="s">
        <v>60</v>
      </c>
      <c r="C1577" t="s">
        <v>40</v>
      </c>
      <c r="D1577" t="s">
        <v>47</v>
      </c>
      <c r="E1577" t="s">
        <v>39</v>
      </c>
      <c r="F1577" s="14" t="s">
        <v>1719</v>
      </c>
      <c r="G1577" s="8">
        <v>719.13</v>
      </c>
      <c r="H1577">
        <v>82</v>
      </c>
      <c r="I1577" s="3">
        <v>44172</v>
      </c>
      <c r="J1577">
        <v>4</v>
      </c>
      <c r="K1577">
        <v>2020</v>
      </c>
      <c r="L1577">
        <v>12</v>
      </c>
      <c r="M1577" t="s">
        <v>21</v>
      </c>
    </row>
    <row r="1578" spans="1:13" x14ac:dyDescent="0.25">
      <c r="A1578" s="1">
        <v>1576</v>
      </c>
      <c r="B1578" t="s">
        <v>38</v>
      </c>
      <c r="C1578" t="s">
        <v>13</v>
      </c>
      <c r="D1578" t="s">
        <v>27</v>
      </c>
      <c r="E1578" t="s">
        <v>112</v>
      </c>
      <c r="F1578" s="14" t="s">
        <v>1720</v>
      </c>
      <c r="G1578" s="8">
        <v>462.23</v>
      </c>
      <c r="H1578">
        <v>31</v>
      </c>
      <c r="I1578" s="3">
        <v>44205</v>
      </c>
      <c r="J1578">
        <v>3</v>
      </c>
      <c r="K1578">
        <v>2021</v>
      </c>
      <c r="L1578">
        <v>1</v>
      </c>
      <c r="M1578" t="s">
        <v>21</v>
      </c>
    </row>
    <row r="1579" spans="1:13" x14ac:dyDescent="0.25">
      <c r="A1579" s="1">
        <v>1577</v>
      </c>
      <c r="B1579" t="s">
        <v>25</v>
      </c>
      <c r="C1579" t="s">
        <v>77</v>
      </c>
      <c r="D1579" t="s">
        <v>23</v>
      </c>
      <c r="E1579" t="s">
        <v>74</v>
      </c>
      <c r="F1579" s="14" t="s">
        <v>1721</v>
      </c>
      <c r="G1579" s="8">
        <v>623.48</v>
      </c>
      <c r="H1579">
        <v>71</v>
      </c>
      <c r="I1579" s="3">
        <v>44214</v>
      </c>
      <c r="J1579">
        <v>8</v>
      </c>
      <c r="K1579">
        <v>2021</v>
      </c>
      <c r="L1579">
        <v>1</v>
      </c>
      <c r="M1579" t="s">
        <v>16</v>
      </c>
    </row>
    <row r="1580" spans="1:13" x14ac:dyDescent="0.25">
      <c r="A1580" s="1">
        <v>1578</v>
      </c>
      <c r="B1580" t="s">
        <v>68</v>
      </c>
      <c r="C1580" t="s">
        <v>75</v>
      </c>
      <c r="D1580" t="s">
        <v>19</v>
      </c>
      <c r="E1580" t="s">
        <v>71</v>
      </c>
      <c r="F1580" s="14" t="s">
        <v>1722</v>
      </c>
      <c r="G1580" s="8">
        <v>194.54</v>
      </c>
      <c r="H1580">
        <v>31</v>
      </c>
      <c r="I1580" s="3">
        <v>44326</v>
      </c>
      <c r="J1580">
        <v>2</v>
      </c>
      <c r="K1580">
        <v>2021</v>
      </c>
      <c r="L1580">
        <v>5</v>
      </c>
      <c r="M1580" t="s">
        <v>21</v>
      </c>
    </row>
    <row r="1581" spans="1:13" x14ac:dyDescent="0.25">
      <c r="A1581" s="1">
        <v>1579</v>
      </c>
      <c r="B1581" t="s">
        <v>98</v>
      </c>
      <c r="C1581" t="s">
        <v>99</v>
      </c>
      <c r="D1581" t="s">
        <v>27</v>
      </c>
      <c r="E1581" t="s">
        <v>102</v>
      </c>
      <c r="F1581" s="14" t="s">
        <v>1723</v>
      </c>
      <c r="G1581" s="8">
        <v>937.1</v>
      </c>
      <c r="H1581">
        <v>30</v>
      </c>
      <c r="I1581" s="3">
        <v>44253</v>
      </c>
      <c r="J1581">
        <v>9</v>
      </c>
      <c r="K1581">
        <v>2021</v>
      </c>
      <c r="L1581">
        <v>2</v>
      </c>
      <c r="M1581" t="s">
        <v>16</v>
      </c>
    </row>
    <row r="1582" spans="1:13" x14ac:dyDescent="0.25">
      <c r="A1582" s="1">
        <v>1580</v>
      </c>
      <c r="B1582" t="s">
        <v>45</v>
      </c>
      <c r="C1582" t="s">
        <v>94</v>
      </c>
      <c r="D1582" t="s">
        <v>14</v>
      </c>
      <c r="E1582" t="s">
        <v>85</v>
      </c>
      <c r="F1582" s="14" t="s">
        <v>1724</v>
      </c>
      <c r="G1582" s="8">
        <v>676.41</v>
      </c>
      <c r="H1582">
        <v>28</v>
      </c>
      <c r="I1582" s="3">
        <v>44344</v>
      </c>
      <c r="J1582">
        <v>7</v>
      </c>
      <c r="K1582">
        <v>2021</v>
      </c>
      <c r="L1582">
        <v>5</v>
      </c>
      <c r="M1582" t="s">
        <v>21</v>
      </c>
    </row>
    <row r="1583" spans="1:13" x14ac:dyDescent="0.25">
      <c r="A1583" s="1">
        <v>1581</v>
      </c>
      <c r="B1583" t="s">
        <v>17</v>
      </c>
      <c r="C1583" t="s">
        <v>13</v>
      </c>
      <c r="D1583" t="s">
        <v>47</v>
      </c>
      <c r="E1583" t="s">
        <v>109</v>
      </c>
      <c r="F1583" s="14" t="s">
        <v>1725</v>
      </c>
      <c r="G1583" s="8">
        <v>858.08</v>
      </c>
      <c r="H1583">
        <v>43</v>
      </c>
      <c r="I1583" s="3">
        <v>44375</v>
      </c>
      <c r="J1583">
        <v>7</v>
      </c>
      <c r="K1583">
        <v>2021</v>
      </c>
      <c r="L1583">
        <v>6</v>
      </c>
      <c r="M1583" t="s">
        <v>21</v>
      </c>
    </row>
    <row r="1584" spans="1:13" x14ac:dyDescent="0.25">
      <c r="A1584" s="1">
        <v>1582</v>
      </c>
      <c r="B1584" t="s">
        <v>38</v>
      </c>
      <c r="C1584" t="s">
        <v>67</v>
      </c>
      <c r="D1584" t="s">
        <v>14</v>
      </c>
      <c r="E1584" t="s">
        <v>74</v>
      </c>
      <c r="F1584" s="14" t="s">
        <v>1726</v>
      </c>
      <c r="G1584" s="8">
        <v>894.95</v>
      </c>
      <c r="H1584">
        <v>29</v>
      </c>
      <c r="I1584" s="3">
        <v>44373</v>
      </c>
      <c r="J1584">
        <v>4</v>
      </c>
      <c r="K1584">
        <v>2021</v>
      </c>
      <c r="L1584">
        <v>6</v>
      </c>
      <c r="M1584" t="s">
        <v>21</v>
      </c>
    </row>
    <row r="1585" spans="1:13" x14ac:dyDescent="0.25">
      <c r="A1585" s="1">
        <v>1583</v>
      </c>
      <c r="B1585" t="s">
        <v>62</v>
      </c>
      <c r="C1585" t="s">
        <v>35</v>
      </c>
      <c r="D1585" t="s">
        <v>36</v>
      </c>
      <c r="E1585" t="s">
        <v>107</v>
      </c>
      <c r="F1585" s="14" t="s">
        <v>1727</v>
      </c>
      <c r="G1585" s="8">
        <v>341.42</v>
      </c>
      <c r="H1585">
        <v>19</v>
      </c>
      <c r="I1585" s="3">
        <v>44422</v>
      </c>
      <c r="J1585">
        <v>1</v>
      </c>
      <c r="K1585">
        <v>2021</v>
      </c>
      <c r="L1585">
        <v>8</v>
      </c>
      <c r="M1585" t="s">
        <v>16</v>
      </c>
    </row>
    <row r="1586" spans="1:13" x14ac:dyDescent="0.25">
      <c r="A1586" s="1">
        <v>1584</v>
      </c>
      <c r="B1586" t="s">
        <v>58</v>
      </c>
      <c r="C1586" t="s">
        <v>50</v>
      </c>
      <c r="D1586" t="s">
        <v>65</v>
      </c>
      <c r="E1586" t="s">
        <v>85</v>
      </c>
      <c r="F1586" s="14" t="s">
        <v>1728</v>
      </c>
      <c r="G1586" s="8">
        <v>803.98</v>
      </c>
      <c r="H1586">
        <v>32</v>
      </c>
      <c r="I1586" s="3">
        <v>44323</v>
      </c>
      <c r="J1586">
        <v>9</v>
      </c>
      <c r="K1586">
        <v>2021</v>
      </c>
      <c r="L1586">
        <v>5</v>
      </c>
      <c r="M1586" t="s">
        <v>21</v>
      </c>
    </row>
    <row r="1587" spans="1:13" x14ac:dyDescent="0.25">
      <c r="A1587" s="1">
        <v>1585</v>
      </c>
      <c r="B1587" t="s">
        <v>34</v>
      </c>
      <c r="C1587" t="s">
        <v>46</v>
      </c>
      <c r="D1587" t="s">
        <v>19</v>
      </c>
      <c r="E1587" t="s">
        <v>31</v>
      </c>
      <c r="F1587" s="14" t="s">
        <v>1729</v>
      </c>
      <c r="G1587" s="8">
        <v>467.42</v>
      </c>
      <c r="H1587">
        <v>25</v>
      </c>
      <c r="I1587" s="3">
        <v>44282</v>
      </c>
      <c r="J1587">
        <v>9</v>
      </c>
      <c r="K1587">
        <v>2021</v>
      </c>
      <c r="L1587">
        <v>3</v>
      </c>
      <c r="M1587" t="s">
        <v>16</v>
      </c>
    </row>
    <row r="1588" spans="1:13" x14ac:dyDescent="0.25">
      <c r="A1588" s="1">
        <v>1586</v>
      </c>
      <c r="B1588" t="s">
        <v>29</v>
      </c>
      <c r="C1588" t="s">
        <v>57</v>
      </c>
      <c r="D1588" t="s">
        <v>36</v>
      </c>
      <c r="E1588" t="s">
        <v>85</v>
      </c>
      <c r="F1588" s="14" t="s">
        <v>1730</v>
      </c>
      <c r="G1588" s="8">
        <v>505.99</v>
      </c>
      <c r="H1588">
        <v>29</v>
      </c>
      <c r="I1588" s="3">
        <v>44193</v>
      </c>
      <c r="J1588">
        <v>2</v>
      </c>
      <c r="K1588">
        <v>2020</v>
      </c>
      <c r="L1588">
        <v>12</v>
      </c>
      <c r="M1588" t="s">
        <v>16</v>
      </c>
    </row>
    <row r="1589" spans="1:13" x14ac:dyDescent="0.25">
      <c r="A1589" s="1">
        <v>1587</v>
      </c>
      <c r="B1589" t="s">
        <v>49</v>
      </c>
      <c r="C1589" t="s">
        <v>64</v>
      </c>
      <c r="D1589" t="s">
        <v>23</v>
      </c>
      <c r="E1589" t="s">
        <v>117</v>
      </c>
      <c r="F1589" s="14" t="s">
        <v>1731</v>
      </c>
      <c r="G1589" s="8">
        <v>420.4</v>
      </c>
      <c r="H1589">
        <v>73</v>
      </c>
      <c r="I1589" s="3">
        <v>44167</v>
      </c>
      <c r="J1589">
        <v>3</v>
      </c>
      <c r="K1589">
        <v>2020</v>
      </c>
      <c r="L1589">
        <v>12</v>
      </c>
      <c r="M1589" t="s">
        <v>21</v>
      </c>
    </row>
    <row r="1590" spans="1:13" x14ac:dyDescent="0.25">
      <c r="A1590" s="1">
        <v>1588</v>
      </c>
      <c r="B1590" t="s">
        <v>58</v>
      </c>
      <c r="C1590" t="s">
        <v>94</v>
      </c>
      <c r="D1590" t="s">
        <v>14</v>
      </c>
      <c r="E1590" t="s">
        <v>79</v>
      </c>
      <c r="F1590" s="14" t="s">
        <v>1732</v>
      </c>
      <c r="G1590" s="8">
        <v>497.43</v>
      </c>
      <c r="H1590">
        <v>44</v>
      </c>
      <c r="I1590" s="3">
        <v>44210</v>
      </c>
      <c r="J1590">
        <v>7</v>
      </c>
      <c r="K1590">
        <v>2021</v>
      </c>
      <c r="L1590">
        <v>1</v>
      </c>
      <c r="M1590" t="s">
        <v>21</v>
      </c>
    </row>
    <row r="1591" spans="1:13" x14ac:dyDescent="0.25">
      <c r="A1591" s="1">
        <v>1589</v>
      </c>
      <c r="B1591" t="s">
        <v>93</v>
      </c>
      <c r="C1591" t="s">
        <v>46</v>
      </c>
      <c r="D1591" t="s">
        <v>19</v>
      </c>
      <c r="E1591" t="s">
        <v>95</v>
      </c>
      <c r="F1591" s="14" t="s">
        <v>1733</v>
      </c>
      <c r="G1591" s="8">
        <v>223.43</v>
      </c>
      <c r="H1591">
        <v>74</v>
      </c>
      <c r="I1591" s="3">
        <v>44326</v>
      </c>
      <c r="J1591">
        <v>8</v>
      </c>
      <c r="K1591">
        <v>2021</v>
      </c>
      <c r="L1591">
        <v>5</v>
      </c>
      <c r="M1591" t="s">
        <v>21</v>
      </c>
    </row>
    <row r="1592" spans="1:13" x14ac:dyDescent="0.25">
      <c r="A1592" s="1">
        <v>1590</v>
      </c>
      <c r="B1592" t="s">
        <v>38</v>
      </c>
      <c r="C1592" t="s">
        <v>30</v>
      </c>
      <c r="D1592" t="s">
        <v>41</v>
      </c>
      <c r="E1592" t="s">
        <v>33</v>
      </c>
      <c r="F1592" s="14" t="s">
        <v>1734</v>
      </c>
      <c r="G1592" s="8">
        <v>499.48</v>
      </c>
      <c r="H1592">
        <v>74</v>
      </c>
      <c r="I1592" s="3">
        <v>44412</v>
      </c>
      <c r="J1592">
        <v>2</v>
      </c>
      <c r="K1592">
        <v>2021</v>
      </c>
      <c r="L1592">
        <v>8</v>
      </c>
      <c r="M1592" t="s">
        <v>21</v>
      </c>
    </row>
    <row r="1593" spans="1:13" x14ac:dyDescent="0.25">
      <c r="A1593" s="1">
        <v>1591</v>
      </c>
      <c r="B1593" t="s">
        <v>29</v>
      </c>
      <c r="C1593" t="s">
        <v>30</v>
      </c>
      <c r="D1593" t="s">
        <v>41</v>
      </c>
      <c r="E1593" t="s">
        <v>117</v>
      </c>
      <c r="F1593" s="14" t="s">
        <v>1735</v>
      </c>
      <c r="G1593" s="8">
        <v>271.07</v>
      </c>
      <c r="H1593">
        <v>61</v>
      </c>
      <c r="I1593" s="3">
        <v>44383</v>
      </c>
      <c r="J1593">
        <v>7</v>
      </c>
      <c r="K1593">
        <v>2021</v>
      </c>
      <c r="L1593">
        <v>7</v>
      </c>
      <c r="M1593" t="s">
        <v>16</v>
      </c>
    </row>
    <row r="1594" spans="1:13" x14ac:dyDescent="0.25">
      <c r="A1594" s="1">
        <v>1592</v>
      </c>
      <c r="B1594" t="s">
        <v>38</v>
      </c>
      <c r="C1594" t="s">
        <v>22</v>
      </c>
      <c r="D1594" t="s">
        <v>65</v>
      </c>
      <c r="E1594" t="s">
        <v>87</v>
      </c>
      <c r="F1594" s="14" t="s">
        <v>1736</v>
      </c>
      <c r="G1594" s="8">
        <v>445.74</v>
      </c>
      <c r="H1594">
        <v>64</v>
      </c>
      <c r="I1594" s="3">
        <v>44417</v>
      </c>
      <c r="J1594">
        <v>4</v>
      </c>
      <c r="K1594">
        <v>2021</v>
      </c>
      <c r="L1594">
        <v>8</v>
      </c>
      <c r="M1594" t="s">
        <v>21</v>
      </c>
    </row>
    <row r="1595" spans="1:13" x14ac:dyDescent="0.25">
      <c r="A1595" s="1">
        <v>1593</v>
      </c>
      <c r="B1595" t="s">
        <v>34</v>
      </c>
      <c r="C1595" t="s">
        <v>57</v>
      </c>
      <c r="D1595" t="s">
        <v>47</v>
      </c>
      <c r="E1595" t="s">
        <v>89</v>
      </c>
      <c r="F1595" s="14" t="s">
        <v>1737</v>
      </c>
      <c r="G1595" s="8">
        <v>561.83000000000004</v>
      </c>
      <c r="H1595">
        <v>21</v>
      </c>
      <c r="I1595" s="3">
        <v>44264</v>
      </c>
      <c r="J1595">
        <v>2</v>
      </c>
      <c r="K1595">
        <v>2021</v>
      </c>
      <c r="L1595">
        <v>3</v>
      </c>
      <c r="M1595" t="s">
        <v>16</v>
      </c>
    </row>
    <row r="1596" spans="1:13" x14ac:dyDescent="0.25">
      <c r="A1596" s="1">
        <v>1594</v>
      </c>
      <c r="B1596" t="s">
        <v>17</v>
      </c>
      <c r="C1596" t="s">
        <v>13</v>
      </c>
      <c r="D1596" t="s">
        <v>41</v>
      </c>
      <c r="E1596" t="s">
        <v>95</v>
      </c>
      <c r="F1596" s="14" t="s">
        <v>1738</v>
      </c>
      <c r="G1596" s="8">
        <v>451.86</v>
      </c>
      <c r="H1596">
        <v>68</v>
      </c>
      <c r="I1596" s="3">
        <v>44177</v>
      </c>
      <c r="J1596">
        <v>7</v>
      </c>
      <c r="K1596">
        <v>2020</v>
      </c>
      <c r="L1596">
        <v>12</v>
      </c>
      <c r="M1596" t="s">
        <v>21</v>
      </c>
    </row>
    <row r="1597" spans="1:13" x14ac:dyDescent="0.25">
      <c r="A1597" s="1">
        <v>1595</v>
      </c>
      <c r="B1597" t="s">
        <v>91</v>
      </c>
      <c r="C1597" t="s">
        <v>99</v>
      </c>
      <c r="D1597" t="s">
        <v>27</v>
      </c>
      <c r="E1597" t="s">
        <v>103</v>
      </c>
      <c r="F1597" s="14" t="s">
        <v>1739</v>
      </c>
      <c r="G1597" s="8">
        <v>764.24</v>
      </c>
      <c r="H1597">
        <v>25</v>
      </c>
      <c r="I1597" s="3">
        <v>44352</v>
      </c>
      <c r="J1597">
        <v>7</v>
      </c>
      <c r="K1597">
        <v>2021</v>
      </c>
      <c r="L1597">
        <v>6</v>
      </c>
      <c r="M1597" t="s">
        <v>21</v>
      </c>
    </row>
    <row r="1598" spans="1:13" x14ac:dyDescent="0.25">
      <c r="A1598" s="1">
        <v>1596</v>
      </c>
      <c r="B1598" t="s">
        <v>91</v>
      </c>
      <c r="C1598" t="s">
        <v>26</v>
      </c>
      <c r="D1598" t="s">
        <v>27</v>
      </c>
      <c r="E1598" t="s">
        <v>86</v>
      </c>
      <c r="F1598" s="14" t="s">
        <v>1740</v>
      </c>
      <c r="G1598" s="8">
        <v>313.45</v>
      </c>
      <c r="H1598">
        <v>36</v>
      </c>
      <c r="I1598" s="3">
        <v>44241</v>
      </c>
      <c r="J1598">
        <v>4</v>
      </c>
      <c r="K1598">
        <v>2021</v>
      </c>
      <c r="L1598">
        <v>2</v>
      </c>
      <c r="M1598" t="s">
        <v>21</v>
      </c>
    </row>
    <row r="1599" spans="1:13" x14ac:dyDescent="0.25">
      <c r="A1599" s="1">
        <v>1597</v>
      </c>
      <c r="B1599" t="s">
        <v>93</v>
      </c>
      <c r="C1599" t="s">
        <v>63</v>
      </c>
      <c r="D1599" t="s">
        <v>14</v>
      </c>
      <c r="E1599" t="s">
        <v>48</v>
      </c>
      <c r="F1599" s="14" t="s">
        <v>1741</v>
      </c>
      <c r="G1599" s="8">
        <v>705.75</v>
      </c>
      <c r="H1599">
        <v>27</v>
      </c>
      <c r="I1599" s="3">
        <v>44212</v>
      </c>
      <c r="J1599">
        <v>5</v>
      </c>
      <c r="K1599">
        <v>2021</v>
      </c>
      <c r="L1599">
        <v>1</v>
      </c>
      <c r="M1599" t="s">
        <v>21</v>
      </c>
    </row>
    <row r="1600" spans="1:13" x14ac:dyDescent="0.25">
      <c r="A1600" s="1">
        <v>1598</v>
      </c>
      <c r="B1600" t="s">
        <v>60</v>
      </c>
      <c r="C1600" t="s">
        <v>26</v>
      </c>
      <c r="D1600" t="s">
        <v>47</v>
      </c>
      <c r="E1600" t="s">
        <v>113</v>
      </c>
      <c r="F1600" s="14" t="s">
        <v>1742</v>
      </c>
      <c r="G1600" s="8">
        <v>538.84</v>
      </c>
      <c r="H1600">
        <v>29</v>
      </c>
      <c r="I1600" s="3">
        <v>44355</v>
      </c>
      <c r="J1600">
        <v>4</v>
      </c>
      <c r="K1600">
        <v>2021</v>
      </c>
      <c r="L1600">
        <v>6</v>
      </c>
      <c r="M1600" t="s">
        <v>21</v>
      </c>
    </row>
    <row r="1601" spans="1:13" x14ac:dyDescent="0.25">
      <c r="A1601" s="1">
        <v>1599</v>
      </c>
      <c r="B1601" t="s">
        <v>93</v>
      </c>
      <c r="C1601" t="s">
        <v>13</v>
      </c>
      <c r="D1601" t="s">
        <v>47</v>
      </c>
      <c r="E1601" t="s">
        <v>85</v>
      </c>
      <c r="F1601" s="14" t="s">
        <v>1743</v>
      </c>
      <c r="G1601" s="8">
        <v>800.77</v>
      </c>
      <c r="H1601">
        <v>50</v>
      </c>
      <c r="I1601" s="3">
        <v>44245</v>
      </c>
      <c r="J1601">
        <v>8</v>
      </c>
      <c r="K1601">
        <v>2021</v>
      </c>
      <c r="L1601">
        <v>2</v>
      </c>
      <c r="M1601" t="s">
        <v>21</v>
      </c>
    </row>
    <row r="1602" spans="1:13" x14ac:dyDescent="0.25">
      <c r="A1602" s="1">
        <v>1600</v>
      </c>
      <c r="B1602" t="s">
        <v>58</v>
      </c>
      <c r="C1602" t="s">
        <v>26</v>
      </c>
      <c r="D1602" t="s">
        <v>65</v>
      </c>
      <c r="E1602" t="s">
        <v>37</v>
      </c>
      <c r="F1602" s="14" t="s">
        <v>1744</v>
      </c>
      <c r="G1602" s="8">
        <v>819.8</v>
      </c>
      <c r="H1602">
        <v>53</v>
      </c>
      <c r="I1602" s="3">
        <v>44274</v>
      </c>
      <c r="J1602">
        <v>8</v>
      </c>
      <c r="K1602">
        <v>2021</v>
      </c>
      <c r="L1602">
        <v>3</v>
      </c>
      <c r="M1602" t="s">
        <v>21</v>
      </c>
    </row>
    <row r="1603" spans="1:13" x14ac:dyDescent="0.25">
      <c r="A1603" s="1">
        <v>1601</v>
      </c>
      <c r="B1603" t="s">
        <v>38</v>
      </c>
      <c r="C1603" t="s">
        <v>84</v>
      </c>
      <c r="D1603" t="s">
        <v>27</v>
      </c>
      <c r="E1603" t="s">
        <v>97</v>
      </c>
      <c r="F1603" s="14" t="s">
        <v>1745</v>
      </c>
      <c r="G1603" s="8">
        <v>352.02</v>
      </c>
      <c r="H1603">
        <v>36</v>
      </c>
      <c r="I1603" s="3">
        <v>44203</v>
      </c>
      <c r="J1603">
        <v>1</v>
      </c>
      <c r="K1603">
        <v>2021</v>
      </c>
      <c r="L1603">
        <v>1</v>
      </c>
      <c r="M1603" t="s">
        <v>21</v>
      </c>
    </row>
    <row r="1604" spans="1:13" x14ac:dyDescent="0.25">
      <c r="A1604" s="1">
        <v>1602</v>
      </c>
      <c r="B1604" t="s">
        <v>52</v>
      </c>
      <c r="C1604" t="s">
        <v>94</v>
      </c>
      <c r="D1604" t="s">
        <v>14</v>
      </c>
      <c r="E1604" t="s">
        <v>76</v>
      </c>
      <c r="F1604" s="14" t="s">
        <v>1746</v>
      </c>
      <c r="G1604" s="8">
        <v>678.01</v>
      </c>
      <c r="H1604">
        <v>25</v>
      </c>
      <c r="I1604" s="3">
        <v>44371</v>
      </c>
      <c r="J1604">
        <v>8</v>
      </c>
      <c r="K1604">
        <v>2021</v>
      </c>
      <c r="L1604">
        <v>6</v>
      </c>
      <c r="M1604" t="s">
        <v>16</v>
      </c>
    </row>
    <row r="1605" spans="1:13" x14ac:dyDescent="0.25">
      <c r="A1605" s="1">
        <v>1603</v>
      </c>
      <c r="B1605" t="s">
        <v>25</v>
      </c>
      <c r="C1605" t="s">
        <v>63</v>
      </c>
      <c r="D1605" t="s">
        <v>27</v>
      </c>
      <c r="E1605" t="s">
        <v>59</v>
      </c>
      <c r="F1605" s="14" t="s">
        <v>1747</v>
      </c>
      <c r="G1605" s="8">
        <v>320.27999999999997</v>
      </c>
      <c r="H1605">
        <v>47</v>
      </c>
      <c r="I1605" s="3">
        <v>44310</v>
      </c>
      <c r="J1605">
        <v>5</v>
      </c>
      <c r="K1605">
        <v>2021</v>
      </c>
      <c r="L1605">
        <v>4</v>
      </c>
      <c r="M1605" t="s">
        <v>16</v>
      </c>
    </row>
    <row r="1606" spans="1:13" x14ac:dyDescent="0.25">
      <c r="A1606" s="1">
        <v>1604</v>
      </c>
      <c r="B1606" t="s">
        <v>29</v>
      </c>
      <c r="C1606" t="s">
        <v>94</v>
      </c>
      <c r="D1606" t="s">
        <v>19</v>
      </c>
      <c r="E1606" t="s">
        <v>44</v>
      </c>
      <c r="F1606" s="14" t="s">
        <v>1748</v>
      </c>
      <c r="G1606" s="8">
        <v>944.19</v>
      </c>
      <c r="H1606">
        <v>23</v>
      </c>
      <c r="I1606" s="3">
        <v>44255</v>
      </c>
      <c r="J1606">
        <v>4</v>
      </c>
      <c r="K1606">
        <v>2021</v>
      </c>
      <c r="L1606">
        <v>2</v>
      </c>
      <c r="M1606" t="s">
        <v>16</v>
      </c>
    </row>
    <row r="1607" spans="1:13" x14ac:dyDescent="0.25">
      <c r="A1607" s="1">
        <v>1605</v>
      </c>
      <c r="B1607" t="s">
        <v>43</v>
      </c>
      <c r="C1607" t="s">
        <v>63</v>
      </c>
      <c r="D1607" t="s">
        <v>27</v>
      </c>
      <c r="E1607" t="s">
        <v>100</v>
      </c>
      <c r="F1607" s="14" t="s">
        <v>1749</v>
      </c>
      <c r="G1607" s="8">
        <v>715.97</v>
      </c>
      <c r="H1607">
        <v>26</v>
      </c>
      <c r="I1607" s="3">
        <v>44174</v>
      </c>
      <c r="J1607">
        <v>4</v>
      </c>
      <c r="K1607">
        <v>2020</v>
      </c>
      <c r="L1607">
        <v>12</v>
      </c>
      <c r="M1607" t="s">
        <v>16</v>
      </c>
    </row>
    <row r="1608" spans="1:13" x14ac:dyDescent="0.25">
      <c r="A1608" s="1">
        <v>1606</v>
      </c>
      <c r="B1608" t="s">
        <v>98</v>
      </c>
      <c r="C1608" t="s">
        <v>54</v>
      </c>
      <c r="D1608" t="s">
        <v>47</v>
      </c>
      <c r="E1608" t="s">
        <v>103</v>
      </c>
      <c r="F1608" s="14" t="s">
        <v>1750</v>
      </c>
      <c r="G1608" s="8">
        <v>802.63</v>
      </c>
      <c r="H1608">
        <v>25</v>
      </c>
      <c r="I1608" s="3">
        <v>44380</v>
      </c>
      <c r="J1608">
        <v>8</v>
      </c>
      <c r="K1608">
        <v>2021</v>
      </c>
      <c r="L1608">
        <v>7</v>
      </c>
      <c r="M1608" t="s">
        <v>16</v>
      </c>
    </row>
    <row r="1609" spans="1:13" x14ac:dyDescent="0.25">
      <c r="A1609" s="1">
        <v>1607</v>
      </c>
      <c r="B1609" t="s">
        <v>32</v>
      </c>
      <c r="C1609" t="s">
        <v>75</v>
      </c>
      <c r="D1609" t="s">
        <v>27</v>
      </c>
      <c r="E1609" t="s">
        <v>118</v>
      </c>
      <c r="F1609" s="14" t="s">
        <v>1751</v>
      </c>
      <c r="G1609" s="8">
        <v>775.25</v>
      </c>
      <c r="H1609">
        <v>50</v>
      </c>
      <c r="I1609" s="3">
        <v>44272</v>
      </c>
      <c r="J1609">
        <v>9</v>
      </c>
      <c r="K1609">
        <v>2021</v>
      </c>
      <c r="L1609">
        <v>3</v>
      </c>
      <c r="M1609" t="s">
        <v>16</v>
      </c>
    </row>
    <row r="1610" spans="1:13" x14ac:dyDescent="0.25">
      <c r="A1610" s="1">
        <v>1608</v>
      </c>
      <c r="B1610" t="s">
        <v>52</v>
      </c>
      <c r="C1610" t="s">
        <v>64</v>
      </c>
      <c r="D1610" t="s">
        <v>47</v>
      </c>
      <c r="E1610" t="s">
        <v>117</v>
      </c>
      <c r="F1610" s="14" t="s">
        <v>1752</v>
      </c>
      <c r="G1610" s="8">
        <v>805.63</v>
      </c>
      <c r="H1610">
        <v>71</v>
      </c>
      <c r="I1610" s="3">
        <v>44287</v>
      </c>
      <c r="J1610">
        <v>9</v>
      </c>
      <c r="K1610">
        <v>2021</v>
      </c>
      <c r="L1610">
        <v>4</v>
      </c>
      <c r="M1610" t="s">
        <v>16</v>
      </c>
    </row>
    <row r="1611" spans="1:13" x14ac:dyDescent="0.25">
      <c r="A1611" s="1">
        <v>1609</v>
      </c>
      <c r="B1611" t="s">
        <v>12</v>
      </c>
      <c r="C1611" t="s">
        <v>35</v>
      </c>
      <c r="D1611" t="s">
        <v>65</v>
      </c>
      <c r="E1611" t="s">
        <v>15</v>
      </c>
      <c r="F1611" s="14" t="s">
        <v>1753</v>
      </c>
      <c r="G1611" s="8">
        <v>371.21</v>
      </c>
      <c r="H1611">
        <v>72</v>
      </c>
      <c r="I1611" s="3">
        <v>44231</v>
      </c>
      <c r="J1611">
        <v>3</v>
      </c>
      <c r="K1611">
        <v>2021</v>
      </c>
      <c r="L1611">
        <v>2</v>
      </c>
      <c r="M1611" t="s">
        <v>16</v>
      </c>
    </row>
    <row r="1612" spans="1:13" x14ac:dyDescent="0.25">
      <c r="A1612" s="1">
        <v>1610</v>
      </c>
      <c r="B1612" t="s">
        <v>72</v>
      </c>
      <c r="C1612" t="s">
        <v>30</v>
      </c>
      <c r="D1612" t="s">
        <v>14</v>
      </c>
      <c r="E1612" t="s">
        <v>56</v>
      </c>
      <c r="F1612" s="14" t="s">
        <v>1754</v>
      </c>
      <c r="G1612" s="8">
        <v>165.21</v>
      </c>
      <c r="H1612">
        <v>30</v>
      </c>
      <c r="I1612" s="3">
        <v>44326</v>
      </c>
      <c r="J1612">
        <v>3</v>
      </c>
      <c r="K1612">
        <v>2021</v>
      </c>
      <c r="L1612">
        <v>5</v>
      </c>
      <c r="M1612" t="s">
        <v>16</v>
      </c>
    </row>
    <row r="1613" spans="1:13" x14ac:dyDescent="0.25">
      <c r="A1613" s="1">
        <v>1611</v>
      </c>
      <c r="B1613" t="s">
        <v>12</v>
      </c>
      <c r="C1613" t="s">
        <v>54</v>
      </c>
      <c r="D1613" t="s">
        <v>14</v>
      </c>
      <c r="E1613" t="s">
        <v>110</v>
      </c>
      <c r="F1613" s="14" t="s">
        <v>1755</v>
      </c>
      <c r="G1613" s="8">
        <v>809.14</v>
      </c>
      <c r="H1613">
        <v>33</v>
      </c>
      <c r="I1613" s="3">
        <v>44214</v>
      </c>
      <c r="J1613">
        <v>1</v>
      </c>
      <c r="K1613">
        <v>2021</v>
      </c>
      <c r="L1613">
        <v>1</v>
      </c>
      <c r="M1613" t="s">
        <v>16</v>
      </c>
    </row>
    <row r="1614" spans="1:13" x14ac:dyDescent="0.25">
      <c r="A1614" s="1">
        <v>1612</v>
      </c>
      <c r="B1614" t="s">
        <v>25</v>
      </c>
      <c r="C1614" t="s">
        <v>46</v>
      </c>
      <c r="D1614" t="s">
        <v>41</v>
      </c>
      <c r="E1614" t="s">
        <v>101</v>
      </c>
      <c r="F1614" s="14" t="s">
        <v>1756</v>
      </c>
      <c r="G1614" s="8">
        <v>192.35</v>
      </c>
      <c r="H1614">
        <v>24</v>
      </c>
      <c r="I1614" s="3">
        <v>44251</v>
      </c>
      <c r="J1614">
        <v>9</v>
      </c>
      <c r="K1614">
        <v>2021</v>
      </c>
      <c r="L1614">
        <v>2</v>
      </c>
      <c r="M1614" t="s">
        <v>16</v>
      </c>
    </row>
    <row r="1615" spans="1:13" x14ac:dyDescent="0.25">
      <c r="A1615" s="1">
        <v>1613</v>
      </c>
      <c r="B1615" t="s">
        <v>25</v>
      </c>
      <c r="C1615" t="s">
        <v>75</v>
      </c>
      <c r="D1615" t="s">
        <v>19</v>
      </c>
      <c r="E1615" t="s">
        <v>20</v>
      </c>
      <c r="F1615" s="14" t="s">
        <v>1757</v>
      </c>
      <c r="G1615" s="8">
        <v>789.72</v>
      </c>
      <c r="H1615">
        <v>19</v>
      </c>
      <c r="I1615" s="3">
        <v>44345</v>
      </c>
      <c r="J1615">
        <v>1</v>
      </c>
      <c r="K1615">
        <v>2021</v>
      </c>
      <c r="L1615">
        <v>5</v>
      </c>
      <c r="M1615" t="s">
        <v>16</v>
      </c>
    </row>
    <row r="1616" spans="1:13" x14ac:dyDescent="0.25">
      <c r="A1616" s="1">
        <v>1614</v>
      </c>
      <c r="B1616" t="s">
        <v>17</v>
      </c>
      <c r="C1616" t="s">
        <v>54</v>
      </c>
      <c r="D1616" t="s">
        <v>14</v>
      </c>
      <c r="E1616" t="s">
        <v>105</v>
      </c>
      <c r="F1616" s="14" t="s">
        <v>1758</v>
      </c>
      <c r="G1616" s="8">
        <v>934.52</v>
      </c>
      <c r="H1616">
        <v>18</v>
      </c>
      <c r="I1616" s="3">
        <v>44215</v>
      </c>
      <c r="J1616">
        <v>1</v>
      </c>
      <c r="K1616">
        <v>2021</v>
      </c>
      <c r="L1616">
        <v>1</v>
      </c>
      <c r="M1616" t="s">
        <v>21</v>
      </c>
    </row>
    <row r="1617" spans="1:13" x14ac:dyDescent="0.25">
      <c r="A1617" s="1">
        <v>1615</v>
      </c>
      <c r="B1617" t="s">
        <v>25</v>
      </c>
      <c r="C1617" t="s">
        <v>54</v>
      </c>
      <c r="D1617" t="s">
        <v>14</v>
      </c>
      <c r="E1617" t="s">
        <v>42</v>
      </c>
      <c r="F1617" s="14" t="s">
        <v>1759</v>
      </c>
      <c r="G1617" s="8">
        <v>430.92</v>
      </c>
      <c r="H1617">
        <v>99</v>
      </c>
      <c r="I1617" s="3">
        <v>44241</v>
      </c>
      <c r="J1617">
        <v>7</v>
      </c>
      <c r="K1617">
        <v>2021</v>
      </c>
      <c r="L1617">
        <v>2</v>
      </c>
      <c r="M1617" t="s">
        <v>16</v>
      </c>
    </row>
    <row r="1618" spans="1:13" x14ac:dyDescent="0.25">
      <c r="A1618" s="1">
        <v>1616</v>
      </c>
      <c r="B1618" t="s">
        <v>98</v>
      </c>
      <c r="C1618" t="s">
        <v>22</v>
      </c>
      <c r="D1618" t="s">
        <v>19</v>
      </c>
      <c r="E1618" t="s">
        <v>103</v>
      </c>
      <c r="F1618" s="14" t="s">
        <v>1760</v>
      </c>
      <c r="G1618" s="8">
        <v>379.51</v>
      </c>
      <c r="H1618">
        <v>38</v>
      </c>
      <c r="I1618" s="3">
        <v>44274</v>
      </c>
      <c r="J1618">
        <v>7</v>
      </c>
      <c r="K1618">
        <v>2021</v>
      </c>
      <c r="L1618">
        <v>3</v>
      </c>
      <c r="M1618" t="s">
        <v>16</v>
      </c>
    </row>
    <row r="1619" spans="1:13" x14ac:dyDescent="0.25">
      <c r="A1619" s="1">
        <v>1617</v>
      </c>
      <c r="B1619" t="s">
        <v>83</v>
      </c>
      <c r="C1619" t="s">
        <v>40</v>
      </c>
      <c r="D1619" t="s">
        <v>27</v>
      </c>
      <c r="E1619" t="s">
        <v>103</v>
      </c>
      <c r="F1619" s="14" t="s">
        <v>1761</v>
      </c>
      <c r="G1619" s="8">
        <v>193.69</v>
      </c>
      <c r="H1619">
        <v>28</v>
      </c>
      <c r="I1619" s="3">
        <v>44328</v>
      </c>
      <c r="J1619">
        <v>9</v>
      </c>
      <c r="K1619">
        <v>2021</v>
      </c>
      <c r="L1619">
        <v>5</v>
      </c>
      <c r="M1619" t="s">
        <v>21</v>
      </c>
    </row>
    <row r="1620" spans="1:13" x14ac:dyDescent="0.25">
      <c r="A1620" s="1">
        <v>1618</v>
      </c>
      <c r="B1620" t="s">
        <v>34</v>
      </c>
      <c r="C1620" t="s">
        <v>57</v>
      </c>
      <c r="D1620" t="s">
        <v>65</v>
      </c>
      <c r="E1620" t="s">
        <v>69</v>
      </c>
      <c r="F1620" s="14" t="s">
        <v>1762</v>
      </c>
      <c r="G1620" s="8">
        <v>142.52000000000001</v>
      </c>
      <c r="H1620">
        <v>43</v>
      </c>
      <c r="I1620" s="3">
        <v>44295</v>
      </c>
      <c r="J1620">
        <v>8</v>
      </c>
      <c r="K1620">
        <v>2021</v>
      </c>
      <c r="L1620">
        <v>4</v>
      </c>
      <c r="M1620" t="s">
        <v>16</v>
      </c>
    </row>
    <row r="1621" spans="1:13" x14ac:dyDescent="0.25">
      <c r="A1621" s="1">
        <v>1619</v>
      </c>
      <c r="B1621" t="s">
        <v>25</v>
      </c>
      <c r="C1621" t="s">
        <v>46</v>
      </c>
      <c r="D1621" t="s">
        <v>47</v>
      </c>
      <c r="E1621" t="s">
        <v>102</v>
      </c>
      <c r="F1621" s="14" t="s">
        <v>1763</v>
      </c>
      <c r="G1621" s="8">
        <v>484.27</v>
      </c>
      <c r="H1621">
        <v>27</v>
      </c>
      <c r="I1621" s="3">
        <v>44422</v>
      </c>
      <c r="J1621">
        <v>9</v>
      </c>
      <c r="K1621">
        <v>2021</v>
      </c>
      <c r="L1621">
        <v>8</v>
      </c>
      <c r="M1621" t="s">
        <v>16</v>
      </c>
    </row>
    <row r="1622" spans="1:13" x14ac:dyDescent="0.25">
      <c r="A1622" s="1">
        <v>1620</v>
      </c>
      <c r="B1622" t="s">
        <v>29</v>
      </c>
      <c r="C1622" t="s">
        <v>57</v>
      </c>
      <c r="D1622" t="s">
        <v>36</v>
      </c>
      <c r="E1622" t="s">
        <v>56</v>
      </c>
      <c r="F1622" s="14" t="s">
        <v>1764</v>
      </c>
      <c r="G1622" s="8">
        <v>208.22</v>
      </c>
      <c r="H1622">
        <v>92</v>
      </c>
      <c r="I1622" s="3">
        <v>44252</v>
      </c>
      <c r="J1622">
        <v>9</v>
      </c>
      <c r="K1622">
        <v>2021</v>
      </c>
      <c r="L1622">
        <v>2</v>
      </c>
      <c r="M1622" t="s">
        <v>16</v>
      </c>
    </row>
    <row r="1623" spans="1:13" x14ac:dyDescent="0.25">
      <c r="A1623" s="1">
        <v>1621</v>
      </c>
      <c r="B1623" t="s">
        <v>72</v>
      </c>
      <c r="C1623" t="s">
        <v>26</v>
      </c>
      <c r="D1623" t="s">
        <v>27</v>
      </c>
      <c r="E1623" t="s">
        <v>107</v>
      </c>
      <c r="F1623" s="14" t="s">
        <v>1765</v>
      </c>
      <c r="G1623" s="8">
        <v>312.45</v>
      </c>
      <c r="H1623">
        <v>96</v>
      </c>
      <c r="I1623" s="3">
        <v>44422</v>
      </c>
      <c r="J1623">
        <v>1</v>
      </c>
      <c r="K1623">
        <v>2021</v>
      </c>
      <c r="L1623">
        <v>8</v>
      </c>
      <c r="M1623" t="s">
        <v>16</v>
      </c>
    </row>
    <row r="1624" spans="1:13" x14ac:dyDescent="0.25">
      <c r="A1624" s="1">
        <v>1622</v>
      </c>
      <c r="B1624" t="s">
        <v>68</v>
      </c>
      <c r="C1624" t="s">
        <v>46</v>
      </c>
      <c r="D1624" t="s">
        <v>27</v>
      </c>
      <c r="E1624" t="s">
        <v>78</v>
      </c>
      <c r="F1624" s="14" t="s">
        <v>1766</v>
      </c>
      <c r="G1624" s="8">
        <v>641.12</v>
      </c>
      <c r="H1624">
        <v>29</v>
      </c>
      <c r="I1624" s="3">
        <v>44277</v>
      </c>
      <c r="J1624">
        <v>2</v>
      </c>
      <c r="K1624">
        <v>2021</v>
      </c>
      <c r="L1624">
        <v>3</v>
      </c>
      <c r="M1624" t="s">
        <v>21</v>
      </c>
    </row>
    <row r="1625" spans="1:13" x14ac:dyDescent="0.25">
      <c r="A1625" s="1">
        <v>1623</v>
      </c>
      <c r="B1625" t="s">
        <v>34</v>
      </c>
      <c r="C1625" t="s">
        <v>57</v>
      </c>
      <c r="D1625" t="s">
        <v>14</v>
      </c>
      <c r="E1625" t="s">
        <v>51</v>
      </c>
      <c r="F1625" s="14" t="s">
        <v>1767</v>
      </c>
      <c r="G1625" s="8">
        <v>156.27000000000001</v>
      </c>
      <c r="H1625">
        <v>44</v>
      </c>
      <c r="I1625" s="3">
        <v>44379</v>
      </c>
      <c r="J1625">
        <v>6</v>
      </c>
      <c r="K1625">
        <v>2021</v>
      </c>
      <c r="L1625">
        <v>7</v>
      </c>
      <c r="M1625" t="s">
        <v>16</v>
      </c>
    </row>
    <row r="1626" spans="1:13" x14ac:dyDescent="0.25">
      <c r="A1626" s="1">
        <v>1624</v>
      </c>
      <c r="B1626" t="s">
        <v>34</v>
      </c>
      <c r="C1626" t="s">
        <v>75</v>
      </c>
      <c r="D1626" t="s">
        <v>36</v>
      </c>
      <c r="E1626" t="s">
        <v>118</v>
      </c>
      <c r="F1626" s="14" t="s">
        <v>1768</v>
      </c>
      <c r="G1626" s="8">
        <v>426.54</v>
      </c>
      <c r="H1626">
        <v>31</v>
      </c>
      <c r="I1626" s="3">
        <v>44260</v>
      </c>
      <c r="J1626">
        <v>1</v>
      </c>
      <c r="K1626">
        <v>2021</v>
      </c>
      <c r="L1626">
        <v>3</v>
      </c>
      <c r="M1626" t="s">
        <v>16</v>
      </c>
    </row>
    <row r="1627" spans="1:13" x14ac:dyDescent="0.25">
      <c r="A1627" s="1">
        <v>1625</v>
      </c>
      <c r="B1627" t="s">
        <v>49</v>
      </c>
      <c r="C1627" t="s">
        <v>13</v>
      </c>
      <c r="D1627" t="s">
        <v>14</v>
      </c>
      <c r="E1627" t="s">
        <v>86</v>
      </c>
      <c r="F1627" s="14" t="s">
        <v>1769</v>
      </c>
      <c r="G1627" s="8">
        <v>789.85</v>
      </c>
      <c r="H1627">
        <v>41</v>
      </c>
      <c r="I1627" s="3">
        <v>44324</v>
      </c>
      <c r="J1627">
        <v>1</v>
      </c>
      <c r="K1627">
        <v>2021</v>
      </c>
      <c r="L1627">
        <v>5</v>
      </c>
      <c r="M1627" t="s">
        <v>21</v>
      </c>
    </row>
    <row r="1628" spans="1:13" x14ac:dyDescent="0.25">
      <c r="A1628" s="1">
        <v>1626</v>
      </c>
      <c r="B1628" t="s">
        <v>83</v>
      </c>
      <c r="C1628" t="s">
        <v>75</v>
      </c>
      <c r="D1628" t="s">
        <v>27</v>
      </c>
      <c r="E1628" t="s">
        <v>85</v>
      </c>
      <c r="F1628" s="14" t="s">
        <v>1770</v>
      </c>
      <c r="G1628" s="8">
        <v>696.11</v>
      </c>
      <c r="H1628">
        <v>51</v>
      </c>
      <c r="I1628" s="3">
        <v>44322</v>
      </c>
      <c r="J1628">
        <v>3</v>
      </c>
      <c r="K1628">
        <v>2021</v>
      </c>
      <c r="L1628">
        <v>5</v>
      </c>
      <c r="M1628" t="s">
        <v>21</v>
      </c>
    </row>
    <row r="1629" spans="1:13" x14ac:dyDescent="0.25">
      <c r="A1629" s="1">
        <v>1627</v>
      </c>
      <c r="B1629" t="s">
        <v>98</v>
      </c>
      <c r="C1629" t="s">
        <v>26</v>
      </c>
      <c r="D1629" t="s">
        <v>65</v>
      </c>
      <c r="E1629" t="s">
        <v>73</v>
      </c>
      <c r="F1629" s="14" t="s">
        <v>1771</v>
      </c>
      <c r="G1629" s="8">
        <v>351.46</v>
      </c>
      <c r="H1629">
        <v>53</v>
      </c>
      <c r="I1629" s="3">
        <v>44421</v>
      </c>
      <c r="J1629">
        <v>8</v>
      </c>
      <c r="K1629">
        <v>2021</v>
      </c>
      <c r="L1629">
        <v>8</v>
      </c>
      <c r="M1629" t="s">
        <v>16</v>
      </c>
    </row>
    <row r="1630" spans="1:13" x14ac:dyDescent="0.25">
      <c r="A1630" s="1">
        <v>1628</v>
      </c>
      <c r="B1630" t="s">
        <v>58</v>
      </c>
      <c r="C1630" t="s">
        <v>64</v>
      </c>
      <c r="D1630" t="s">
        <v>23</v>
      </c>
      <c r="E1630" t="s">
        <v>107</v>
      </c>
      <c r="F1630" s="14" t="s">
        <v>1772</v>
      </c>
      <c r="G1630" s="8">
        <v>703.12</v>
      </c>
      <c r="H1630">
        <v>40</v>
      </c>
      <c r="I1630" s="3">
        <v>44322</v>
      </c>
      <c r="J1630">
        <v>6</v>
      </c>
      <c r="K1630">
        <v>2021</v>
      </c>
      <c r="L1630">
        <v>5</v>
      </c>
      <c r="M1630" t="s">
        <v>21</v>
      </c>
    </row>
    <row r="1631" spans="1:13" x14ac:dyDescent="0.25">
      <c r="A1631" s="1">
        <v>1629</v>
      </c>
      <c r="B1631" t="s">
        <v>25</v>
      </c>
      <c r="C1631" t="s">
        <v>54</v>
      </c>
      <c r="D1631" t="s">
        <v>65</v>
      </c>
      <c r="E1631" t="s">
        <v>44</v>
      </c>
      <c r="F1631" s="14" t="s">
        <v>1773</v>
      </c>
      <c r="G1631" s="8">
        <v>564.42999999999995</v>
      </c>
      <c r="H1631">
        <v>25</v>
      </c>
      <c r="I1631" s="3">
        <v>44423</v>
      </c>
      <c r="J1631">
        <v>1</v>
      </c>
      <c r="K1631">
        <v>2021</v>
      </c>
      <c r="L1631">
        <v>8</v>
      </c>
      <c r="M1631" t="s">
        <v>16</v>
      </c>
    </row>
    <row r="1632" spans="1:13" x14ac:dyDescent="0.25">
      <c r="A1632" s="1">
        <v>1630</v>
      </c>
      <c r="B1632" t="s">
        <v>32</v>
      </c>
      <c r="C1632" t="s">
        <v>13</v>
      </c>
      <c r="D1632" t="s">
        <v>65</v>
      </c>
      <c r="E1632" t="s">
        <v>31</v>
      </c>
      <c r="F1632" s="14" t="s">
        <v>1774</v>
      </c>
      <c r="G1632" s="8">
        <v>742.86</v>
      </c>
      <c r="H1632">
        <v>18</v>
      </c>
      <c r="I1632" s="3">
        <v>44378</v>
      </c>
      <c r="J1632">
        <v>9</v>
      </c>
      <c r="K1632">
        <v>2021</v>
      </c>
      <c r="L1632">
        <v>7</v>
      </c>
      <c r="M1632" t="s">
        <v>16</v>
      </c>
    </row>
    <row r="1633" spans="1:13" x14ac:dyDescent="0.25">
      <c r="A1633" s="1">
        <v>1631</v>
      </c>
      <c r="B1633" t="s">
        <v>17</v>
      </c>
      <c r="C1633" t="s">
        <v>64</v>
      </c>
      <c r="D1633" t="s">
        <v>41</v>
      </c>
      <c r="E1633" t="s">
        <v>71</v>
      </c>
      <c r="F1633" s="14" t="s">
        <v>1775</v>
      </c>
      <c r="G1633" s="8">
        <v>553.59</v>
      </c>
      <c r="H1633">
        <v>33</v>
      </c>
      <c r="I1633" s="3">
        <v>44413</v>
      </c>
      <c r="J1633">
        <v>9</v>
      </c>
      <c r="K1633">
        <v>2021</v>
      </c>
      <c r="L1633">
        <v>8</v>
      </c>
      <c r="M1633" t="s">
        <v>21</v>
      </c>
    </row>
    <row r="1634" spans="1:13" x14ac:dyDescent="0.25">
      <c r="A1634" s="1">
        <v>1632</v>
      </c>
      <c r="B1634" t="s">
        <v>32</v>
      </c>
      <c r="C1634" t="s">
        <v>26</v>
      </c>
      <c r="D1634" t="s">
        <v>23</v>
      </c>
      <c r="E1634" t="s">
        <v>15</v>
      </c>
      <c r="F1634" s="14" t="s">
        <v>1776</v>
      </c>
      <c r="G1634" s="8">
        <v>432.76</v>
      </c>
      <c r="H1634">
        <v>19</v>
      </c>
      <c r="I1634" s="3">
        <v>44310</v>
      </c>
      <c r="J1634">
        <v>5</v>
      </c>
      <c r="K1634">
        <v>2021</v>
      </c>
      <c r="L1634">
        <v>4</v>
      </c>
      <c r="M1634" t="s">
        <v>16</v>
      </c>
    </row>
    <row r="1635" spans="1:13" x14ac:dyDescent="0.25">
      <c r="A1635" s="1">
        <v>1633</v>
      </c>
      <c r="B1635" t="s">
        <v>43</v>
      </c>
      <c r="C1635" t="s">
        <v>46</v>
      </c>
      <c r="D1635" t="s">
        <v>47</v>
      </c>
      <c r="E1635" t="s">
        <v>39</v>
      </c>
      <c r="F1635" s="14" t="s">
        <v>1777</v>
      </c>
      <c r="G1635" s="8">
        <v>707.31</v>
      </c>
      <c r="H1635">
        <v>36</v>
      </c>
      <c r="I1635" s="3">
        <v>44199</v>
      </c>
      <c r="J1635">
        <v>7</v>
      </c>
      <c r="K1635">
        <v>2021</v>
      </c>
      <c r="L1635">
        <v>1</v>
      </c>
      <c r="M1635" t="s">
        <v>16</v>
      </c>
    </row>
    <row r="1636" spans="1:13" x14ac:dyDescent="0.25">
      <c r="A1636" s="1">
        <v>1634</v>
      </c>
      <c r="B1636" t="s">
        <v>93</v>
      </c>
      <c r="C1636" t="s">
        <v>64</v>
      </c>
      <c r="D1636" t="s">
        <v>14</v>
      </c>
      <c r="E1636" t="s">
        <v>85</v>
      </c>
      <c r="F1636" s="14" t="s">
        <v>1778</v>
      </c>
      <c r="G1636" s="8">
        <v>955.8</v>
      </c>
      <c r="H1636">
        <v>68</v>
      </c>
      <c r="I1636" s="3">
        <v>44193</v>
      </c>
      <c r="J1636">
        <v>4</v>
      </c>
      <c r="K1636">
        <v>2020</v>
      </c>
      <c r="L1636">
        <v>12</v>
      </c>
      <c r="M1636" t="s">
        <v>21</v>
      </c>
    </row>
    <row r="1637" spans="1:13" x14ac:dyDescent="0.25">
      <c r="A1637" s="1">
        <v>1635</v>
      </c>
      <c r="B1637" t="s">
        <v>12</v>
      </c>
      <c r="C1637" t="s">
        <v>18</v>
      </c>
      <c r="D1637" t="s">
        <v>19</v>
      </c>
      <c r="E1637" t="s">
        <v>61</v>
      </c>
      <c r="F1637" s="14" t="s">
        <v>1779</v>
      </c>
      <c r="G1637" s="8">
        <v>340.62</v>
      </c>
      <c r="H1637">
        <v>21</v>
      </c>
      <c r="I1637" s="3">
        <v>44240</v>
      </c>
      <c r="J1637">
        <v>7</v>
      </c>
      <c r="K1637">
        <v>2021</v>
      </c>
      <c r="L1637">
        <v>2</v>
      </c>
      <c r="M1637" t="s">
        <v>16</v>
      </c>
    </row>
    <row r="1638" spans="1:13" x14ac:dyDescent="0.25">
      <c r="A1638" s="1">
        <v>1636</v>
      </c>
      <c r="B1638" t="s">
        <v>29</v>
      </c>
      <c r="C1638" t="s">
        <v>63</v>
      </c>
      <c r="D1638" t="s">
        <v>27</v>
      </c>
      <c r="E1638" t="s">
        <v>33</v>
      </c>
      <c r="F1638" s="14" t="s">
        <v>1780</v>
      </c>
      <c r="G1638" s="8">
        <v>822.89</v>
      </c>
      <c r="H1638">
        <v>33</v>
      </c>
      <c r="I1638" s="3">
        <v>44386</v>
      </c>
      <c r="J1638">
        <v>7</v>
      </c>
      <c r="K1638">
        <v>2021</v>
      </c>
      <c r="L1638">
        <v>7</v>
      </c>
      <c r="M1638" t="s">
        <v>16</v>
      </c>
    </row>
    <row r="1639" spans="1:13" x14ac:dyDescent="0.25">
      <c r="A1639" s="1">
        <v>1637</v>
      </c>
      <c r="B1639" t="s">
        <v>43</v>
      </c>
      <c r="C1639" t="s">
        <v>40</v>
      </c>
      <c r="D1639" t="s">
        <v>47</v>
      </c>
      <c r="E1639" t="s">
        <v>86</v>
      </c>
      <c r="F1639" s="14" t="s">
        <v>1781</v>
      </c>
      <c r="G1639" s="8">
        <v>806.83</v>
      </c>
      <c r="H1639">
        <v>41</v>
      </c>
      <c r="I1639" s="3">
        <v>44371</v>
      </c>
      <c r="J1639">
        <v>9</v>
      </c>
      <c r="K1639">
        <v>2021</v>
      </c>
      <c r="L1639">
        <v>6</v>
      </c>
      <c r="M1639" t="s">
        <v>16</v>
      </c>
    </row>
    <row r="1640" spans="1:13" x14ac:dyDescent="0.25">
      <c r="A1640" s="1">
        <v>1638</v>
      </c>
      <c r="B1640" t="s">
        <v>60</v>
      </c>
      <c r="C1640" t="s">
        <v>67</v>
      </c>
      <c r="D1640" t="s">
        <v>47</v>
      </c>
      <c r="E1640" t="s">
        <v>80</v>
      </c>
      <c r="F1640" s="14" t="s">
        <v>1782</v>
      </c>
      <c r="G1640" s="8">
        <v>130.24</v>
      </c>
      <c r="H1640">
        <v>69</v>
      </c>
      <c r="I1640" s="3">
        <v>44367</v>
      </c>
      <c r="J1640">
        <v>9</v>
      </c>
      <c r="K1640">
        <v>2021</v>
      </c>
      <c r="L1640">
        <v>6</v>
      </c>
      <c r="M1640" t="s">
        <v>21</v>
      </c>
    </row>
    <row r="1641" spans="1:13" x14ac:dyDescent="0.25">
      <c r="A1641" s="1">
        <v>1639</v>
      </c>
      <c r="B1641" t="s">
        <v>43</v>
      </c>
      <c r="C1641" t="s">
        <v>26</v>
      </c>
      <c r="D1641" t="s">
        <v>41</v>
      </c>
      <c r="E1641" t="s">
        <v>118</v>
      </c>
      <c r="F1641" s="14" t="s">
        <v>1783</v>
      </c>
      <c r="G1641" s="8">
        <v>228.34</v>
      </c>
      <c r="H1641">
        <v>38</v>
      </c>
      <c r="I1641" s="3">
        <v>44215</v>
      </c>
      <c r="J1641">
        <v>6</v>
      </c>
      <c r="K1641">
        <v>2021</v>
      </c>
      <c r="L1641">
        <v>1</v>
      </c>
      <c r="M1641" t="s">
        <v>16</v>
      </c>
    </row>
    <row r="1642" spans="1:13" x14ac:dyDescent="0.25">
      <c r="A1642" s="1">
        <v>1640</v>
      </c>
      <c r="B1642" t="s">
        <v>12</v>
      </c>
      <c r="C1642" t="s">
        <v>50</v>
      </c>
      <c r="D1642" t="s">
        <v>27</v>
      </c>
      <c r="E1642" t="s">
        <v>56</v>
      </c>
      <c r="F1642" s="14" t="s">
        <v>1784</v>
      </c>
      <c r="G1642" s="8">
        <v>850.01</v>
      </c>
      <c r="H1642">
        <v>30</v>
      </c>
      <c r="I1642" s="3">
        <v>44299</v>
      </c>
      <c r="J1642">
        <v>8</v>
      </c>
      <c r="K1642">
        <v>2021</v>
      </c>
      <c r="L1642">
        <v>4</v>
      </c>
      <c r="M1642" t="s">
        <v>16</v>
      </c>
    </row>
    <row r="1643" spans="1:13" x14ac:dyDescent="0.25">
      <c r="A1643" s="1">
        <v>1641</v>
      </c>
      <c r="B1643" t="s">
        <v>60</v>
      </c>
      <c r="C1643" t="s">
        <v>77</v>
      </c>
      <c r="D1643" t="s">
        <v>19</v>
      </c>
      <c r="E1643" t="s">
        <v>103</v>
      </c>
      <c r="F1643" s="14" t="s">
        <v>1785</v>
      </c>
      <c r="G1643" s="8">
        <v>119.36</v>
      </c>
      <c r="H1643">
        <v>70</v>
      </c>
      <c r="I1643" s="3">
        <v>44250</v>
      </c>
      <c r="J1643">
        <v>5</v>
      </c>
      <c r="K1643">
        <v>2021</v>
      </c>
      <c r="L1643">
        <v>2</v>
      </c>
      <c r="M1643" t="s">
        <v>21</v>
      </c>
    </row>
    <row r="1644" spans="1:13" x14ac:dyDescent="0.25">
      <c r="A1644" s="1">
        <v>1642</v>
      </c>
      <c r="B1644" t="s">
        <v>72</v>
      </c>
      <c r="C1644" t="s">
        <v>46</v>
      </c>
      <c r="D1644" t="s">
        <v>19</v>
      </c>
      <c r="E1644" t="s">
        <v>114</v>
      </c>
      <c r="F1644" s="14" t="s">
        <v>1786</v>
      </c>
      <c r="G1644" s="8">
        <v>856.36</v>
      </c>
      <c r="H1644">
        <v>27</v>
      </c>
      <c r="I1644" s="3">
        <v>44179</v>
      </c>
      <c r="J1644">
        <v>5</v>
      </c>
      <c r="K1644">
        <v>2020</v>
      </c>
      <c r="L1644">
        <v>12</v>
      </c>
      <c r="M1644" t="s">
        <v>16</v>
      </c>
    </row>
    <row r="1645" spans="1:13" x14ac:dyDescent="0.25">
      <c r="A1645" s="1">
        <v>1643</v>
      </c>
      <c r="B1645" t="s">
        <v>49</v>
      </c>
      <c r="C1645" t="s">
        <v>54</v>
      </c>
      <c r="D1645" t="s">
        <v>65</v>
      </c>
      <c r="E1645" t="s">
        <v>109</v>
      </c>
      <c r="F1645" s="14" t="s">
        <v>1787</v>
      </c>
      <c r="G1645" s="8">
        <v>642.12</v>
      </c>
      <c r="H1645">
        <v>19</v>
      </c>
      <c r="I1645" s="3">
        <v>44196</v>
      </c>
      <c r="J1645">
        <v>5</v>
      </c>
      <c r="K1645">
        <v>2020</v>
      </c>
      <c r="L1645">
        <v>12</v>
      </c>
      <c r="M1645" t="s">
        <v>21</v>
      </c>
    </row>
    <row r="1646" spans="1:13" x14ac:dyDescent="0.25">
      <c r="A1646" s="1">
        <v>1644</v>
      </c>
      <c r="B1646" t="s">
        <v>38</v>
      </c>
      <c r="C1646" t="s">
        <v>63</v>
      </c>
      <c r="D1646" t="s">
        <v>23</v>
      </c>
      <c r="E1646" t="s">
        <v>82</v>
      </c>
      <c r="F1646" s="14" t="s">
        <v>1788</v>
      </c>
      <c r="G1646" s="8">
        <v>602.37</v>
      </c>
      <c r="H1646">
        <v>21</v>
      </c>
      <c r="I1646" s="3">
        <v>44280</v>
      </c>
      <c r="J1646">
        <v>5</v>
      </c>
      <c r="K1646">
        <v>2021</v>
      </c>
      <c r="L1646">
        <v>3</v>
      </c>
      <c r="M1646" t="s">
        <v>21</v>
      </c>
    </row>
    <row r="1647" spans="1:13" x14ac:dyDescent="0.25">
      <c r="A1647" s="1">
        <v>1645</v>
      </c>
      <c r="B1647" t="s">
        <v>17</v>
      </c>
      <c r="C1647" t="s">
        <v>40</v>
      </c>
      <c r="D1647" t="s">
        <v>19</v>
      </c>
      <c r="E1647" t="s">
        <v>89</v>
      </c>
      <c r="F1647" s="14" t="s">
        <v>1789</v>
      </c>
      <c r="G1647" s="8">
        <v>756.5</v>
      </c>
      <c r="H1647">
        <v>33</v>
      </c>
      <c r="I1647" s="3">
        <v>44304</v>
      </c>
      <c r="J1647">
        <v>8</v>
      </c>
      <c r="K1647">
        <v>2021</v>
      </c>
      <c r="L1647">
        <v>4</v>
      </c>
      <c r="M1647" t="s">
        <v>21</v>
      </c>
    </row>
    <row r="1648" spans="1:13" x14ac:dyDescent="0.25">
      <c r="A1648" s="1">
        <v>1646</v>
      </c>
      <c r="B1648" t="s">
        <v>45</v>
      </c>
      <c r="C1648" t="s">
        <v>84</v>
      </c>
      <c r="D1648" t="s">
        <v>65</v>
      </c>
      <c r="E1648" t="s">
        <v>114</v>
      </c>
      <c r="F1648" s="14" t="s">
        <v>1790</v>
      </c>
      <c r="G1648" s="8">
        <v>545.28</v>
      </c>
      <c r="H1648">
        <v>24</v>
      </c>
      <c r="I1648" s="3">
        <v>44183</v>
      </c>
      <c r="J1648">
        <v>2</v>
      </c>
      <c r="K1648">
        <v>2020</v>
      </c>
      <c r="L1648">
        <v>12</v>
      </c>
      <c r="M1648" t="s">
        <v>21</v>
      </c>
    </row>
    <row r="1649" spans="1:13" x14ac:dyDescent="0.25">
      <c r="A1649" s="1">
        <v>1647</v>
      </c>
      <c r="B1649" t="s">
        <v>62</v>
      </c>
      <c r="C1649" t="s">
        <v>22</v>
      </c>
      <c r="D1649" t="s">
        <v>27</v>
      </c>
      <c r="E1649" t="s">
        <v>103</v>
      </c>
      <c r="F1649" s="14" t="s">
        <v>1791</v>
      </c>
      <c r="G1649" s="8">
        <v>710.54</v>
      </c>
      <c r="H1649">
        <v>39</v>
      </c>
      <c r="I1649" s="3">
        <v>44364</v>
      </c>
      <c r="J1649">
        <v>1</v>
      </c>
      <c r="K1649">
        <v>2021</v>
      </c>
      <c r="L1649">
        <v>6</v>
      </c>
      <c r="M1649" t="s">
        <v>16</v>
      </c>
    </row>
    <row r="1650" spans="1:13" x14ac:dyDescent="0.25">
      <c r="A1650" s="1">
        <v>1648</v>
      </c>
      <c r="B1650" t="s">
        <v>25</v>
      </c>
      <c r="C1650" t="s">
        <v>84</v>
      </c>
      <c r="D1650" t="s">
        <v>47</v>
      </c>
      <c r="E1650" t="s">
        <v>97</v>
      </c>
      <c r="F1650" s="14" t="s">
        <v>1792</v>
      </c>
      <c r="G1650" s="8">
        <v>311</v>
      </c>
      <c r="H1650">
        <v>89</v>
      </c>
      <c r="I1650" s="3">
        <v>44320</v>
      </c>
      <c r="J1650">
        <v>6</v>
      </c>
      <c r="K1650">
        <v>2021</v>
      </c>
      <c r="L1650">
        <v>5</v>
      </c>
      <c r="M1650" t="s">
        <v>16</v>
      </c>
    </row>
    <row r="1651" spans="1:13" x14ac:dyDescent="0.25">
      <c r="A1651" s="1">
        <v>1649</v>
      </c>
      <c r="B1651" t="s">
        <v>12</v>
      </c>
      <c r="C1651" t="s">
        <v>13</v>
      </c>
      <c r="D1651" t="s">
        <v>14</v>
      </c>
      <c r="E1651" t="s">
        <v>73</v>
      </c>
      <c r="F1651" s="14" t="s">
        <v>1793</v>
      </c>
      <c r="G1651" s="8">
        <v>774.16</v>
      </c>
      <c r="H1651">
        <v>58</v>
      </c>
      <c r="I1651" s="3">
        <v>44309</v>
      </c>
      <c r="J1651">
        <v>7</v>
      </c>
      <c r="K1651">
        <v>2021</v>
      </c>
      <c r="L1651">
        <v>4</v>
      </c>
      <c r="M1651" t="s">
        <v>16</v>
      </c>
    </row>
    <row r="1652" spans="1:13" x14ac:dyDescent="0.25">
      <c r="A1652" s="1">
        <v>1650</v>
      </c>
      <c r="B1652" t="s">
        <v>58</v>
      </c>
      <c r="C1652" t="s">
        <v>94</v>
      </c>
      <c r="D1652" t="s">
        <v>27</v>
      </c>
      <c r="E1652" t="s">
        <v>55</v>
      </c>
      <c r="F1652" s="14" t="s">
        <v>1794</v>
      </c>
      <c r="G1652" s="8">
        <v>851.82</v>
      </c>
      <c r="H1652">
        <v>33</v>
      </c>
      <c r="I1652" s="3">
        <v>44395</v>
      </c>
      <c r="J1652">
        <v>2</v>
      </c>
      <c r="K1652">
        <v>2021</v>
      </c>
      <c r="L1652">
        <v>7</v>
      </c>
      <c r="M1652" t="s">
        <v>21</v>
      </c>
    </row>
    <row r="1653" spans="1:13" x14ac:dyDescent="0.25">
      <c r="A1653" s="1">
        <v>1651</v>
      </c>
      <c r="B1653" t="s">
        <v>60</v>
      </c>
      <c r="C1653" t="s">
        <v>94</v>
      </c>
      <c r="D1653" t="s">
        <v>47</v>
      </c>
      <c r="E1653" t="s">
        <v>101</v>
      </c>
      <c r="F1653" s="14" t="s">
        <v>1795</v>
      </c>
      <c r="G1653" s="8">
        <v>350.33</v>
      </c>
      <c r="H1653">
        <v>50</v>
      </c>
      <c r="I1653" s="3">
        <v>44284</v>
      </c>
      <c r="J1653">
        <v>4</v>
      </c>
      <c r="K1653">
        <v>2021</v>
      </c>
      <c r="L1653">
        <v>3</v>
      </c>
      <c r="M1653" t="s">
        <v>21</v>
      </c>
    </row>
    <row r="1654" spans="1:13" x14ac:dyDescent="0.25">
      <c r="A1654" s="1">
        <v>1652</v>
      </c>
      <c r="B1654" t="s">
        <v>25</v>
      </c>
      <c r="C1654" t="s">
        <v>13</v>
      </c>
      <c r="D1654" t="s">
        <v>23</v>
      </c>
      <c r="E1654" t="s">
        <v>81</v>
      </c>
      <c r="F1654" s="14" t="s">
        <v>1796</v>
      </c>
      <c r="G1654" s="8">
        <v>580.51</v>
      </c>
      <c r="H1654">
        <v>20</v>
      </c>
      <c r="I1654" s="3">
        <v>44387</v>
      </c>
      <c r="J1654">
        <v>9</v>
      </c>
      <c r="K1654">
        <v>2021</v>
      </c>
      <c r="L1654">
        <v>7</v>
      </c>
      <c r="M1654" t="s">
        <v>16</v>
      </c>
    </row>
    <row r="1655" spans="1:13" x14ac:dyDescent="0.25">
      <c r="A1655" s="1">
        <v>1653</v>
      </c>
      <c r="B1655" t="s">
        <v>17</v>
      </c>
      <c r="C1655" t="s">
        <v>63</v>
      </c>
      <c r="D1655" t="s">
        <v>23</v>
      </c>
      <c r="E1655" t="s">
        <v>111</v>
      </c>
      <c r="F1655" s="14" t="s">
        <v>1797</v>
      </c>
      <c r="G1655" s="8">
        <v>437.16</v>
      </c>
      <c r="H1655">
        <v>33</v>
      </c>
      <c r="I1655" s="3">
        <v>44249</v>
      </c>
      <c r="J1655">
        <v>2</v>
      </c>
      <c r="K1655">
        <v>2021</v>
      </c>
      <c r="L1655">
        <v>2</v>
      </c>
      <c r="M1655" t="s">
        <v>21</v>
      </c>
    </row>
    <row r="1656" spans="1:13" x14ac:dyDescent="0.25">
      <c r="A1656" s="1">
        <v>1654</v>
      </c>
      <c r="B1656" t="s">
        <v>25</v>
      </c>
      <c r="C1656" t="s">
        <v>64</v>
      </c>
      <c r="D1656" t="s">
        <v>65</v>
      </c>
      <c r="E1656" t="s">
        <v>118</v>
      </c>
      <c r="F1656" s="14" t="s">
        <v>1798</v>
      </c>
      <c r="G1656" s="8">
        <v>752.62</v>
      </c>
      <c r="H1656">
        <v>89</v>
      </c>
      <c r="I1656" s="3">
        <v>44343</v>
      </c>
      <c r="J1656">
        <v>8</v>
      </c>
      <c r="K1656">
        <v>2021</v>
      </c>
      <c r="L1656">
        <v>5</v>
      </c>
      <c r="M1656" t="s">
        <v>16</v>
      </c>
    </row>
    <row r="1657" spans="1:13" x14ac:dyDescent="0.25">
      <c r="A1657" s="1">
        <v>1655</v>
      </c>
      <c r="B1657" t="s">
        <v>72</v>
      </c>
      <c r="C1657" t="s">
        <v>13</v>
      </c>
      <c r="D1657" t="s">
        <v>36</v>
      </c>
      <c r="E1657" t="s">
        <v>51</v>
      </c>
      <c r="F1657" s="14" t="s">
        <v>1799</v>
      </c>
      <c r="G1657" s="8">
        <v>880.62</v>
      </c>
      <c r="H1657">
        <v>92</v>
      </c>
      <c r="I1657" s="3">
        <v>44178</v>
      </c>
      <c r="J1657">
        <v>5</v>
      </c>
      <c r="K1657">
        <v>2020</v>
      </c>
      <c r="L1657">
        <v>12</v>
      </c>
      <c r="M1657" t="s">
        <v>16</v>
      </c>
    </row>
    <row r="1658" spans="1:13" x14ac:dyDescent="0.25">
      <c r="A1658" s="1">
        <v>1656</v>
      </c>
      <c r="B1658" t="s">
        <v>52</v>
      </c>
      <c r="C1658" t="s">
        <v>30</v>
      </c>
      <c r="D1658" t="s">
        <v>65</v>
      </c>
      <c r="E1658" t="s">
        <v>42</v>
      </c>
      <c r="F1658" s="14" t="s">
        <v>1800</v>
      </c>
      <c r="G1658" s="8">
        <v>174.59</v>
      </c>
      <c r="H1658">
        <v>37</v>
      </c>
      <c r="I1658" s="3">
        <v>44171</v>
      </c>
      <c r="J1658">
        <v>3</v>
      </c>
      <c r="K1658">
        <v>2020</v>
      </c>
      <c r="L1658">
        <v>12</v>
      </c>
      <c r="M1658" t="s">
        <v>16</v>
      </c>
    </row>
    <row r="1659" spans="1:13" x14ac:dyDescent="0.25">
      <c r="A1659" s="1">
        <v>1657</v>
      </c>
      <c r="B1659" t="s">
        <v>68</v>
      </c>
      <c r="C1659" t="s">
        <v>46</v>
      </c>
      <c r="D1659" t="s">
        <v>23</v>
      </c>
      <c r="E1659" t="s">
        <v>116</v>
      </c>
      <c r="F1659" s="14" t="s">
        <v>1801</v>
      </c>
      <c r="G1659" s="8">
        <v>510.14</v>
      </c>
      <c r="H1659">
        <v>32</v>
      </c>
      <c r="I1659" s="3">
        <v>44321</v>
      </c>
      <c r="J1659">
        <v>4</v>
      </c>
      <c r="K1659">
        <v>2021</v>
      </c>
      <c r="L1659">
        <v>5</v>
      </c>
      <c r="M1659" t="s">
        <v>21</v>
      </c>
    </row>
    <row r="1660" spans="1:13" x14ac:dyDescent="0.25">
      <c r="A1660" s="1">
        <v>1658</v>
      </c>
      <c r="B1660" t="s">
        <v>98</v>
      </c>
      <c r="C1660" t="s">
        <v>22</v>
      </c>
      <c r="D1660" t="s">
        <v>19</v>
      </c>
      <c r="E1660" t="s">
        <v>15</v>
      </c>
      <c r="F1660" s="14" t="s">
        <v>1802</v>
      </c>
      <c r="G1660" s="8">
        <v>261.04000000000002</v>
      </c>
      <c r="H1660">
        <v>19</v>
      </c>
      <c r="I1660" s="3">
        <v>44196</v>
      </c>
      <c r="J1660">
        <v>6</v>
      </c>
      <c r="K1660">
        <v>2020</v>
      </c>
      <c r="L1660">
        <v>12</v>
      </c>
      <c r="M1660" t="s">
        <v>16</v>
      </c>
    </row>
    <row r="1661" spans="1:13" x14ac:dyDescent="0.25">
      <c r="A1661" s="1">
        <v>1659</v>
      </c>
      <c r="B1661" t="s">
        <v>72</v>
      </c>
      <c r="C1661" t="s">
        <v>77</v>
      </c>
      <c r="D1661" t="s">
        <v>23</v>
      </c>
      <c r="E1661" t="s">
        <v>105</v>
      </c>
      <c r="F1661" s="14" t="s">
        <v>1803</v>
      </c>
      <c r="G1661" s="8">
        <v>786.25</v>
      </c>
      <c r="H1661">
        <v>26</v>
      </c>
      <c r="I1661" s="3">
        <v>44198</v>
      </c>
      <c r="J1661">
        <v>7</v>
      </c>
      <c r="K1661">
        <v>2021</v>
      </c>
      <c r="L1661">
        <v>1</v>
      </c>
      <c r="M1661" t="s">
        <v>16</v>
      </c>
    </row>
    <row r="1662" spans="1:13" x14ac:dyDescent="0.25">
      <c r="A1662" s="1">
        <v>1660</v>
      </c>
      <c r="B1662" t="s">
        <v>60</v>
      </c>
      <c r="C1662" t="s">
        <v>64</v>
      </c>
      <c r="D1662" t="s">
        <v>14</v>
      </c>
      <c r="E1662" t="s">
        <v>33</v>
      </c>
      <c r="F1662" s="14" t="s">
        <v>1804</v>
      </c>
      <c r="G1662" s="8">
        <v>798.52</v>
      </c>
      <c r="H1662">
        <v>65</v>
      </c>
      <c r="I1662" s="3">
        <v>44224</v>
      </c>
      <c r="J1662">
        <v>2</v>
      </c>
      <c r="K1662">
        <v>2021</v>
      </c>
      <c r="L1662">
        <v>1</v>
      </c>
      <c r="M1662" t="s">
        <v>21</v>
      </c>
    </row>
    <row r="1663" spans="1:13" x14ac:dyDescent="0.25">
      <c r="A1663" s="1">
        <v>1661</v>
      </c>
      <c r="B1663" t="s">
        <v>93</v>
      </c>
      <c r="C1663" t="s">
        <v>64</v>
      </c>
      <c r="D1663" t="s">
        <v>41</v>
      </c>
      <c r="E1663" t="s">
        <v>115</v>
      </c>
      <c r="F1663" s="14" t="s">
        <v>1805</v>
      </c>
      <c r="G1663" s="8">
        <v>167.14</v>
      </c>
      <c r="H1663">
        <v>29</v>
      </c>
      <c r="I1663" s="3">
        <v>44266</v>
      </c>
      <c r="J1663">
        <v>5</v>
      </c>
      <c r="K1663">
        <v>2021</v>
      </c>
      <c r="L1663">
        <v>3</v>
      </c>
      <c r="M1663" t="s">
        <v>21</v>
      </c>
    </row>
    <row r="1664" spans="1:13" x14ac:dyDescent="0.25">
      <c r="A1664" s="1">
        <v>1662</v>
      </c>
      <c r="B1664" t="s">
        <v>60</v>
      </c>
      <c r="C1664" t="s">
        <v>54</v>
      </c>
      <c r="D1664" t="s">
        <v>27</v>
      </c>
      <c r="E1664" t="s">
        <v>24</v>
      </c>
      <c r="F1664" s="14" t="s">
        <v>1806</v>
      </c>
      <c r="G1664" s="8">
        <v>307.60000000000002</v>
      </c>
      <c r="H1664">
        <v>24</v>
      </c>
      <c r="I1664" s="3">
        <v>44270</v>
      </c>
      <c r="J1664">
        <v>6</v>
      </c>
      <c r="K1664">
        <v>2021</v>
      </c>
      <c r="L1664">
        <v>3</v>
      </c>
      <c r="M1664" t="s">
        <v>21</v>
      </c>
    </row>
    <row r="1665" spans="1:13" x14ac:dyDescent="0.25">
      <c r="A1665" s="1">
        <v>1663</v>
      </c>
      <c r="B1665" t="s">
        <v>62</v>
      </c>
      <c r="C1665" t="s">
        <v>46</v>
      </c>
      <c r="D1665" t="s">
        <v>27</v>
      </c>
      <c r="E1665" t="s">
        <v>100</v>
      </c>
      <c r="F1665" s="14" t="s">
        <v>1807</v>
      </c>
      <c r="G1665" s="8">
        <v>606.30999999999995</v>
      </c>
      <c r="H1665">
        <v>18</v>
      </c>
      <c r="I1665" s="3">
        <v>44316</v>
      </c>
      <c r="J1665">
        <v>2</v>
      </c>
      <c r="K1665">
        <v>2021</v>
      </c>
      <c r="L1665">
        <v>4</v>
      </c>
      <c r="M1665" t="s">
        <v>16</v>
      </c>
    </row>
    <row r="1666" spans="1:13" x14ac:dyDescent="0.25">
      <c r="A1666" s="1">
        <v>1664</v>
      </c>
      <c r="B1666" t="s">
        <v>52</v>
      </c>
      <c r="C1666" t="s">
        <v>35</v>
      </c>
      <c r="D1666" t="s">
        <v>41</v>
      </c>
      <c r="E1666" t="s">
        <v>92</v>
      </c>
      <c r="F1666" s="14" t="s">
        <v>1808</v>
      </c>
      <c r="G1666" s="8">
        <v>275.45</v>
      </c>
      <c r="H1666">
        <v>27</v>
      </c>
      <c r="I1666" s="3">
        <v>44289</v>
      </c>
      <c r="J1666">
        <v>7</v>
      </c>
      <c r="K1666">
        <v>2021</v>
      </c>
      <c r="L1666">
        <v>4</v>
      </c>
      <c r="M1666" t="s">
        <v>16</v>
      </c>
    </row>
    <row r="1667" spans="1:13" x14ac:dyDescent="0.25">
      <c r="A1667" s="1">
        <v>1665</v>
      </c>
      <c r="B1667" t="s">
        <v>12</v>
      </c>
      <c r="C1667" t="s">
        <v>18</v>
      </c>
      <c r="D1667" t="s">
        <v>41</v>
      </c>
      <c r="E1667" t="s">
        <v>116</v>
      </c>
      <c r="F1667" s="14" t="s">
        <v>1809</v>
      </c>
      <c r="G1667" s="8">
        <v>817.73</v>
      </c>
      <c r="H1667">
        <v>26</v>
      </c>
      <c r="I1667" s="3">
        <v>44173</v>
      </c>
      <c r="J1667">
        <v>4</v>
      </c>
      <c r="K1667">
        <v>2020</v>
      </c>
      <c r="L1667">
        <v>12</v>
      </c>
      <c r="M1667" t="s">
        <v>16</v>
      </c>
    </row>
    <row r="1668" spans="1:13" x14ac:dyDescent="0.25">
      <c r="A1668" s="1">
        <v>1666</v>
      </c>
      <c r="B1668" t="s">
        <v>32</v>
      </c>
      <c r="C1668" t="s">
        <v>63</v>
      </c>
      <c r="D1668" t="s">
        <v>36</v>
      </c>
      <c r="E1668" t="s">
        <v>112</v>
      </c>
      <c r="F1668" s="14" t="s">
        <v>1810</v>
      </c>
      <c r="G1668" s="8">
        <v>135.08000000000001</v>
      </c>
      <c r="H1668">
        <v>47</v>
      </c>
      <c r="I1668" s="3">
        <v>44199</v>
      </c>
      <c r="J1668">
        <v>5</v>
      </c>
      <c r="K1668">
        <v>2021</v>
      </c>
      <c r="L1668">
        <v>1</v>
      </c>
      <c r="M1668" t="s">
        <v>16</v>
      </c>
    </row>
    <row r="1669" spans="1:13" x14ac:dyDescent="0.25">
      <c r="A1669" s="1">
        <v>1667</v>
      </c>
      <c r="B1669" t="s">
        <v>58</v>
      </c>
      <c r="C1669" t="s">
        <v>50</v>
      </c>
      <c r="D1669" t="s">
        <v>19</v>
      </c>
      <c r="E1669" t="s">
        <v>112</v>
      </c>
      <c r="F1669" s="14" t="s">
        <v>1811</v>
      </c>
      <c r="G1669" s="8">
        <v>704.83</v>
      </c>
      <c r="H1669">
        <v>30</v>
      </c>
      <c r="I1669" s="3">
        <v>44180</v>
      </c>
      <c r="J1669">
        <v>9</v>
      </c>
      <c r="K1669">
        <v>2020</v>
      </c>
      <c r="L1669">
        <v>12</v>
      </c>
      <c r="M1669" t="s">
        <v>21</v>
      </c>
    </row>
    <row r="1670" spans="1:13" x14ac:dyDescent="0.25">
      <c r="A1670" s="1">
        <v>1668</v>
      </c>
      <c r="B1670" t="s">
        <v>38</v>
      </c>
      <c r="C1670" t="s">
        <v>94</v>
      </c>
      <c r="D1670" t="s">
        <v>27</v>
      </c>
      <c r="E1670" t="s">
        <v>101</v>
      </c>
      <c r="F1670" s="14" t="s">
        <v>1812</v>
      </c>
      <c r="G1670" s="8">
        <v>245.64</v>
      </c>
      <c r="H1670">
        <v>23</v>
      </c>
      <c r="I1670" s="3">
        <v>44407</v>
      </c>
      <c r="J1670">
        <v>5</v>
      </c>
      <c r="K1670">
        <v>2021</v>
      </c>
      <c r="L1670">
        <v>7</v>
      </c>
      <c r="M1670" t="s">
        <v>21</v>
      </c>
    </row>
    <row r="1671" spans="1:13" x14ac:dyDescent="0.25">
      <c r="A1671" s="1">
        <v>1669</v>
      </c>
      <c r="B1671" t="s">
        <v>29</v>
      </c>
      <c r="C1671" t="s">
        <v>35</v>
      </c>
      <c r="D1671" t="s">
        <v>41</v>
      </c>
      <c r="E1671" t="s">
        <v>85</v>
      </c>
      <c r="F1671" s="14" t="s">
        <v>1813</v>
      </c>
      <c r="G1671" s="8">
        <v>534.4</v>
      </c>
      <c r="H1671">
        <v>27</v>
      </c>
      <c r="I1671" s="3">
        <v>44219</v>
      </c>
      <c r="J1671">
        <v>2</v>
      </c>
      <c r="K1671">
        <v>2021</v>
      </c>
      <c r="L1671">
        <v>1</v>
      </c>
      <c r="M1671" t="s">
        <v>16</v>
      </c>
    </row>
    <row r="1672" spans="1:13" x14ac:dyDescent="0.25">
      <c r="A1672" s="1">
        <v>1670</v>
      </c>
      <c r="B1672" t="s">
        <v>58</v>
      </c>
      <c r="C1672" t="s">
        <v>30</v>
      </c>
      <c r="D1672" t="s">
        <v>19</v>
      </c>
      <c r="E1672" t="s">
        <v>89</v>
      </c>
      <c r="F1672" s="14" t="s">
        <v>1814</v>
      </c>
      <c r="G1672" s="8">
        <v>573.84</v>
      </c>
      <c r="H1672">
        <v>40</v>
      </c>
      <c r="I1672" s="3">
        <v>44176</v>
      </c>
      <c r="J1672">
        <v>9</v>
      </c>
      <c r="K1672">
        <v>2020</v>
      </c>
      <c r="L1672">
        <v>12</v>
      </c>
      <c r="M1672" t="s">
        <v>21</v>
      </c>
    </row>
    <row r="1673" spans="1:13" x14ac:dyDescent="0.25">
      <c r="A1673" s="1">
        <v>1671</v>
      </c>
      <c r="B1673" t="s">
        <v>25</v>
      </c>
      <c r="C1673" t="s">
        <v>40</v>
      </c>
      <c r="D1673" t="s">
        <v>14</v>
      </c>
      <c r="E1673" t="s">
        <v>33</v>
      </c>
      <c r="F1673" s="14" t="s">
        <v>1815</v>
      </c>
      <c r="G1673" s="8">
        <v>188.88</v>
      </c>
      <c r="H1673">
        <v>32</v>
      </c>
      <c r="I1673" s="3">
        <v>44360</v>
      </c>
      <c r="J1673">
        <v>9</v>
      </c>
      <c r="K1673">
        <v>2021</v>
      </c>
      <c r="L1673">
        <v>6</v>
      </c>
      <c r="M1673" t="s">
        <v>16</v>
      </c>
    </row>
    <row r="1674" spans="1:13" x14ac:dyDescent="0.25">
      <c r="A1674" s="1">
        <v>1672</v>
      </c>
      <c r="B1674" t="s">
        <v>52</v>
      </c>
      <c r="C1674" t="s">
        <v>13</v>
      </c>
      <c r="D1674" t="s">
        <v>65</v>
      </c>
      <c r="E1674" t="s">
        <v>39</v>
      </c>
      <c r="F1674" s="14" t="s">
        <v>1816</v>
      </c>
      <c r="G1674" s="8">
        <v>502.06</v>
      </c>
      <c r="H1674">
        <v>30</v>
      </c>
      <c r="I1674" s="3">
        <v>44299</v>
      </c>
      <c r="J1674">
        <v>7</v>
      </c>
      <c r="K1674">
        <v>2021</v>
      </c>
      <c r="L1674">
        <v>4</v>
      </c>
      <c r="M1674" t="s">
        <v>16</v>
      </c>
    </row>
    <row r="1675" spans="1:13" x14ac:dyDescent="0.25">
      <c r="A1675" s="1">
        <v>1673</v>
      </c>
      <c r="B1675" t="s">
        <v>83</v>
      </c>
      <c r="C1675" t="s">
        <v>50</v>
      </c>
      <c r="D1675" t="s">
        <v>27</v>
      </c>
      <c r="E1675" t="s">
        <v>39</v>
      </c>
      <c r="F1675" s="14" t="s">
        <v>1817</v>
      </c>
      <c r="G1675" s="8">
        <v>406.18</v>
      </c>
      <c r="H1675">
        <v>36</v>
      </c>
      <c r="I1675" s="3">
        <v>44182</v>
      </c>
      <c r="J1675">
        <v>6</v>
      </c>
      <c r="K1675">
        <v>2020</v>
      </c>
      <c r="L1675">
        <v>12</v>
      </c>
      <c r="M1675" t="s">
        <v>21</v>
      </c>
    </row>
    <row r="1676" spans="1:13" x14ac:dyDescent="0.25">
      <c r="A1676" s="1">
        <v>1674</v>
      </c>
      <c r="B1676" t="s">
        <v>83</v>
      </c>
      <c r="C1676" t="s">
        <v>35</v>
      </c>
      <c r="D1676" t="s">
        <v>41</v>
      </c>
      <c r="E1676" t="s">
        <v>53</v>
      </c>
      <c r="F1676" s="14" t="s">
        <v>1818</v>
      </c>
      <c r="G1676" s="8">
        <v>137.80000000000001</v>
      </c>
      <c r="H1676">
        <v>18</v>
      </c>
      <c r="I1676" s="3">
        <v>44184</v>
      </c>
      <c r="J1676">
        <v>6</v>
      </c>
      <c r="K1676">
        <v>2020</v>
      </c>
      <c r="L1676">
        <v>12</v>
      </c>
      <c r="M1676" t="s">
        <v>21</v>
      </c>
    </row>
    <row r="1677" spans="1:13" x14ac:dyDescent="0.25">
      <c r="A1677" s="1">
        <v>1675</v>
      </c>
      <c r="B1677" t="s">
        <v>62</v>
      </c>
      <c r="C1677" t="s">
        <v>13</v>
      </c>
      <c r="D1677" t="s">
        <v>36</v>
      </c>
      <c r="E1677" t="s">
        <v>82</v>
      </c>
      <c r="F1677" s="14" t="s">
        <v>1819</v>
      </c>
      <c r="G1677" s="8">
        <v>624.92999999999995</v>
      </c>
      <c r="H1677">
        <v>34</v>
      </c>
      <c r="I1677" s="3">
        <v>44371</v>
      </c>
      <c r="J1677">
        <v>7</v>
      </c>
      <c r="K1677">
        <v>2021</v>
      </c>
      <c r="L1677">
        <v>6</v>
      </c>
      <c r="M1677" t="s">
        <v>16</v>
      </c>
    </row>
    <row r="1678" spans="1:13" x14ac:dyDescent="0.25">
      <c r="A1678" s="1">
        <v>1676</v>
      </c>
      <c r="B1678" t="s">
        <v>43</v>
      </c>
      <c r="C1678" t="s">
        <v>40</v>
      </c>
      <c r="D1678" t="s">
        <v>65</v>
      </c>
      <c r="E1678" t="s">
        <v>61</v>
      </c>
      <c r="F1678" s="14" t="s">
        <v>1820</v>
      </c>
      <c r="G1678" s="8">
        <v>370.76</v>
      </c>
      <c r="H1678">
        <v>53</v>
      </c>
      <c r="I1678" s="3">
        <v>44329</v>
      </c>
      <c r="J1678">
        <v>9</v>
      </c>
      <c r="K1678">
        <v>2021</v>
      </c>
      <c r="L1678">
        <v>5</v>
      </c>
      <c r="M1678" t="s">
        <v>16</v>
      </c>
    </row>
    <row r="1679" spans="1:13" x14ac:dyDescent="0.25">
      <c r="A1679" s="1">
        <v>1677</v>
      </c>
      <c r="B1679" t="s">
        <v>91</v>
      </c>
      <c r="C1679" t="s">
        <v>30</v>
      </c>
      <c r="D1679" t="s">
        <v>14</v>
      </c>
      <c r="E1679" t="s">
        <v>102</v>
      </c>
      <c r="F1679" s="14" t="s">
        <v>1821</v>
      </c>
      <c r="G1679" s="8">
        <v>731.97</v>
      </c>
      <c r="H1679">
        <v>18</v>
      </c>
      <c r="I1679" s="3">
        <v>44386</v>
      </c>
      <c r="J1679">
        <v>3</v>
      </c>
      <c r="K1679">
        <v>2021</v>
      </c>
      <c r="L1679">
        <v>7</v>
      </c>
      <c r="M1679" t="s">
        <v>21</v>
      </c>
    </row>
    <row r="1680" spans="1:13" x14ac:dyDescent="0.25">
      <c r="A1680" s="1">
        <v>1678</v>
      </c>
      <c r="B1680" t="s">
        <v>93</v>
      </c>
      <c r="C1680" t="s">
        <v>67</v>
      </c>
      <c r="D1680" t="s">
        <v>14</v>
      </c>
      <c r="E1680" t="s">
        <v>31</v>
      </c>
      <c r="F1680" s="14" t="s">
        <v>1822</v>
      </c>
      <c r="G1680" s="8">
        <v>462.86</v>
      </c>
      <c r="H1680">
        <v>25</v>
      </c>
      <c r="I1680" s="3">
        <v>44405</v>
      </c>
      <c r="J1680">
        <v>4</v>
      </c>
      <c r="K1680">
        <v>2021</v>
      </c>
      <c r="L1680">
        <v>7</v>
      </c>
      <c r="M1680" t="s">
        <v>21</v>
      </c>
    </row>
    <row r="1681" spans="1:13" x14ac:dyDescent="0.25">
      <c r="A1681" s="1">
        <v>1679</v>
      </c>
      <c r="B1681" t="s">
        <v>83</v>
      </c>
      <c r="C1681" t="s">
        <v>46</v>
      </c>
      <c r="D1681" t="s">
        <v>41</v>
      </c>
      <c r="E1681" t="s">
        <v>56</v>
      </c>
      <c r="F1681" s="14" t="s">
        <v>1823</v>
      </c>
      <c r="G1681" s="8">
        <v>265.66000000000003</v>
      </c>
      <c r="H1681">
        <v>68</v>
      </c>
      <c r="I1681" s="3">
        <v>44386</v>
      </c>
      <c r="J1681">
        <v>6</v>
      </c>
      <c r="K1681">
        <v>2021</v>
      </c>
      <c r="L1681">
        <v>7</v>
      </c>
      <c r="M1681" t="s">
        <v>21</v>
      </c>
    </row>
    <row r="1682" spans="1:13" x14ac:dyDescent="0.25">
      <c r="A1682" s="1">
        <v>1680</v>
      </c>
      <c r="B1682" t="s">
        <v>62</v>
      </c>
      <c r="C1682" t="s">
        <v>40</v>
      </c>
      <c r="D1682" t="s">
        <v>19</v>
      </c>
      <c r="E1682" t="s">
        <v>104</v>
      </c>
      <c r="F1682" s="14" t="s">
        <v>1824</v>
      </c>
      <c r="G1682" s="8">
        <v>764.61</v>
      </c>
      <c r="H1682">
        <v>21</v>
      </c>
      <c r="I1682" s="3">
        <v>44255</v>
      </c>
      <c r="J1682">
        <v>9</v>
      </c>
      <c r="K1682">
        <v>2021</v>
      </c>
      <c r="L1682">
        <v>2</v>
      </c>
      <c r="M1682" t="s">
        <v>16</v>
      </c>
    </row>
    <row r="1683" spans="1:13" x14ac:dyDescent="0.25">
      <c r="A1683" s="1">
        <v>1681</v>
      </c>
      <c r="B1683" t="s">
        <v>93</v>
      </c>
      <c r="C1683" t="s">
        <v>63</v>
      </c>
      <c r="D1683" t="s">
        <v>14</v>
      </c>
      <c r="E1683" t="s">
        <v>56</v>
      </c>
      <c r="F1683" s="14" t="s">
        <v>1825</v>
      </c>
      <c r="G1683" s="8">
        <v>829.07</v>
      </c>
      <c r="H1683">
        <v>25</v>
      </c>
      <c r="I1683" s="3">
        <v>44322</v>
      </c>
      <c r="J1683">
        <v>1</v>
      </c>
      <c r="K1683">
        <v>2021</v>
      </c>
      <c r="L1683">
        <v>5</v>
      </c>
      <c r="M1683" t="s">
        <v>21</v>
      </c>
    </row>
    <row r="1684" spans="1:13" x14ac:dyDescent="0.25">
      <c r="A1684" s="1">
        <v>1682</v>
      </c>
      <c r="B1684" t="s">
        <v>25</v>
      </c>
      <c r="C1684" t="s">
        <v>35</v>
      </c>
      <c r="D1684" t="s">
        <v>23</v>
      </c>
      <c r="E1684" t="s">
        <v>110</v>
      </c>
      <c r="F1684" s="14" t="s">
        <v>1826</v>
      </c>
      <c r="G1684" s="8">
        <v>894.91</v>
      </c>
      <c r="H1684">
        <v>60</v>
      </c>
      <c r="I1684" s="3">
        <v>44380</v>
      </c>
      <c r="J1684">
        <v>3</v>
      </c>
      <c r="K1684">
        <v>2021</v>
      </c>
      <c r="L1684">
        <v>7</v>
      </c>
      <c r="M1684" t="s">
        <v>16</v>
      </c>
    </row>
    <row r="1685" spans="1:13" x14ac:dyDescent="0.25">
      <c r="A1685" s="1">
        <v>1683</v>
      </c>
      <c r="B1685" t="s">
        <v>83</v>
      </c>
      <c r="C1685" t="s">
        <v>26</v>
      </c>
      <c r="D1685" t="s">
        <v>27</v>
      </c>
      <c r="E1685" t="s">
        <v>102</v>
      </c>
      <c r="F1685" s="14" t="s">
        <v>1827</v>
      </c>
      <c r="G1685" s="8">
        <v>480.59</v>
      </c>
      <c r="H1685">
        <v>30</v>
      </c>
      <c r="I1685" s="3">
        <v>44413</v>
      </c>
      <c r="J1685">
        <v>8</v>
      </c>
      <c r="K1685">
        <v>2021</v>
      </c>
      <c r="L1685">
        <v>8</v>
      </c>
      <c r="M1685" t="s">
        <v>21</v>
      </c>
    </row>
    <row r="1686" spans="1:13" x14ac:dyDescent="0.25">
      <c r="A1686" s="1">
        <v>1684</v>
      </c>
      <c r="B1686" t="s">
        <v>17</v>
      </c>
      <c r="C1686" t="s">
        <v>30</v>
      </c>
      <c r="D1686" t="s">
        <v>41</v>
      </c>
      <c r="E1686" t="s">
        <v>15</v>
      </c>
      <c r="F1686" s="14" t="s">
        <v>1828</v>
      </c>
      <c r="G1686" s="8">
        <v>945.27</v>
      </c>
      <c r="H1686">
        <v>29</v>
      </c>
      <c r="I1686" s="3">
        <v>44254</v>
      </c>
      <c r="J1686">
        <v>7</v>
      </c>
      <c r="K1686">
        <v>2021</v>
      </c>
      <c r="L1686">
        <v>2</v>
      </c>
      <c r="M1686" t="s">
        <v>21</v>
      </c>
    </row>
    <row r="1687" spans="1:13" x14ac:dyDescent="0.25">
      <c r="A1687" s="1">
        <v>1685</v>
      </c>
      <c r="B1687" t="s">
        <v>38</v>
      </c>
      <c r="C1687" t="s">
        <v>67</v>
      </c>
      <c r="D1687" t="s">
        <v>23</v>
      </c>
      <c r="E1687" t="s">
        <v>113</v>
      </c>
      <c r="F1687" s="14" t="s">
        <v>1829</v>
      </c>
      <c r="G1687" s="8">
        <v>255.43</v>
      </c>
      <c r="H1687">
        <v>28</v>
      </c>
      <c r="I1687" s="3">
        <v>44235</v>
      </c>
      <c r="J1687">
        <v>1</v>
      </c>
      <c r="K1687">
        <v>2021</v>
      </c>
      <c r="L1687">
        <v>2</v>
      </c>
      <c r="M1687" t="s">
        <v>21</v>
      </c>
    </row>
    <row r="1688" spans="1:13" x14ac:dyDescent="0.25">
      <c r="A1688" s="1">
        <v>1686</v>
      </c>
      <c r="B1688" t="s">
        <v>38</v>
      </c>
      <c r="C1688" t="s">
        <v>94</v>
      </c>
      <c r="D1688" t="s">
        <v>65</v>
      </c>
      <c r="E1688" t="s">
        <v>112</v>
      </c>
      <c r="F1688" s="14" t="s">
        <v>1830</v>
      </c>
      <c r="G1688" s="8">
        <v>989.31</v>
      </c>
      <c r="H1688">
        <v>97</v>
      </c>
      <c r="I1688" s="3">
        <v>44305</v>
      </c>
      <c r="J1688">
        <v>8</v>
      </c>
      <c r="K1688">
        <v>2021</v>
      </c>
      <c r="L1688">
        <v>4</v>
      </c>
      <c r="M1688" t="s">
        <v>21</v>
      </c>
    </row>
    <row r="1689" spans="1:13" x14ac:dyDescent="0.25">
      <c r="A1689" s="1">
        <v>1687</v>
      </c>
      <c r="B1689" t="s">
        <v>91</v>
      </c>
      <c r="C1689" t="s">
        <v>46</v>
      </c>
      <c r="D1689" t="s">
        <v>47</v>
      </c>
      <c r="E1689" t="s">
        <v>56</v>
      </c>
      <c r="F1689" s="14" t="s">
        <v>1831</v>
      </c>
      <c r="G1689" s="8">
        <v>451.15</v>
      </c>
      <c r="H1689">
        <v>27</v>
      </c>
      <c r="I1689" s="3">
        <v>44171</v>
      </c>
      <c r="J1689">
        <v>5</v>
      </c>
      <c r="K1689">
        <v>2020</v>
      </c>
      <c r="L1689">
        <v>12</v>
      </c>
      <c r="M1689" t="s">
        <v>21</v>
      </c>
    </row>
    <row r="1690" spans="1:13" x14ac:dyDescent="0.25">
      <c r="A1690" s="1">
        <v>1688</v>
      </c>
      <c r="B1690" t="s">
        <v>43</v>
      </c>
      <c r="C1690" t="s">
        <v>77</v>
      </c>
      <c r="D1690" t="s">
        <v>19</v>
      </c>
      <c r="E1690" t="s">
        <v>15</v>
      </c>
      <c r="F1690" s="14" t="s">
        <v>1832</v>
      </c>
      <c r="G1690" s="8">
        <v>287.33999999999997</v>
      </c>
      <c r="H1690">
        <v>83</v>
      </c>
      <c r="I1690" s="3">
        <v>44414</v>
      </c>
      <c r="J1690">
        <v>9</v>
      </c>
      <c r="K1690">
        <v>2021</v>
      </c>
      <c r="L1690">
        <v>8</v>
      </c>
      <c r="M1690" t="s">
        <v>16</v>
      </c>
    </row>
    <row r="1691" spans="1:13" x14ac:dyDescent="0.25">
      <c r="A1691" s="1">
        <v>1689</v>
      </c>
      <c r="B1691" t="s">
        <v>32</v>
      </c>
      <c r="C1691" t="s">
        <v>99</v>
      </c>
      <c r="D1691" t="s">
        <v>14</v>
      </c>
      <c r="E1691" t="s">
        <v>117</v>
      </c>
      <c r="F1691" s="14" t="s">
        <v>1833</v>
      </c>
      <c r="G1691" s="8">
        <v>429.19</v>
      </c>
      <c r="H1691">
        <v>19</v>
      </c>
      <c r="I1691" s="3">
        <v>44183</v>
      </c>
      <c r="J1691">
        <v>6</v>
      </c>
      <c r="K1691">
        <v>2020</v>
      </c>
      <c r="L1691">
        <v>12</v>
      </c>
      <c r="M1691" t="s">
        <v>16</v>
      </c>
    </row>
    <row r="1692" spans="1:13" x14ac:dyDescent="0.25">
      <c r="A1692" s="1">
        <v>1690</v>
      </c>
      <c r="B1692" t="s">
        <v>93</v>
      </c>
      <c r="C1692" t="s">
        <v>22</v>
      </c>
      <c r="D1692" t="s">
        <v>41</v>
      </c>
      <c r="E1692" t="s">
        <v>115</v>
      </c>
      <c r="F1692" s="14" t="s">
        <v>1834</v>
      </c>
      <c r="G1692" s="8">
        <v>818.58</v>
      </c>
      <c r="H1692">
        <v>47</v>
      </c>
      <c r="I1692" s="3">
        <v>44390</v>
      </c>
      <c r="J1692">
        <v>6</v>
      </c>
      <c r="K1692">
        <v>2021</v>
      </c>
      <c r="L1692">
        <v>7</v>
      </c>
      <c r="M1692" t="s">
        <v>21</v>
      </c>
    </row>
    <row r="1693" spans="1:13" x14ac:dyDescent="0.25">
      <c r="A1693" s="1">
        <v>1691</v>
      </c>
      <c r="B1693" t="s">
        <v>45</v>
      </c>
      <c r="C1693" t="s">
        <v>40</v>
      </c>
      <c r="D1693" t="s">
        <v>65</v>
      </c>
      <c r="E1693" t="s">
        <v>109</v>
      </c>
      <c r="F1693" s="14" t="s">
        <v>1835</v>
      </c>
      <c r="G1693" s="8">
        <v>735.68</v>
      </c>
      <c r="H1693">
        <v>46</v>
      </c>
      <c r="I1693" s="3">
        <v>44310</v>
      </c>
      <c r="J1693">
        <v>7</v>
      </c>
      <c r="K1693">
        <v>2021</v>
      </c>
      <c r="L1693">
        <v>4</v>
      </c>
      <c r="M1693" t="s">
        <v>21</v>
      </c>
    </row>
    <row r="1694" spans="1:13" x14ac:dyDescent="0.25">
      <c r="A1694" s="1">
        <v>1692</v>
      </c>
      <c r="B1694" t="s">
        <v>43</v>
      </c>
      <c r="C1694" t="s">
        <v>40</v>
      </c>
      <c r="D1694" t="s">
        <v>14</v>
      </c>
      <c r="E1694" t="s">
        <v>87</v>
      </c>
      <c r="F1694" s="14" t="s">
        <v>1836</v>
      </c>
      <c r="G1694" s="8">
        <v>752.39</v>
      </c>
      <c r="H1694">
        <v>28</v>
      </c>
      <c r="I1694" s="3">
        <v>44424</v>
      </c>
      <c r="J1694">
        <v>2</v>
      </c>
      <c r="K1694">
        <v>2021</v>
      </c>
      <c r="L1694">
        <v>8</v>
      </c>
      <c r="M1694" t="s">
        <v>16</v>
      </c>
    </row>
    <row r="1695" spans="1:13" x14ac:dyDescent="0.25">
      <c r="A1695" s="1">
        <v>1693</v>
      </c>
      <c r="B1695" t="s">
        <v>29</v>
      </c>
      <c r="C1695" t="s">
        <v>35</v>
      </c>
      <c r="D1695" t="s">
        <v>65</v>
      </c>
      <c r="E1695" t="s">
        <v>106</v>
      </c>
      <c r="F1695" s="14" t="s">
        <v>1837</v>
      </c>
      <c r="G1695" s="8">
        <v>689.88</v>
      </c>
      <c r="H1695">
        <v>27</v>
      </c>
      <c r="I1695" s="3">
        <v>44268</v>
      </c>
      <c r="J1695">
        <v>8</v>
      </c>
      <c r="K1695">
        <v>2021</v>
      </c>
      <c r="L1695">
        <v>3</v>
      </c>
      <c r="M1695" t="s">
        <v>16</v>
      </c>
    </row>
    <row r="1696" spans="1:13" x14ac:dyDescent="0.25">
      <c r="A1696" s="1">
        <v>1694</v>
      </c>
      <c r="B1696" t="s">
        <v>68</v>
      </c>
      <c r="C1696" t="s">
        <v>84</v>
      </c>
      <c r="D1696" t="s">
        <v>47</v>
      </c>
      <c r="E1696" t="s">
        <v>108</v>
      </c>
      <c r="F1696" s="14" t="s">
        <v>1838</v>
      </c>
      <c r="G1696" s="8">
        <v>211.95</v>
      </c>
      <c r="H1696">
        <v>32</v>
      </c>
      <c r="I1696" s="3">
        <v>44392</v>
      </c>
      <c r="J1696">
        <v>1</v>
      </c>
      <c r="K1696">
        <v>2021</v>
      </c>
      <c r="L1696">
        <v>7</v>
      </c>
      <c r="M1696" t="s">
        <v>21</v>
      </c>
    </row>
    <row r="1697" spans="1:13" x14ac:dyDescent="0.25">
      <c r="A1697" s="1">
        <v>1695</v>
      </c>
      <c r="B1697" t="s">
        <v>98</v>
      </c>
      <c r="C1697" t="s">
        <v>54</v>
      </c>
      <c r="D1697" t="s">
        <v>23</v>
      </c>
      <c r="E1697" t="s">
        <v>76</v>
      </c>
      <c r="F1697" s="14" t="s">
        <v>1839</v>
      </c>
      <c r="G1697" s="8">
        <v>867.9</v>
      </c>
      <c r="H1697">
        <v>28</v>
      </c>
      <c r="I1697" s="3">
        <v>44387</v>
      </c>
      <c r="J1697">
        <v>6</v>
      </c>
      <c r="K1697">
        <v>2021</v>
      </c>
      <c r="L1697">
        <v>7</v>
      </c>
      <c r="M1697" t="s">
        <v>16</v>
      </c>
    </row>
    <row r="1698" spans="1:13" x14ac:dyDescent="0.25">
      <c r="A1698" s="1">
        <v>1696</v>
      </c>
      <c r="B1698" t="s">
        <v>25</v>
      </c>
      <c r="C1698" t="s">
        <v>18</v>
      </c>
      <c r="D1698" t="s">
        <v>23</v>
      </c>
      <c r="E1698" t="s">
        <v>95</v>
      </c>
      <c r="F1698" s="14" t="s">
        <v>1840</v>
      </c>
      <c r="G1698" s="8">
        <v>303.10000000000002</v>
      </c>
      <c r="H1698">
        <v>33</v>
      </c>
      <c r="I1698" s="3">
        <v>44306</v>
      </c>
      <c r="J1698">
        <v>3</v>
      </c>
      <c r="K1698">
        <v>2021</v>
      </c>
      <c r="L1698">
        <v>4</v>
      </c>
      <c r="M1698" t="s">
        <v>16</v>
      </c>
    </row>
    <row r="1699" spans="1:13" x14ac:dyDescent="0.25">
      <c r="A1699" s="1">
        <v>1697</v>
      </c>
      <c r="B1699" t="s">
        <v>45</v>
      </c>
      <c r="C1699" t="s">
        <v>99</v>
      </c>
      <c r="D1699" t="s">
        <v>47</v>
      </c>
      <c r="E1699" t="s">
        <v>59</v>
      </c>
      <c r="F1699" s="14" t="s">
        <v>1841</v>
      </c>
      <c r="G1699" s="8">
        <v>340.67</v>
      </c>
      <c r="H1699">
        <v>27</v>
      </c>
      <c r="I1699" s="3">
        <v>44307</v>
      </c>
      <c r="J1699">
        <v>2</v>
      </c>
      <c r="K1699">
        <v>2021</v>
      </c>
      <c r="L1699">
        <v>4</v>
      </c>
      <c r="M1699" t="s">
        <v>21</v>
      </c>
    </row>
    <row r="1700" spans="1:13" x14ac:dyDescent="0.25">
      <c r="A1700" s="1">
        <v>1698</v>
      </c>
      <c r="B1700" t="s">
        <v>43</v>
      </c>
      <c r="C1700" t="s">
        <v>63</v>
      </c>
      <c r="D1700" t="s">
        <v>47</v>
      </c>
      <c r="E1700" t="s">
        <v>116</v>
      </c>
      <c r="F1700" s="14" t="s">
        <v>1842</v>
      </c>
      <c r="G1700" s="8">
        <v>498.01</v>
      </c>
      <c r="H1700">
        <v>22</v>
      </c>
      <c r="I1700" s="3">
        <v>44418</v>
      </c>
      <c r="J1700">
        <v>1</v>
      </c>
      <c r="K1700">
        <v>2021</v>
      </c>
      <c r="L1700">
        <v>8</v>
      </c>
      <c r="M1700" t="s">
        <v>16</v>
      </c>
    </row>
    <row r="1701" spans="1:13" x14ac:dyDescent="0.25">
      <c r="A1701" s="1">
        <v>1699</v>
      </c>
      <c r="B1701" t="s">
        <v>62</v>
      </c>
      <c r="C1701" t="s">
        <v>18</v>
      </c>
      <c r="D1701" t="s">
        <v>41</v>
      </c>
      <c r="E1701" t="s">
        <v>90</v>
      </c>
      <c r="F1701" s="14" t="s">
        <v>1843</v>
      </c>
      <c r="G1701" s="8">
        <v>979.27</v>
      </c>
      <c r="H1701">
        <v>36</v>
      </c>
      <c r="I1701" s="3">
        <v>44307</v>
      </c>
      <c r="J1701">
        <v>8</v>
      </c>
      <c r="K1701">
        <v>2021</v>
      </c>
      <c r="L1701">
        <v>4</v>
      </c>
      <c r="M1701" t="s">
        <v>16</v>
      </c>
    </row>
    <row r="1702" spans="1:13" x14ac:dyDescent="0.25">
      <c r="A1702" s="1">
        <v>1700</v>
      </c>
      <c r="B1702" t="s">
        <v>34</v>
      </c>
      <c r="C1702" t="s">
        <v>46</v>
      </c>
      <c r="D1702" t="s">
        <v>41</v>
      </c>
      <c r="E1702" t="s">
        <v>78</v>
      </c>
      <c r="F1702" s="14" t="s">
        <v>1844</v>
      </c>
      <c r="G1702" s="8">
        <v>343.89</v>
      </c>
      <c r="H1702">
        <v>40</v>
      </c>
      <c r="I1702" s="3">
        <v>44208</v>
      </c>
      <c r="J1702">
        <v>7</v>
      </c>
      <c r="K1702">
        <v>2021</v>
      </c>
      <c r="L1702">
        <v>1</v>
      </c>
      <c r="M1702" t="s">
        <v>16</v>
      </c>
    </row>
    <row r="1703" spans="1:13" x14ac:dyDescent="0.25">
      <c r="A1703" s="1">
        <v>1701</v>
      </c>
      <c r="B1703" t="s">
        <v>91</v>
      </c>
      <c r="C1703" t="s">
        <v>57</v>
      </c>
      <c r="D1703" t="s">
        <v>47</v>
      </c>
      <c r="E1703" t="s">
        <v>106</v>
      </c>
      <c r="F1703" s="14" t="s">
        <v>1845</v>
      </c>
      <c r="G1703" s="8">
        <v>625.71</v>
      </c>
      <c r="H1703">
        <v>27</v>
      </c>
      <c r="I1703" s="3">
        <v>44270</v>
      </c>
      <c r="J1703">
        <v>2</v>
      </c>
      <c r="K1703">
        <v>2021</v>
      </c>
      <c r="L1703">
        <v>3</v>
      </c>
      <c r="M1703" t="s">
        <v>21</v>
      </c>
    </row>
    <row r="1704" spans="1:13" x14ac:dyDescent="0.25">
      <c r="A1704" s="1">
        <v>1702</v>
      </c>
      <c r="B1704" t="s">
        <v>29</v>
      </c>
      <c r="C1704" t="s">
        <v>46</v>
      </c>
      <c r="D1704" t="s">
        <v>36</v>
      </c>
      <c r="E1704" t="s">
        <v>108</v>
      </c>
      <c r="F1704" s="14" t="s">
        <v>1846</v>
      </c>
      <c r="G1704" s="8">
        <v>393.18</v>
      </c>
      <c r="H1704">
        <v>22</v>
      </c>
      <c r="I1704" s="3">
        <v>44307</v>
      </c>
      <c r="J1704">
        <v>7</v>
      </c>
      <c r="K1704">
        <v>2021</v>
      </c>
      <c r="L1704">
        <v>4</v>
      </c>
      <c r="M1704" t="s">
        <v>16</v>
      </c>
    </row>
    <row r="1705" spans="1:13" x14ac:dyDescent="0.25">
      <c r="A1705" s="1">
        <v>1703</v>
      </c>
      <c r="B1705" t="s">
        <v>43</v>
      </c>
      <c r="C1705" t="s">
        <v>35</v>
      </c>
      <c r="D1705" t="s">
        <v>23</v>
      </c>
      <c r="E1705" t="s">
        <v>101</v>
      </c>
      <c r="F1705" s="14" t="s">
        <v>1847</v>
      </c>
      <c r="G1705" s="8">
        <v>346.28</v>
      </c>
      <c r="H1705">
        <v>21</v>
      </c>
      <c r="I1705" s="3">
        <v>44334</v>
      </c>
      <c r="J1705">
        <v>7</v>
      </c>
      <c r="K1705">
        <v>2021</v>
      </c>
      <c r="L1705">
        <v>5</v>
      </c>
      <c r="M1705" t="s">
        <v>16</v>
      </c>
    </row>
    <row r="1706" spans="1:13" x14ac:dyDescent="0.25">
      <c r="A1706" s="1">
        <v>1704</v>
      </c>
      <c r="B1706" t="s">
        <v>12</v>
      </c>
      <c r="C1706" t="s">
        <v>18</v>
      </c>
      <c r="D1706" t="s">
        <v>36</v>
      </c>
      <c r="E1706" t="s">
        <v>115</v>
      </c>
      <c r="F1706" s="14" t="s">
        <v>1848</v>
      </c>
      <c r="G1706" s="8">
        <v>186.45</v>
      </c>
      <c r="H1706">
        <v>43</v>
      </c>
      <c r="I1706" s="3">
        <v>44241</v>
      </c>
      <c r="J1706">
        <v>1</v>
      </c>
      <c r="K1706">
        <v>2021</v>
      </c>
      <c r="L1706">
        <v>2</v>
      </c>
      <c r="M1706" t="s">
        <v>16</v>
      </c>
    </row>
    <row r="1707" spans="1:13" x14ac:dyDescent="0.25">
      <c r="A1707" s="1">
        <v>1705</v>
      </c>
      <c r="B1707" t="s">
        <v>91</v>
      </c>
      <c r="C1707" t="s">
        <v>57</v>
      </c>
      <c r="D1707" t="s">
        <v>14</v>
      </c>
      <c r="E1707" t="s">
        <v>87</v>
      </c>
      <c r="F1707" s="14" t="s">
        <v>1849</v>
      </c>
      <c r="G1707" s="8">
        <v>836.67</v>
      </c>
      <c r="H1707">
        <v>19</v>
      </c>
      <c r="I1707" s="3">
        <v>44263</v>
      </c>
      <c r="J1707">
        <v>7</v>
      </c>
      <c r="K1707">
        <v>2021</v>
      </c>
      <c r="L1707">
        <v>3</v>
      </c>
      <c r="M1707" t="s">
        <v>21</v>
      </c>
    </row>
    <row r="1708" spans="1:13" x14ac:dyDescent="0.25">
      <c r="A1708" s="1">
        <v>1706</v>
      </c>
      <c r="B1708" t="s">
        <v>60</v>
      </c>
      <c r="C1708" t="s">
        <v>22</v>
      </c>
      <c r="D1708" t="s">
        <v>19</v>
      </c>
      <c r="E1708" t="s">
        <v>106</v>
      </c>
      <c r="F1708" s="14" t="s">
        <v>1850</v>
      </c>
      <c r="G1708" s="8">
        <v>557.86</v>
      </c>
      <c r="H1708">
        <v>24</v>
      </c>
      <c r="I1708" s="3">
        <v>44251</v>
      </c>
      <c r="J1708">
        <v>7</v>
      </c>
      <c r="K1708">
        <v>2021</v>
      </c>
      <c r="L1708">
        <v>2</v>
      </c>
      <c r="M1708" t="s">
        <v>21</v>
      </c>
    </row>
    <row r="1709" spans="1:13" x14ac:dyDescent="0.25">
      <c r="A1709" s="1">
        <v>1707</v>
      </c>
      <c r="B1709" t="s">
        <v>83</v>
      </c>
      <c r="C1709" t="s">
        <v>84</v>
      </c>
      <c r="D1709" t="s">
        <v>23</v>
      </c>
      <c r="E1709" t="s">
        <v>89</v>
      </c>
      <c r="F1709" s="14" t="s">
        <v>1851</v>
      </c>
      <c r="G1709" s="8">
        <v>163.34</v>
      </c>
      <c r="H1709">
        <v>90</v>
      </c>
      <c r="I1709" s="3">
        <v>44254</v>
      </c>
      <c r="J1709">
        <v>4</v>
      </c>
      <c r="K1709">
        <v>2021</v>
      </c>
      <c r="L1709">
        <v>2</v>
      </c>
      <c r="M1709" t="s">
        <v>21</v>
      </c>
    </row>
    <row r="1710" spans="1:13" x14ac:dyDescent="0.25">
      <c r="A1710" s="1">
        <v>1708</v>
      </c>
      <c r="B1710" t="s">
        <v>91</v>
      </c>
      <c r="C1710" t="s">
        <v>94</v>
      </c>
      <c r="D1710" t="s">
        <v>65</v>
      </c>
      <c r="E1710" t="s">
        <v>78</v>
      </c>
      <c r="F1710" s="14" t="s">
        <v>1852</v>
      </c>
      <c r="G1710" s="8">
        <v>859.02</v>
      </c>
      <c r="H1710">
        <v>25</v>
      </c>
      <c r="I1710" s="3">
        <v>44244</v>
      </c>
      <c r="J1710">
        <v>4</v>
      </c>
      <c r="K1710">
        <v>2021</v>
      </c>
      <c r="L1710">
        <v>2</v>
      </c>
      <c r="M1710" t="s">
        <v>21</v>
      </c>
    </row>
    <row r="1711" spans="1:13" x14ac:dyDescent="0.25">
      <c r="A1711" s="1">
        <v>1709</v>
      </c>
      <c r="B1711" t="s">
        <v>72</v>
      </c>
      <c r="C1711" t="s">
        <v>46</v>
      </c>
      <c r="D1711" t="s">
        <v>27</v>
      </c>
      <c r="E1711" t="s">
        <v>103</v>
      </c>
      <c r="F1711" s="14" t="s">
        <v>1853</v>
      </c>
      <c r="G1711" s="8">
        <v>372.16</v>
      </c>
      <c r="H1711">
        <v>34</v>
      </c>
      <c r="I1711" s="3">
        <v>44385</v>
      </c>
      <c r="J1711">
        <v>9</v>
      </c>
      <c r="K1711">
        <v>2021</v>
      </c>
      <c r="L1711">
        <v>7</v>
      </c>
      <c r="M1711" t="s">
        <v>16</v>
      </c>
    </row>
    <row r="1712" spans="1:13" x14ac:dyDescent="0.25">
      <c r="A1712" s="1">
        <v>1710</v>
      </c>
      <c r="B1712" t="s">
        <v>98</v>
      </c>
      <c r="C1712" t="s">
        <v>18</v>
      </c>
      <c r="D1712" t="s">
        <v>27</v>
      </c>
      <c r="E1712" t="s">
        <v>76</v>
      </c>
      <c r="F1712" s="14" t="s">
        <v>1854</v>
      </c>
      <c r="G1712" s="8">
        <v>502.12</v>
      </c>
      <c r="H1712">
        <v>21</v>
      </c>
      <c r="I1712" s="3">
        <v>44348</v>
      </c>
      <c r="J1712">
        <v>3</v>
      </c>
      <c r="K1712">
        <v>2021</v>
      </c>
      <c r="L1712">
        <v>6</v>
      </c>
      <c r="M1712" t="s">
        <v>16</v>
      </c>
    </row>
    <row r="1713" spans="1:13" x14ac:dyDescent="0.25">
      <c r="A1713" s="1">
        <v>1711</v>
      </c>
      <c r="B1713" t="s">
        <v>91</v>
      </c>
      <c r="C1713" t="s">
        <v>63</v>
      </c>
      <c r="D1713" t="s">
        <v>36</v>
      </c>
      <c r="E1713" t="s">
        <v>28</v>
      </c>
      <c r="F1713" s="14" t="s">
        <v>1855</v>
      </c>
      <c r="G1713" s="8">
        <v>388.01</v>
      </c>
      <c r="H1713">
        <v>51</v>
      </c>
      <c r="I1713" s="3">
        <v>44364</v>
      </c>
      <c r="J1713">
        <v>6</v>
      </c>
      <c r="K1713">
        <v>2021</v>
      </c>
      <c r="L1713">
        <v>6</v>
      </c>
      <c r="M1713" t="s">
        <v>21</v>
      </c>
    </row>
    <row r="1714" spans="1:13" x14ac:dyDescent="0.25">
      <c r="A1714" s="1">
        <v>1712</v>
      </c>
      <c r="B1714" t="s">
        <v>38</v>
      </c>
      <c r="C1714" t="s">
        <v>13</v>
      </c>
      <c r="D1714" t="s">
        <v>36</v>
      </c>
      <c r="E1714" t="s">
        <v>56</v>
      </c>
      <c r="F1714" s="14" t="s">
        <v>1856</v>
      </c>
      <c r="G1714" s="8">
        <v>658.36</v>
      </c>
      <c r="H1714">
        <v>49</v>
      </c>
      <c r="I1714" s="3">
        <v>44167</v>
      </c>
      <c r="J1714">
        <v>3</v>
      </c>
      <c r="K1714">
        <v>2020</v>
      </c>
      <c r="L1714">
        <v>12</v>
      </c>
      <c r="M1714" t="s">
        <v>21</v>
      </c>
    </row>
    <row r="1715" spans="1:13" x14ac:dyDescent="0.25">
      <c r="A1715" s="1">
        <v>1713</v>
      </c>
      <c r="B1715" t="s">
        <v>29</v>
      </c>
      <c r="C1715" t="s">
        <v>75</v>
      </c>
      <c r="D1715" t="s">
        <v>19</v>
      </c>
      <c r="E1715" t="s">
        <v>61</v>
      </c>
      <c r="F1715" s="14" t="s">
        <v>1857</v>
      </c>
      <c r="G1715" s="8">
        <v>481.22</v>
      </c>
      <c r="H1715">
        <v>23</v>
      </c>
      <c r="I1715" s="3">
        <v>44171</v>
      </c>
      <c r="J1715">
        <v>3</v>
      </c>
      <c r="K1715">
        <v>2020</v>
      </c>
      <c r="L1715">
        <v>12</v>
      </c>
      <c r="M1715" t="s">
        <v>16</v>
      </c>
    </row>
    <row r="1716" spans="1:13" x14ac:dyDescent="0.25">
      <c r="A1716" s="1">
        <v>1714</v>
      </c>
      <c r="B1716" t="s">
        <v>34</v>
      </c>
      <c r="C1716" t="s">
        <v>75</v>
      </c>
      <c r="D1716" t="s">
        <v>47</v>
      </c>
      <c r="E1716" t="s">
        <v>48</v>
      </c>
      <c r="F1716" s="14" t="s">
        <v>1858</v>
      </c>
      <c r="G1716" s="8">
        <v>334.89</v>
      </c>
      <c r="H1716">
        <v>38</v>
      </c>
      <c r="I1716" s="3">
        <v>44409</v>
      </c>
      <c r="J1716">
        <v>3</v>
      </c>
      <c r="K1716">
        <v>2021</v>
      </c>
      <c r="L1716">
        <v>8</v>
      </c>
      <c r="M1716" t="s">
        <v>16</v>
      </c>
    </row>
    <row r="1717" spans="1:13" x14ac:dyDescent="0.25">
      <c r="A1717" s="1">
        <v>1715</v>
      </c>
      <c r="B1717" t="s">
        <v>43</v>
      </c>
      <c r="C1717" t="s">
        <v>30</v>
      </c>
      <c r="D1717" t="s">
        <v>19</v>
      </c>
      <c r="E1717" t="s">
        <v>55</v>
      </c>
      <c r="F1717" s="14" t="s">
        <v>1859</v>
      </c>
      <c r="G1717" s="8">
        <v>368.22</v>
      </c>
      <c r="H1717">
        <v>65</v>
      </c>
      <c r="I1717" s="3">
        <v>44357</v>
      </c>
      <c r="J1717">
        <v>1</v>
      </c>
      <c r="K1717">
        <v>2021</v>
      </c>
      <c r="L1717">
        <v>6</v>
      </c>
      <c r="M1717" t="s">
        <v>16</v>
      </c>
    </row>
    <row r="1718" spans="1:13" x14ac:dyDescent="0.25">
      <c r="A1718" s="1">
        <v>1716</v>
      </c>
      <c r="B1718" t="s">
        <v>68</v>
      </c>
      <c r="C1718" t="s">
        <v>22</v>
      </c>
      <c r="D1718" t="s">
        <v>65</v>
      </c>
      <c r="E1718" t="s">
        <v>115</v>
      </c>
      <c r="F1718" s="14" t="s">
        <v>1860</v>
      </c>
      <c r="G1718" s="8">
        <v>212.85</v>
      </c>
      <c r="H1718">
        <v>35</v>
      </c>
      <c r="I1718" s="3">
        <v>44267</v>
      </c>
      <c r="J1718">
        <v>5</v>
      </c>
      <c r="K1718">
        <v>2021</v>
      </c>
      <c r="L1718">
        <v>3</v>
      </c>
      <c r="M1718" t="s">
        <v>21</v>
      </c>
    </row>
    <row r="1719" spans="1:13" x14ac:dyDescent="0.25">
      <c r="A1719" s="1">
        <v>1717</v>
      </c>
      <c r="B1719" t="s">
        <v>49</v>
      </c>
      <c r="C1719" t="s">
        <v>35</v>
      </c>
      <c r="D1719" t="s">
        <v>41</v>
      </c>
      <c r="E1719" t="s">
        <v>71</v>
      </c>
      <c r="F1719" s="14" t="s">
        <v>1861</v>
      </c>
      <c r="G1719" s="8">
        <v>561.55999999999995</v>
      </c>
      <c r="H1719">
        <v>28</v>
      </c>
      <c r="I1719" s="3">
        <v>44267</v>
      </c>
      <c r="J1719">
        <v>1</v>
      </c>
      <c r="K1719">
        <v>2021</v>
      </c>
      <c r="L1719">
        <v>3</v>
      </c>
      <c r="M1719" t="s">
        <v>21</v>
      </c>
    </row>
    <row r="1720" spans="1:13" x14ac:dyDescent="0.25">
      <c r="A1720" s="1">
        <v>1718</v>
      </c>
      <c r="B1720" t="s">
        <v>98</v>
      </c>
      <c r="C1720" t="s">
        <v>75</v>
      </c>
      <c r="D1720" t="s">
        <v>41</v>
      </c>
      <c r="E1720" t="s">
        <v>59</v>
      </c>
      <c r="F1720" s="14" t="s">
        <v>1862</v>
      </c>
      <c r="G1720" s="8">
        <v>537.25</v>
      </c>
      <c r="H1720">
        <v>31</v>
      </c>
      <c r="I1720" s="3">
        <v>44280</v>
      </c>
      <c r="J1720">
        <v>6</v>
      </c>
      <c r="K1720">
        <v>2021</v>
      </c>
      <c r="L1720">
        <v>3</v>
      </c>
      <c r="M1720" t="s">
        <v>16</v>
      </c>
    </row>
    <row r="1721" spans="1:13" x14ac:dyDescent="0.25">
      <c r="A1721" s="1">
        <v>1719</v>
      </c>
      <c r="B1721" t="s">
        <v>43</v>
      </c>
      <c r="C1721" t="s">
        <v>18</v>
      </c>
      <c r="D1721" t="s">
        <v>65</v>
      </c>
      <c r="E1721" t="s">
        <v>90</v>
      </c>
      <c r="F1721" s="14" t="s">
        <v>1863</v>
      </c>
      <c r="G1721" s="8">
        <v>360.58</v>
      </c>
      <c r="H1721">
        <v>33</v>
      </c>
      <c r="I1721" s="3">
        <v>44224</v>
      </c>
      <c r="J1721">
        <v>9</v>
      </c>
      <c r="K1721">
        <v>2021</v>
      </c>
      <c r="L1721">
        <v>1</v>
      </c>
      <c r="M1721" t="s">
        <v>16</v>
      </c>
    </row>
    <row r="1722" spans="1:13" x14ac:dyDescent="0.25">
      <c r="A1722" s="1">
        <v>1720</v>
      </c>
      <c r="B1722" t="s">
        <v>38</v>
      </c>
      <c r="C1722" t="s">
        <v>67</v>
      </c>
      <c r="D1722" t="s">
        <v>41</v>
      </c>
      <c r="E1722" t="s">
        <v>114</v>
      </c>
      <c r="F1722" s="14" t="s">
        <v>1864</v>
      </c>
      <c r="G1722" s="8">
        <v>309.68</v>
      </c>
      <c r="H1722">
        <v>73</v>
      </c>
      <c r="I1722" s="3">
        <v>44193</v>
      </c>
      <c r="J1722">
        <v>4</v>
      </c>
      <c r="K1722">
        <v>2020</v>
      </c>
      <c r="L1722">
        <v>12</v>
      </c>
      <c r="M1722" t="s">
        <v>21</v>
      </c>
    </row>
    <row r="1723" spans="1:13" x14ac:dyDescent="0.25">
      <c r="A1723" s="1">
        <v>1721</v>
      </c>
      <c r="B1723" t="s">
        <v>68</v>
      </c>
      <c r="C1723" t="s">
        <v>64</v>
      </c>
      <c r="D1723" t="s">
        <v>36</v>
      </c>
      <c r="E1723" t="s">
        <v>100</v>
      </c>
      <c r="F1723" s="14" t="s">
        <v>1865</v>
      </c>
      <c r="G1723" s="8">
        <v>526.84</v>
      </c>
      <c r="H1723">
        <v>31</v>
      </c>
      <c r="I1723" s="3">
        <v>44326</v>
      </c>
      <c r="J1723">
        <v>3</v>
      </c>
      <c r="K1723">
        <v>2021</v>
      </c>
      <c r="L1723">
        <v>5</v>
      </c>
      <c r="M1723" t="s">
        <v>21</v>
      </c>
    </row>
    <row r="1724" spans="1:13" x14ac:dyDescent="0.25">
      <c r="A1724" s="1">
        <v>1722</v>
      </c>
      <c r="B1724" t="s">
        <v>83</v>
      </c>
      <c r="C1724" t="s">
        <v>35</v>
      </c>
      <c r="D1724" t="s">
        <v>14</v>
      </c>
      <c r="E1724" t="s">
        <v>109</v>
      </c>
      <c r="F1724" s="14" t="s">
        <v>1866</v>
      </c>
      <c r="G1724" s="8">
        <v>507.33</v>
      </c>
      <c r="H1724">
        <v>20</v>
      </c>
      <c r="I1724" s="3">
        <v>44253</v>
      </c>
      <c r="J1724">
        <v>6</v>
      </c>
      <c r="K1724">
        <v>2021</v>
      </c>
      <c r="L1724">
        <v>2</v>
      </c>
      <c r="M1724" t="s">
        <v>21</v>
      </c>
    </row>
    <row r="1725" spans="1:13" x14ac:dyDescent="0.25">
      <c r="A1725" s="1">
        <v>1723</v>
      </c>
      <c r="B1725" t="s">
        <v>72</v>
      </c>
      <c r="C1725" t="s">
        <v>26</v>
      </c>
      <c r="D1725" t="s">
        <v>23</v>
      </c>
      <c r="E1725" t="s">
        <v>114</v>
      </c>
      <c r="F1725" s="14" t="s">
        <v>1867</v>
      </c>
      <c r="G1725" s="8">
        <v>749.02</v>
      </c>
      <c r="H1725">
        <v>18</v>
      </c>
      <c r="I1725" s="3">
        <v>44197</v>
      </c>
      <c r="J1725">
        <v>7</v>
      </c>
      <c r="K1725">
        <v>2021</v>
      </c>
      <c r="L1725">
        <v>1</v>
      </c>
      <c r="M1725" t="s">
        <v>16</v>
      </c>
    </row>
    <row r="1726" spans="1:13" x14ac:dyDescent="0.25">
      <c r="A1726" s="1">
        <v>1724</v>
      </c>
      <c r="B1726" t="s">
        <v>93</v>
      </c>
      <c r="C1726" t="s">
        <v>54</v>
      </c>
      <c r="D1726" t="s">
        <v>47</v>
      </c>
      <c r="E1726" t="s">
        <v>37</v>
      </c>
      <c r="F1726" s="14" t="s">
        <v>1868</v>
      </c>
      <c r="G1726" s="8">
        <v>887.58</v>
      </c>
      <c r="H1726">
        <v>72</v>
      </c>
      <c r="I1726" s="3">
        <v>44255</v>
      </c>
      <c r="J1726">
        <v>3</v>
      </c>
      <c r="K1726">
        <v>2021</v>
      </c>
      <c r="L1726">
        <v>2</v>
      </c>
      <c r="M1726" t="s">
        <v>21</v>
      </c>
    </row>
    <row r="1727" spans="1:13" x14ac:dyDescent="0.25">
      <c r="A1727" s="1">
        <v>1725</v>
      </c>
      <c r="B1727" t="s">
        <v>58</v>
      </c>
      <c r="C1727" t="s">
        <v>84</v>
      </c>
      <c r="D1727" t="s">
        <v>47</v>
      </c>
      <c r="E1727" t="s">
        <v>53</v>
      </c>
      <c r="F1727" s="14" t="s">
        <v>1869</v>
      </c>
      <c r="G1727" s="8">
        <v>793.93</v>
      </c>
      <c r="H1727">
        <v>32</v>
      </c>
      <c r="I1727" s="3">
        <v>44422</v>
      </c>
      <c r="J1727">
        <v>2</v>
      </c>
      <c r="K1727">
        <v>2021</v>
      </c>
      <c r="L1727">
        <v>8</v>
      </c>
      <c r="M1727" t="s">
        <v>21</v>
      </c>
    </row>
    <row r="1728" spans="1:13" x14ac:dyDescent="0.25">
      <c r="A1728" s="1">
        <v>1726</v>
      </c>
      <c r="B1728" t="s">
        <v>91</v>
      </c>
      <c r="C1728" t="s">
        <v>75</v>
      </c>
      <c r="D1728" t="s">
        <v>41</v>
      </c>
      <c r="E1728" t="s">
        <v>37</v>
      </c>
      <c r="F1728" s="14" t="s">
        <v>1870</v>
      </c>
      <c r="G1728" s="8">
        <v>452.69</v>
      </c>
      <c r="H1728">
        <v>49</v>
      </c>
      <c r="I1728" s="3">
        <v>44308</v>
      </c>
      <c r="J1728">
        <v>1</v>
      </c>
      <c r="K1728">
        <v>2021</v>
      </c>
      <c r="L1728">
        <v>4</v>
      </c>
      <c r="M1728" t="s">
        <v>21</v>
      </c>
    </row>
    <row r="1729" spans="1:13" x14ac:dyDescent="0.25">
      <c r="A1729" s="1">
        <v>1727</v>
      </c>
      <c r="B1729" t="s">
        <v>58</v>
      </c>
      <c r="C1729" t="s">
        <v>67</v>
      </c>
      <c r="D1729" t="s">
        <v>19</v>
      </c>
      <c r="E1729" t="s">
        <v>85</v>
      </c>
      <c r="F1729" s="14" t="s">
        <v>1871</v>
      </c>
      <c r="G1729" s="8">
        <v>619.36</v>
      </c>
      <c r="H1729">
        <v>49</v>
      </c>
      <c r="I1729" s="3">
        <v>44370</v>
      </c>
      <c r="J1729">
        <v>2</v>
      </c>
      <c r="K1729">
        <v>2021</v>
      </c>
      <c r="L1729">
        <v>6</v>
      </c>
      <c r="M1729" t="s">
        <v>21</v>
      </c>
    </row>
    <row r="1730" spans="1:13" x14ac:dyDescent="0.25">
      <c r="A1730" s="1">
        <v>1728</v>
      </c>
      <c r="B1730" t="s">
        <v>45</v>
      </c>
      <c r="C1730" t="s">
        <v>57</v>
      </c>
      <c r="D1730" t="s">
        <v>14</v>
      </c>
      <c r="E1730" t="s">
        <v>61</v>
      </c>
      <c r="F1730" s="14" t="s">
        <v>1872</v>
      </c>
      <c r="G1730" s="8">
        <v>175.38</v>
      </c>
      <c r="H1730">
        <v>34</v>
      </c>
      <c r="I1730" s="3">
        <v>44345</v>
      </c>
      <c r="J1730">
        <v>1</v>
      </c>
      <c r="K1730">
        <v>2021</v>
      </c>
      <c r="L1730">
        <v>5</v>
      </c>
      <c r="M1730" t="s">
        <v>21</v>
      </c>
    </row>
    <row r="1731" spans="1:13" x14ac:dyDescent="0.25">
      <c r="A1731" s="1">
        <v>1729</v>
      </c>
      <c r="B1731" t="s">
        <v>93</v>
      </c>
      <c r="C1731" t="s">
        <v>70</v>
      </c>
      <c r="D1731" t="s">
        <v>27</v>
      </c>
      <c r="E1731" t="s">
        <v>31</v>
      </c>
      <c r="F1731" s="14" t="s">
        <v>1873</v>
      </c>
      <c r="G1731" s="8">
        <v>332.07</v>
      </c>
      <c r="H1731">
        <v>55</v>
      </c>
      <c r="I1731" s="3">
        <v>44292</v>
      </c>
      <c r="J1731">
        <v>1</v>
      </c>
      <c r="K1731">
        <v>2021</v>
      </c>
      <c r="L1731">
        <v>4</v>
      </c>
      <c r="M1731" t="s">
        <v>21</v>
      </c>
    </row>
    <row r="1732" spans="1:13" x14ac:dyDescent="0.25">
      <c r="A1732" s="1">
        <v>1730</v>
      </c>
      <c r="B1732" t="s">
        <v>83</v>
      </c>
      <c r="C1732" t="s">
        <v>75</v>
      </c>
      <c r="D1732" t="s">
        <v>41</v>
      </c>
      <c r="E1732" t="s">
        <v>90</v>
      </c>
      <c r="F1732" s="14" t="s">
        <v>1874</v>
      </c>
      <c r="G1732" s="8">
        <v>751.66</v>
      </c>
      <c r="H1732">
        <v>22</v>
      </c>
      <c r="I1732" s="3">
        <v>44256</v>
      </c>
      <c r="J1732">
        <v>3</v>
      </c>
      <c r="K1732">
        <v>2021</v>
      </c>
      <c r="L1732">
        <v>3</v>
      </c>
      <c r="M1732" t="s">
        <v>21</v>
      </c>
    </row>
    <row r="1733" spans="1:13" x14ac:dyDescent="0.25">
      <c r="A1733" s="1">
        <v>1731</v>
      </c>
      <c r="B1733" t="s">
        <v>60</v>
      </c>
      <c r="C1733" t="s">
        <v>40</v>
      </c>
      <c r="D1733" t="s">
        <v>41</v>
      </c>
      <c r="E1733" t="s">
        <v>69</v>
      </c>
      <c r="F1733" s="14" t="s">
        <v>1875</v>
      </c>
      <c r="G1733" s="8">
        <v>486.49</v>
      </c>
      <c r="H1733">
        <v>62</v>
      </c>
      <c r="I1733" s="3">
        <v>44286</v>
      </c>
      <c r="J1733">
        <v>3</v>
      </c>
      <c r="K1733">
        <v>2021</v>
      </c>
      <c r="L1733">
        <v>3</v>
      </c>
      <c r="M1733" t="s">
        <v>21</v>
      </c>
    </row>
    <row r="1734" spans="1:13" x14ac:dyDescent="0.25">
      <c r="A1734" s="1">
        <v>1732</v>
      </c>
      <c r="B1734" t="s">
        <v>25</v>
      </c>
      <c r="C1734" t="s">
        <v>22</v>
      </c>
      <c r="D1734" t="s">
        <v>14</v>
      </c>
      <c r="E1734" t="s">
        <v>106</v>
      </c>
      <c r="F1734" s="14" t="s">
        <v>1876</v>
      </c>
      <c r="G1734" s="8">
        <v>926.43</v>
      </c>
      <c r="H1734">
        <v>67</v>
      </c>
      <c r="I1734" s="3">
        <v>44414</v>
      </c>
      <c r="J1734">
        <v>7</v>
      </c>
      <c r="K1734">
        <v>2021</v>
      </c>
      <c r="L1734">
        <v>8</v>
      </c>
      <c r="M1734" t="s">
        <v>16</v>
      </c>
    </row>
    <row r="1735" spans="1:13" x14ac:dyDescent="0.25">
      <c r="A1735" s="1">
        <v>1733</v>
      </c>
      <c r="B1735" t="s">
        <v>29</v>
      </c>
      <c r="C1735" t="s">
        <v>84</v>
      </c>
      <c r="D1735" t="s">
        <v>41</v>
      </c>
      <c r="E1735" t="s">
        <v>90</v>
      </c>
      <c r="F1735" s="14" t="s">
        <v>1877</v>
      </c>
      <c r="G1735" s="8">
        <v>419.29</v>
      </c>
      <c r="H1735">
        <v>25</v>
      </c>
      <c r="I1735" s="3">
        <v>44423</v>
      </c>
      <c r="J1735">
        <v>5</v>
      </c>
      <c r="K1735">
        <v>2021</v>
      </c>
      <c r="L1735">
        <v>8</v>
      </c>
      <c r="M1735" t="s">
        <v>16</v>
      </c>
    </row>
    <row r="1736" spans="1:13" x14ac:dyDescent="0.25">
      <c r="A1736" s="1">
        <v>1734</v>
      </c>
      <c r="B1736" t="s">
        <v>29</v>
      </c>
      <c r="C1736" t="s">
        <v>30</v>
      </c>
      <c r="D1736" t="s">
        <v>36</v>
      </c>
      <c r="E1736" t="s">
        <v>103</v>
      </c>
      <c r="F1736" s="14" t="s">
        <v>1878</v>
      </c>
      <c r="G1736" s="8">
        <v>212.43</v>
      </c>
      <c r="H1736">
        <v>33</v>
      </c>
      <c r="I1736" s="3">
        <v>44274</v>
      </c>
      <c r="J1736">
        <v>9</v>
      </c>
      <c r="K1736">
        <v>2021</v>
      </c>
      <c r="L1736">
        <v>3</v>
      </c>
      <c r="M1736" t="s">
        <v>16</v>
      </c>
    </row>
    <row r="1737" spans="1:13" x14ac:dyDescent="0.25">
      <c r="A1737" s="1">
        <v>1735</v>
      </c>
      <c r="B1737" t="s">
        <v>98</v>
      </c>
      <c r="C1737" t="s">
        <v>22</v>
      </c>
      <c r="D1737" t="s">
        <v>47</v>
      </c>
      <c r="E1737" t="s">
        <v>51</v>
      </c>
      <c r="F1737" s="14" t="s">
        <v>1879</v>
      </c>
      <c r="G1737" s="8">
        <v>457.9</v>
      </c>
      <c r="H1737">
        <v>98</v>
      </c>
      <c r="I1737" s="3">
        <v>44212</v>
      </c>
      <c r="J1737">
        <v>3</v>
      </c>
      <c r="K1737">
        <v>2021</v>
      </c>
      <c r="L1737">
        <v>1</v>
      </c>
      <c r="M1737" t="s">
        <v>16</v>
      </c>
    </row>
    <row r="1738" spans="1:13" x14ac:dyDescent="0.25">
      <c r="A1738" s="1">
        <v>1736</v>
      </c>
      <c r="B1738" t="s">
        <v>91</v>
      </c>
      <c r="C1738" t="s">
        <v>75</v>
      </c>
      <c r="D1738" t="s">
        <v>41</v>
      </c>
      <c r="E1738" t="s">
        <v>42</v>
      </c>
      <c r="F1738" s="14" t="s">
        <v>1880</v>
      </c>
      <c r="G1738" s="8">
        <v>676.96</v>
      </c>
      <c r="H1738">
        <v>43</v>
      </c>
      <c r="I1738" s="3">
        <v>44316</v>
      </c>
      <c r="J1738">
        <v>7</v>
      </c>
      <c r="K1738">
        <v>2021</v>
      </c>
      <c r="L1738">
        <v>4</v>
      </c>
      <c r="M1738" t="s">
        <v>21</v>
      </c>
    </row>
    <row r="1739" spans="1:13" x14ac:dyDescent="0.25">
      <c r="A1739" s="1">
        <v>1737</v>
      </c>
      <c r="B1739" t="s">
        <v>62</v>
      </c>
      <c r="C1739" t="s">
        <v>26</v>
      </c>
      <c r="D1739" t="s">
        <v>27</v>
      </c>
      <c r="E1739" t="s">
        <v>31</v>
      </c>
      <c r="F1739" s="14" t="s">
        <v>1881</v>
      </c>
      <c r="G1739" s="8">
        <v>128.06</v>
      </c>
      <c r="H1739">
        <v>21</v>
      </c>
      <c r="I1739" s="3">
        <v>44222</v>
      </c>
      <c r="J1739">
        <v>5</v>
      </c>
      <c r="K1739">
        <v>2021</v>
      </c>
      <c r="L1739">
        <v>1</v>
      </c>
      <c r="M1739" t="s">
        <v>16</v>
      </c>
    </row>
    <row r="1740" spans="1:13" x14ac:dyDescent="0.25">
      <c r="A1740" s="1">
        <v>1738</v>
      </c>
      <c r="B1740" t="s">
        <v>43</v>
      </c>
      <c r="C1740" t="s">
        <v>40</v>
      </c>
      <c r="D1740" t="s">
        <v>23</v>
      </c>
      <c r="E1740" t="s">
        <v>92</v>
      </c>
      <c r="F1740" s="14" t="s">
        <v>1882</v>
      </c>
      <c r="G1740" s="8">
        <v>494.4</v>
      </c>
      <c r="H1740">
        <v>20</v>
      </c>
      <c r="I1740" s="3">
        <v>44306</v>
      </c>
      <c r="J1740">
        <v>7</v>
      </c>
      <c r="K1740">
        <v>2021</v>
      </c>
      <c r="L1740">
        <v>4</v>
      </c>
      <c r="M1740" t="s">
        <v>16</v>
      </c>
    </row>
    <row r="1741" spans="1:13" x14ac:dyDescent="0.25">
      <c r="A1741" s="1">
        <v>1739</v>
      </c>
      <c r="B1741" t="s">
        <v>58</v>
      </c>
      <c r="C1741" t="s">
        <v>35</v>
      </c>
      <c r="D1741" t="s">
        <v>65</v>
      </c>
      <c r="E1741" t="s">
        <v>59</v>
      </c>
      <c r="F1741" s="14" t="s">
        <v>1883</v>
      </c>
      <c r="G1741" s="8">
        <v>576.20000000000005</v>
      </c>
      <c r="H1741">
        <v>69</v>
      </c>
      <c r="I1741" s="3">
        <v>44219</v>
      </c>
      <c r="J1741">
        <v>1</v>
      </c>
      <c r="K1741">
        <v>2021</v>
      </c>
      <c r="L1741">
        <v>1</v>
      </c>
      <c r="M1741" t="s">
        <v>21</v>
      </c>
    </row>
    <row r="1742" spans="1:13" x14ac:dyDescent="0.25">
      <c r="A1742" s="1">
        <v>1740</v>
      </c>
      <c r="B1742" t="s">
        <v>45</v>
      </c>
      <c r="C1742" t="s">
        <v>84</v>
      </c>
      <c r="D1742" t="s">
        <v>47</v>
      </c>
      <c r="E1742" t="s">
        <v>102</v>
      </c>
      <c r="F1742" s="14" t="s">
        <v>1884</v>
      </c>
      <c r="G1742" s="8">
        <v>336.61</v>
      </c>
      <c r="H1742">
        <v>63</v>
      </c>
      <c r="I1742" s="3">
        <v>44274</v>
      </c>
      <c r="J1742">
        <v>1</v>
      </c>
      <c r="K1742">
        <v>2021</v>
      </c>
      <c r="L1742">
        <v>3</v>
      </c>
      <c r="M1742" t="s">
        <v>21</v>
      </c>
    </row>
    <row r="1743" spans="1:13" x14ac:dyDescent="0.25">
      <c r="A1743" s="1">
        <v>1741</v>
      </c>
      <c r="B1743" t="s">
        <v>38</v>
      </c>
      <c r="C1743" t="s">
        <v>57</v>
      </c>
      <c r="D1743" t="s">
        <v>23</v>
      </c>
      <c r="E1743" t="s">
        <v>56</v>
      </c>
      <c r="F1743" s="14" t="s">
        <v>1885</v>
      </c>
      <c r="G1743" s="8">
        <v>882.41</v>
      </c>
      <c r="H1743">
        <v>20</v>
      </c>
      <c r="I1743" s="3">
        <v>44389</v>
      </c>
      <c r="J1743">
        <v>3</v>
      </c>
      <c r="K1743">
        <v>2021</v>
      </c>
      <c r="L1743">
        <v>7</v>
      </c>
      <c r="M1743" t="s">
        <v>21</v>
      </c>
    </row>
    <row r="1744" spans="1:13" x14ac:dyDescent="0.25">
      <c r="A1744" s="1">
        <v>1742</v>
      </c>
      <c r="B1744" t="s">
        <v>25</v>
      </c>
      <c r="C1744" t="s">
        <v>75</v>
      </c>
      <c r="D1744" t="s">
        <v>19</v>
      </c>
      <c r="E1744" t="s">
        <v>39</v>
      </c>
      <c r="F1744" s="14" t="s">
        <v>1886</v>
      </c>
      <c r="G1744" s="8">
        <v>630.20000000000005</v>
      </c>
      <c r="H1744">
        <v>31</v>
      </c>
      <c r="I1744" s="3">
        <v>44203</v>
      </c>
      <c r="J1744">
        <v>9</v>
      </c>
      <c r="K1744">
        <v>2021</v>
      </c>
      <c r="L1744">
        <v>1</v>
      </c>
      <c r="M1744" t="s">
        <v>16</v>
      </c>
    </row>
    <row r="1745" spans="1:13" x14ac:dyDescent="0.25">
      <c r="A1745" s="1">
        <v>1743</v>
      </c>
      <c r="B1745" t="s">
        <v>29</v>
      </c>
      <c r="C1745" t="s">
        <v>94</v>
      </c>
      <c r="D1745" t="s">
        <v>47</v>
      </c>
      <c r="E1745" t="s">
        <v>107</v>
      </c>
      <c r="F1745" s="14" t="s">
        <v>1887</v>
      </c>
      <c r="G1745" s="8">
        <v>374.24</v>
      </c>
      <c r="H1745">
        <v>38</v>
      </c>
      <c r="I1745" s="3">
        <v>44279</v>
      </c>
      <c r="J1745">
        <v>1</v>
      </c>
      <c r="K1745">
        <v>2021</v>
      </c>
      <c r="L1745">
        <v>3</v>
      </c>
      <c r="M1745" t="s">
        <v>16</v>
      </c>
    </row>
    <row r="1746" spans="1:13" x14ac:dyDescent="0.25">
      <c r="A1746" s="1">
        <v>1744</v>
      </c>
      <c r="B1746" t="s">
        <v>32</v>
      </c>
      <c r="C1746" t="s">
        <v>50</v>
      </c>
      <c r="D1746" t="s">
        <v>27</v>
      </c>
      <c r="E1746" t="s">
        <v>113</v>
      </c>
      <c r="F1746" s="14" t="s">
        <v>1888</v>
      </c>
      <c r="G1746" s="8">
        <v>456.42</v>
      </c>
      <c r="H1746">
        <v>38</v>
      </c>
      <c r="I1746" s="3">
        <v>44194</v>
      </c>
      <c r="J1746">
        <v>1</v>
      </c>
      <c r="K1746">
        <v>2020</v>
      </c>
      <c r="L1746">
        <v>12</v>
      </c>
      <c r="M1746" t="s">
        <v>16</v>
      </c>
    </row>
    <row r="1747" spans="1:13" x14ac:dyDescent="0.25">
      <c r="A1747" s="1">
        <v>1745</v>
      </c>
      <c r="B1747" t="s">
        <v>83</v>
      </c>
      <c r="C1747" t="s">
        <v>63</v>
      </c>
      <c r="D1747" t="s">
        <v>47</v>
      </c>
      <c r="E1747" t="s">
        <v>115</v>
      </c>
      <c r="F1747" s="14" t="s">
        <v>1889</v>
      </c>
      <c r="G1747" s="8">
        <v>595.78</v>
      </c>
      <c r="H1747">
        <v>70</v>
      </c>
      <c r="I1747" s="3">
        <v>44421</v>
      </c>
      <c r="J1747">
        <v>3</v>
      </c>
      <c r="K1747">
        <v>2021</v>
      </c>
      <c r="L1747">
        <v>8</v>
      </c>
      <c r="M1747" t="s">
        <v>21</v>
      </c>
    </row>
    <row r="1748" spans="1:13" x14ac:dyDescent="0.25">
      <c r="A1748" s="1">
        <v>1746</v>
      </c>
      <c r="B1748" t="s">
        <v>72</v>
      </c>
      <c r="C1748" t="s">
        <v>30</v>
      </c>
      <c r="D1748" t="s">
        <v>27</v>
      </c>
      <c r="E1748" t="s">
        <v>86</v>
      </c>
      <c r="F1748" s="14" t="s">
        <v>1890</v>
      </c>
      <c r="G1748" s="8">
        <v>261.24</v>
      </c>
      <c r="H1748">
        <v>33</v>
      </c>
      <c r="I1748" s="3">
        <v>44424</v>
      </c>
      <c r="J1748">
        <v>2</v>
      </c>
      <c r="K1748">
        <v>2021</v>
      </c>
      <c r="L1748">
        <v>8</v>
      </c>
      <c r="M1748" t="s">
        <v>16</v>
      </c>
    </row>
    <row r="1749" spans="1:13" x14ac:dyDescent="0.25">
      <c r="A1749" s="1">
        <v>1747</v>
      </c>
      <c r="B1749" t="s">
        <v>93</v>
      </c>
      <c r="C1749" t="s">
        <v>64</v>
      </c>
      <c r="D1749" t="s">
        <v>65</v>
      </c>
      <c r="E1749" t="s">
        <v>100</v>
      </c>
      <c r="F1749" s="14" t="s">
        <v>1891</v>
      </c>
      <c r="G1749" s="8">
        <v>502.57</v>
      </c>
      <c r="H1749">
        <v>24</v>
      </c>
      <c r="I1749" s="3">
        <v>44379</v>
      </c>
      <c r="J1749">
        <v>5</v>
      </c>
      <c r="K1749">
        <v>2021</v>
      </c>
      <c r="L1749">
        <v>7</v>
      </c>
      <c r="M1749" t="s">
        <v>21</v>
      </c>
    </row>
    <row r="1750" spans="1:13" x14ac:dyDescent="0.25">
      <c r="A1750" s="1">
        <v>1748</v>
      </c>
      <c r="B1750" t="s">
        <v>68</v>
      </c>
      <c r="C1750" t="s">
        <v>54</v>
      </c>
      <c r="D1750" t="s">
        <v>36</v>
      </c>
      <c r="E1750" t="s">
        <v>61</v>
      </c>
      <c r="F1750" s="14" t="s">
        <v>1892</v>
      </c>
      <c r="G1750" s="8">
        <v>935.51</v>
      </c>
      <c r="H1750">
        <v>23</v>
      </c>
      <c r="I1750" s="3">
        <v>44366</v>
      </c>
      <c r="J1750">
        <v>1</v>
      </c>
      <c r="K1750">
        <v>2021</v>
      </c>
      <c r="L1750">
        <v>6</v>
      </c>
      <c r="M1750" t="s">
        <v>21</v>
      </c>
    </row>
    <row r="1751" spans="1:13" x14ac:dyDescent="0.25">
      <c r="A1751" s="1">
        <v>1749</v>
      </c>
      <c r="B1751" t="s">
        <v>12</v>
      </c>
      <c r="C1751" t="s">
        <v>84</v>
      </c>
      <c r="D1751" t="s">
        <v>23</v>
      </c>
      <c r="E1751" t="s">
        <v>42</v>
      </c>
      <c r="F1751" s="14" t="s">
        <v>1893</v>
      </c>
      <c r="G1751" s="8">
        <v>691.08</v>
      </c>
      <c r="H1751">
        <v>42</v>
      </c>
      <c r="I1751" s="3">
        <v>44195</v>
      </c>
      <c r="J1751">
        <v>8</v>
      </c>
      <c r="K1751">
        <v>2020</v>
      </c>
      <c r="L1751">
        <v>12</v>
      </c>
      <c r="M1751" t="s">
        <v>16</v>
      </c>
    </row>
    <row r="1752" spans="1:13" x14ac:dyDescent="0.25">
      <c r="A1752" s="1">
        <v>1750</v>
      </c>
      <c r="B1752" t="s">
        <v>43</v>
      </c>
      <c r="C1752" t="s">
        <v>35</v>
      </c>
      <c r="D1752" t="s">
        <v>36</v>
      </c>
      <c r="E1752" t="s">
        <v>104</v>
      </c>
      <c r="F1752" s="14" t="s">
        <v>1894</v>
      </c>
      <c r="G1752" s="8">
        <v>746.25</v>
      </c>
      <c r="H1752">
        <v>20</v>
      </c>
      <c r="I1752" s="3">
        <v>44179</v>
      </c>
      <c r="J1752">
        <v>6</v>
      </c>
      <c r="K1752">
        <v>2020</v>
      </c>
      <c r="L1752">
        <v>12</v>
      </c>
      <c r="M1752" t="s">
        <v>16</v>
      </c>
    </row>
    <row r="1753" spans="1:13" x14ac:dyDescent="0.25">
      <c r="A1753" s="1">
        <v>1751</v>
      </c>
      <c r="B1753" t="s">
        <v>12</v>
      </c>
      <c r="C1753" t="s">
        <v>57</v>
      </c>
      <c r="D1753" t="s">
        <v>14</v>
      </c>
      <c r="E1753" t="s">
        <v>33</v>
      </c>
      <c r="F1753" s="14" t="s">
        <v>1895</v>
      </c>
      <c r="G1753" s="8">
        <v>326.37</v>
      </c>
      <c r="H1753">
        <v>52</v>
      </c>
      <c r="I1753" s="3">
        <v>44307</v>
      </c>
      <c r="J1753">
        <v>9</v>
      </c>
      <c r="K1753">
        <v>2021</v>
      </c>
      <c r="L1753">
        <v>4</v>
      </c>
      <c r="M1753" t="s">
        <v>16</v>
      </c>
    </row>
    <row r="1754" spans="1:13" x14ac:dyDescent="0.25">
      <c r="A1754" s="1">
        <v>1752</v>
      </c>
      <c r="B1754" t="s">
        <v>62</v>
      </c>
      <c r="C1754" t="s">
        <v>13</v>
      </c>
      <c r="D1754" t="s">
        <v>47</v>
      </c>
      <c r="E1754" t="s">
        <v>96</v>
      </c>
      <c r="F1754" s="14" t="s">
        <v>1896</v>
      </c>
      <c r="G1754" s="8">
        <v>334.61</v>
      </c>
      <c r="H1754">
        <v>21</v>
      </c>
      <c r="I1754" s="3">
        <v>44245</v>
      </c>
      <c r="J1754">
        <v>9</v>
      </c>
      <c r="K1754">
        <v>2021</v>
      </c>
      <c r="L1754">
        <v>2</v>
      </c>
      <c r="M1754" t="s">
        <v>16</v>
      </c>
    </row>
    <row r="1755" spans="1:13" x14ac:dyDescent="0.25">
      <c r="A1755" s="1">
        <v>1753</v>
      </c>
      <c r="B1755" t="s">
        <v>98</v>
      </c>
      <c r="C1755" t="s">
        <v>64</v>
      </c>
      <c r="D1755" t="s">
        <v>27</v>
      </c>
      <c r="E1755" t="s">
        <v>106</v>
      </c>
      <c r="F1755" s="14" t="s">
        <v>1897</v>
      </c>
      <c r="G1755" s="8">
        <v>458.94</v>
      </c>
      <c r="H1755">
        <v>51</v>
      </c>
      <c r="I1755" s="3">
        <v>44180</v>
      </c>
      <c r="J1755">
        <v>2</v>
      </c>
      <c r="K1755">
        <v>2020</v>
      </c>
      <c r="L1755">
        <v>12</v>
      </c>
      <c r="M1755" t="s">
        <v>16</v>
      </c>
    </row>
    <row r="1756" spans="1:13" x14ac:dyDescent="0.25">
      <c r="A1756" s="1">
        <v>1754</v>
      </c>
      <c r="B1756" t="s">
        <v>60</v>
      </c>
      <c r="C1756" t="s">
        <v>26</v>
      </c>
      <c r="D1756" t="s">
        <v>19</v>
      </c>
      <c r="E1756" t="s">
        <v>96</v>
      </c>
      <c r="F1756" s="14" t="s">
        <v>1898</v>
      </c>
      <c r="G1756" s="8">
        <v>429.26</v>
      </c>
      <c r="H1756">
        <v>32</v>
      </c>
      <c r="I1756" s="3">
        <v>44365</v>
      </c>
      <c r="J1756">
        <v>4</v>
      </c>
      <c r="K1756">
        <v>2021</v>
      </c>
      <c r="L1756">
        <v>6</v>
      </c>
      <c r="M1756" t="s">
        <v>21</v>
      </c>
    </row>
    <row r="1757" spans="1:13" x14ac:dyDescent="0.25">
      <c r="A1757" s="1">
        <v>1755</v>
      </c>
      <c r="B1757" t="s">
        <v>29</v>
      </c>
      <c r="C1757" t="s">
        <v>84</v>
      </c>
      <c r="D1757" t="s">
        <v>36</v>
      </c>
      <c r="E1757" t="s">
        <v>111</v>
      </c>
      <c r="F1757" s="14" t="s">
        <v>1899</v>
      </c>
      <c r="G1757" s="8">
        <v>409.2</v>
      </c>
      <c r="H1757">
        <v>42</v>
      </c>
      <c r="I1757" s="3">
        <v>44237</v>
      </c>
      <c r="J1757">
        <v>3</v>
      </c>
      <c r="K1757">
        <v>2021</v>
      </c>
      <c r="L1757">
        <v>2</v>
      </c>
      <c r="M1757" t="s">
        <v>16</v>
      </c>
    </row>
    <row r="1758" spans="1:13" x14ac:dyDescent="0.25">
      <c r="A1758" s="1">
        <v>1756</v>
      </c>
      <c r="B1758" t="s">
        <v>83</v>
      </c>
      <c r="C1758" t="s">
        <v>99</v>
      </c>
      <c r="D1758" t="s">
        <v>14</v>
      </c>
      <c r="E1758" t="s">
        <v>79</v>
      </c>
      <c r="F1758" s="14" t="s">
        <v>1900</v>
      </c>
      <c r="G1758" s="8">
        <v>954.74</v>
      </c>
      <c r="H1758">
        <v>51</v>
      </c>
      <c r="I1758" s="3">
        <v>44187</v>
      </c>
      <c r="J1758">
        <v>3</v>
      </c>
      <c r="K1758">
        <v>2020</v>
      </c>
      <c r="L1758">
        <v>12</v>
      </c>
      <c r="M1758" t="s">
        <v>21</v>
      </c>
    </row>
    <row r="1759" spans="1:13" x14ac:dyDescent="0.25">
      <c r="A1759" s="1">
        <v>1757</v>
      </c>
      <c r="B1759" t="s">
        <v>45</v>
      </c>
      <c r="C1759" t="s">
        <v>70</v>
      </c>
      <c r="D1759" t="s">
        <v>14</v>
      </c>
      <c r="E1759" t="s">
        <v>117</v>
      </c>
      <c r="F1759" s="14" t="s">
        <v>1901</v>
      </c>
      <c r="G1759" s="8">
        <v>635.28</v>
      </c>
      <c r="H1759">
        <v>49</v>
      </c>
      <c r="I1759" s="3">
        <v>44294</v>
      </c>
      <c r="J1759">
        <v>9</v>
      </c>
      <c r="K1759">
        <v>2021</v>
      </c>
      <c r="L1759">
        <v>4</v>
      </c>
      <c r="M1759" t="s">
        <v>21</v>
      </c>
    </row>
    <row r="1760" spans="1:13" x14ac:dyDescent="0.25">
      <c r="A1760" s="1">
        <v>1758</v>
      </c>
      <c r="B1760" t="s">
        <v>83</v>
      </c>
      <c r="C1760" t="s">
        <v>57</v>
      </c>
      <c r="D1760" t="s">
        <v>19</v>
      </c>
      <c r="E1760" t="s">
        <v>92</v>
      </c>
      <c r="F1760" s="14" t="s">
        <v>1902</v>
      </c>
      <c r="G1760" s="8">
        <v>879.24</v>
      </c>
      <c r="H1760">
        <v>57</v>
      </c>
      <c r="I1760" s="3">
        <v>44171</v>
      </c>
      <c r="J1760">
        <v>6</v>
      </c>
      <c r="K1760">
        <v>2020</v>
      </c>
      <c r="L1760">
        <v>12</v>
      </c>
      <c r="M1760" t="s">
        <v>21</v>
      </c>
    </row>
    <row r="1761" spans="1:13" x14ac:dyDescent="0.25">
      <c r="A1761" s="1">
        <v>1759</v>
      </c>
      <c r="B1761" t="s">
        <v>98</v>
      </c>
      <c r="C1761" t="s">
        <v>18</v>
      </c>
      <c r="D1761" t="s">
        <v>19</v>
      </c>
      <c r="E1761" t="s">
        <v>74</v>
      </c>
      <c r="F1761" s="14" t="s">
        <v>1903</v>
      </c>
      <c r="G1761" s="8">
        <v>257.77999999999997</v>
      </c>
      <c r="H1761">
        <v>24</v>
      </c>
      <c r="I1761" s="3">
        <v>44407</v>
      </c>
      <c r="J1761">
        <v>2</v>
      </c>
      <c r="K1761">
        <v>2021</v>
      </c>
      <c r="L1761">
        <v>7</v>
      </c>
      <c r="M1761" t="s">
        <v>16</v>
      </c>
    </row>
    <row r="1762" spans="1:13" x14ac:dyDescent="0.25">
      <c r="A1762" s="1">
        <v>1760</v>
      </c>
      <c r="B1762" t="s">
        <v>72</v>
      </c>
      <c r="C1762" t="s">
        <v>54</v>
      </c>
      <c r="D1762" t="s">
        <v>14</v>
      </c>
      <c r="E1762" t="s">
        <v>73</v>
      </c>
      <c r="F1762" s="14" t="s">
        <v>1904</v>
      </c>
      <c r="G1762" s="8">
        <v>551.74</v>
      </c>
      <c r="H1762">
        <v>43</v>
      </c>
      <c r="I1762" s="3">
        <v>44181</v>
      </c>
      <c r="J1762">
        <v>1</v>
      </c>
      <c r="K1762">
        <v>2020</v>
      </c>
      <c r="L1762">
        <v>12</v>
      </c>
      <c r="M1762" t="s">
        <v>16</v>
      </c>
    </row>
    <row r="1763" spans="1:13" x14ac:dyDescent="0.25">
      <c r="A1763" s="1">
        <v>1761</v>
      </c>
      <c r="B1763" t="s">
        <v>32</v>
      </c>
      <c r="C1763" t="s">
        <v>18</v>
      </c>
      <c r="D1763" t="s">
        <v>47</v>
      </c>
      <c r="E1763" t="s">
        <v>114</v>
      </c>
      <c r="F1763" s="14" t="s">
        <v>1905</v>
      </c>
      <c r="G1763" s="8">
        <v>707.16</v>
      </c>
      <c r="H1763">
        <v>39</v>
      </c>
      <c r="I1763" s="3">
        <v>44281</v>
      </c>
      <c r="J1763">
        <v>2</v>
      </c>
      <c r="K1763">
        <v>2021</v>
      </c>
      <c r="L1763">
        <v>3</v>
      </c>
      <c r="M1763" t="s">
        <v>16</v>
      </c>
    </row>
    <row r="1764" spans="1:13" x14ac:dyDescent="0.25">
      <c r="A1764" s="1">
        <v>1762</v>
      </c>
      <c r="B1764" t="s">
        <v>68</v>
      </c>
      <c r="C1764" t="s">
        <v>26</v>
      </c>
      <c r="D1764" t="s">
        <v>27</v>
      </c>
      <c r="E1764" t="s">
        <v>56</v>
      </c>
      <c r="F1764" s="14" t="s">
        <v>1906</v>
      </c>
      <c r="G1764" s="8">
        <v>177.91</v>
      </c>
      <c r="H1764">
        <v>21</v>
      </c>
      <c r="I1764" s="3">
        <v>44360</v>
      </c>
      <c r="J1764">
        <v>2</v>
      </c>
      <c r="K1764">
        <v>2021</v>
      </c>
      <c r="L1764">
        <v>6</v>
      </c>
      <c r="M1764" t="s">
        <v>21</v>
      </c>
    </row>
    <row r="1765" spans="1:13" x14ac:dyDescent="0.25">
      <c r="A1765" s="1">
        <v>1763</v>
      </c>
      <c r="B1765" t="s">
        <v>32</v>
      </c>
      <c r="C1765" t="s">
        <v>46</v>
      </c>
      <c r="D1765" t="s">
        <v>65</v>
      </c>
      <c r="E1765" t="s">
        <v>53</v>
      </c>
      <c r="F1765" s="14" t="s">
        <v>1907</v>
      </c>
      <c r="G1765" s="8">
        <v>473.45</v>
      </c>
      <c r="H1765">
        <v>87</v>
      </c>
      <c r="I1765" s="3">
        <v>44210</v>
      </c>
      <c r="J1765">
        <v>5</v>
      </c>
      <c r="K1765">
        <v>2021</v>
      </c>
      <c r="L1765">
        <v>1</v>
      </c>
      <c r="M1765" t="s">
        <v>16</v>
      </c>
    </row>
    <row r="1766" spans="1:13" x14ac:dyDescent="0.25">
      <c r="A1766" s="1">
        <v>1764</v>
      </c>
      <c r="B1766" t="s">
        <v>17</v>
      </c>
      <c r="C1766" t="s">
        <v>30</v>
      </c>
      <c r="D1766" t="s">
        <v>47</v>
      </c>
      <c r="E1766" t="s">
        <v>88</v>
      </c>
      <c r="F1766" s="14" t="s">
        <v>1908</v>
      </c>
      <c r="G1766" s="8">
        <v>952.94</v>
      </c>
      <c r="H1766">
        <v>26</v>
      </c>
      <c r="I1766" s="3">
        <v>44381</v>
      </c>
      <c r="J1766">
        <v>7</v>
      </c>
      <c r="K1766">
        <v>2021</v>
      </c>
      <c r="L1766">
        <v>7</v>
      </c>
      <c r="M1766" t="s">
        <v>21</v>
      </c>
    </row>
    <row r="1767" spans="1:13" x14ac:dyDescent="0.25">
      <c r="A1767" s="1">
        <v>1765</v>
      </c>
      <c r="B1767" t="s">
        <v>34</v>
      </c>
      <c r="C1767" t="s">
        <v>35</v>
      </c>
      <c r="D1767" t="s">
        <v>19</v>
      </c>
      <c r="E1767" t="s">
        <v>110</v>
      </c>
      <c r="F1767" s="14" t="s">
        <v>1909</v>
      </c>
      <c r="G1767" s="8">
        <v>464.71</v>
      </c>
      <c r="H1767">
        <v>18</v>
      </c>
      <c r="I1767" s="3">
        <v>44205</v>
      </c>
      <c r="J1767">
        <v>7</v>
      </c>
      <c r="K1767">
        <v>2021</v>
      </c>
      <c r="L1767">
        <v>1</v>
      </c>
      <c r="M1767" t="s">
        <v>16</v>
      </c>
    </row>
    <row r="1768" spans="1:13" x14ac:dyDescent="0.25">
      <c r="A1768" s="1">
        <v>1766</v>
      </c>
      <c r="B1768" t="s">
        <v>25</v>
      </c>
      <c r="C1768" t="s">
        <v>63</v>
      </c>
      <c r="D1768" t="s">
        <v>23</v>
      </c>
      <c r="E1768" t="s">
        <v>61</v>
      </c>
      <c r="F1768" s="14" t="s">
        <v>1910</v>
      </c>
      <c r="G1768" s="8">
        <v>446.49</v>
      </c>
      <c r="H1768">
        <v>18</v>
      </c>
      <c r="I1768" s="3">
        <v>44223</v>
      </c>
      <c r="J1768">
        <v>8</v>
      </c>
      <c r="K1768">
        <v>2021</v>
      </c>
      <c r="L1768">
        <v>1</v>
      </c>
      <c r="M1768" t="s">
        <v>16</v>
      </c>
    </row>
    <row r="1769" spans="1:13" x14ac:dyDescent="0.25">
      <c r="A1769" s="1">
        <v>1767</v>
      </c>
      <c r="B1769" t="s">
        <v>60</v>
      </c>
      <c r="C1769" t="s">
        <v>57</v>
      </c>
      <c r="D1769" t="s">
        <v>27</v>
      </c>
      <c r="E1769" t="s">
        <v>76</v>
      </c>
      <c r="F1769" s="14" t="s">
        <v>1911</v>
      </c>
      <c r="G1769" s="8">
        <v>223.22</v>
      </c>
      <c r="H1769">
        <v>71</v>
      </c>
      <c r="I1769" s="3">
        <v>44202</v>
      </c>
      <c r="J1769">
        <v>4</v>
      </c>
      <c r="K1769">
        <v>2021</v>
      </c>
      <c r="L1769">
        <v>1</v>
      </c>
      <c r="M1769" t="s">
        <v>21</v>
      </c>
    </row>
    <row r="1770" spans="1:13" x14ac:dyDescent="0.25">
      <c r="A1770" s="1">
        <v>1768</v>
      </c>
      <c r="B1770" t="s">
        <v>91</v>
      </c>
      <c r="C1770" t="s">
        <v>26</v>
      </c>
      <c r="D1770" t="s">
        <v>27</v>
      </c>
      <c r="E1770" t="s">
        <v>71</v>
      </c>
      <c r="F1770" s="14" t="s">
        <v>1912</v>
      </c>
      <c r="G1770" s="8">
        <v>855.24</v>
      </c>
      <c r="H1770">
        <v>30</v>
      </c>
      <c r="I1770" s="3">
        <v>44272</v>
      </c>
      <c r="J1770">
        <v>9</v>
      </c>
      <c r="K1770">
        <v>2021</v>
      </c>
      <c r="L1770">
        <v>3</v>
      </c>
      <c r="M1770" t="s">
        <v>21</v>
      </c>
    </row>
    <row r="1771" spans="1:13" x14ac:dyDescent="0.25">
      <c r="A1771" s="1">
        <v>1769</v>
      </c>
      <c r="B1771" t="s">
        <v>68</v>
      </c>
      <c r="C1771" t="s">
        <v>94</v>
      </c>
      <c r="D1771" t="s">
        <v>36</v>
      </c>
      <c r="E1771" t="s">
        <v>48</v>
      </c>
      <c r="F1771" s="14" t="s">
        <v>1913</v>
      </c>
      <c r="G1771" s="8">
        <v>459.15</v>
      </c>
      <c r="H1771">
        <v>57</v>
      </c>
      <c r="I1771" s="3">
        <v>44179</v>
      </c>
      <c r="J1771">
        <v>5</v>
      </c>
      <c r="K1771">
        <v>2020</v>
      </c>
      <c r="L1771">
        <v>12</v>
      </c>
      <c r="M1771" t="s">
        <v>21</v>
      </c>
    </row>
    <row r="1772" spans="1:13" x14ac:dyDescent="0.25">
      <c r="A1772" s="1">
        <v>1770</v>
      </c>
      <c r="B1772" t="s">
        <v>68</v>
      </c>
      <c r="C1772" t="s">
        <v>84</v>
      </c>
      <c r="D1772" t="s">
        <v>14</v>
      </c>
      <c r="E1772" t="s">
        <v>103</v>
      </c>
      <c r="F1772" s="14" t="s">
        <v>1914</v>
      </c>
      <c r="G1772" s="8">
        <v>248.09</v>
      </c>
      <c r="H1772">
        <v>31</v>
      </c>
      <c r="I1772" s="3">
        <v>44302</v>
      </c>
      <c r="J1772">
        <v>6</v>
      </c>
      <c r="K1772">
        <v>2021</v>
      </c>
      <c r="L1772">
        <v>4</v>
      </c>
      <c r="M1772" t="s">
        <v>21</v>
      </c>
    </row>
    <row r="1773" spans="1:13" x14ac:dyDescent="0.25">
      <c r="A1773" s="1">
        <v>1771</v>
      </c>
      <c r="B1773" t="s">
        <v>45</v>
      </c>
      <c r="C1773" t="s">
        <v>35</v>
      </c>
      <c r="D1773" t="s">
        <v>36</v>
      </c>
      <c r="E1773" t="s">
        <v>51</v>
      </c>
      <c r="F1773" s="14" t="s">
        <v>1915</v>
      </c>
      <c r="G1773" s="8">
        <v>436.75</v>
      </c>
      <c r="H1773">
        <v>20</v>
      </c>
      <c r="I1773" s="3">
        <v>44256</v>
      </c>
      <c r="J1773">
        <v>1</v>
      </c>
      <c r="K1773">
        <v>2021</v>
      </c>
      <c r="L1773">
        <v>3</v>
      </c>
      <c r="M1773" t="s">
        <v>21</v>
      </c>
    </row>
    <row r="1774" spans="1:13" x14ac:dyDescent="0.25">
      <c r="A1774" s="1">
        <v>1772</v>
      </c>
      <c r="B1774" t="s">
        <v>12</v>
      </c>
      <c r="C1774" t="s">
        <v>57</v>
      </c>
      <c r="D1774" t="s">
        <v>41</v>
      </c>
      <c r="E1774" t="s">
        <v>56</v>
      </c>
      <c r="F1774" s="14" t="s">
        <v>1916</v>
      </c>
      <c r="G1774" s="8">
        <v>801.72</v>
      </c>
      <c r="H1774">
        <v>33</v>
      </c>
      <c r="I1774" s="3">
        <v>44206</v>
      </c>
      <c r="J1774">
        <v>2</v>
      </c>
      <c r="K1774">
        <v>2021</v>
      </c>
      <c r="L1774">
        <v>1</v>
      </c>
      <c r="M1774" t="s">
        <v>16</v>
      </c>
    </row>
    <row r="1775" spans="1:13" x14ac:dyDescent="0.25">
      <c r="A1775" s="1">
        <v>1773</v>
      </c>
      <c r="B1775" t="s">
        <v>34</v>
      </c>
      <c r="C1775" t="s">
        <v>63</v>
      </c>
      <c r="D1775" t="s">
        <v>19</v>
      </c>
      <c r="E1775" t="s">
        <v>104</v>
      </c>
      <c r="F1775" s="14" t="s">
        <v>1917</v>
      </c>
      <c r="G1775" s="8">
        <v>268.49</v>
      </c>
      <c r="H1775">
        <v>26</v>
      </c>
      <c r="I1775" s="3">
        <v>44259</v>
      </c>
      <c r="J1775">
        <v>6</v>
      </c>
      <c r="K1775">
        <v>2021</v>
      </c>
      <c r="L1775">
        <v>3</v>
      </c>
      <c r="M1775" t="s">
        <v>16</v>
      </c>
    </row>
    <row r="1776" spans="1:13" x14ac:dyDescent="0.25">
      <c r="A1776" s="1">
        <v>1774</v>
      </c>
      <c r="B1776" t="s">
        <v>98</v>
      </c>
      <c r="C1776" t="s">
        <v>40</v>
      </c>
      <c r="D1776" t="s">
        <v>27</v>
      </c>
      <c r="E1776" t="s">
        <v>114</v>
      </c>
      <c r="F1776" s="14" t="s">
        <v>1918</v>
      </c>
      <c r="G1776" s="8">
        <v>663.05</v>
      </c>
      <c r="H1776">
        <v>29</v>
      </c>
      <c r="I1776" s="3">
        <v>44327</v>
      </c>
      <c r="J1776">
        <v>3</v>
      </c>
      <c r="K1776">
        <v>2021</v>
      </c>
      <c r="L1776">
        <v>5</v>
      </c>
      <c r="M1776" t="s">
        <v>16</v>
      </c>
    </row>
    <row r="1777" spans="1:13" x14ac:dyDescent="0.25">
      <c r="A1777" s="1">
        <v>1775</v>
      </c>
      <c r="B1777" t="s">
        <v>34</v>
      </c>
      <c r="C1777" t="s">
        <v>99</v>
      </c>
      <c r="D1777" t="s">
        <v>19</v>
      </c>
      <c r="E1777" t="s">
        <v>97</v>
      </c>
      <c r="F1777" s="14" t="s">
        <v>1919</v>
      </c>
      <c r="G1777" s="8">
        <v>903.76</v>
      </c>
      <c r="H1777">
        <v>34</v>
      </c>
      <c r="I1777" s="3">
        <v>44277</v>
      </c>
      <c r="J1777">
        <v>5</v>
      </c>
      <c r="K1777">
        <v>2021</v>
      </c>
      <c r="L1777">
        <v>3</v>
      </c>
      <c r="M1777" t="s">
        <v>16</v>
      </c>
    </row>
    <row r="1778" spans="1:13" x14ac:dyDescent="0.25">
      <c r="A1778" s="1">
        <v>1776</v>
      </c>
      <c r="B1778" t="s">
        <v>49</v>
      </c>
      <c r="C1778" t="s">
        <v>63</v>
      </c>
      <c r="D1778" t="s">
        <v>47</v>
      </c>
      <c r="E1778" t="s">
        <v>69</v>
      </c>
      <c r="F1778" s="14" t="s">
        <v>1920</v>
      </c>
      <c r="G1778" s="8">
        <v>220.61</v>
      </c>
      <c r="H1778">
        <v>71</v>
      </c>
      <c r="I1778" s="3">
        <v>44392</v>
      </c>
      <c r="J1778">
        <v>8</v>
      </c>
      <c r="K1778">
        <v>2021</v>
      </c>
      <c r="L1778">
        <v>7</v>
      </c>
      <c r="M1778" t="s">
        <v>21</v>
      </c>
    </row>
    <row r="1779" spans="1:13" x14ac:dyDescent="0.25">
      <c r="A1779" s="1">
        <v>1777</v>
      </c>
      <c r="B1779" t="s">
        <v>25</v>
      </c>
      <c r="C1779" t="s">
        <v>46</v>
      </c>
      <c r="D1779" t="s">
        <v>41</v>
      </c>
      <c r="E1779" t="s">
        <v>110</v>
      </c>
      <c r="F1779" s="14" t="s">
        <v>1921</v>
      </c>
      <c r="G1779" s="8">
        <v>357.97</v>
      </c>
      <c r="H1779">
        <v>32</v>
      </c>
      <c r="I1779" s="3">
        <v>44311</v>
      </c>
      <c r="J1779">
        <v>2</v>
      </c>
      <c r="K1779">
        <v>2021</v>
      </c>
      <c r="L1779">
        <v>4</v>
      </c>
      <c r="M1779" t="s">
        <v>16</v>
      </c>
    </row>
    <row r="1780" spans="1:13" x14ac:dyDescent="0.25">
      <c r="A1780" s="1">
        <v>1778</v>
      </c>
      <c r="B1780" t="s">
        <v>98</v>
      </c>
      <c r="C1780" t="s">
        <v>54</v>
      </c>
      <c r="D1780" t="s">
        <v>19</v>
      </c>
      <c r="E1780" t="s">
        <v>42</v>
      </c>
      <c r="F1780" s="14" t="s">
        <v>1922</v>
      </c>
      <c r="G1780" s="8">
        <v>763.81</v>
      </c>
      <c r="H1780">
        <v>28</v>
      </c>
      <c r="I1780" s="3">
        <v>44249</v>
      </c>
      <c r="J1780">
        <v>3</v>
      </c>
      <c r="K1780">
        <v>2021</v>
      </c>
      <c r="L1780">
        <v>2</v>
      </c>
      <c r="M1780" t="s">
        <v>16</v>
      </c>
    </row>
    <row r="1781" spans="1:13" x14ac:dyDescent="0.25">
      <c r="A1781" s="1">
        <v>1779</v>
      </c>
      <c r="B1781" t="s">
        <v>17</v>
      </c>
      <c r="C1781" t="s">
        <v>35</v>
      </c>
      <c r="D1781" t="s">
        <v>23</v>
      </c>
      <c r="E1781" t="s">
        <v>96</v>
      </c>
      <c r="F1781" s="14" t="s">
        <v>1923</v>
      </c>
      <c r="G1781" s="8">
        <v>120.13</v>
      </c>
      <c r="H1781">
        <v>38</v>
      </c>
      <c r="I1781" s="3">
        <v>44415</v>
      </c>
      <c r="J1781">
        <v>8</v>
      </c>
      <c r="K1781">
        <v>2021</v>
      </c>
      <c r="L1781">
        <v>8</v>
      </c>
      <c r="M1781" t="s">
        <v>21</v>
      </c>
    </row>
    <row r="1782" spans="1:13" x14ac:dyDescent="0.25">
      <c r="A1782" s="1">
        <v>1780</v>
      </c>
      <c r="B1782" t="s">
        <v>58</v>
      </c>
      <c r="C1782" t="s">
        <v>75</v>
      </c>
      <c r="D1782" t="s">
        <v>19</v>
      </c>
      <c r="E1782" t="s">
        <v>61</v>
      </c>
      <c r="F1782" s="14" t="s">
        <v>1924</v>
      </c>
      <c r="G1782" s="8">
        <v>817.22</v>
      </c>
      <c r="H1782">
        <v>62</v>
      </c>
      <c r="I1782" s="3">
        <v>44179</v>
      </c>
      <c r="J1782">
        <v>7</v>
      </c>
      <c r="K1782">
        <v>2020</v>
      </c>
      <c r="L1782">
        <v>12</v>
      </c>
      <c r="M1782" t="s">
        <v>21</v>
      </c>
    </row>
    <row r="1783" spans="1:13" x14ac:dyDescent="0.25">
      <c r="A1783" s="1">
        <v>1781</v>
      </c>
      <c r="B1783" t="s">
        <v>49</v>
      </c>
      <c r="C1783" t="s">
        <v>50</v>
      </c>
      <c r="D1783" t="s">
        <v>27</v>
      </c>
      <c r="E1783" t="s">
        <v>24</v>
      </c>
      <c r="F1783" s="14" t="s">
        <v>1925</v>
      </c>
      <c r="G1783" s="8">
        <v>566.01</v>
      </c>
      <c r="H1783">
        <v>85</v>
      </c>
      <c r="I1783" s="3">
        <v>44303</v>
      </c>
      <c r="J1783">
        <v>6</v>
      </c>
      <c r="K1783">
        <v>2021</v>
      </c>
      <c r="L1783">
        <v>4</v>
      </c>
      <c r="M1783" t="s">
        <v>21</v>
      </c>
    </row>
    <row r="1784" spans="1:13" x14ac:dyDescent="0.25">
      <c r="A1784" s="1">
        <v>1782</v>
      </c>
      <c r="B1784" t="s">
        <v>91</v>
      </c>
      <c r="C1784" t="s">
        <v>30</v>
      </c>
      <c r="D1784" t="s">
        <v>14</v>
      </c>
      <c r="E1784" t="s">
        <v>69</v>
      </c>
      <c r="F1784" s="14" t="s">
        <v>1926</v>
      </c>
      <c r="G1784" s="8">
        <v>505.22</v>
      </c>
      <c r="H1784">
        <v>20</v>
      </c>
      <c r="I1784" s="3">
        <v>44305</v>
      </c>
      <c r="J1784">
        <v>2</v>
      </c>
      <c r="K1784">
        <v>2021</v>
      </c>
      <c r="L1784">
        <v>4</v>
      </c>
      <c r="M1784" t="s">
        <v>21</v>
      </c>
    </row>
    <row r="1785" spans="1:13" x14ac:dyDescent="0.25">
      <c r="A1785" s="1">
        <v>1783</v>
      </c>
      <c r="B1785" t="s">
        <v>60</v>
      </c>
      <c r="C1785" t="s">
        <v>67</v>
      </c>
      <c r="D1785" t="s">
        <v>19</v>
      </c>
      <c r="E1785" t="s">
        <v>87</v>
      </c>
      <c r="F1785" s="14" t="s">
        <v>1927</v>
      </c>
      <c r="G1785" s="8">
        <v>195.97</v>
      </c>
      <c r="H1785">
        <v>24</v>
      </c>
      <c r="I1785" s="3">
        <v>44170</v>
      </c>
      <c r="J1785">
        <v>4</v>
      </c>
      <c r="K1785">
        <v>2020</v>
      </c>
      <c r="L1785">
        <v>12</v>
      </c>
      <c r="M1785" t="s">
        <v>21</v>
      </c>
    </row>
    <row r="1786" spans="1:13" x14ac:dyDescent="0.25">
      <c r="A1786" s="1">
        <v>1784</v>
      </c>
      <c r="B1786" t="s">
        <v>43</v>
      </c>
      <c r="C1786" t="s">
        <v>94</v>
      </c>
      <c r="D1786" t="s">
        <v>41</v>
      </c>
      <c r="E1786" t="s">
        <v>82</v>
      </c>
      <c r="F1786" s="14" t="s">
        <v>1928</v>
      </c>
      <c r="G1786" s="8">
        <v>626.61</v>
      </c>
      <c r="H1786">
        <v>65</v>
      </c>
      <c r="I1786" s="3">
        <v>44360</v>
      </c>
      <c r="J1786">
        <v>2</v>
      </c>
      <c r="K1786">
        <v>2021</v>
      </c>
      <c r="L1786">
        <v>6</v>
      </c>
      <c r="M1786" t="s">
        <v>16</v>
      </c>
    </row>
    <row r="1787" spans="1:13" x14ac:dyDescent="0.25">
      <c r="A1787" s="1">
        <v>1785</v>
      </c>
      <c r="B1787" t="s">
        <v>72</v>
      </c>
      <c r="C1787" t="s">
        <v>46</v>
      </c>
      <c r="D1787" t="s">
        <v>14</v>
      </c>
      <c r="E1787" t="s">
        <v>79</v>
      </c>
      <c r="F1787" s="14" t="s">
        <v>1929</v>
      </c>
      <c r="G1787" s="8">
        <v>987.54</v>
      </c>
      <c r="H1787">
        <v>48</v>
      </c>
      <c r="I1787" s="3">
        <v>44342</v>
      </c>
      <c r="J1787">
        <v>7</v>
      </c>
      <c r="K1787">
        <v>2021</v>
      </c>
      <c r="L1787">
        <v>5</v>
      </c>
      <c r="M1787" t="s">
        <v>16</v>
      </c>
    </row>
    <row r="1788" spans="1:13" x14ac:dyDescent="0.25">
      <c r="A1788" s="1">
        <v>1786</v>
      </c>
      <c r="B1788" t="s">
        <v>58</v>
      </c>
      <c r="C1788" t="s">
        <v>13</v>
      </c>
      <c r="D1788" t="s">
        <v>19</v>
      </c>
      <c r="E1788" t="s">
        <v>106</v>
      </c>
      <c r="F1788" s="14" t="s">
        <v>1930</v>
      </c>
      <c r="G1788" s="8">
        <v>826.45</v>
      </c>
      <c r="H1788">
        <v>19</v>
      </c>
      <c r="I1788" s="3">
        <v>44179</v>
      </c>
      <c r="J1788">
        <v>7</v>
      </c>
      <c r="K1788">
        <v>2020</v>
      </c>
      <c r="L1788">
        <v>12</v>
      </c>
      <c r="M1788" t="s">
        <v>21</v>
      </c>
    </row>
    <row r="1789" spans="1:13" x14ac:dyDescent="0.25">
      <c r="A1789" s="1">
        <v>1787</v>
      </c>
      <c r="B1789" t="s">
        <v>29</v>
      </c>
      <c r="C1789" t="s">
        <v>57</v>
      </c>
      <c r="D1789" t="s">
        <v>41</v>
      </c>
      <c r="E1789" t="s">
        <v>76</v>
      </c>
      <c r="F1789" s="14" t="s">
        <v>1931</v>
      </c>
      <c r="G1789" s="8">
        <v>213.91</v>
      </c>
      <c r="H1789">
        <v>31</v>
      </c>
      <c r="I1789" s="3">
        <v>44360</v>
      </c>
      <c r="J1789">
        <v>4</v>
      </c>
      <c r="K1789">
        <v>2021</v>
      </c>
      <c r="L1789">
        <v>6</v>
      </c>
      <c r="M1789" t="s">
        <v>16</v>
      </c>
    </row>
    <row r="1790" spans="1:13" x14ac:dyDescent="0.25">
      <c r="A1790" s="1">
        <v>1788</v>
      </c>
      <c r="B1790" t="s">
        <v>62</v>
      </c>
      <c r="C1790" t="s">
        <v>84</v>
      </c>
      <c r="D1790" t="s">
        <v>23</v>
      </c>
      <c r="E1790" t="s">
        <v>86</v>
      </c>
      <c r="F1790" s="14" t="s">
        <v>1932</v>
      </c>
      <c r="G1790" s="8">
        <v>627.01</v>
      </c>
      <c r="H1790">
        <v>20</v>
      </c>
      <c r="I1790" s="3">
        <v>44344</v>
      </c>
      <c r="J1790">
        <v>4</v>
      </c>
      <c r="K1790">
        <v>2021</v>
      </c>
      <c r="L1790">
        <v>5</v>
      </c>
      <c r="M1790" t="s">
        <v>16</v>
      </c>
    </row>
    <row r="1791" spans="1:13" x14ac:dyDescent="0.25">
      <c r="A1791" s="1">
        <v>1789</v>
      </c>
      <c r="B1791" t="s">
        <v>38</v>
      </c>
      <c r="C1791" t="s">
        <v>99</v>
      </c>
      <c r="D1791" t="s">
        <v>36</v>
      </c>
      <c r="E1791" t="s">
        <v>107</v>
      </c>
      <c r="F1791" s="14" t="s">
        <v>1933</v>
      </c>
      <c r="G1791" s="8">
        <v>379.74</v>
      </c>
      <c r="H1791">
        <v>27</v>
      </c>
      <c r="I1791" s="3">
        <v>44406</v>
      </c>
      <c r="J1791">
        <v>8</v>
      </c>
      <c r="K1791">
        <v>2021</v>
      </c>
      <c r="L1791">
        <v>7</v>
      </c>
      <c r="M1791" t="s">
        <v>21</v>
      </c>
    </row>
    <row r="1792" spans="1:13" x14ac:dyDescent="0.25">
      <c r="A1792" s="1">
        <v>1790</v>
      </c>
      <c r="B1792" t="s">
        <v>72</v>
      </c>
      <c r="C1792" t="s">
        <v>13</v>
      </c>
      <c r="D1792" t="s">
        <v>19</v>
      </c>
      <c r="E1792" t="s">
        <v>69</v>
      </c>
      <c r="F1792" s="14" t="s">
        <v>1934</v>
      </c>
      <c r="G1792" s="8">
        <v>816.11</v>
      </c>
      <c r="H1792">
        <v>23</v>
      </c>
      <c r="I1792" s="3">
        <v>44217</v>
      </c>
      <c r="J1792">
        <v>8</v>
      </c>
      <c r="K1792">
        <v>2021</v>
      </c>
      <c r="L1792">
        <v>1</v>
      </c>
      <c r="M1792" t="s">
        <v>16</v>
      </c>
    </row>
    <row r="1793" spans="1:13" x14ac:dyDescent="0.25">
      <c r="A1793" s="1">
        <v>1791</v>
      </c>
      <c r="B1793" t="s">
        <v>91</v>
      </c>
      <c r="C1793" t="s">
        <v>40</v>
      </c>
      <c r="D1793" t="s">
        <v>27</v>
      </c>
      <c r="E1793" t="s">
        <v>107</v>
      </c>
      <c r="F1793" s="14" t="s">
        <v>1935</v>
      </c>
      <c r="G1793" s="8">
        <v>352.55</v>
      </c>
      <c r="H1793">
        <v>67</v>
      </c>
      <c r="I1793" s="3">
        <v>44254</v>
      </c>
      <c r="J1793">
        <v>4</v>
      </c>
      <c r="K1793">
        <v>2021</v>
      </c>
      <c r="L1793">
        <v>2</v>
      </c>
      <c r="M1793" t="s">
        <v>21</v>
      </c>
    </row>
    <row r="1794" spans="1:13" x14ac:dyDescent="0.25">
      <c r="A1794" s="1">
        <v>1792</v>
      </c>
      <c r="B1794" t="s">
        <v>45</v>
      </c>
      <c r="C1794" t="s">
        <v>67</v>
      </c>
      <c r="D1794" t="s">
        <v>27</v>
      </c>
      <c r="E1794" t="s">
        <v>86</v>
      </c>
      <c r="F1794" s="14" t="s">
        <v>1936</v>
      </c>
      <c r="G1794" s="8">
        <v>592.48</v>
      </c>
      <c r="H1794">
        <v>31</v>
      </c>
      <c r="I1794" s="3">
        <v>44231</v>
      </c>
      <c r="J1794">
        <v>3</v>
      </c>
      <c r="K1794">
        <v>2021</v>
      </c>
      <c r="L1794">
        <v>2</v>
      </c>
      <c r="M1794" t="s">
        <v>21</v>
      </c>
    </row>
    <row r="1795" spans="1:13" x14ac:dyDescent="0.25">
      <c r="A1795" s="1">
        <v>1793</v>
      </c>
      <c r="B1795" t="s">
        <v>12</v>
      </c>
      <c r="C1795" t="s">
        <v>64</v>
      </c>
      <c r="D1795" t="s">
        <v>14</v>
      </c>
      <c r="E1795" t="s">
        <v>79</v>
      </c>
      <c r="F1795" s="14" t="s">
        <v>1937</v>
      </c>
      <c r="G1795" s="8">
        <v>894.65</v>
      </c>
      <c r="H1795">
        <v>57</v>
      </c>
      <c r="I1795" s="3">
        <v>44360</v>
      </c>
      <c r="J1795">
        <v>4</v>
      </c>
      <c r="K1795">
        <v>2021</v>
      </c>
      <c r="L1795">
        <v>6</v>
      </c>
      <c r="M1795" t="s">
        <v>16</v>
      </c>
    </row>
    <row r="1796" spans="1:13" x14ac:dyDescent="0.25">
      <c r="A1796" s="1">
        <v>1794</v>
      </c>
      <c r="B1796" t="s">
        <v>12</v>
      </c>
      <c r="C1796" t="s">
        <v>75</v>
      </c>
      <c r="D1796" t="s">
        <v>65</v>
      </c>
      <c r="E1796" t="s">
        <v>28</v>
      </c>
      <c r="F1796" s="14" t="s">
        <v>1938</v>
      </c>
      <c r="G1796" s="8">
        <v>349.76</v>
      </c>
      <c r="H1796">
        <v>18</v>
      </c>
      <c r="I1796" s="3">
        <v>44333</v>
      </c>
      <c r="J1796">
        <v>4</v>
      </c>
      <c r="K1796">
        <v>2021</v>
      </c>
      <c r="L1796">
        <v>5</v>
      </c>
      <c r="M1796" t="s">
        <v>16</v>
      </c>
    </row>
    <row r="1797" spans="1:13" x14ac:dyDescent="0.25">
      <c r="A1797" s="1">
        <v>1795</v>
      </c>
      <c r="B1797" t="s">
        <v>12</v>
      </c>
      <c r="C1797" t="s">
        <v>94</v>
      </c>
      <c r="D1797" t="s">
        <v>36</v>
      </c>
      <c r="E1797" t="s">
        <v>87</v>
      </c>
      <c r="F1797" s="14" t="s">
        <v>1939</v>
      </c>
      <c r="G1797" s="8">
        <v>199.57</v>
      </c>
      <c r="H1797">
        <v>27</v>
      </c>
      <c r="I1797" s="3">
        <v>44378</v>
      </c>
      <c r="J1797">
        <v>8</v>
      </c>
      <c r="K1797">
        <v>2021</v>
      </c>
      <c r="L1797">
        <v>7</v>
      </c>
      <c r="M1797" t="s">
        <v>16</v>
      </c>
    </row>
    <row r="1798" spans="1:13" x14ac:dyDescent="0.25">
      <c r="A1798" s="1">
        <v>1796</v>
      </c>
      <c r="B1798" t="s">
        <v>93</v>
      </c>
      <c r="C1798" t="s">
        <v>57</v>
      </c>
      <c r="D1798" t="s">
        <v>65</v>
      </c>
      <c r="E1798" t="s">
        <v>110</v>
      </c>
      <c r="F1798" s="14" t="s">
        <v>1940</v>
      </c>
      <c r="G1798" s="8">
        <v>293.58999999999997</v>
      </c>
      <c r="H1798">
        <v>21</v>
      </c>
      <c r="I1798" s="3">
        <v>44276</v>
      </c>
      <c r="J1798">
        <v>9</v>
      </c>
      <c r="K1798">
        <v>2021</v>
      </c>
      <c r="L1798">
        <v>3</v>
      </c>
      <c r="M1798" t="s">
        <v>21</v>
      </c>
    </row>
    <row r="1799" spans="1:13" x14ac:dyDescent="0.25">
      <c r="A1799" s="1">
        <v>1797</v>
      </c>
      <c r="B1799" t="s">
        <v>34</v>
      </c>
      <c r="C1799" t="s">
        <v>50</v>
      </c>
      <c r="D1799" t="s">
        <v>14</v>
      </c>
      <c r="E1799" t="s">
        <v>53</v>
      </c>
      <c r="F1799" s="14" t="s">
        <v>1941</v>
      </c>
      <c r="G1799" s="8">
        <v>956.2</v>
      </c>
      <c r="H1799">
        <v>24</v>
      </c>
      <c r="I1799" s="3">
        <v>44242</v>
      </c>
      <c r="J1799">
        <v>2</v>
      </c>
      <c r="K1799">
        <v>2021</v>
      </c>
      <c r="L1799">
        <v>2</v>
      </c>
      <c r="M1799" t="s">
        <v>16</v>
      </c>
    </row>
    <row r="1800" spans="1:13" x14ac:dyDescent="0.25">
      <c r="A1800" s="1">
        <v>1798</v>
      </c>
      <c r="B1800" t="s">
        <v>93</v>
      </c>
      <c r="C1800" t="s">
        <v>50</v>
      </c>
      <c r="D1800" t="s">
        <v>36</v>
      </c>
      <c r="E1800" t="s">
        <v>116</v>
      </c>
      <c r="F1800" s="14" t="s">
        <v>1942</v>
      </c>
      <c r="G1800" s="8">
        <v>827.68</v>
      </c>
      <c r="H1800">
        <v>27</v>
      </c>
      <c r="I1800" s="3">
        <v>44290</v>
      </c>
      <c r="J1800">
        <v>5</v>
      </c>
      <c r="K1800">
        <v>2021</v>
      </c>
      <c r="L1800">
        <v>4</v>
      </c>
      <c r="M1800" t="s">
        <v>21</v>
      </c>
    </row>
    <row r="1801" spans="1:13" x14ac:dyDescent="0.25">
      <c r="A1801" s="1">
        <v>1799</v>
      </c>
      <c r="B1801" t="s">
        <v>43</v>
      </c>
      <c r="C1801" t="s">
        <v>54</v>
      </c>
      <c r="D1801" t="s">
        <v>36</v>
      </c>
      <c r="E1801" t="s">
        <v>90</v>
      </c>
      <c r="F1801" s="14" t="s">
        <v>1943</v>
      </c>
      <c r="G1801" s="8">
        <v>583.95000000000005</v>
      </c>
      <c r="H1801">
        <v>99</v>
      </c>
      <c r="I1801" s="3">
        <v>44233</v>
      </c>
      <c r="J1801">
        <v>4</v>
      </c>
      <c r="K1801">
        <v>2021</v>
      </c>
      <c r="L1801">
        <v>2</v>
      </c>
      <c r="M1801" t="s">
        <v>16</v>
      </c>
    </row>
    <row r="1802" spans="1:13" x14ac:dyDescent="0.25">
      <c r="A1802" s="1">
        <v>1800</v>
      </c>
      <c r="B1802" t="s">
        <v>60</v>
      </c>
      <c r="C1802" t="s">
        <v>22</v>
      </c>
      <c r="D1802" t="s">
        <v>27</v>
      </c>
      <c r="E1802" t="s">
        <v>85</v>
      </c>
      <c r="F1802" s="14" t="s">
        <v>1944</v>
      </c>
      <c r="G1802" s="8">
        <v>431.89</v>
      </c>
      <c r="H1802">
        <v>49</v>
      </c>
      <c r="I1802" s="3">
        <v>44360</v>
      </c>
      <c r="J1802">
        <v>1</v>
      </c>
      <c r="K1802">
        <v>2021</v>
      </c>
      <c r="L1802">
        <v>6</v>
      </c>
      <c r="M1802" t="s">
        <v>21</v>
      </c>
    </row>
    <row r="1803" spans="1:13" x14ac:dyDescent="0.25">
      <c r="A1803" s="1">
        <v>1801</v>
      </c>
      <c r="B1803" t="s">
        <v>72</v>
      </c>
      <c r="C1803" t="s">
        <v>63</v>
      </c>
      <c r="D1803" t="s">
        <v>27</v>
      </c>
      <c r="E1803" t="s">
        <v>107</v>
      </c>
      <c r="F1803" s="14" t="s">
        <v>1945</v>
      </c>
      <c r="G1803" s="8">
        <v>850.2</v>
      </c>
      <c r="H1803">
        <v>72</v>
      </c>
      <c r="I1803" s="3">
        <v>44342</v>
      </c>
      <c r="J1803">
        <v>6</v>
      </c>
      <c r="K1803">
        <v>2021</v>
      </c>
      <c r="L1803">
        <v>5</v>
      </c>
      <c r="M1803" t="s">
        <v>16</v>
      </c>
    </row>
    <row r="1804" spans="1:13" x14ac:dyDescent="0.25">
      <c r="A1804" s="1">
        <v>1802</v>
      </c>
      <c r="B1804" t="s">
        <v>83</v>
      </c>
      <c r="C1804" t="s">
        <v>99</v>
      </c>
      <c r="D1804" t="s">
        <v>14</v>
      </c>
      <c r="E1804" t="s">
        <v>80</v>
      </c>
      <c r="F1804" s="14" t="s">
        <v>1946</v>
      </c>
      <c r="G1804" s="8">
        <v>912.6</v>
      </c>
      <c r="H1804">
        <v>50</v>
      </c>
      <c r="I1804" s="3">
        <v>44249</v>
      </c>
      <c r="J1804">
        <v>5</v>
      </c>
      <c r="K1804">
        <v>2021</v>
      </c>
      <c r="L1804">
        <v>2</v>
      </c>
      <c r="M1804" t="s">
        <v>21</v>
      </c>
    </row>
    <row r="1805" spans="1:13" x14ac:dyDescent="0.25">
      <c r="A1805" s="1">
        <v>1803</v>
      </c>
      <c r="B1805" t="s">
        <v>32</v>
      </c>
      <c r="C1805" t="s">
        <v>75</v>
      </c>
      <c r="D1805" t="s">
        <v>47</v>
      </c>
      <c r="E1805" t="s">
        <v>102</v>
      </c>
      <c r="F1805" s="14" t="s">
        <v>1947</v>
      </c>
      <c r="G1805" s="8">
        <v>948.47</v>
      </c>
      <c r="H1805">
        <v>66</v>
      </c>
      <c r="I1805" s="3">
        <v>44183</v>
      </c>
      <c r="J1805">
        <v>6</v>
      </c>
      <c r="K1805">
        <v>2020</v>
      </c>
      <c r="L1805">
        <v>12</v>
      </c>
      <c r="M1805" t="s">
        <v>16</v>
      </c>
    </row>
    <row r="1806" spans="1:13" x14ac:dyDescent="0.25">
      <c r="A1806" s="1">
        <v>1804</v>
      </c>
      <c r="B1806" t="s">
        <v>91</v>
      </c>
      <c r="C1806" t="s">
        <v>22</v>
      </c>
      <c r="D1806" t="s">
        <v>65</v>
      </c>
      <c r="E1806" t="s">
        <v>48</v>
      </c>
      <c r="F1806" s="14" t="s">
        <v>1948</v>
      </c>
      <c r="G1806" s="8">
        <v>659.17</v>
      </c>
      <c r="H1806">
        <v>96</v>
      </c>
      <c r="I1806" s="3">
        <v>44216</v>
      </c>
      <c r="J1806">
        <v>8</v>
      </c>
      <c r="K1806">
        <v>2021</v>
      </c>
      <c r="L1806">
        <v>1</v>
      </c>
      <c r="M1806" t="s">
        <v>21</v>
      </c>
    </row>
    <row r="1807" spans="1:13" x14ac:dyDescent="0.25">
      <c r="A1807" s="1">
        <v>1805</v>
      </c>
      <c r="B1807" t="s">
        <v>12</v>
      </c>
      <c r="C1807" t="s">
        <v>94</v>
      </c>
      <c r="D1807" t="s">
        <v>65</v>
      </c>
      <c r="E1807" t="s">
        <v>114</v>
      </c>
      <c r="F1807" s="14" t="s">
        <v>1949</v>
      </c>
      <c r="G1807" s="8">
        <v>389.97</v>
      </c>
      <c r="H1807">
        <v>48</v>
      </c>
      <c r="I1807" s="3">
        <v>44227</v>
      </c>
      <c r="J1807">
        <v>8</v>
      </c>
      <c r="K1807">
        <v>2021</v>
      </c>
      <c r="L1807">
        <v>1</v>
      </c>
      <c r="M1807" t="s">
        <v>16</v>
      </c>
    </row>
    <row r="1808" spans="1:13" x14ac:dyDescent="0.25">
      <c r="A1808" s="1">
        <v>1806</v>
      </c>
      <c r="B1808" t="s">
        <v>98</v>
      </c>
      <c r="C1808" t="s">
        <v>57</v>
      </c>
      <c r="D1808" t="s">
        <v>65</v>
      </c>
      <c r="E1808" t="s">
        <v>103</v>
      </c>
      <c r="F1808" s="14" t="s">
        <v>1950</v>
      </c>
      <c r="G1808" s="8">
        <v>172.99</v>
      </c>
      <c r="H1808">
        <v>86</v>
      </c>
      <c r="I1808" s="3">
        <v>44215</v>
      </c>
      <c r="J1808">
        <v>8</v>
      </c>
      <c r="K1808">
        <v>2021</v>
      </c>
      <c r="L1808">
        <v>1</v>
      </c>
      <c r="M1808" t="s">
        <v>16</v>
      </c>
    </row>
    <row r="1809" spans="1:13" x14ac:dyDescent="0.25">
      <c r="A1809" s="1">
        <v>1807</v>
      </c>
      <c r="B1809" t="s">
        <v>38</v>
      </c>
      <c r="C1809" t="s">
        <v>57</v>
      </c>
      <c r="D1809" t="s">
        <v>23</v>
      </c>
      <c r="E1809" t="s">
        <v>81</v>
      </c>
      <c r="F1809" s="14" t="s">
        <v>1951</v>
      </c>
      <c r="G1809" s="8">
        <v>148.04</v>
      </c>
      <c r="H1809">
        <v>24</v>
      </c>
      <c r="I1809" s="3">
        <v>44265</v>
      </c>
      <c r="J1809">
        <v>4</v>
      </c>
      <c r="K1809">
        <v>2021</v>
      </c>
      <c r="L1809">
        <v>3</v>
      </c>
      <c r="M1809" t="s">
        <v>21</v>
      </c>
    </row>
    <row r="1810" spans="1:13" x14ac:dyDescent="0.25">
      <c r="A1810" s="1">
        <v>1808</v>
      </c>
      <c r="B1810" t="s">
        <v>62</v>
      </c>
      <c r="C1810" t="s">
        <v>13</v>
      </c>
      <c r="D1810" t="s">
        <v>41</v>
      </c>
      <c r="E1810" t="s">
        <v>89</v>
      </c>
      <c r="F1810" s="14" t="s">
        <v>1952</v>
      </c>
      <c r="G1810" s="8">
        <v>381.23</v>
      </c>
      <c r="H1810">
        <v>25</v>
      </c>
      <c r="I1810" s="3">
        <v>44276</v>
      </c>
      <c r="J1810">
        <v>6</v>
      </c>
      <c r="K1810">
        <v>2021</v>
      </c>
      <c r="L1810">
        <v>3</v>
      </c>
      <c r="M1810" t="s">
        <v>16</v>
      </c>
    </row>
    <row r="1811" spans="1:13" x14ac:dyDescent="0.25">
      <c r="A1811" s="1">
        <v>1809</v>
      </c>
      <c r="B1811" t="s">
        <v>93</v>
      </c>
      <c r="C1811" t="s">
        <v>94</v>
      </c>
      <c r="D1811" t="s">
        <v>14</v>
      </c>
      <c r="E1811" t="s">
        <v>73</v>
      </c>
      <c r="F1811" s="14" t="s">
        <v>1953</v>
      </c>
      <c r="G1811" s="8">
        <v>257.64999999999998</v>
      </c>
      <c r="H1811">
        <v>70</v>
      </c>
      <c r="I1811" s="3">
        <v>44267</v>
      </c>
      <c r="J1811">
        <v>1</v>
      </c>
      <c r="K1811">
        <v>2021</v>
      </c>
      <c r="L1811">
        <v>3</v>
      </c>
      <c r="M1811" t="s">
        <v>21</v>
      </c>
    </row>
    <row r="1812" spans="1:13" x14ac:dyDescent="0.25">
      <c r="A1812" s="1">
        <v>1810</v>
      </c>
      <c r="B1812" t="s">
        <v>17</v>
      </c>
      <c r="C1812" t="s">
        <v>67</v>
      </c>
      <c r="D1812" t="s">
        <v>47</v>
      </c>
      <c r="E1812" t="s">
        <v>107</v>
      </c>
      <c r="F1812" s="14" t="s">
        <v>1954</v>
      </c>
      <c r="G1812" s="8">
        <v>214.4</v>
      </c>
      <c r="H1812">
        <v>23</v>
      </c>
      <c r="I1812" s="3">
        <v>44266</v>
      </c>
      <c r="J1812">
        <v>7</v>
      </c>
      <c r="K1812">
        <v>2021</v>
      </c>
      <c r="L1812">
        <v>3</v>
      </c>
      <c r="M1812" t="s">
        <v>21</v>
      </c>
    </row>
    <row r="1813" spans="1:13" x14ac:dyDescent="0.25">
      <c r="A1813" s="1">
        <v>1811</v>
      </c>
      <c r="B1813" t="s">
        <v>34</v>
      </c>
      <c r="C1813" t="s">
        <v>22</v>
      </c>
      <c r="D1813" t="s">
        <v>14</v>
      </c>
      <c r="E1813" t="s">
        <v>107</v>
      </c>
      <c r="F1813" s="14" t="s">
        <v>1955</v>
      </c>
      <c r="G1813" s="8">
        <v>867.3</v>
      </c>
      <c r="H1813">
        <v>70</v>
      </c>
      <c r="I1813" s="3">
        <v>44233</v>
      </c>
      <c r="J1813">
        <v>8</v>
      </c>
      <c r="K1813">
        <v>2021</v>
      </c>
      <c r="L1813">
        <v>2</v>
      </c>
      <c r="M1813" t="s">
        <v>16</v>
      </c>
    </row>
    <row r="1814" spans="1:13" x14ac:dyDescent="0.25">
      <c r="A1814" s="1">
        <v>1812</v>
      </c>
      <c r="B1814" t="s">
        <v>93</v>
      </c>
      <c r="C1814" t="s">
        <v>77</v>
      </c>
      <c r="D1814" t="s">
        <v>36</v>
      </c>
      <c r="E1814" t="s">
        <v>48</v>
      </c>
      <c r="F1814" s="14" t="s">
        <v>1956</v>
      </c>
      <c r="G1814" s="8">
        <v>508.74</v>
      </c>
      <c r="H1814">
        <v>24</v>
      </c>
      <c r="I1814" s="3">
        <v>44367</v>
      </c>
      <c r="J1814">
        <v>7</v>
      </c>
      <c r="K1814">
        <v>2021</v>
      </c>
      <c r="L1814">
        <v>6</v>
      </c>
      <c r="M1814" t="s">
        <v>21</v>
      </c>
    </row>
    <row r="1815" spans="1:13" x14ac:dyDescent="0.25">
      <c r="A1815" s="1">
        <v>1813</v>
      </c>
      <c r="B1815" t="s">
        <v>45</v>
      </c>
      <c r="C1815" t="s">
        <v>22</v>
      </c>
      <c r="D1815" t="s">
        <v>36</v>
      </c>
      <c r="E1815" t="s">
        <v>39</v>
      </c>
      <c r="F1815" s="14" t="s">
        <v>1957</v>
      </c>
      <c r="G1815" s="8">
        <v>547.49</v>
      </c>
      <c r="H1815">
        <v>68</v>
      </c>
      <c r="I1815" s="3">
        <v>44355</v>
      </c>
      <c r="J1815">
        <v>9</v>
      </c>
      <c r="K1815">
        <v>2021</v>
      </c>
      <c r="L1815">
        <v>6</v>
      </c>
      <c r="M1815" t="s">
        <v>21</v>
      </c>
    </row>
    <row r="1816" spans="1:13" x14ac:dyDescent="0.25">
      <c r="A1816" s="1">
        <v>1814</v>
      </c>
      <c r="B1816" t="s">
        <v>58</v>
      </c>
      <c r="C1816" t="s">
        <v>99</v>
      </c>
      <c r="D1816" t="s">
        <v>47</v>
      </c>
      <c r="E1816" t="s">
        <v>105</v>
      </c>
      <c r="F1816" s="14" t="s">
        <v>1958</v>
      </c>
      <c r="G1816" s="8">
        <v>609.32000000000005</v>
      </c>
      <c r="H1816">
        <v>22</v>
      </c>
      <c r="I1816" s="3">
        <v>44229</v>
      </c>
      <c r="J1816">
        <v>1</v>
      </c>
      <c r="K1816">
        <v>2021</v>
      </c>
      <c r="L1816">
        <v>2</v>
      </c>
      <c r="M1816" t="s">
        <v>21</v>
      </c>
    </row>
    <row r="1817" spans="1:13" x14ac:dyDescent="0.25">
      <c r="A1817" s="1">
        <v>1815</v>
      </c>
      <c r="B1817" t="s">
        <v>83</v>
      </c>
      <c r="C1817" t="s">
        <v>22</v>
      </c>
      <c r="D1817" t="s">
        <v>36</v>
      </c>
      <c r="E1817" t="s">
        <v>118</v>
      </c>
      <c r="F1817" s="14" t="s">
        <v>1959</v>
      </c>
      <c r="G1817" s="8">
        <v>754.32</v>
      </c>
      <c r="H1817">
        <v>22</v>
      </c>
      <c r="I1817" s="3">
        <v>44412</v>
      </c>
      <c r="J1817">
        <v>2</v>
      </c>
      <c r="K1817">
        <v>2021</v>
      </c>
      <c r="L1817">
        <v>8</v>
      </c>
      <c r="M1817" t="s">
        <v>21</v>
      </c>
    </row>
    <row r="1818" spans="1:13" x14ac:dyDescent="0.25">
      <c r="A1818" s="1">
        <v>1816</v>
      </c>
      <c r="B1818" t="s">
        <v>29</v>
      </c>
      <c r="C1818" t="s">
        <v>22</v>
      </c>
      <c r="D1818" t="s">
        <v>65</v>
      </c>
      <c r="E1818" t="s">
        <v>102</v>
      </c>
      <c r="F1818" s="14" t="s">
        <v>1960</v>
      </c>
      <c r="G1818" s="8">
        <v>193.75</v>
      </c>
      <c r="H1818">
        <v>72</v>
      </c>
      <c r="I1818" s="3">
        <v>44231</v>
      </c>
      <c r="J1818">
        <v>3</v>
      </c>
      <c r="K1818">
        <v>2021</v>
      </c>
      <c r="L1818">
        <v>2</v>
      </c>
      <c r="M1818" t="s">
        <v>16</v>
      </c>
    </row>
    <row r="1819" spans="1:13" x14ac:dyDescent="0.25">
      <c r="A1819" s="1">
        <v>1817</v>
      </c>
      <c r="B1819" t="s">
        <v>52</v>
      </c>
      <c r="C1819" t="s">
        <v>63</v>
      </c>
      <c r="D1819" t="s">
        <v>23</v>
      </c>
      <c r="E1819" t="s">
        <v>110</v>
      </c>
      <c r="F1819" s="14" t="s">
        <v>1961</v>
      </c>
      <c r="G1819" s="8">
        <v>115.36</v>
      </c>
      <c r="H1819">
        <v>51</v>
      </c>
      <c r="I1819" s="3">
        <v>44313</v>
      </c>
      <c r="J1819">
        <v>1</v>
      </c>
      <c r="K1819">
        <v>2021</v>
      </c>
      <c r="L1819">
        <v>4</v>
      </c>
      <c r="M1819" t="s">
        <v>16</v>
      </c>
    </row>
    <row r="1820" spans="1:13" x14ac:dyDescent="0.25">
      <c r="A1820" s="1">
        <v>1818</v>
      </c>
      <c r="B1820" t="s">
        <v>17</v>
      </c>
      <c r="C1820" t="s">
        <v>77</v>
      </c>
      <c r="D1820" t="s">
        <v>23</v>
      </c>
      <c r="E1820" t="s">
        <v>80</v>
      </c>
      <c r="F1820" s="14" t="s">
        <v>1962</v>
      </c>
      <c r="G1820" s="8">
        <v>248.8</v>
      </c>
      <c r="H1820">
        <v>30</v>
      </c>
      <c r="I1820" s="3">
        <v>44373</v>
      </c>
      <c r="J1820">
        <v>2</v>
      </c>
      <c r="K1820">
        <v>2021</v>
      </c>
      <c r="L1820">
        <v>6</v>
      </c>
      <c r="M1820" t="s">
        <v>21</v>
      </c>
    </row>
    <row r="1821" spans="1:13" x14ac:dyDescent="0.25">
      <c r="A1821" s="1">
        <v>1819</v>
      </c>
      <c r="B1821" t="s">
        <v>12</v>
      </c>
      <c r="C1821" t="s">
        <v>94</v>
      </c>
      <c r="D1821" t="s">
        <v>19</v>
      </c>
      <c r="E1821" t="s">
        <v>112</v>
      </c>
      <c r="F1821" s="14" t="s">
        <v>1963</v>
      </c>
      <c r="G1821" s="8">
        <v>700.71</v>
      </c>
      <c r="H1821">
        <v>68</v>
      </c>
      <c r="I1821" s="3">
        <v>44299</v>
      </c>
      <c r="J1821">
        <v>9</v>
      </c>
      <c r="K1821">
        <v>2021</v>
      </c>
      <c r="L1821">
        <v>4</v>
      </c>
      <c r="M1821" t="s">
        <v>16</v>
      </c>
    </row>
    <row r="1822" spans="1:13" x14ac:dyDescent="0.25">
      <c r="A1822" s="1">
        <v>1820</v>
      </c>
      <c r="B1822" t="s">
        <v>52</v>
      </c>
      <c r="C1822" t="s">
        <v>30</v>
      </c>
      <c r="D1822" t="s">
        <v>23</v>
      </c>
      <c r="E1822" t="s">
        <v>48</v>
      </c>
      <c r="F1822" s="14" t="s">
        <v>1964</v>
      </c>
      <c r="G1822" s="8">
        <v>991.86</v>
      </c>
      <c r="H1822">
        <v>20</v>
      </c>
      <c r="I1822" s="3">
        <v>44178</v>
      </c>
      <c r="J1822">
        <v>9</v>
      </c>
      <c r="K1822">
        <v>2020</v>
      </c>
      <c r="L1822">
        <v>12</v>
      </c>
      <c r="M1822" t="s">
        <v>16</v>
      </c>
    </row>
    <row r="1823" spans="1:13" x14ac:dyDescent="0.25">
      <c r="A1823" s="1">
        <v>1821</v>
      </c>
      <c r="B1823" t="s">
        <v>83</v>
      </c>
      <c r="C1823" t="s">
        <v>46</v>
      </c>
      <c r="D1823" t="s">
        <v>47</v>
      </c>
      <c r="E1823" t="s">
        <v>115</v>
      </c>
      <c r="F1823" s="14" t="s">
        <v>1965</v>
      </c>
      <c r="G1823" s="8">
        <v>808.44</v>
      </c>
      <c r="H1823">
        <v>49</v>
      </c>
      <c r="I1823" s="3">
        <v>44296</v>
      </c>
      <c r="J1823">
        <v>2</v>
      </c>
      <c r="K1823">
        <v>2021</v>
      </c>
      <c r="L1823">
        <v>4</v>
      </c>
      <c r="M1823" t="s">
        <v>21</v>
      </c>
    </row>
    <row r="1824" spans="1:13" x14ac:dyDescent="0.25">
      <c r="A1824" s="1">
        <v>1822</v>
      </c>
      <c r="B1824" t="s">
        <v>52</v>
      </c>
      <c r="C1824" t="s">
        <v>26</v>
      </c>
      <c r="D1824" t="s">
        <v>23</v>
      </c>
      <c r="E1824" t="s">
        <v>71</v>
      </c>
      <c r="F1824" s="14" t="s">
        <v>1966</v>
      </c>
      <c r="G1824" s="8">
        <v>963.66</v>
      </c>
      <c r="H1824">
        <v>86</v>
      </c>
      <c r="I1824" s="3">
        <v>44304</v>
      </c>
      <c r="J1824">
        <v>4</v>
      </c>
      <c r="K1824">
        <v>2021</v>
      </c>
      <c r="L1824">
        <v>4</v>
      </c>
      <c r="M1824" t="s">
        <v>16</v>
      </c>
    </row>
    <row r="1825" spans="1:13" x14ac:dyDescent="0.25">
      <c r="A1825" s="1">
        <v>1823</v>
      </c>
      <c r="B1825" t="s">
        <v>49</v>
      </c>
      <c r="C1825" t="s">
        <v>40</v>
      </c>
      <c r="D1825" t="s">
        <v>36</v>
      </c>
      <c r="E1825" t="s">
        <v>28</v>
      </c>
      <c r="F1825" s="14" t="s">
        <v>1967</v>
      </c>
      <c r="G1825" s="8">
        <v>871.95</v>
      </c>
      <c r="H1825">
        <v>96</v>
      </c>
      <c r="I1825" s="3">
        <v>44336</v>
      </c>
      <c r="J1825">
        <v>6</v>
      </c>
      <c r="K1825">
        <v>2021</v>
      </c>
      <c r="L1825">
        <v>5</v>
      </c>
      <c r="M1825" t="s">
        <v>21</v>
      </c>
    </row>
    <row r="1826" spans="1:13" x14ac:dyDescent="0.25">
      <c r="A1826" s="1">
        <v>1824</v>
      </c>
      <c r="B1826" t="s">
        <v>29</v>
      </c>
      <c r="C1826" t="s">
        <v>70</v>
      </c>
      <c r="D1826" t="s">
        <v>19</v>
      </c>
      <c r="E1826" t="s">
        <v>56</v>
      </c>
      <c r="F1826" s="14" t="s">
        <v>1968</v>
      </c>
      <c r="G1826" s="8">
        <v>515.62</v>
      </c>
      <c r="H1826">
        <v>73</v>
      </c>
      <c r="I1826" s="3">
        <v>44181</v>
      </c>
      <c r="J1826">
        <v>1</v>
      </c>
      <c r="K1826">
        <v>2020</v>
      </c>
      <c r="L1826">
        <v>12</v>
      </c>
      <c r="M1826" t="s">
        <v>16</v>
      </c>
    </row>
    <row r="1827" spans="1:13" x14ac:dyDescent="0.25">
      <c r="A1827" s="1">
        <v>1825</v>
      </c>
      <c r="B1827" t="s">
        <v>58</v>
      </c>
      <c r="C1827" t="s">
        <v>13</v>
      </c>
      <c r="D1827" t="s">
        <v>19</v>
      </c>
      <c r="E1827" t="s">
        <v>108</v>
      </c>
      <c r="F1827" s="14" t="s">
        <v>1969</v>
      </c>
      <c r="G1827" s="8">
        <v>210.01</v>
      </c>
      <c r="H1827">
        <v>73</v>
      </c>
      <c r="I1827" s="3">
        <v>44353</v>
      </c>
      <c r="J1827">
        <v>3</v>
      </c>
      <c r="K1827">
        <v>2021</v>
      </c>
      <c r="L1827">
        <v>6</v>
      </c>
      <c r="M1827" t="s">
        <v>21</v>
      </c>
    </row>
    <row r="1828" spans="1:13" x14ac:dyDescent="0.25">
      <c r="A1828" s="1">
        <v>1826</v>
      </c>
      <c r="B1828" t="s">
        <v>17</v>
      </c>
      <c r="C1828" t="s">
        <v>26</v>
      </c>
      <c r="D1828" t="s">
        <v>14</v>
      </c>
      <c r="E1828" t="s">
        <v>80</v>
      </c>
      <c r="F1828" s="14" t="s">
        <v>1970</v>
      </c>
      <c r="G1828" s="8">
        <v>206.21</v>
      </c>
      <c r="H1828">
        <v>94</v>
      </c>
      <c r="I1828" s="3">
        <v>44403</v>
      </c>
      <c r="J1828">
        <v>5</v>
      </c>
      <c r="K1828">
        <v>2021</v>
      </c>
      <c r="L1828">
        <v>7</v>
      </c>
      <c r="M1828" t="s">
        <v>21</v>
      </c>
    </row>
    <row r="1829" spans="1:13" x14ac:dyDescent="0.25">
      <c r="A1829" s="1">
        <v>1827</v>
      </c>
      <c r="B1829" t="s">
        <v>52</v>
      </c>
      <c r="C1829" t="s">
        <v>84</v>
      </c>
      <c r="D1829" t="s">
        <v>14</v>
      </c>
      <c r="E1829" t="s">
        <v>42</v>
      </c>
      <c r="F1829" s="14" t="s">
        <v>1971</v>
      </c>
      <c r="G1829" s="8">
        <v>176.3</v>
      </c>
      <c r="H1829">
        <v>53</v>
      </c>
      <c r="I1829" s="3">
        <v>44307</v>
      </c>
      <c r="J1829">
        <v>3</v>
      </c>
      <c r="K1829">
        <v>2021</v>
      </c>
      <c r="L1829">
        <v>4</v>
      </c>
      <c r="M1829" t="s">
        <v>16</v>
      </c>
    </row>
    <row r="1830" spans="1:13" x14ac:dyDescent="0.25">
      <c r="A1830" s="1">
        <v>1828</v>
      </c>
      <c r="B1830" t="s">
        <v>29</v>
      </c>
      <c r="C1830" t="s">
        <v>40</v>
      </c>
      <c r="D1830" t="s">
        <v>65</v>
      </c>
      <c r="E1830" t="s">
        <v>76</v>
      </c>
      <c r="F1830" s="14" t="s">
        <v>1972</v>
      </c>
      <c r="G1830" s="8">
        <v>841.07</v>
      </c>
      <c r="H1830">
        <v>23</v>
      </c>
      <c r="I1830" s="3">
        <v>44275</v>
      </c>
      <c r="J1830">
        <v>7</v>
      </c>
      <c r="K1830">
        <v>2021</v>
      </c>
      <c r="L1830">
        <v>3</v>
      </c>
      <c r="M1830" t="s">
        <v>16</v>
      </c>
    </row>
    <row r="1831" spans="1:13" x14ac:dyDescent="0.25">
      <c r="A1831" s="1">
        <v>1829</v>
      </c>
      <c r="B1831" t="s">
        <v>29</v>
      </c>
      <c r="C1831" t="s">
        <v>13</v>
      </c>
      <c r="D1831" t="s">
        <v>23</v>
      </c>
      <c r="E1831" t="s">
        <v>82</v>
      </c>
      <c r="F1831" s="14" t="s">
        <v>1973</v>
      </c>
      <c r="G1831" s="8">
        <v>163.49</v>
      </c>
      <c r="H1831">
        <v>30</v>
      </c>
      <c r="I1831" s="3">
        <v>44348</v>
      </c>
      <c r="J1831">
        <v>3</v>
      </c>
      <c r="K1831">
        <v>2021</v>
      </c>
      <c r="L1831">
        <v>6</v>
      </c>
      <c r="M1831" t="s">
        <v>16</v>
      </c>
    </row>
    <row r="1832" spans="1:13" x14ac:dyDescent="0.25">
      <c r="A1832" s="1">
        <v>1830</v>
      </c>
      <c r="B1832" t="s">
        <v>60</v>
      </c>
      <c r="C1832" t="s">
        <v>57</v>
      </c>
      <c r="D1832" t="s">
        <v>14</v>
      </c>
      <c r="E1832" t="s">
        <v>42</v>
      </c>
      <c r="F1832" s="14" t="s">
        <v>1974</v>
      </c>
      <c r="G1832" s="8">
        <v>883.49</v>
      </c>
      <c r="H1832">
        <v>33</v>
      </c>
      <c r="I1832" s="3">
        <v>44207</v>
      </c>
      <c r="J1832">
        <v>1</v>
      </c>
      <c r="K1832">
        <v>2021</v>
      </c>
      <c r="L1832">
        <v>1</v>
      </c>
      <c r="M1832" t="s">
        <v>21</v>
      </c>
    </row>
    <row r="1833" spans="1:13" x14ac:dyDescent="0.25">
      <c r="A1833" s="1">
        <v>1831</v>
      </c>
      <c r="B1833" t="s">
        <v>38</v>
      </c>
      <c r="C1833" t="s">
        <v>84</v>
      </c>
      <c r="D1833" t="s">
        <v>14</v>
      </c>
      <c r="E1833" t="s">
        <v>79</v>
      </c>
      <c r="F1833" s="14" t="s">
        <v>1975</v>
      </c>
      <c r="G1833" s="8">
        <v>138.74</v>
      </c>
      <c r="H1833">
        <v>74</v>
      </c>
      <c r="I1833" s="3">
        <v>44285</v>
      </c>
      <c r="J1833">
        <v>1</v>
      </c>
      <c r="K1833">
        <v>2021</v>
      </c>
      <c r="L1833">
        <v>3</v>
      </c>
      <c r="M1833" t="s">
        <v>21</v>
      </c>
    </row>
    <row r="1834" spans="1:13" x14ac:dyDescent="0.25">
      <c r="A1834" s="1">
        <v>1832</v>
      </c>
      <c r="B1834" t="s">
        <v>12</v>
      </c>
      <c r="C1834" t="s">
        <v>77</v>
      </c>
      <c r="D1834" t="s">
        <v>36</v>
      </c>
      <c r="E1834" t="s">
        <v>56</v>
      </c>
      <c r="F1834" s="14" t="s">
        <v>1976</v>
      </c>
      <c r="G1834" s="8">
        <v>247.16</v>
      </c>
      <c r="H1834">
        <v>25</v>
      </c>
      <c r="I1834" s="3">
        <v>44402</v>
      </c>
      <c r="J1834">
        <v>3</v>
      </c>
      <c r="K1834">
        <v>2021</v>
      </c>
      <c r="L1834">
        <v>7</v>
      </c>
      <c r="M1834" t="s">
        <v>16</v>
      </c>
    </row>
    <row r="1835" spans="1:13" x14ac:dyDescent="0.25">
      <c r="A1835" s="1">
        <v>1833</v>
      </c>
      <c r="B1835" t="s">
        <v>62</v>
      </c>
      <c r="C1835" t="s">
        <v>40</v>
      </c>
      <c r="D1835" t="s">
        <v>65</v>
      </c>
      <c r="E1835" t="s">
        <v>55</v>
      </c>
      <c r="F1835" s="14" t="s">
        <v>1977</v>
      </c>
      <c r="G1835" s="8">
        <v>516.27</v>
      </c>
      <c r="H1835">
        <v>40</v>
      </c>
      <c r="I1835" s="3">
        <v>44384</v>
      </c>
      <c r="J1835">
        <v>4</v>
      </c>
      <c r="K1835">
        <v>2021</v>
      </c>
      <c r="L1835">
        <v>7</v>
      </c>
      <c r="M1835" t="s">
        <v>16</v>
      </c>
    </row>
    <row r="1836" spans="1:13" x14ac:dyDescent="0.25">
      <c r="A1836" s="1">
        <v>1834</v>
      </c>
      <c r="B1836" t="s">
        <v>32</v>
      </c>
      <c r="C1836" t="s">
        <v>40</v>
      </c>
      <c r="D1836" t="s">
        <v>36</v>
      </c>
      <c r="E1836" t="s">
        <v>33</v>
      </c>
      <c r="F1836" s="14" t="s">
        <v>1978</v>
      </c>
      <c r="G1836" s="8">
        <v>390.57</v>
      </c>
      <c r="H1836">
        <v>49</v>
      </c>
      <c r="I1836" s="3">
        <v>44380</v>
      </c>
      <c r="J1836">
        <v>8</v>
      </c>
      <c r="K1836">
        <v>2021</v>
      </c>
      <c r="L1836">
        <v>7</v>
      </c>
      <c r="M1836" t="s">
        <v>16</v>
      </c>
    </row>
    <row r="1837" spans="1:13" x14ac:dyDescent="0.25">
      <c r="A1837" s="1">
        <v>1835</v>
      </c>
      <c r="B1837" t="s">
        <v>83</v>
      </c>
      <c r="C1837" t="s">
        <v>50</v>
      </c>
      <c r="D1837" t="s">
        <v>19</v>
      </c>
      <c r="E1837" t="s">
        <v>74</v>
      </c>
      <c r="F1837" s="14" t="s">
        <v>1979</v>
      </c>
      <c r="G1837" s="8">
        <v>267.08</v>
      </c>
      <c r="H1837">
        <v>34</v>
      </c>
      <c r="I1837" s="3">
        <v>44238</v>
      </c>
      <c r="J1837">
        <v>1</v>
      </c>
      <c r="K1837">
        <v>2021</v>
      </c>
      <c r="L1837">
        <v>2</v>
      </c>
      <c r="M1837" t="s">
        <v>21</v>
      </c>
    </row>
    <row r="1838" spans="1:13" x14ac:dyDescent="0.25">
      <c r="A1838" s="1">
        <v>1836</v>
      </c>
      <c r="B1838" t="s">
        <v>32</v>
      </c>
      <c r="C1838" t="s">
        <v>63</v>
      </c>
      <c r="D1838" t="s">
        <v>47</v>
      </c>
      <c r="E1838" t="s">
        <v>71</v>
      </c>
      <c r="F1838" s="14" t="s">
        <v>1980</v>
      </c>
      <c r="G1838" s="8">
        <v>594.66</v>
      </c>
      <c r="H1838">
        <v>30</v>
      </c>
      <c r="I1838" s="3">
        <v>44378</v>
      </c>
      <c r="J1838">
        <v>4</v>
      </c>
      <c r="K1838">
        <v>2021</v>
      </c>
      <c r="L1838">
        <v>7</v>
      </c>
      <c r="M1838" t="s">
        <v>16</v>
      </c>
    </row>
    <row r="1839" spans="1:13" x14ac:dyDescent="0.25">
      <c r="A1839" s="1">
        <v>1837</v>
      </c>
      <c r="B1839" t="s">
        <v>38</v>
      </c>
      <c r="C1839" t="s">
        <v>63</v>
      </c>
      <c r="D1839" t="s">
        <v>27</v>
      </c>
      <c r="E1839" t="s">
        <v>61</v>
      </c>
      <c r="F1839" s="14" t="s">
        <v>1981</v>
      </c>
      <c r="G1839" s="8">
        <v>591.04</v>
      </c>
      <c r="H1839">
        <v>26</v>
      </c>
      <c r="I1839" s="3">
        <v>44354</v>
      </c>
      <c r="J1839">
        <v>1</v>
      </c>
      <c r="K1839">
        <v>2021</v>
      </c>
      <c r="L1839">
        <v>6</v>
      </c>
      <c r="M1839" t="s">
        <v>21</v>
      </c>
    </row>
    <row r="1840" spans="1:13" x14ac:dyDescent="0.25">
      <c r="A1840" s="1">
        <v>1838</v>
      </c>
      <c r="B1840" t="s">
        <v>72</v>
      </c>
      <c r="C1840" t="s">
        <v>13</v>
      </c>
      <c r="D1840" t="s">
        <v>27</v>
      </c>
      <c r="E1840" t="s">
        <v>112</v>
      </c>
      <c r="F1840" s="14" t="s">
        <v>1982</v>
      </c>
      <c r="G1840" s="8">
        <v>423.32</v>
      </c>
      <c r="H1840">
        <v>66</v>
      </c>
      <c r="I1840" s="3">
        <v>44352</v>
      </c>
      <c r="J1840">
        <v>1</v>
      </c>
      <c r="K1840">
        <v>2021</v>
      </c>
      <c r="L1840">
        <v>6</v>
      </c>
      <c r="M1840" t="s">
        <v>16</v>
      </c>
    </row>
    <row r="1841" spans="1:13" x14ac:dyDescent="0.25">
      <c r="A1841" s="1">
        <v>1839</v>
      </c>
      <c r="B1841" t="s">
        <v>91</v>
      </c>
      <c r="C1841" t="s">
        <v>57</v>
      </c>
      <c r="D1841" t="s">
        <v>14</v>
      </c>
      <c r="E1841" t="s">
        <v>108</v>
      </c>
      <c r="F1841" s="14" t="s">
        <v>1983</v>
      </c>
      <c r="G1841" s="8">
        <v>217.34</v>
      </c>
      <c r="H1841">
        <v>21</v>
      </c>
      <c r="I1841" s="3">
        <v>44187</v>
      </c>
      <c r="J1841">
        <v>4</v>
      </c>
      <c r="K1841">
        <v>2020</v>
      </c>
      <c r="L1841">
        <v>12</v>
      </c>
      <c r="M1841" t="s">
        <v>21</v>
      </c>
    </row>
    <row r="1842" spans="1:13" x14ac:dyDescent="0.25">
      <c r="A1842" s="1">
        <v>1840</v>
      </c>
      <c r="B1842" t="s">
        <v>43</v>
      </c>
      <c r="C1842" t="s">
        <v>64</v>
      </c>
      <c r="D1842" t="s">
        <v>41</v>
      </c>
      <c r="E1842" t="s">
        <v>55</v>
      </c>
      <c r="F1842" s="14" t="s">
        <v>1984</v>
      </c>
      <c r="G1842" s="8">
        <v>860.96</v>
      </c>
      <c r="H1842">
        <v>34</v>
      </c>
      <c r="I1842" s="3">
        <v>44375</v>
      </c>
      <c r="J1842">
        <v>7</v>
      </c>
      <c r="K1842">
        <v>2021</v>
      </c>
      <c r="L1842">
        <v>6</v>
      </c>
      <c r="M1842" t="s">
        <v>16</v>
      </c>
    </row>
    <row r="1843" spans="1:13" x14ac:dyDescent="0.25">
      <c r="A1843" s="1">
        <v>1841</v>
      </c>
      <c r="B1843" t="s">
        <v>43</v>
      </c>
      <c r="C1843" t="s">
        <v>30</v>
      </c>
      <c r="D1843" t="s">
        <v>23</v>
      </c>
      <c r="E1843" t="s">
        <v>101</v>
      </c>
      <c r="F1843" s="14" t="s">
        <v>1985</v>
      </c>
      <c r="G1843" s="8">
        <v>364.93</v>
      </c>
      <c r="H1843">
        <v>19</v>
      </c>
      <c r="I1843" s="3">
        <v>44355</v>
      </c>
      <c r="J1843">
        <v>5</v>
      </c>
      <c r="K1843">
        <v>2021</v>
      </c>
      <c r="L1843">
        <v>6</v>
      </c>
      <c r="M1843" t="s">
        <v>16</v>
      </c>
    </row>
    <row r="1844" spans="1:13" x14ac:dyDescent="0.25">
      <c r="A1844" s="1">
        <v>1842</v>
      </c>
      <c r="B1844" t="s">
        <v>45</v>
      </c>
      <c r="C1844" t="s">
        <v>70</v>
      </c>
      <c r="D1844" t="s">
        <v>23</v>
      </c>
      <c r="E1844" t="s">
        <v>118</v>
      </c>
      <c r="F1844" s="14" t="s">
        <v>1986</v>
      </c>
      <c r="G1844" s="8">
        <v>964.75</v>
      </c>
      <c r="H1844">
        <v>61</v>
      </c>
      <c r="I1844" s="3">
        <v>44256</v>
      </c>
      <c r="J1844">
        <v>2</v>
      </c>
      <c r="K1844">
        <v>2021</v>
      </c>
      <c r="L1844">
        <v>3</v>
      </c>
      <c r="M1844" t="s">
        <v>21</v>
      </c>
    </row>
    <row r="1845" spans="1:13" x14ac:dyDescent="0.25">
      <c r="A1845" s="1">
        <v>1843</v>
      </c>
      <c r="B1845" t="s">
        <v>83</v>
      </c>
      <c r="C1845" t="s">
        <v>26</v>
      </c>
      <c r="D1845" t="s">
        <v>27</v>
      </c>
      <c r="E1845" t="s">
        <v>73</v>
      </c>
      <c r="F1845" s="14" t="s">
        <v>1987</v>
      </c>
      <c r="G1845" s="8">
        <v>736.6</v>
      </c>
      <c r="H1845">
        <v>50</v>
      </c>
      <c r="I1845" s="3">
        <v>44264</v>
      </c>
      <c r="J1845">
        <v>7</v>
      </c>
      <c r="K1845">
        <v>2021</v>
      </c>
      <c r="L1845">
        <v>3</v>
      </c>
      <c r="M1845" t="s">
        <v>21</v>
      </c>
    </row>
    <row r="1846" spans="1:13" x14ac:dyDescent="0.25">
      <c r="A1846" s="1">
        <v>1844</v>
      </c>
      <c r="B1846" t="s">
        <v>93</v>
      </c>
      <c r="C1846" t="s">
        <v>70</v>
      </c>
      <c r="D1846" t="s">
        <v>47</v>
      </c>
      <c r="E1846" t="s">
        <v>87</v>
      </c>
      <c r="F1846" s="14" t="s">
        <v>1988</v>
      </c>
      <c r="G1846" s="8">
        <v>216.63</v>
      </c>
      <c r="H1846">
        <v>59</v>
      </c>
      <c r="I1846" s="3">
        <v>44340</v>
      </c>
      <c r="J1846">
        <v>3</v>
      </c>
      <c r="K1846">
        <v>2021</v>
      </c>
      <c r="L1846">
        <v>5</v>
      </c>
      <c r="M1846" t="s">
        <v>21</v>
      </c>
    </row>
    <row r="1847" spans="1:13" x14ac:dyDescent="0.25">
      <c r="A1847" s="1">
        <v>1845</v>
      </c>
      <c r="B1847" t="s">
        <v>12</v>
      </c>
      <c r="C1847" t="s">
        <v>77</v>
      </c>
      <c r="D1847" t="s">
        <v>65</v>
      </c>
      <c r="E1847" t="s">
        <v>44</v>
      </c>
      <c r="F1847" s="14" t="s">
        <v>1989</v>
      </c>
      <c r="G1847" s="8">
        <v>529.58000000000004</v>
      </c>
      <c r="H1847">
        <v>71</v>
      </c>
      <c r="I1847" s="3">
        <v>44287</v>
      </c>
      <c r="J1847">
        <v>8</v>
      </c>
      <c r="K1847">
        <v>2021</v>
      </c>
      <c r="L1847">
        <v>4</v>
      </c>
      <c r="M1847" t="s">
        <v>16</v>
      </c>
    </row>
    <row r="1848" spans="1:13" x14ac:dyDescent="0.25">
      <c r="A1848" s="1">
        <v>1846</v>
      </c>
      <c r="B1848" t="s">
        <v>58</v>
      </c>
      <c r="C1848" t="s">
        <v>77</v>
      </c>
      <c r="D1848" t="s">
        <v>23</v>
      </c>
      <c r="E1848" t="s">
        <v>85</v>
      </c>
      <c r="F1848" s="14" t="s">
        <v>1990</v>
      </c>
      <c r="G1848" s="8">
        <v>317.7</v>
      </c>
      <c r="H1848">
        <v>55</v>
      </c>
      <c r="I1848" s="3">
        <v>44374</v>
      </c>
      <c r="J1848">
        <v>9</v>
      </c>
      <c r="K1848">
        <v>2021</v>
      </c>
      <c r="L1848">
        <v>6</v>
      </c>
      <c r="M1848" t="s">
        <v>21</v>
      </c>
    </row>
    <row r="1849" spans="1:13" x14ac:dyDescent="0.25">
      <c r="A1849" s="1">
        <v>1847</v>
      </c>
      <c r="B1849" t="s">
        <v>62</v>
      </c>
      <c r="C1849" t="s">
        <v>63</v>
      </c>
      <c r="D1849" t="s">
        <v>23</v>
      </c>
      <c r="E1849" t="s">
        <v>102</v>
      </c>
      <c r="F1849" s="14" t="s">
        <v>1991</v>
      </c>
      <c r="G1849" s="8">
        <v>900.16</v>
      </c>
      <c r="H1849">
        <v>19</v>
      </c>
      <c r="I1849" s="3">
        <v>44372</v>
      </c>
      <c r="J1849">
        <v>6</v>
      </c>
      <c r="K1849">
        <v>2021</v>
      </c>
      <c r="L1849">
        <v>6</v>
      </c>
      <c r="M1849" t="s">
        <v>16</v>
      </c>
    </row>
    <row r="1850" spans="1:13" x14ac:dyDescent="0.25">
      <c r="A1850" s="1">
        <v>1848</v>
      </c>
      <c r="B1850" t="s">
        <v>29</v>
      </c>
      <c r="C1850" t="s">
        <v>57</v>
      </c>
      <c r="D1850" t="s">
        <v>19</v>
      </c>
      <c r="E1850" t="s">
        <v>92</v>
      </c>
      <c r="F1850" s="14" t="s">
        <v>1992</v>
      </c>
      <c r="G1850" s="8">
        <v>595.14</v>
      </c>
      <c r="H1850">
        <v>54</v>
      </c>
      <c r="I1850" s="3">
        <v>44283</v>
      </c>
      <c r="J1850">
        <v>7</v>
      </c>
      <c r="K1850">
        <v>2021</v>
      </c>
      <c r="L1850">
        <v>3</v>
      </c>
      <c r="M1850" t="s">
        <v>16</v>
      </c>
    </row>
    <row r="1851" spans="1:13" x14ac:dyDescent="0.25">
      <c r="A1851" s="1">
        <v>1849</v>
      </c>
      <c r="B1851" t="s">
        <v>25</v>
      </c>
      <c r="C1851" t="s">
        <v>94</v>
      </c>
      <c r="D1851" t="s">
        <v>47</v>
      </c>
      <c r="E1851" t="s">
        <v>107</v>
      </c>
      <c r="F1851" s="14" t="s">
        <v>1993</v>
      </c>
      <c r="G1851" s="8">
        <v>199.85</v>
      </c>
      <c r="H1851">
        <v>28</v>
      </c>
      <c r="I1851" s="3">
        <v>44398</v>
      </c>
      <c r="J1851">
        <v>9</v>
      </c>
      <c r="K1851">
        <v>2021</v>
      </c>
      <c r="L1851">
        <v>7</v>
      </c>
      <c r="M1851" t="s">
        <v>16</v>
      </c>
    </row>
    <row r="1852" spans="1:13" x14ac:dyDescent="0.25">
      <c r="A1852" s="1">
        <v>1850</v>
      </c>
      <c r="B1852" t="s">
        <v>12</v>
      </c>
      <c r="C1852" t="s">
        <v>40</v>
      </c>
      <c r="D1852" t="s">
        <v>36</v>
      </c>
      <c r="E1852" t="s">
        <v>53</v>
      </c>
      <c r="F1852" s="14" t="s">
        <v>1994</v>
      </c>
      <c r="G1852" s="8">
        <v>729.13</v>
      </c>
      <c r="H1852">
        <v>21</v>
      </c>
      <c r="I1852" s="3">
        <v>44339</v>
      </c>
      <c r="J1852">
        <v>1</v>
      </c>
      <c r="K1852">
        <v>2021</v>
      </c>
      <c r="L1852">
        <v>5</v>
      </c>
      <c r="M1852" t="s">
        <v>16</v>
      </c>
    </row>
    <row r="1853" spans="1:13" x14ac:dyDescent="0.25">
      <c r="A1853" s="1">
        <v>1851</v>
      </c>
      <c r="B1853" t="s">
        <v>68</v>
      </c>
      <c r="C1853" t="s">
        <v>30</v>
      </c>
      <c r="D1853" t="s">
        <v>27</v>
      </c>
      <c r="E1853" t="s">
        <v>116</v>
      </c>
      <c r="F1853" s="14" t="s">
        <v>1995</v>
      </c>
      <c r="G1853" s="8">
        <v>624.91999999999996</v>
      </c>
      <c r="H1853">
        <v>22</v>
      </c>
      <c r="I1853" s="3">
        <v>44317</v>
      </c>
      <c r="J1853">
        <v>2</v>
      </c>
      <c r="K1853">
        <v>2021</v>
      </c>
      <c r="L1853">
        <v>5</v>
      </c>
      <c r="M1853" t="s">
        <v>21</v>
      </c>
    </row>
    <row r="1854" spans="1:13" x14ac:dyDescent="0.25">
      <c r="A1854" s="1">
        <v>1852</v>
      </c>
      <c r="B1854" t="s">
        <v>49</v>
      </c>
      <c r="C1854" t="s">
        <v>63</v>
      </c>
      <c r="D1854" t="s">
        <v>23</v>
      </c>
      <c r="E1854" t="s">
        <v>42</v>
      </c>
      <c r="F1854" s="14" t="s">
        <v>1996</v>
      </c>
      <c r="G1854" s="8">
        <v>358.01</v>
      </c>
      <c r="H1854">
        <v>55</v>
      </c>
      <c r="I1854" s="3">
        <v>44222</v>
      </c>
      <c r="J1854">
        <v>6</v>
      </c>
      <c r="K1854">
        <v>2021</v>
      </c>
      <c r="L1854">
        <v>1</v>
      </c>
      <c r="M1854" t="s">
        <v>21</v>
      </c>
    </row>
    <row r="1855" spans="1:13" x14ac:dyDescent="0.25">
      <c r="A1855" s="1">
        <v>1853</v>
      </c>
      <c r="B1855" t="s">
        <v>38</v>
      </c>
      <c r="C1855" t="s">
        <v>84</v>
      </c>
      <c r="D1855" t="s">
        <v>23</v>
      </c>
      <c r="E1855" t="s">
        <v>20</v>
      </c>
      <c r="F1855" s="14" t="s">
        <v>1997</v>
      </c>
      <c r="G1855" s="8">
        <v>533.95000000000005</v>
      </c>
      <c r="H1855">
        <v>25</v>
      </c>
      <c r="I1855" s="3">
        <v>44330</v>
      </c>
      <c r="J1855">
        <v>1</v>
      </c>
      <c r="K1855">
        <v>2021</v>
      </c>
      <c r="L1855">
        <v>5</v>
      </c>
      <c r="M1855" t="s">
        <v>21</v>
      </c>
    </row>
    <row r="1856" spans="1:13" x14ac:dyDescent="0.25">
      <c r="A1856" s="1">
        <v>1854</v>
      </c>
      <c r="B1856" t="s">
        <v>25</v>
      </c>
      <c r="C1856" t="s">
        <v>50</v>
      </c>
      <c r="D1856" t="s">
        <v>19</v>
      </c>
      <c r="E1856" t="s">
        <v>20</v>
      </c>
      <c r="F1856" s="14" t="s">
        <v>1998</v>
      </c>
      <c r="G1856" s="8">
        <v>296.3</v>
      </c>
      <c r="H1856">
        <v>64</v>
      </c>
      <c r="I1856" s="3">
        <v>44205</v>
      </c>
      <c r="J1856">
        <v>1</v>
      </c>
      <c r="K1856">
        <v>2021</v>
      </c>
      <c r="L1856">
        <v>1</v>
      </c>
      <c r="M1856" t="s">
        <v>16</v>
      </c>
    </row>
    <row r="1857" spans="1:13" x14ac:dyDescent="0.25">
      <c r="A1857" s="1">
        <v>1855</v>
      </c>
      <c r="B1857" t="s">
        <v>49</v>
      </c>
      <c r="C1857" t="s">
        <v>57</v>
      </c>
      <c r="D1857" t="s">
        <v>36</v>
      </c>
      <c r="E1857" t="s">
        <v>56</v>
      </c>
      <c r="F1857" s="14" t="s">
        <v>1999</v>
      </c>
      <c r="G1857" s="8">
        <v>536.04</v>
      </c>
      <c r="H1857">
        <v>35</v>
      </c>
      <c r="I1857" s="3">
        <v>44344</v>
      </c>
      <c r="J1857">
        <v>8</v>
      </c>
      <c r="K1857">
        <v>2021</v>
      </c>
      <c r="L1857">
        <v>5</v>
      </c>
      <c r="M1857" t="s">
        <v>21</v>
      </c>
    </row>
    <row r="1858" spans="1:13" x14ac:dyDescent="0.25">
      <c r="A1858" s="1">
        <v>1856</v>
      </c>
      <c r="B1858" t="s">
        <v>32</v>
      </c>
      <c r="C1858" t="s">
        <v>67</v>
      </c>
      <c r="D1858" t="s">
        <v>19</v>
      </c>
      <c r="E1858" t="s">
        <v>95</v>
      </c>
      <c r="F1858" s="14" t="s">
        <v>2000</v>
      </c>
      <c r="G1858" s="8">
        <v>653.38</v>
      </c>
      <c r="H1858">
        <v>58</v>
      </c>
      <c r="I1858" s="3">
        <v>44281</v>
      </c>
      <c r="J1858">
        <v>1</v>
      </c>
      <c r="K1858">
        <v>2021</v>
      </c>
      <c r="L1858">
        <v>3</v>
      </c>
      <c r="M1858" t="s">
        <v>16</v>
      </c>
    </row>
    <row r="1859" spans="1:13" x14ac:dyDescent="0.25">
      <c r="A1859" s="1">
        <v>1857</v>
      </c>
      <c r="B1859" t="s">
        <v>49</v>
      </c>
      <c r="C1859" t="s">
        <v>75</v>
      </c>
      <c r="D1859" t="s">
        <v>47</v>
      </c>
      <c r="E1859" t="s">
        <v>101</v>
      </c>
      <c r="F1859" s="14" t="s">
        <v>2001</v>
      </c>
      <c r="G1859" s="8">
        <v>215.46</v>
      </c>
      <c r="H1859">
        <v>26</v>
      </c>
      <c r="I1859" s="3">
        <v>44286</v>
      </c>
      <c r="J1859">
        <v>2</v>
      </c>
      <c r="K1859">
        <v>2021</v>
      </c>
      <c r="L1859">
        <v>3</v>
      </c>
      <c r="M1859" t="s">
        <v>21</v>
      </c>
    </row>
    <row r="1860" spans="1:13" x14ac:dyDescent="0.25">
      <c r="A1860" s="1">
        <v>1858</v>
      </c>
      <c r="B1860" t="s">
        <v>68</v>
      </c>
      <c r="C1860" t="s">
        <v>77</v>
      </c>
      <c r="D1860" t="s">
        <v>41</v>
      </c>
      <c r="E1860" t="s">
        <v>113</v>
      </c>
      <c r="F1860" s="14" t="s">
        <v>2002</v>
      </c>
      <c r="G1860" s="8">
        <v>659.14</v>
      </c>
      <c r="H1860">
        <v>24</v>
      </c>
      <c r="I1860" s="3">
        <v>44380</v>
      </c>
      <c r="J1860">
        <v>1</v>
      </c>
      <c r="K1860">
        <v>2021</v>
      </c>
      <c r="L1860">
        <v>7</v>
      </c>
      <c r="M1860" t="s">
        <v>21</v>
      </c>
    </row>
    <row r="1861" spans="1:13" x14ac:dyDescent="0.25">
      <c r="A1861" s="1">
        <v>1859</v>
      </c>
      <c r="B1861" t="s">
        <v>60</v>
      </c>
      <c r="C1861" t="s">
        <v>77</v>
      </c>
      <c r="D1861" t="s">
        <v>41</v>
      </c>
      <c r="E1861" t="s">
        <v>90</v>
      </c>
      <c r="F1861" s="14" t="s">
        <v>2003</v>
      </c>
      <c r="G1861" s="8">
        <v>420.36</v>
      </c>
      <c r="H1861">
        <v>74</v>
      </c>
      <c r="I1861" s="3">
        <v>44360</v>
      </c>
      <c r="J1861">
        <v>3</v>
      </c>
      <c r="K1861">
        <v>2021</v>
      </c>
      <c r="L1861">
        <v>6</v>
      </c>
      <c r="M1861" t="s">
        <v>21</v>
      </c>
    </row>
    <row r="1862" spans="1:13" x14ac:dyDescent="0.25">
      <c r="A1862" s="1">
        <v>1860</v>
      </c>
      <c r="B1862" t="s">
        <v>38</v>
      </c>
      <c r="C1862" t="s">
        <v>70</v>
      </c>
      <c r="D1862" t="s">
        <v>19</v>
      </c>
      <c r="E1862" t="s">
        <v>73</v>
      </c>
      <c r="F1862" s="14" t="s">
        <v>2004</v>
      </c>
      <c r="G1862" s="8">
        <v>694.34</v>
      </c>
      <c r="H1862">
        <v>25</v>
      </c>
      <c r="I1862" s="3">
        <v>44426</v>
      </c>
      <c r="J1862">
        <v>3</v>
      </c>
      <c r="K1862">
        <v>2021</v>
      </c>
      <c r="L1862">
        <v>8</v>
      </c>
      <c r="M1862" t="s">
        <v>21</v>
      </c>
    </row>
    <row r="1863" spans="1:13" x14ac:dyDescent="0.25">
      <c r="A1863" s="1">
        <v>1861</v>
      </c>
      <c r="B1863" t="s">
        <v>49</v>
      </c>
      <c r="C1863" t="s">
        <v>30</v>
      </c>
      <c r="D1863" t="s">
        <v>23</v>
      </c>
      <c r="E1863" t="s">
        <v>69</v>
      </c>
      <c r="F1863" s="14" t="s">
        <v>2005</v>
      </c>
      <c r="G1863" s="8">
        <v>275.5</v>
      </c>
      <c r="H1863">
        <v>28</v>
      </c>
      <c r="I1863" s="3">
        <v>44357</v>
      </c>
      <c r="J1863">
        <v>1</v>
      </c>
      <c r="K1863">
        <v>2021</v>
      </c>
      <c r="L1863">
        <v>6</v>
      </c>
      <c r="M1863" t="s">
        <v>21</v>
      </c>
    </row>
    <row r="1864" spans="1:13" x14ac:dyDescent="0.25">
      <c r="A1864" s="1">
        <v>1862</v>
      </c>
      <c r="B1864" t="s">
        <v>83</v>
      </c>
      <c r="C1864" t="s">
        <v>75</v>
      </c>
      <c r="D1864" t="s">
        <v>47</v>
      </c>
      <c r="E1864" t="s">
        <v>24</v>
      </c>
      <c r="F1864" s="14" t="s">
        <v>2006</v>
      </c>
      <c r="G1864" s="8">
        <v>199.25</v>
      </c>
      <c r="H1864">
        <v>40</v>
      </c>
      <c r="I1864" s="3">
        <v>44364</v>
      </c>
      <c r="J1864">
        <v>4</v>
      </c>
      <c r="K1864">
        <v>2021</v>
      </c>
      <c r="L1864">
        <v>6</v>
      </c>
      <c r="M1864" t="s">
        <v>21</v>
      </c>
    </row>
    <row r="1865" spans="1:13" x14ac:dyDescent="0.25">
      <c r="A1865" s="1">
        <v>1863</v>
      </c>
      <c r="B1865" t="s">
        <v>60</v>
      </c>
      <c r="C1865" t="s">
        <v>26</v>
      </c>
      <c r="D1865" t="s">
        <v>47</v>
      </c>
      <c r="E1865" t="s">
        <v>42</v>
      </c>
      <c r="F1865" s="14" t="s">
        <v>2007</v>
      </c>
      <c r="G1865" s="8">
        <v>461.27</v>
      </c>
      <c r="H1865">
        <v>68</v>
      </c>
      <c r="I1865" s="3">
        <v>44248</v>
      </c>
      <c r="J1865">
        <v>6</v>
      </c>
      <c r="K1865">
        <v>2021</v>
      </c>
      <c r="L1865">
        <v>2</v>
      </c>
      <c r="M1865" t="s">
        <v>21</v>
      </c>
    </row>
    <row r="1866" spans="1:13" x14ac:dyDescent="0.25">
      <c r="A1866" s="1">
        <v>1864</v>
      </c>
      <c r="B1866" t="s">
        <v>93</v>
      </c>
      <c r="C1866" t="s">
        <v>40</v>
      </c>
      <c r="D1866" t="s">
        <v>14</v>
      </c>
      <c r="E1866" t="s">
        <v>107</v>
      </c>
      <c r="F1866" s="14" t="s">
        <v>2008</v>
      </c>
      <c r="G1866" s="8">
        <v>361.12</v>
      </c>
      <c r="H1866">
        <v>23</v>
      </c>
      <c r="I1866" s="3">
        <v>44380</v>
      </c>
      <c r="J1866">
        <v>6</v>
      </c>
      <c r="K1866">
        <v>2021</v>
      </c>
      <c r="L1866">
        <v>7</v>
      </c>
      <c r="M1866" t="s">
        <v>21</v>
      </c>
    </row>
    <row r="1867" spans="1:13" x14ac:dyDescent="0.25">
      <c r="A1867" s="1">
        <v>1865</v>
      </c>
      <c r="B1867" t="s">
        <v>25</v>
      </c>
      <c r="C1867" t="s">
        <v>50</v>
      </c>
      <c r="D1867" t="s">
        <v>27</v>
      </c>
      <c r="E1867" t="s">
        <v>33</v>
      </c>
      <c r="F1867" s="14" t="s">
        <v>2009</v>
      </c>
      <c r="G1867" s="8">
        <v>883.64</v>
      </c>
      <c r="H1867">
        <v>35</v>
      </c>
      <c r="I1867" s="3">
        <v>44203</v>
      </c>
      <c r="J1867">
        <v>9</v>
      </c>
      <c r="K1867">
        <v>2021</v>
      </c>
      <c r="L1867">
        <v>1</v>
      </c>
      <c r="M1867" t="s">
        <v>16</v>
      </c>
    </row>
    <row r="1868" spans="1:13" x14ac:dyDescent="0.25">
      <c r="A1868" s="1">
        <v>1866</v>
      </c>
      <c r="B1868" t="s">
        <v>17</v>
      </c>
      <c r="C1868" t="s">
        <v>54</v>
      </c>
      <c r="D1868" t="s">
        <v>23</v>
      </c>
      <c r="E1868" t="s">
        <v>116</v>
      </c>
      <c r="F1868" s="14" t="s">
        <v>2010</v>
      </c>
      <c r="G1868" s="8">
        <v>951.94</v>
      </c>
      <c r="H1868">
        <v>33</v>
      </c>
      <c r="I1868" s="3">
        <v>44193</v>
      </c>
      <c r="J1868">
        <v>2</v>
      </c>
      <c r="K1868">
        <v>2020</v>
      </c>
      <c r="L1868">
        <v>12</v>
      </c>
      <c r="M1868" t="s">
        <v>21</v>
      </c>
    </row>
    <row r="1869" spans="1:13" x14ac:dyDescent="0.25">
      <c r="A1869" s="1">
        <v>1867</v>
      </c>
      <c r="B1869" t="s">
        <v>12</v>
      </c>
      <c r="C1869" t="s">
        <v>99</v>
      </c>
      <c r="D1869" t="s">
        <v>65</v>
      </c>
      <c r="E1869" t="s">
        <v>92</v>
      </c>
      <c r="F1869" s="14" t="s">
        <v>2011</v>
      </c>
      <c r="G1869" s="8">
        <v>231.23</v>
      </c>
      <c r="H1869">
        <v>28</v>
      </c>
      <c r="I1869" s="3">
        <v>44196</v>
      </c>
      <c r="J1869">
        <v>7</v>
      </c>
      <c r="K1869">
        <v>2020</v>
      </c>
      <c r="L1869">
        <v>12</v>
      </c>
      <c r="M1869" t="s">
        <v>16</v>
      </c>
    </row>
    <row r="1870" spans="1:13" x14ac:dyDescent="0.25">
      <c r="A1870" s="1">
        <v>1868</v>
      </c>
      <c r="B1870" t="s">
        <v>34</v>
      </c>
      <c r="C1870" t="s">
        <v>63</v>
      </c>
      <c r="D1870" t="s">
        <v>65</v>
      </c>
      <c r="E1870" t="s">
        <v>55</v>
      </c>
      <c r="F1870" s="14" t="s">
        <v>2012</v>
      </c>
      <c r="G1870" s="8">
        <v>676.99</v>
      </c>
      <c r="H1870">
        <v>24</v>
      </c>
      <c r="I1870" s="3">
        <v>44356</v>
      </c>
      <c r="J1870">
        <v>9</v>
      </c>
      <c r="K1870">
        <v>2021</v>
      </c>
      <c r="L1870">
        <v>6</v>
      </c>
      <c r="M1870" t="s">
        <v>16</v>
      </c>
    </row>
    <row r="1871" spans="1:13" x14ac:dyDescent="0.25">
      <c r="A1871" s="1">
        <v>1869</v>
      </c>
      <c r="B1871" t="s">
        <v>72</v>
      </c>
      <c r="C1871" t="s">
        <v>46</v>
      </c>
      <c r="D1871" t="s">
        <v>65</v>
      </c>
      <c r="E1871" t="s">
        <v>109</v>
      </c>
      <c r="F1871" s="14" t="s">
        <v>2013</v>
      </c>
      <c r="G1871" s="8">
        <v>555.15</v>
      </c>
      <c r="H1871">
        <v>36</v>
      </c>
      <c r="I1871" s="3">
        <v>44293</v>
      </c>
      <c r="J1871">
        <v>5</v>
      </c>
      <c r="K1871">
        <v>2021</v>
      </c>
      <c r="L1871">
        <v>4</v>
      </c>
      <c r="M1871" t="s">
        <v>16</v>
      </c>
    </row>
    <row r="1872" spans="1:13" x14ac:dyDescent="0.25">
      <c r="A1872" s="1">
        <v>1870</v>
      </c>
      <c r="B1872" t="s">
        <v>83</v>
      </c>
      <c r="C1872" t="s">
        <v>13</v>
      </c>
      <c r="D1872" t="s">
        <v>14</v>
      </c>
      <c r="E1872" t="s">
        <v>86</v>
      </c>
      <c r="F1872" s="14" t="s">
        <v>2014</v>
      </c>
      <c r="G1872" s="8">
        <v>326.82</v>
      </c>
      <c r="H1872">
        <v>71</v>
      </c>
      <c r="I1872" s="3">
        <v>44399</v>
      </c>
      <c r="J1872">
        <v>2</v>
      </c>
      <c r="K1872">
        <v>2021</v>
      </c>
      <c r="L1872">
        <v>7</v>
      </c>
      <c r="M1872" t="s">
        <v>21</v>
      </c>
    </row>
    <row r="1873" spans="1:13" x14ac:dyDescent="0.25">
      <c r="A1873" s="1">
        <v>1871</v>
      </c>
      <c r="B1873" t="s">
        <v>29</v>
      </c>
      <c r="C1873" t="s">
        <v>77</v>
      </c>
      <c r="D1873" t="s">
        <v>65</v>
      </c>
      <c r="E1873" t="s">
        <v>33</v>
      </c>
      <c r="F1873" s="14" t="s">
        <v>2015</v>
      </c>
      <c r="G1873" s="8">
        <v>243.5</v>
      </c>
      <c r="H1873">
        <v>34</v>
      </c>
      <c r="I1873" s="3">
        <v>44260</v>
      </c>
      <c r="J1873">
        <v>8</v>
      </c>
      <c r="K1873">
        <v>2021</v>
      </c>
      <c r="L1873">
        <v>3</v>
      </c>
      <c r="M1873" t="s">
        <v>16</v>
      </c>
    </row>
    <row r="1874" spans="1:13" x14ac:dyDescent="0.25">
      <c r="A1874" s="1">
        <v>1872</v>
      </c>
      <c r="B1874" t="s">
        <v>43</v>
      </c>
      <c r="C1874" t="s">
        <v>35</v>
      </c>
      <c r="D1874" t="s">
        <v>47</v>
      </c>
      <c r="E1874" t="s">
        <v>82</v>
      </c>
      <c r="F1874" s="14" t="s">
        <v>2016</v>
      </c>
      <c r="G1874" s="8">
        <v>607.89</v>
      </c>
      <c r="H1874">
        <v>58</v>
      </c>
      <c r="I1874" s="3">
        <v>44282</v>
      </c>
      <c r="J1874">
        <v>9</v>
      </c>
      <c r="K1874">
        <v>2021</v>
      </c>
      <c r="L1874">
        <v>3</v>
      </c>
      <c r="M1874" t="s">
        <v>16</v>
      </c>
    </row>
    <row r="1875" spans="1:13" x14ac:dyDescent="0.25">
      <c r="A1875" s="1">
        <v>1873</v>
      </c>
      <c r="B1875" t="s">
        <v>72</v>
      </c>
      <c r="C1875" t="s">
        <v>30</v>
      </c>
      <c r="D1875" t="s">
        <v>65</v>
      </c>
      <c r="E1875" t="s">
        <v>39</v>
      </c>
      <c r="F1875" s="14" t="s">
        <v>2017</v>
      </c>
      <c r="G1875" s="8">
        <v>881.49</v>
      </c>
      <c r="H1875">
        <v>40</v>
      </c>
      <c r="I1875" s="3">
        <v>44236</v>
      </c>
      <c r="J1875">
        <v>6</v>
      </c>
      <c r="K1875">
        <v>2021</v>
      </c>
      <c r="L1875">
        <v>2</v>
      </c>
      <c r="M1875" t="s">
        <v>16</v>
      </c>
    </row>
    <row r="1876" spans="1:13" x14ac:dyDescent="0.25">
      <c r="A1876" s="1">
        <v>1874</v>
      </c>
      <c r="B1876" t="s">
        <v>91</v>
      </c>
      <c r="C1876" t="s">
        <v>18</v>
      </c>
      <c r="D1876" t="s">
        <v>41</v>
      </c>
      <c r="E1876" t="s">
        <v>79</v>
      </c>
      <c r="F1876" s="14" t="s">
        <v>2018</v>
      </c>
      <c r="G1876" s="8">
        <v>505.83</v>
      </c>
      <c r="H1876">
        <v>20</v>
      </c>
      <c r="I1876" s="3">
        <v>44234</v>
      </c>
      <c r="J1876">
        <v>5</v>
      </c>
      <c r="K1876">
        <v>2021</v>
      </c>
      <c r="L1876">
        <v>2</v>
      </c>
      <c r="M1876" t="s">
        <v>21</v>
      </c>
    </row>
    <row r="1877" spans="1:13" x14ac:dyDescent="0.25">
      <c r="A1877" s="1">
        <v>1875</v>
      </c>
      <c r="B1877" t="s">
        <v>38</v>
      </c>
      <c r="C1877" t="s">
        <v>64</v>
      </c>
      <c r="D1877" t="s">
        <v>23</v>
      </c>
      <c r="E1877" t="s">
        <v>109</v>
      </c>
      <c r="F1877" s="14" t="s">
        <v>2019</v>
      </c>
      <c r="G1877" s="8">
        <v>146.24</v>
      </c>
      <c r="H1877">
        <v>43</v>
      </c>
      <c r="I1877" s="3">
        <v>44369</v>
      </c>
      <c r="J1877">
        <v>5</v>
      </c>
      <c r="K1877">
        <v>2021</v>
      </c>
      <c r="L1877">
        <v>6</v>
      </c>
      <c r="M1877" t="s">
        <v>21</v>
      </c>
    </row>
    <row r="1878" spans="1:13" x14ac:dyDescent="0.25">
      <c r="A1878" s="1">
        <v>1876</v>
      </c>
      <c r="B1878" t="s">
        <v>38</v>
      </c>
      <c r="C1878" t="s">
        <v>64</v>
      </c>
      <c r="D1878" t="s">
        <v>14</v>
      </c>
      <c r="E1878" t="s">
        <v>53</v>
      </c>
      <c r="F1878" s="14" t="s">
        <v>2020</v>
      </c>
      <c r="G1878" s="8">
        <v>442.69</v>
      </c>
      <c r="H1878">
        <v>57</v>
      </c>
      <c r="I1878" s="3">
        <v>44324</v>
      </c>
      <c r="J1878">
        <v>5</v>
      </c>
      <c r="K1878">
        <v>2021</v>
      </c>
      <c r="L1878">
        <v>5</v>
      </c>
      <c r="M1878" t="s">
        <v>21</v>
      </c>
    </row>
    <row r="1879" spans="1:13" x14ac:dyDescent="0.25">
      <c r="A1879" s="1">
        <v>1877</v>
      </c>
      <c r="B1879" t="s">
        <v>98</v>
      </c>
      <c r="C1879" t="s">
        <v>50</v>
      </c>
      <c r="D1879" t="s">
        <v>19</v>
      </c>
      <c r="E1879" t="s">
        <v>101</v>
      </c>
      <c r="F1879" s="14" t="s">
        <v>2021</v>
      </c>
      <c r="G1879" s="8">
        <v>781.02</v>
      </c>
      <c r="H1879">
        <v>19</v>
      </c>
      <c r="I1879" s="3">
        <v>44286</v>
      </c>
      <c r="J1879">
        <v>5</v>
      </c>
      <c r="K1879">
        <v>2021</v>
      </c>
      <c r="L1879">
        <v>3</v>
      </c>
      <c r="M1879" t="s">
        <v>16</v>
      </c>
    </row>
    <row r="1880" spans="1:13" x14ac:dyDescent="0.25">
      <c r="A1880" s="1">
        <v>1878</v>
      </c>
      <c r="B1880" t="s">
        <v>17</v>
      </c>
      <c r="C1880" t="s">
        <v>99</v>
      </c>
      <c r="D1880" t="s">
        <v>19</v>
      </c>
      <c r="E1880" t="s">
        <v>101</v>
      </c>
      <c r="F1880" s="14" t="s">
        <v>2022</v>
      </c>
      <c r="G1880" s="8">
        <v>737.32</v>
      </c>
      <c r="H1880">
        <v>23</v>
      </c>
      <c r="I1880" s="3">
        <v>44321</v>
      </c>
      <c r="J1880">
        <v>8</v>
      </c>
      <c r="K1880">
        <v>2021</v>
      </c>
      <c r="L1880">
        <v>5</v>
      </c>
      <c r="M1880" t="s">
        <v>21</v>
      </c>
    </row>
    <row r="1881" spans="1:13" x14ac:dyDescent="0.25">
      <c r="A1881" s="1">
        <v>1879</v>
      </c>
      <c r="B1881" t="s">
        <v>91</v>
      </c>
      <c r="C1881" t="s">
        <v>94</v>
      </c>
      <c r="D1881" t="s">
        <v>14</v>
      </c>
      <c r="E1881" t="s">
        <v>107</v>
      </c>
      <c r="F1881" s="14" t="s">
        <v>2023</v>
      </c>
      <c r="G1881" s="8">
        <v>580.79999999999995</v>
      </c>
      <c r="H1881">
        <v>47</v>
      </c>
      <c r="I1881" s="3">
        <v>44418</v>
      </c>
      <c r="J1881">
        <v>8</v>
      </c>
      <c r="K1881">
        <v>2021</v>
      </c>
      <c r="L1881">
        <v>8</v>
      </c>
      <c r="M1881" t="s">
        <v>21</v>
      </c>
    </row>
    <row r="1882" spans="1:13" x14ac:dyDescent="0.25">
      <c r="A1882" s="1">
        <v>1880</v>
      </c>
      <c r="B1882" t="s">
        <v>49</v>
      </c>
      <c r="C1882" t="s">
        <v>22</v>
      </c>
      <c r="D1882" t="s">
        <v>36</v>
      </c>
      <c r="E1882" t="s">
        <v>95</v>
      </c>
      <c r="F1882" s="14" t="s">
        <v>2024</v>
      </c>
      <c r="G1882" s="8">
        <v>692.4</v>
      </c>
      <c r="H1882">
        <v>83</v>
      </c>
      <c r="I1882" s="3">
        <v>44378</v>
      </c>
      <c r="J1882">
        <v>1</v>
      </c>
      <c r="K1882">
        <v>2021</v>
      </c>
      <c r="L1882">
        <v>7</v>
      </c>
      <c r="M1882" t="s">
        <v>21</v>
      </c>
    </row>
    <row r="1883" spans="1:13" x14ac:dyDescent="0.25">
      <c r="A1883" s="1">
        <v>1881</v>
      </c>
      <c r="B1883" t="s">
        <v>91</v>
      </c>
      <c r="C1883" t="s">
        <v>22</v>
      </c>
      <c r="D1883" t="s">
        <v>36</v>
      </c>
      <c r="E1883" t="s">
        <v>100</v>
      </c>
      <c r="F1883" s="14" t="s">
        <v>2025</v>
      </c>
      <c r="G1883" s="8">
        <v>111.12</v>
      </c>
      <c r="H1883">
        <v>31</v>
      </c>
      <c r="I1883" s="3">
        <v>44180</v>
      </c>
      <c r="J1883">
        <v>4</v>
      </c>
      <c r="K1883">
        <v>2020</v>
      </c>
      <c r="L1883">
        <v>12</v>
      </c>
      <c r="M1883" t="s">
        <v>21</v>
      </c>
    </row>
    <row r="1884" spans="1:13" x14ac:dyDescent="0.25">
      <c r="A1884" s="1">
        <v>1882</v>
      </c>
      <c r="B1884" t="s">
        <v>38</v>
      </c>
      <c r="C1884" t="s">
        <v>22</v>
      </c>
      <c r="D1884" t="s">
        <v>41</v>
      </c>
      <c r="E1884" t="s">
        <v>116</v>
      </c>
      <c r="F1884" s="14" t="s">
        <v>2026</v>
      </c>
      <c r="G1884" s="8">
        <v>922.98</v>
      </c>
      <c r="H1884">
        <v>31</v>
      </c>
      <c r="I1884" s="3">
        <v>44372</v>
      </c>
      <c r="J1884">
        <v>8</v>
      </c>
      <c r="K1884">
        <v>2021</v>
      </c>
      <c r="L1884">
        <v>6</v>
      </c>
      <c r="M1884" t="s">
        <v>21</v>
      </c>
    </row>
    <row r="1885" spans="1:13" x14ac:dyDescent="0.25">
      <c r="A1885" s="1">
        <v>1883</v>
      </c>
      <c r="B1885" t="s">
        <v>62</v>
      </c>
      <c r="C1885" t="s">
        <v>13</v>
      </c>
      <c r="D1885" t="s">
        <v>65</v>
      </c>
      <c r="E1885" t="s">
        <v>85</v>
      </c>
      <c r="F1885" s="14" t="s">
        <v>2027</v>
      </c>
      <c r="G1885" s="8">
        <v>469.25</v>
      </c>
      <c r="H1885">
        <v>61</v>
      </c>
      <c r="I1885" s="3">
        <v>44271</v>
      </c>
      <c r="J1885">
        <v>3</v>
      </c>
      <c r="K1885">
        <v>2021</v>
      </c>
      <c r="L1885">
        <v>3</v>
      </c>
      <c r="M1885" t="s">
        <v>16</v>
      </c>
    </row>
    <row r="1886" spans="1:13" x14ac:dyDescent="0.25">
      <c r="A1886" s="1">
        <v>1884</v>
      </c>
      <c r="B1886" t="s">
        <v>60</v>
      </c>
      <c r="C1886" t="s">
        <v>94</v>
      </c>
      <c r="D1886" t="s">
        <v>36</v>
      </c>
      <c r="E1886" t="s">
        <v>86</v>
      </c>
      <c r="F1886" s="14" t="s">
        <v>2028</v>
      </c>
      <c r="G1886" s="8">
        <v>145.85</v>
      </c>
      <c r="H1886">
        <v>36</v>
      </c>
      <c r="I1886" s="3">
        <v>44348</v>
      </c>
      <c r="J1886">
        <v>7</v>
      </c>
      <c r="K1886">
        <v>2021</v>
      </c>
      <c r="L1886">
        <v>6</v>
      </c>
      <c r="M1886" t="s">
        <v>21</v>
      </c>
    </row>
    <row r="1887" spans="1:13" x14ac:dyDescent="0.25">
      <c r="A1887" s="1">
        <v>1885</v>
      </c>
      <c r="B1887" t="s">
        <v>45</v>
      </c>
      <c r="C1887" t="s">
        <v>70</v>
      </c>
      <c r="D1887" t="s">
        <v>14</v>
      </c>
      <c r="E1887" t="s">
        <v>33</v>
      </c>
      <c r="F1887" s="14" t="s">
        <v>2029</v>
      </c>
      <c r="G1887" s="8">
        <v>160.32</v>
      </c>
      <c r="H1887">
        <v>53</v>
      </c>
      <c r="I1887" s="3">
        <v>44354</v>
      </c>
      <c r="J1887">
        <v>6</v>
      </c>
      <c r="K1887">
        <v>2021</v>
      </c>
      <c r="L1887">
        <v>6</v>
      </c>
      <c r="M1887" t="s">
        <v>21</v>
      </c>
    </row>
    <row r="1888" spans="1:13" x14ac:dyDescent="0.25">
      <c r="A1888" s="1">
        <v>1886</v>
      </c>
      <c r="B1888" t="s">
        <v>83</v>
      </c>
      <c r="C1888" t="s">
        <v>77</v>
      </c>
      <c r="D1888" t="s">
        <v>41</v>
      </c>
      <c r="E1888" t="s">
        <v>55</v>
      </c>
      <c r="F1888" s="14" t="s">
        <v>2030</v>
      </c>
      <c r="G1888" s="8">
        <v>646.98</v>
      </c>
      <c r="H1888">
        <v>74</v>
      </c>
      <c r="I1888" s="3">
        <v>44232</v>
      </c>
      <c r="J1888">
        <v>1</v>
      </c>
      <c r="K1888">
        <v>2021</v>
      </c>
      <c r="L1888">
        <v>2</v>
      </c>
      <c r="M1888" t="s">
        <v>21</v>
      </c>
    </row>
    <row r="1889" spans="1:13" x14ac:dyDescent="0.25">
      <c r="A1889" s="1">
        <v>1887</v>
      </c>
      <c r="B1889" t="s">
        <v>25</v>
      </c>
      <c r="C1889" t="s">
        <v>30</v>
      </c>
      <c r="D1889" t="s">
        <v>19</v>
      </c>
      <c r="E1889" t="s">
        <v>109</v>
      </c>
      <c r="F1889" s="14" t="s">
        <v>2031</v>
      </c>
      <c r="G1889" s="8">
        <v>800.21</v>
      </c>
      <c r="H1889">
        <v>30</v>
      </c>
      <c r="I1889" s="3">
        <v>44255</v>
      </c>
      <c r="J1889">
        <v>2</v>
      </c>
      <c r="K1889">
        <v>2021</v>
      </c>
      <c r="L1889">
        <v>2</v>
      </c>
      <c r="M1889" t="s">
        <v>16</v>
      </c>
    </row>
    <row r="1890" spans="1:13" x14ac:dyDescent="0.25">
      <c r="A1890" s="1">
        <v>1888</v>
      </c>
      <c r="B1890" t="s">
        <v>38</v>
      </c>
      <c r="C1890" t="s">
        <v>13</v>
      </c>
      <c r="D1890" t="s">
        <v>65</v>
      </c>
      <c r="E1890" t="s">
        <v>74</v>
      </c>
      <c r="F1890" s="14" t="s">
        <v>2032</v>
      </c>
      <c r="G1890" s="8">
        <v>797.87</v>
      </c>
      <c r="H1890">
        <v>42</v>
      </c>
      <c r="I1890" s="3">
        <v>44323</v>
      </c>
      <c r="J1890">
        <v>3</v>
      </c>
      <c r="K1890">
        <v>2021</v>
      </c>
      <c r="L1890">
        <v>5</v>
      </c>
      <c r="M1890" t="s">
        <v>21</v>
      </c>
    </row>
    <row r="1891" spans="1:13" x14ac:dyDescent="0.25">
      <c r="A1891" s="1">
        <v>1889</v>
      </c>
      <c r="B1891" t="s">
        <v>83</v>
      </c>
      <c r="C1891" t="s">
        <v>40</v>
      </c>
      <c r="D1891" t="s">
        <v>47</v>
      </c>
      <c r="E1891" t="s">
        <v>113</v>
      </c>
      <c r="F1891" s="14" t="s">
        <v>2033</v>
      </c>
      <c r="G1891" s="8">
        <v>816.19</v>
      </c>
      <c r="H1891">
        <v>44</v>
      </c>
      <c r="I1891" s="3">
        <v>44380</v>
      </c>
      <c r="J1891">
        <v>4</v>
      </c>
      <c r="K1891">
        <v>2021</v>
      </c>
      <c r="L1891">
        <v>7</v>
      </c>
      <c r="M1891" t="s">
        <v>21</v>
      </c>
    </row>
    <row r="1892" spans="1:13" x14ac:dyDescent="0.25">
      <c r="A1892" s="1">
        <v>1890</v>
      </c>
      <c r="B1892" t="s">
        <v>45</v>
      </c>
      <c r="C1892" t="s">
        <v>40</v>
      </c>
      <c r="D1892" t="s">
        <v>47</v>
      </c>
      <c r="E1892" t="s">
        <v>31</v>
      </c>
      <c r="F1892" s="14" t="s">
        <v>2034</v>
      </c>
      <c r="G1892" s="8">
        <v>317.58999999999997</v>
      </c>
      <c r="H1892">
        <v>21</v>
      </c>
      <c r="I1892" s="3">
        <v>44168</v>
      </c>
      <c r="J1892">
        <v>4</v>
      </c>
      <c r="K1892">
        <v>2020</v>
      </c>
      <c r="L1892">
        <v>12</v>
      </c>
      <c r="M1892" t="s">
        <v>21</v>
      </c>
    </row>
    <row r="1893" spans="1:13" x14ac:dyDescent="0.25">
      <c r="A1893" s="1">
        <v>1891</v>
      </c>
      <c r="B1893" t="s">
        <v>12</v>
      </c>
      <c r="C1893" t="s">
        <v>84</v>
      </c>
      <c r="D1893" t="s">
        <v>27</v>
      </c>
      <c r="E1893" t="s">
        <v>78</v>
      </c>
      <c r="F1893" s="14" t="s">
        <v>2035</v>
      </c>
      <c r="G1893" s="8">
        <v>796.44</v>
      </c>
      <c r="H1893">
        <v>75</v>
      </c>
      <c r="I1893" s="3">
        <v>44306</v>
      </c>
      <c r="J1893">
        <v>3</v>
      </c>
      <c r="K1893">
        <v>2021</v>
      </c>
      <c r="L1893">
        <v>4</v>
      </c>
      <c r="M1893" t="s">
        <v>16</v>
      </c>
    </row>
    <row r="1894" spans="1:13" x14ac:dyDescent="0.25">
      <c r="A1894" s="1">
        <v>1892</v>
      </c>
      <c r="B1894" t="s">
        <v>49</v>
      </c>
      <c r="C1894" t="s">
        <v>64</v>
      </c>
      <c r="D1894" t="s">
        <v>27</v>
      </c>
      <c r="E1894" t="s">
        <v>78</v>
      </c>
      <c r="F1894" s="14" t="s">
        <v>2036</v>
      </c>
      <c r="G1894" s="8">
        <v>351.96</v>
      </c>
      <c r="H1894">
        <v>55</v>
      </c>
      <c r="I1894" s="3">
        <v>44288</v>
      </c>
      <c r="J1894">
        <v>7</v>
      </c>
      <c r="K1894">
        <v>2021</v>
      </c>
      <c r="L1894">
        <v>4</v>
      </c>
      <c r="M1894" t="s">
        <v>21</v>
      </c>
    </row>
    <row r="1895" spans="1:13" x14ac:dyDescent="0.25">
      <c r="A1895" s="1">
        <v>1893</v>
      </c>
      <c r="B1895" t="s">
        <v>29</v>
      </c>
      <c r="C1895" t="s">
        <v>18</v>
      </c>
      <c r="D1895" t="s">
        <v>47</v>
      </c>
      <c r="E1895" t="s">
        <v>113</v>
      </c>
      <c r="F1895" s="14" t="s">
        <v>2037</v>
      </c>
      <c r="G1895" s="8">
        <v>882.1</v>
      </c>
      <c r="H1895">
        <v>18</v>
      </c>
      <c r="I1895" s="3">
        <v>44325</v>
      </c>
      <c r="J1895">
        <v>3</v>
      </c>
      <c r="K1895">
        <v>2021</v>
      </c>
      <c r="L1895">
        <v>5</v>
      </c>
      <c r="M1895" t="s">
        <v>16</v>
      </c>
    </row>
    <row r="1896" spans="1:13" x14ac:dyDescent="0.25">
      <c r="A1896" s="1">
        <v>1894</v>
      </c>
      <c r="B1896" t="s">
        <v>62</v>
      </c>
      <c r="C1896" t="s">
        <v>13</v>
      </c>
      <c r="D1896" t="s">
        <v>65</v>
      </c>
      <c r="E1896" t="s">
        <v>106</v>
      </c>
      <c r="F1896" s="14" t="s">
        <v>2038</v>
      </c>
      <c r="G1896" s="8">
        <v>893.42</v>
      </c>
      <c r="H1896">
        <v>37</v>
      </c>
      <c r="I1896" s="3">
        <v>44233</v>
      </c>
      <c r="J1896">
        <v>7</v>
      </c>
      <c r="K1896">
        <v>2021</v>
      </c>
      <c r="L1896">
        <v>2</v>
      </c>
      <c r="M1896" t="s">
        <v>16</v>
      </c>
    </row>
    <row r="1897" spans="1:13" x14ac:dyDescent="0.25">
      <c r="A1897" s="1">
        <v>1895</v>
      </c>
      <c r="B1897" t="s">
        <v>32</v>
      </c>
      <c r="C1897" t="s">
        <v>75</v>
      </c>
      <c r="D1897" t="s">
        <v>23</v>
      </c>
      <c r="E1897" t="s">
        <v>108</v>
      </c>
      <c r="F1897" s="14" t="s">
        <v>2039</v>
      </c>
      <c r="G1897" s="8">
        <v>504.87</v>
      </c>
      <c r="H1897">
        <v>27</v>
      </c>
      <c r="I1897" s="3">
        <v>44247</v>
      </c>
      <c r="J1897">
        <v>5</v>
      </c>
      <c r="K1897">
        <v>2021</v>
      </c>
      <c r="L1897">
        <v>2</v>
      </c>
      <c r="M1897" t="s">
        <v>16</v>
      </c>
    </row>
    <row r="1898" spans="1:13" x14ac:dyDescent="0.25">
      <c r="A1898" s="1">
        <v>1896</v>
      </c>
      <c r="B1898" t="s">
        <v>29</v>
      </c>
      <c r="C1898" t="s">
        <v>64</v>
      </c>
      <c r="D1898" t="s">
        <v>36</v>
      </c>
      <c r="E1898" t="s">
        <v>76</v>
      </c>
      <c r="F1898" s="14" t="s">
        <v>2040</v>
      </c>
      <c r="G1898" s="8">
        <v>390.75</v>
      </c>
      <c r="H1898">
        <v>32</v>
      </c>
      <c r="I1898" s="3">
        <v>44195</v>
      </c>
      <c r="J1898">
        <v>3</v>
      </c>
      <c r="K1898">
        <v>2020</v>
      </c>
      <c r="L1898">
        <v>12</v>
      </c>
      <c r="M1898" t="s">
        <v>16</v>
      </c>
    </row>
    <row r="1899" spans="1:13" x14ac:dyDescent="0.25">
      <c r="A1899" s="1">
        <v>1897</v>
      </c>
      <c r="B1899" t="s">
        <v>83</v>
      </c>
      <c r="C1899" t="s">
        <v>84</v>
      </c>
      <c r="D1899" t="s">
        <v>41</v>
      </c>
      <c r="E1899" t="s">
        <v>103</v>
      </c>
      <c r="F1899" s="14" t="s">
        <v>2041</v>
      </c>
      <c r="G1899" s="8">
        <v>539.78</v>
      </c>
      <c r="H1899">
        <v>61</v>
      </c>
      <c r="I1899" s="3">
        <v>44359</v>
      </c>
      <c r="J1899">
        <v>8</v>
      </c>
      <c r="K1899">
        <v>2021</v>
      </c>
      <c r="L1899">
        <v>6</v>
      </c>
      <c r="M1899" t="s">
        <v>21</v>
      </c>
    </row>
    <row r="1900" spans="1:13" x14ac:dyDescent="0.25">
      <c r="A1900" s="1">
        <v>1898</v>
      </c>
      <c r="B1900" t="s">
        <v>62</v>
      </c>
      <c r="C1900" t="s">
        <v>54</v>
      </c>
      <c r="D1900" t="s">
        <v>36</v>
      </c>
      <c r="E1900" t="s">
        <v>111</v>
      </c>
      <c r="F1900" s="14" t="s">
        <v>2042</v>
      </c>
      <c r="G1900" s="8">
        <v>899.56</v>
      </c>
      <c r="H1900">
        <v>27</v>
      </c>
      <c r="I1900" s="3">
        <v>44409</v>
      </c>
      <c r="J1900">
        <v>7</v>
      </c>
      <c r="K1900">
        <v>2021</v>
      </c>
      <c r="L1900">
        <v>8</v>
      </c>
      <c r="M1900" t="s">
        <v>16</v>
      </c>
    </row>
    <row r="1901" spans="1:13" x14ac:dyDescent="0.25">
      <c r="A1901" s="1">
        <v>1899</v>
      </c>
      <c r="B1901" t="s">
        <v>98</v>
      </c>
      <c r="C1901" t="s">
        <v>13</v>
      </c>
      <c r="D1901" t="s">
        <v>41</v>
      </c>
      <c r="E1901" t="s">
        <v>92</v>
      </c>
      <c r="F1901" s="14" t="s">
        <v>2043</v>
      </c>
      <c r="G1901" s="8">
        <v>778.86</v>
      </c>
      <c r="H1901">
        <v>30</v>
      </c>
      <c r="I1901" s="3">
        <v>44340</v>
      </c>
      <c r="J1901">
        <v>3</v>
      </c>
      <c r="K1901">
        <v>2021</v>
      </c>
      <c r="L1901">
        <v>5</v>
      </c>
      <c r="M1901" t="s">
        <v>16</v>
      </c>
    </row>
    <row r="1902" spans="1:13" x14ac:dyDescent="0.25">
      <c r="A1902" s="1">
        <v>1900</v>
      </c>
      <c r="B1902" t="s">
        <v>17</v>
      </c>
      <c r="C1902" t="s">
        <v>99</v>
      </c>
      <c r="D1902" t="s">
        <v>65</v>
      </c>
      <c r="E1902" t="s">
        <v>115</v>
      </c>
      <c r="F1902" s="14" t="s">
        <v>2044</v>
      </c>
      <c r="G1902" s="8">
        <v>648.32000000000005</v>
      </c>
      <c r="H1902">
        <v>18</v>
      </c>
      <c r="I1902" s="3">
        <v>44186</v>
      </c>
      <c r="J1902">
        <v>2</v>
      </c>
      <c r="K1902">
        <v>2020</v>
      </c>
      <c r="L1902">
        <v>12</v>
      </c>
      <c r="M1902" t="s">
        <v>21</v>
      </c>
    </row>
    <row r="1903" spans="1:13" x14ac:dyDescent="0.25">
      <c r="A1903" s="1">
        <v>1901</v>
      </c>
      <c r="B1903" t="s">
        <v>93</v>
      </c>
      <c r="C1903" t="s">
        <v>13</v>
      </c>
      <c r="D1903" t="s">
        <v>23</v>
      </c>
      <c r="E1903" t="s">
        <v>28</v>
      </c>
      <c r="F1903" s="14" t="s">
        <v>2045</v>
      </c>
      <c r="G1903" s="8">
        <v>266.81</v>
      </c>
      <c r="H1903">
        <v>30</v>
      </c>
      <c r="I1903" s="3">
        <v>44275</v>
      </c>
      <c r="J1903">
        <v>5</v>
      </c>
      <c r="K1903">
        <v>2021</v>
      </c>
      <c r="L1903">
        <v>3</v>
      </c>
      <c r="M1903" t="s">
        <v>21</v>
      </c>
    </row>
    <row r="1904" spans="1:13" x14ac:dyDescent="0.25">
      <c r="A1904" s="1">
        <v>1902</v>
      </c>
      <c r="B1904" t="s">
        <v>17</v>
      </c>
      <c r="C1904" t="s">
        <v>84</v>
      </c>
      <c r="D1904" t="s">
        <v>14</v>
      </c>
      <c r="E1904" t="s">
        <v>59</v>
      </c>
      <c r="F1904" s="14" t="s">
        <v>2046</v>
      </c>
      <c r="G1904" s="8">
        <v>439.57</v>
      </c>
      <c r="H1904">
        <v>30</v>
      </c>
      <c r="I1904" s="3">
        <v>44359</v>
      </c>
      <c r="J1904">
        <v>1</v>
      </c>
      <c r="K1904">
        <v>2021</v>
      </c>
      <c r="L1904">
        <v>6</v>
      </c>
      <c r="M1904" t="s">
        <v>21</v>
      </c>
    </row>
    <row r="1905" spans="1:13" x14ac:dyDescent="0.25">
      <c r="A1905" s="1">
        <v>1903</v>
      </c>
      <c r="B1905" t="s">
        <v>91</v>
      </c>
      <c r="C1905" t="s">
        <v>77</v>
      </c>
      <c r="D1905" t="s">
        <v>23</v>
      </c>
      <c r="E1905" t="s">
        <v>112</v>
      </c>
      <c r="F1905" s="14" t="s">
        <v>2047</v>
      </c>
      <c r="G1905" s="8">
        <v>344.29</v>
      </c>
      <c r="H1905">
        <v>83</v>
      </c>
      <c r="I1905" s="3">
        <v>44333</v>
      </c>
      <c r="J1905">
        <v>4</v>
      </c>
      <c r="K1905">
        <v>2021</v>
      </c>
      <c r="L1905">
        <v>5</v>
      </c>
      <c r="M1905" t="s">
        <v>21</v>
      </c>
    </row>
    <row r="1906" spans="1:13" x14ac:dyDescent="0.25">
      <c r="A1906" s="1">
        <v>1904</v>
      </c>
      <c r="B1906" t="s">
        <v>58</v>
      </c>
      <c r="C1906" t="s">
        <v>22</v>
      </c>
      <c r="D1906" t="s">
        <v>36</v>
      </c>
      <c r="E1906" t="s">
        <v>85</v>
      </c>
      <c r="F1906" s="14" t="s">
        <v>2048</v>
      </c>
      <c r="G1906" s="8">
        <v>702.89</v>
      </c>
      <c r="H1906">
        <v>77</v>
      </c>
      <c r="I1906" s="3">
        <v>44218</v>
      </c>
      <c r="J1906">
        <v>9</v>
      </c>
      <c r="K1906">
        <v>2021</v>
      </c>
      <c r="L1906">
        <v>1</v>
      </c>
      <c r="M1906" t="s">
        <v>21</v>
      </c>
    </row>
    <row r="1907" spans="1:13" x14ac:dyDescent="0.25">
      <c r="A1907" s="1">
        <v>1905</v>
      </c>
      <c r="B1907" t="s">
        <v>91</v>
      </c>
      <c r="C1907" t="s">
        <v>99</v>
      </c>
      <c r="D1907" t="s">
        <v>27</v>
      </c>
      <c r="E1907" t="s">
        <v>118</v>
      </c>
      <c r="F1907" s="14" t="s">
        <v>2049</v>
      </c>
      <c r="G1907" s="8">
        <v>525.89</v>
      </c>
      <c r="H1907">
        <v>60</v>
      </c>
      <c r="I1907" s="3">
        <v>44191</v>
      </c>
      <c r="J1907">
        <v>8</v>
      </c>
      <c r="K1907">
        <v>2020</v>
      </c>
      <c r="L1907">
        <v>12</v>
      </c>
      <c r="M1907" t="s">
        <v>21</v>
      </c>
    </row>
    <row r="1908" spans="1:13" x14ac:dyDescent="0.25">
      <c r="A1908" s="1">
        <v>1906</v>
      </c>
      <c r="B1908" t="s">
        <v>72</v>
      </c>
      <c r="C1908" t="s">
        <v>50</v>
      </c>
      <c r="D1908" t="s">
        <v>27</v>
      </c>
      <c r="E1908" t="s">
        <v>39</v>
      </c>
      <c r="F1908" s="14" t="s">
        <v>2050</v>
      </c>
      <c r="G1908" s="8">
        <v>681.88</v>
      </c>
      <c r="H1908">
        <v>95</v>
      </c>
      <c r="I1908" s="3">
        <v>44301</v>
      </c>
      <c r="J1908">
        <v>2</v>
      </c>
      <c r="K1908">
        <v>2021</v>
      </c>
      <c r="L1908">
        <v>4</v>
      </c>
      <c r="M1908" t="s">
        <v>16</v>
      </c>
    </row>
    <row r="1909" spans="1:13" x14ac:dyDescent="0.25">
      <c r="A1909" s="1">
        <v>1907</v>
      </c>
      <c r="B1909" t="s">
        <v>91</v>
      </c>
      <c r="C1909" t="s">
        <v>57</v>
      </c>
      <c r="D1909" t="s">
        <v>36</v>
      </c>
      <c r="E1909" t="s">
        <v>15</v>
      </c>
      <c r="F1909" s="14" t="s">
        <v>2051</v>
      </c>
      <c r="G1909" s="8">
        <v>103.53</v>
      </c>
      <c r="H1909">
        <v>29</v>
      </c>
      <c r="I1909" s="3">
        <v>44169</v>
      </c>
      <c r="J1909">
        <v>6</v>
      </c>
      <c r="K1909">
        <v>2020</v>
      </c>
      <c r="L1909">
        <v>12</v>
      </c>
      <c r="M1909" t="s">
        <v>21</v>
      </c>
    </row>
    <row r="1910" spans="1:13" x14ac:dyDescent="0.25">
      <c r="A1910" s="1">
        <v>1908</v>
      </c>
      <c r="B1910" t="s">
        <v>91</v>
      </c>
      <c r="C1910" t="s">
        <v>22</v>
      </c>
      <c r="D1910" t="s">
        <v>65</v>
      </c>
      <c r="E1910" t="s">
        <v>92</v>
      </c>
      <c r="F1910" s="14" t="s">
        <v>2052</v>
      </c>
      <c r="G1910" s="8">
        <v>320.97000000000003</v>
      </c>
      <c r="H1910">
        <v>55</v>
      </c>
      <c r="I1910" s="3">
        <v>44195</v>
      </c>
      <c r="J1910">
        <v>4</v>
      </c>
      <c r="K1910">
        <v>2020</v>
      </c>
      <c r="L1910">
        <v>12</v>
      </c>
      <c r="M1910" t="s">
        <v>21</v>
      </c>
    </row>
    <row r="1911" spans="1:13" x14ac:dyDescent="0.25">
      <c r="A1911" s="1">
        <v>1909</v>
      </c>
      <c r="B1911" t="s">
        <v>52</v>
      </c>
      <c r="C1911" t="s">
        <v>50</v>
      </c>
      <c r="D1911" t="s">
        <v>36</v>
      </c>
      <c r="E1911" t="s">
        <v>20</v>
      </c>
      <c r="F1911" s="14" t="s">
        <v>2053</v>
      </c>
      <c r="G1911" s="8">
        <v>628.6</v>
      </c>
      <c r="H1911">
        <v>67</v>
      </c>
      <c r="I1911" s="3">
        <v>44216</v>
      </c>
      <c r="J1911">
        <v>1</v>
      </c>
      <c r="K1911">
        <v>2021</v>
      </c>
      <c r="L1911">
        <v>1</v>
      </c>
      <c r="M1911" t="s">
        <v>16</v>
      </c>
    </row>
    <row r="1912" spans="1:13" x14ac:dyDescent="0.25">
      <c r="A1912" s="1">
        <v>1910</v>
      </c>
      <c r="B1912" t="s">
        <v>52</v>
      </c>
      <c r="C1912" t="s">
        <v>26</v>
      </c>
      <c r="D1912" t="s">
        <v>36</v>
      </c>
      <c r="E1912" t="s">
        <v>82</v>
      </c>
      <c r="F1912" s="14" t="s">
        <v>2054</v>
      </c>
      <c r="G1912" s="8">
        <v>549.36</v>
      </c>
      <c r="H1912">
        <v>31</v>
      </c>
      <c r="I1912" s="3">
        <v>44427</v>
      </c>
      <c r="J1912">
        <v>9</v>
      </c>
      <c r="K1912">
        <v>2021</v>
      </c>
      <c r="L1912">
        <v>8</v>
      </c>
      <c r="M1912" t="s">
        <v>16</v>
      </c>
    </row>
    <row r="1913" spans="1:13" x14ac:dyDescent="0.25">
      <c r="A1913" s="1">
        <v>1911</v>
      </c>
      <c r="B1913" t="s">
        <v>83</v>
      </c>
      <c r="C1913" t="s">
        <v>77</v>
      </c>
      <c r="D1913" t="s">
        <v>41</v>
      </c>
      <c r="E1913" t="s">
        <v>76</v>
      </c>
      <c r="F1913" s="14" t="s">
        <v>2055</v>
      </c>
      <c r="G1913" s="8">
        <v>986.32</v>
      </c>
      <c r="H1913">
        <v>19</v>
      </c>
      <c r="I1913" s="3">
        <v>44245</v>
      </c>
      <c r="J1913">
        <v>2</v>
      </c>
      <c r="K1913">
        <v>2021</v>
      </c>
      <c r="L1913">
        <v>2</v>
      </c>
      <c r="M1913" t="s">
        <v>21</v>
      </c>
    </row>
    <row r="1914" spans="1:13" x14ac:dyDescent="0.25">
      <c r="A1914" s="1">
        <v>1912</v>
      </c>
      <c r="B1914" t="s">
        <v>25</v>
      </c>
      <c r="C1914" t="s">
        <v>40</v>
      </c>
      <c r="D1914" t="s">
        <v>65</v>
      </c>
      <c r="E1914" t="s">
        <v>33</v>
      </c>
      <c r="F1914" s="14" t="s">
        <v>2056</v>
      </c>
      <c r="G1914" s="8">
        <v>288.70999999999998</v>
      </c>
      <c r="H1914">
        <v>22</v>
      </c>
      <c r="I1914" s="3">
        <v>44424</v>
      </c>
      <c r="J1914">
        <v>7</v>
      </c>
      <c r="K1914">
        <v>2021</v>
      </c>
      <c r="L1914">
        <v>8</v>
      </c>
      <c r="M1914" t="s">
        <v>16</v>
      </c>
    </row>
    <row r="1915" spans="1:13" x14ac:dyDescent="0.25">
      <c r="A1915" s="1">
        <v>1913</v>
      </c>
      <c r="B1915" t="s">
        <v>32</v>
      </c>
      <c r="C1915" t="s">
        <v>50</v>
      </c>
      <c r="D1915" t="s">
        <v>23</v>
      </c>
      <c r="E1915" t="s">
        <v>73</v>
      </c>
      <c r="F1915" s="14" t="s">
        <v>2057</v>
      </c>
      <c r="G1915" s="8">
        <v>364</v>
      </c>
      <c r="H1915">
        <v>71</v>
      </c>
      <c r="I1915" s="3">
        <v>44370</v>
      </c>
      <c r="J1915">
        <v>2</v>
      </c>
      <c r="K1915">
        <v>2021</v>
      </c>
      <c r="L1915">
        <v>6</v>
      </c>
      <c r="M1915" t="s">
        <v>16</v>
      </c>
    </row>
    <row r="1916" spans="1:13" x14ac:dyDescent="0.25">
      <c r="A1916" s="1">
        <v>1914</v>
      </c>
      <c r="B1916" t="s">
        <v>58</v>
      </c>
      <c r="C1916" t="s">
        <v>50</v>
      </c>
      <c r="D1916" t="s">
        <v>41</v>
      </c>
      <c r="E1916" t="s">
        <v>90</v>
      </c>
      <c r="F1916" s="14" t="s">
        <v>2058</v>
      </c>
      <c r="G1916" s="8">
        <v>435.97</v>
      </c>
      <c r="H1916">
        <v>34</v>
      </c>
      <c r="I1916" s="3">
        <v>44266</v>
      </c>
      <c r="J1916">
        <v>5</v>
      </c>
      <c r="K1916">
        <v>2021</v>
      </c>
      <c r="L1916">
        <v>3</v>
      </c>
      <c r="M1916" t="s">
        <v>21</v>
      </c>
    </row>
    <row r="1917" spans="1:13" x14ac:dyDescent="0.25">
      <c r="A1917" s="1">
        <v>1915</v>
      </c>
      <c r="B1917" t="s">
        <v>45</v>
      </c>
      <c r="C1917" t="s">
        <v>99</v>
      </c>
      <c r="D1917" t="s">
        <v>14</v>
      </c>
      <c r="E1917" t="s">
        <v>96</v>
      </c>
      <c r="F1917" s="14" t="s">
        <v>2059</v>
      </c>
      <c r="G1917" s="8">
        <v>628.46</v>
      </c>
      <c r="H1917">
        <v>49</v>
      </c>
      <c r="I1917" s="3">
        <v>44237</v>
      </c>
      <c r="J1917">
        <v>1</v>
      </c>
      <c r="K1917">
        <v>2021</v>
      </c>
      <c r="L1917">
        <v>2</v>
      </c>
      <c r="M1917" t="s">
        <v>21</v>
      </c>
    </row>
    <row r="1918" spans="1:13" x14ac:dyDescent="0.25">
      <c r="A1918" s="1">
        <v>1916</v>
      </c>
      <c r="B1918" t="s">
        <v>12</v>
      </c>
      <c r="C1918" t="s">
        <v>35</v>
      </c>
      <c r="D1918" t="s">
        <v>14</v>
      </c>
      <c r="E1918" t="s">
        <v>53</v>
      </c>
      <c r="F1918" s="14" t="s">
        <v>2060</v>
      </c>
      <c r="G1918" s="8">
        <v>903</v>
      </c>
      <c r="H1918">
        <v>25</v>
      </c>
      <c r="I1918" s="3">
        <v>44311</v>
      </c>
      <c r="J1918">
        <v>7</v>
      </c>
      <c r="K1918">
        <v>2021</v>
      </c>
      <c r="L1918">
        <v>4</v>
      </c>
      <c r="M1918" t="s">
        <v>16</v>
      </c>
    </row>
    <row r="1919" spans="1:13" x14ac:dyDescent="0.25">
      <c r="A1919" s="1">
        <v>1917</v>
      </c>
      <c r="B1919" t="s">
        <v>52</v>
      </c>
      <c r="C1919" t="s">
        <v>77</v>
      </c>
      <c r="D1919" t="s">
        <v>23</v>
      </c>
      <c r="E1919" t="s">
        <v>69</v>
      </c>
      <c r="F1919" s="14" t="s">
        <v>2061</v>
      </c>
      <c r="G1919" s="8">
        <v>378.12</v>
      </c>
      <c r="H1919">
        <v>50</v>
      </c>
      <c r="I1919" s="3">
        <v>44274</v>
      </c>
      <c r="J1919">
        <v>3</v>
      </c>
      <c r="K1919">
        <v>2021</v>
      </c>
      <c r="L1919">
        <v>3</v>
      </c>
      <c r="M1919" t="s">
        <v>16</v>
      </c>
    </row>
    <row r="1920" spans="1:13" x14ac:dyDescent="0.25">
      <c r="A1920" s="1">
        <v>1918</v>
      </c>
      <c r="B1920" t="s">
        <v>72</v>
      </c>
      <c r="C1920" t="s">
        <v>13</v>
      </c>
      <c r="D1920" t="s">
        <v>23</v>
      </c>
      <c r="E1920" t="s">
        <v>115</v>
      </c>
      <c r="F1920" s="14" t="s">
        <v>2062</v>
      </c>
      <c r="G1920" s="8">
        <v>813.88</v>
      </c>
      <c r="H1920">
        <v>61</v>
      </c>
      <c r="I1920" s="3">
        <v>44174</v>
      </c>
      <c r="J1920">
        <v>4</v>
      </c>
      <c r="K1920">
        <v>2020</v>
      </c>
      <c r="L1920">
        <v>12</v>
      </c>
      <c r="M1920" t="s">
        <v>16</v>
      </c>
    </row>
    <row r="1921" spans="1:13" x14ac:dyDescent="0.25">
      <c r="A1921" s="1">
        <v>1919</v>
      </c>
      <c r="B1921" t="s">
        <v>93</v>
      </c>
      <c r="C1921" t="s">
        <v>22</v>
      </c>
      <c r="D1921" t="s">
        <v>23</v>
      </c>
      <c r="E1921" t="s">
        <v>24</v>
      </c>
      <c r="F1921" s="14" t="s">
        <v>2063</v>
      </c>
      <c r="G1921" s="8">
        <v>467.77</v>
      </c>
      <c r="H1921">
        <v>33</v>
      </c>
      <c r="I1921" s="3">
        <v>44406</v>
      </c>
      <c r="J1921">
        <v>2</v>
      </c>
      <c r="K1921">
        <v>2021</v>
      </c>
      <c r="L1921">
        <v>7</v>
      </c>
      <c r="M1921" t="s">
        <v>21</v>
      </c>
    </row>
    <row r="1922" spans="1:13" x14ac:dyDescent="0.25">
      <c r="A1922" s="1">
        <v>1920</v>
      </c>
      <c r="B1922" t="s">
        <v>49</v>
      </c>
      <c r="C1922" t="s">
        <v>94</v>
      </c>
      <c r="D1922" t="s">
        <v>27</v>
      </c>
      <c r="E1922" t="s">
        <v>114</v>
      </c>
      <c r="F1922" s="14" t="s">
        <v>2064</v>
      </c>
      <c r="G1922" s="8">
        <v>652.98</v>
      </c>
      <c r="H1922">
        <v>96</v>
      </c>
      <c r="I1922" s="3">
        <v>44365</v>
      </c>
      <c r="J1922">
        <v>4</v>
      </c>
      <c r="K1922">
        <v>2021</v>
      </c>
      <c r="L1922">
        <v>6</v>
      </c>
      <c r="M1922" t="s">
        <v>21</v>
      </c>
    </row>
    <row r="1923" spans="1:13" x14ac:dyDescent="0.25">
      <c r="A1923" s="1">
        <v>1921</v>
      </c>
      <c r="B1923" t="s">
        <v>60</v>
      </c>
      <c r="C1923" t="s">
        <v>18</v>
      </c>
      <c r="D1923" t="s">
        <v>19</v>
      </c>
      <c r="E1923" t="s">
        <v>108</v>
      </c>
      <c r="F1923" s="14" t="s">
        <v>2065</v>
      </c>
      <c r="G1923" s="8">
        <v>468.83</v>
      </c>
      <c r="H1923">
        <v>73</v>
      </c>
      <c r="I1923" s="3">
        <v>44366</v>
      </c>
      <c r="J1923">
        <v>7</v>
      </c>
      <c r="K1923">
        <v>2021</v>
      </c>
      <c r="L1923">
        <v>6</v>
      </c>
      <c r="M1923" t="s">
        <v>21</v>
      </c>
    </row>
    <row r="1924" spans="1:13" x14ac:dyDescent="0.25">
      <c r="A1924" s="1">
        <v>1922</v>
      </c>
      <c r="B1924" t="s">
        <v>49</v>
      </c>
      <c r="C1924" t="s">
        <v>54</v>
      </c>
      <c r="D1924" t="s">
        <v>41</v>
      </c>
      <c r="E1924" t="s">
        <v>112</v>
      </c>
      <c r="F1924" s="14" t="s">
        <v>2066</v>
      </c>
      <c r="G1924" s="8">
        <v>198.12</v>
      </c>
      <c r="H1924">
        <v>35</v>
      </c>
      <c r="I1924" s="3">
        <v>44292</v>
      </c>
      <c r="J1924">
        <v>5</v>
      </c>
      <c r="K1924">
        <v>2021</v>
      </c>
      <c r="L1924">
        <v>4</v>
      </c>
      <c r="M1924" t="s">
        <v>21</v>
      </c>
    </row>
    <row r="1925" spans="1:13" x14ac:dyDescent="0.25">
      <c r="A1925" s="1">
        <v>1923</v>
      </c>
      <c r="B1925" t="s">
        <v>17</v>
      </c>
      <c r="C1925" t="s">
        <v>13</v>
      </c>
      <c r="D1925" t="s">
        <v>14</v>
      </c>
      <c r="E1925" t="s">
        <v>37</v>
      </c>
      <c r="F1925" s="14" t="s">
        <v>2067</v>
      </c>
      <c r="G1925" s="8">
        <v>762.45</v>
      </c>
      <c r="H1925">
        <v>94</v>
      </c>
      <c r="I1925" s="3">
        <v>44256</v>
      </c>
      <c r="J1925">
        <v>4</v>
      </c>
      <c r="K1925">
        <v>2021</v>
      </c>
      <c r="L1925">
        <v>3</v>
      </c>
      <c r="M1925" t="s">
        <v>21</v>
      </c>
    </row>
    <row r="1926" spans="1:13" x14ac:dyDescent="0.25">
      <c r="A1926" s="1">
        <v>1924</v>
      </c>
      <c r="B1926" t="s">
        <v>38</v>
      </c>
      <c r="C1926" t="s">
        <v>40</v>
      </c>
      <c r="D1926" t="s">
        <v>19</v>
      </c>
      <c r="E1926" t="s">
        <v>20</v>
      </c>
      <c r="F1926" s="14" t="s">
        <v>2068</v>
      </c>
      <c r="G1926" s="8">
        <v>157.27000000000001</v>
      </c>
      <c r="H1926">
        <v>42</v>
      </c>
      <c r="I1926" s="3">
        <v>44278</v>
      </c>
      <c r="J1926">
        <v>8</v>
      </c>
      <c r="K1926">
        <v>2021</v>
      </c>
      <c r="L1926">
        <v>3</v>
      </c>
      <c r="M1926" t="s">
        <v>21</v>
      </c>
    </row>
    <row r="1927" spans="1:13" x14ac:dyDescent="0.25">
      <c r="A1927" s="1">
        <v>1925</v>
      </c>
      <c r="B1927" t="s">
        <v>60</v>
      </c>
      <c r="C1927" t="s">
        <v>57</v>
      </c>
      <c r="D1927" t="s">
        <v>36</v>
      </c>
      <c r="E1927" t="s">
        <v>103</v>
      </c>
      <c r="F1927" s="14" t="s">
        <v>2069</v>
      </c>
      <c r="G1927" s="8">
        <v>216.43</v>
      </c>
      <c r="H1927">
        <v>28</v>
      </c>
      <c r="I1927" s="3">
        <v>44286</v>
      </c>
      <c r="J1927">
        <v>8</v>
      </c>
      <c r="K1927">
        <v>2021</v>
      </c>
      <c r="L1927">
        <v>3</v>
      </c>
      <c r="M1927" t="s">
        <v>21</v>
      </c>
    </row>
    <row r="1928" spans="1:13" x14ac:dyDescent="0.25">
      <c r="A1928" s="1">
        <v>1926</v>
      </c>
      <c r="B1928" t="s">
        <v>91</v>
      </c>
      <c r="C1928" t="s">
        <v>46</v>
      </c>
      <c r="D1928" t="s">
        <v>47</v>
      </c>
      <c r="E1928" t="s">
        <v>61</v>
      </c>
      <c r="F1928" s="14" t="s">
        <v>2070</v>
      </c>
      <c r="G1928" s="8">
        <v>949.51</v>
      </c>
      <c r="H1928">
        <v>90</v>
      </c>
      <c r="I1928" s="3">
        <v>44212</v>
      </c>
      <c r="J1928">
        <v>7</v>
      </c>
      <c r="K1928">
        <v>2021</v>
      </c>
      <c r="L1928">
        <v>1</v>
      </c>
      <c r="M1928" t="s">
        <v>21</v>
      </c>
    </row>
    <row r="1929" spans="1:13" x14ac:dyDescent="0.25">
      <c r="A1929" s="1">
        <v>1927</v>
      </c>
      <c r="B1929" t="s">
        <v>32</v>
      </c>
      <c r="C1929" t="s">
        <v>63</v>
      </c>
      <c r="D1929" t="s">
        <v>19</v>
      </c>
      <c r="E1929" t="s">
        <v>92</v>
      </c>
      <c r="F1929" s="14" t="s">
        <v>2071</v>
      </c>
      <c r="G1929" s="8">
        <v>486.37</v>
      </c>
      <c r="H1929">
        <v>27</v>
      </c>
      <c r="I1929" s="3">
        <v>44386</v>
      </c>
      <c r="J1929">
        <v>5</v>
      </c>
      <c r="K1929">
        <v>2021</v>
      </c>
      <c r="L1929">
        <v>7</v>
      </c>
      <c r="M1929" t="s">
        <v>16</v>
      </c>
    </row>
    <row r="1930" spans="1:13" x14ac:dyDescent="0.25">
      <c r="A1930" s="1">
        <v>1928</v>
      </c>
      <c r="B1930" t="s">
        <v>32</v>
      </c>
      <c r="C1930" t="s">
        <v>50</v>
      </c>
      <c r="D1930" t="s">
        <v>14</v>
      </c>
      <c r="E1930" t="s">
        <v>87</v>
      </c>
      <c r="F1930" s="14" t="s">
        <v>2072</v>
      </c>
      <c r="G1930" s="8">
        <v>938.27</v>
      </c>
      <c r="H1930">
        <v>29</v>
      </c>
      <c r="I1930" s="3">
        <v>44360</v>
      </c>
      <c r="J1930">
        <v>8</v>
      </c>
      <c r="K1930">
        <v>2021</v>
      </c>
      <c r="L1930">
        <v>6</v>
      </c>
      <c r="M1930" t="s">
        <v>16</v>
      </c>
    </row>
    <row r="1931" spans="1:13" x14ac:dyDescent="0.25">
      <c r="A1931" s="1">
        <v>1929</v>
      </c>
      <c r="B1931" t="s">
        <v>25</v>
      </c>
      <c r="C1931" t="s">
        <v>26</v>
      </c>
      <c r="D1931" t="s">
        <v>27</v>
      </c>
      <c r="E1931" t="s">
        <v>96</v>
      </c>
      <c r="F1931" s="14" t="s">
        <v>2073</v>
      </c>
      <c r="G1931" s="8">
        <v>159.69</v>
      </c>
      <c r="H1931">
        <v>68</v>
      </c>
      <c r="I1931" s="3">
        <v>44196</v>
      </c>
      <c r="J1931">
        <v>5</v>
      </c>
      <c r="K1931">
        <v>2020</v>
      </c>
      <c r="L1931">
        <v>12</v>
      </c>
      <c r="M1931" t="s">
        <v>16</v>
      </c>
    </row>
    <row r="1932" spans="1:13" x14ac:dyDescent="0.25">
      <c r="A1932" s="1">
        <v>1930</v>
      </c>
      <c r="B1932" t="s">
        <v>91</v>
      </c>
      <c r="C1932" t="s">
        <v>50</v>
      </c>
      <c r="D1932" t="s">
        <v>47</v>
      </c>
      <c r="E1932" t="s">
        <v>31</v>
      </c>
      <c r="F1932" s="14" t="s">
        <v>2074</v>
      </c>
      <c r="G1932" s="8">
        <v>690.9</v>
      </c>
      <c r="H1932">
        <v>33</v>
      </c>
      <c r="I1932" s="3">
        <v>44335</v>
      </c>
      <c r="J1932">
        <v>3</v>
      </c>
      <c r="K1932">
        <v>2021</v>
      </c>
      <c r="L1932">
        <v>5</v>
      </c>
      <c r="M1932" t="s">
        <v>21</v>
      </c>
    </row>
    <row r="1933" spans="1:13" x14ac:dyDescent="0.25">
      <c r="A1933" s="1">
        <v>1931</v>
      </c>
      <c r="B1933" t="s">
        <v>83</v>
      </c>
      <c r="C1933" t="s">
        <v>26</v>
      </c>
      <c r="D1933" t="s">
        <v>19</v>
      </c>
      <c r="E1933" t="s">
        <v>117</v>
      </c>
      <c r="F1933" s="14" t="s">
        <v>2075</v>
      </c>
      <c r="G1933" s="8">
        <v>979.88</v>
      </c>
      <c r="H1933">
        <v>63</v>
      </c>
      <c r="I1933" s="3">
        <v>44337</v>
      </c>
      <c r="J1933">
        <v>2</v>
      </c>
      <c r="K1933">
        <v>2021</v>
      </c>
      <c r="L1933">
        <v>5</v>
      </c>
      <c r="M1933" t="s">
        <v>21</v>
      </c>
    </row>
    <row r="1934" spans="1:13" x14ac:dyDescent="0.25">
      <c r="A1934" s="1">
        <v>1932</v>
      </c>
      <c r="B1934" t="s">
        <v>49</v>
      </c>
      <c r="C1934" t="s">
        <v>13</v>
      </c>
      <c r="D1934" t="s">
        <v>36</v>
      </c>
      <c r="E1934" t="s">
        <v>81</v>
      </c>
      <c r="F1934" s="14" t="s">
        <v>2076</v>
      </c>
      <c r="G1934" s="8">
        <v>279.08999999999997</v>
      </c>
      <c r="H1934">
        <v>32</v>
      </c>
      <c r="I1934" s="3">
        <v>44269</v>
      </c>
      <c r="J1934">
        <v>5</v>
      </c>
      <c r="K1934">
        <v>2021</v>
      </c>
      <c r="L1934">
        <v>3</v>
      </c>
      <c r="M1934" t="s">
        <v>21</v>
      </c>
    </row>
    <row r="1935" spans="1:13" x14ac:dyDescent="0.25">
      <c r="A1935" s="1">
        <v>1933</v>
      </c>
      <c r="B1935" t="s">
        <v>17</v>
      </c>
      <c r="C1935" t="s">
        <v>64</v>
      </c>
      <c r="D1935" t="s">
        <v>27</v>
      </c>
      <c r="E1935" t="s">
        <v>74</v>
      </c>
      <c r="F1935" s="14" t="s">
        <v>2077</v>
      </c>
      <c r="G1935" s="8">
        <v>661.56</v>
      </c>
      <c r="H1935">
        <v>30</v>
      </c>
      <c r="I1935" s="3">
        <v>44231</v>
      </c>
      <c r="J1935">
        <v>9</v>
      </c>
      <c r="K1935">
        <v>2021</v>
      </c>
      <c r="L1935">
        <v>2</v>
      </c>
      <c r="M1935" t="s">
        <v>21</v>
      </c>
    </row>
    <row r="1936" spans="1:13" x14ac:dyDescent="0.25">
      <c r="A1936" s="1">
        <v>1934</v>
      </c>
      <c r="B1936" t="s">
        <v>62</v>
      </c>
      <c r="C1936" t="s">
        <v>50</v>
      </c>
      <c r="D1936" t="s">
        <v>36</v>
      </c>
      <c r="E1936" t="s">
        <v>61</v>
      </c>
      <c r="F1936" s="14" t="s">
        <v>2078</v>
      </c>
      <c r="G1936" s="8">
        <v>385.17</v>
      </c>
      <c r="H1936">
        <v>23</v>
      </c>
      <c r="I1936" s="3">
        <v>44295</v>
      </c>
      <c r="J1936">
        <v>8</v>
      </c>
      <c r="K1936">
        <v>2021</v>
      </c>
      <c r="L1936">
        <v>4</v>
      </c>
      <c r="M1936" t="s">
        <v>16</v>
      </c>
    </row>
    <row r="1937" spans="1:13" x14ac:dyDescent="0.25">
      <c r="A1937" s="1">
        <v>1935</v>
      </c>
      <c r="B1937" t="s">
        <v>25</v>
      </c>
      <c r="C1937" t="s">
        <v>70</v>
      </c>
      <c r="D1937" t="s">
        <v>41</v>
      </c>
      <c r="E1937" t="s">
        <v>39</v>
      </c>
      <c r="F1937" s="14" t="s">
        <v>2079</v>
      </c>
      <c r="G1937" s="8">
        <v>521</v>
      </c>
      <c r="H1937">
        <v>87</v>
      </c>
      <c r="I1937" s="3">
        <v>44167</v>
      </c>
      <c r="J1937">
        <v>4</v>
      </c>
      <c r="K1937">
        <v>2020</v>
      </c>
      <c r="L1937">
        <v>12</v>
      </c>
      <c r="M1937" t="s">
        <v>16</v>
      </c>
    </row>
    <row r="1938" spans="1:13" x14ac:dyDescent="0.25">
      <c r="A1938" s="1">
        <v>1936</v>
      </c>
      <c r="B1938" t="s">
        <v>62</v>
      </c>
      <c r="C1938" t="s">
        <v>54</v>
      </c>
      <c r="D1938" t="s">
        <v>14</v>
      </c>
      <c r="E1938" t="s">
        <v>106</v>
      </c>
      <c r="F1938" s="14" t="s">
        <v>2080</v>
      </c>
      <c r="G1938" s="8">
        <v>295.13</v>
      </c>
      <c r="H1938">
        <v>39</v>
      </c>
      <c r="I1938" s="3">
        <v>44308</v>
      </c>
      <c r="J1938">
        <v>6</v>
      </c>
      <c r="K1938">
        <v>2021</v>
      </c>
      <c r="L1938">
        <v>4</v>
      </c>
      <c r="M1938" t="s">
        <v>16</v>
      </c>
    </row>
    <row r="1939" spans="1:13" x14ac:dyDescent="0.25">
      <c r="A1939" s="1">
        <v>1937</v>
      </c>
      <c r="B1939" t="s">
        <v>91</v>
      </c>
      <c r="C1939" t="s">
        <v>35</v>
      </c>
      <c r="D1939" t="s">
        <v>19</v>
      </c>
      <c r="E1939" t="s">
        <v>78</v>
      </c>
      <c r="F1939" s="14" t="s">
        <v>2081</v>
      </c>
      <c r="G1939" s="8">
        <v>241.71</v>
      </c>
      <c r="H1939">
        <v>47</v>
      </c>
      <c r="I1939" s="3">
        <v>44374</v>
      </c>
      <c r="J1939">
        <v>5</v>
      </c>
      <c r="K1939">
        <v>2021</v>
      </c>
      <c r="L1939">
        <v>6</v>
      </c>
      <c r="M1939" t="s">
        <v>21</v>
      </c>
    </row>
    <row r="1940" spans="1:13" x14ac:dyDescent="0.25">
      <c r="A1940" s="1">
        <v>1938</v>
      </c>
      <c r="B1940" t="s">
        <v>91</v>
      </c>
      <c r="C1940" t="s">
        <v>77</v>
      </c>
      <c r="D1940" t="s">
        <v>19</v>
      </c>
      <c r="E1940" t="s">
        <v>74</v>
      </c>
      <c r="F1940" s="14" t="s">
        <v>2082</v>
      </c>
      <c r="G1940" s="8">
        <v>684.25</v>
      </c>
      <c r="H1940">
        <v>33</v>
      </c>
      <c r="I1940" s="3">
        <v>44280</v>
      </c>
      <c r="J1940">
        <v>8</v>
      </c>
      <c r="K1940">
        <v>2021</v>
      </c>
      <c r="L1940">
        <v>3</v>
      </c>
      <c r="M1940" t="s">
        <v>21</v>
      </c>
    </row>
    <row r="1941" spans="1:13" x14ac:dyDescent="0.25">
      <c r="A1941" s="1">
        <v>1939</v>
      </c>
      <c r="B1941" t="s">
        <v>25</v>
      </c>
      <c r="C1941" t="s">
        <v>30</v>
      </c>
      <c r="D1941" t="s">
        <v>47</v>
      </c>
      <c r="E1941" t="s">
        <v>87</v>
      </c>
      <c r="F1941" s="14" t="s">
        <v>2083</v>
      </c>
      <c r="G1941" s="8">
        <v>952.88</v>
      </c>
      <c r="H1941">
        <v>22</v>
      </c>
      <c r="I1941" s="3">
        <v>44334</v>
      </c>
      <c r="J1941">
        <v>2</v>
      </c>
      <c r="K1941">
        <v>2021</v>
      </c>
      <c r="L1941">
        <v>5</v>
      </c>
      <c r="M1941" t="s">
        <v>16</v>
      </c>
    </row>
    <row r="1942" spans="1:13" x14ac:dyDescent="0.25">
      <c r="A1942" s="1">
        <v>1940</v>
      </c>
      <c r="B1942" t="s">
        <v>68</v>
      </c>
      <c r="C1942" t="s">
        <v>70</v>
      </c>
      <c r="D1942" t="s">
        <v>41</v>
      </c>
      <c r="E1942" t="s">
        <v>107</v>
      </c>
      <c r="F1942" s="14" t="s">
        <v>2084</v>
      </c>
      <c r="G1942" s="8">
        <v>216.98</v>
      </c>
      <c r="H1942">
        <v>20</v>
      </c>
      <c r="I1942" s="3">
        <v>44222</v>
      </c>
      <c r="J1942">
        <v>5</v>
      </c>
      <c r="K1942">
        <v>2021</v>
      </c>
      <c r="L1942">
        <v>1</v>
      </c>
      <c r="M1942" t="s">
        <v>21</v>
      </c>
    </row>
    <row r="1943" spans="1:13" x14ac:dyDescent="0.25">
      <c r="A1943" s="1">
        <v>1941</v>
      </c>
      <c r="B1943" t="s">
        <v>72</v>
      </c>
      <c r="C1943" t="s">
        <v>57</v>
      </c>
      <c r="D1943" t="s">
        <v>19</v>
      </c>
      <c r="E1943" t="s">
        <v>113</v>
      </c>
      <c r="F1943" s="14" t="s">
        <v>2085</v>
      </c>
      <c r="G1943" s="8">
        <v>682.39</v>
      </c>
      <c r="H1943">
        <v>30</v>
      </c>
      <c r="I1943" s="3">
        <v>44377</v>
      </c>
      <c r="J1943">
        <v>5</v>
      </c>
      <c r="K1943">
        <v>2021</v>
      </c>
      <c r="L1943">
        <v>6</v>
      </c>
      <c r="M1943" t="s">
        <v>16</v>
      </c>
    </row>
    <row r="1944" spans="1:13" x14ac:dyDescent="0.25">
      <c r="A1944" s="1">
        <v>1942</v>
      </c>
      <c r="B1944" t="s">
        <v>34</v>
      </c>
      <c r="C1944" t="s">
        <v>26</v>
      </c>
      <c r="D1944" t="s">
        <v>47</v>
      </c>
      <c r="E1944" t="s">
        <v>66</v>
      </c>
      <c r="F1944" s="14" t="s">
        <v>2086</v>
      </c>
      <c r="G1944" s="8">
        <v>504.3</v>
      </c>
      <c r="H1944">
        <v>47</v>
      </c>
      <c r="I1944" s="3">
        <v>44422</v>
      </c>
      <c r="J1944">
        <v>4</v>
      </c>
      <c r="K1944">
        <v>2021</v>
      </c>
      <c r="L1944">
        <v>8</v>
      </c>
      <c r="M1944" t="s">
        <v>16</v>
      </c>
    </row>
    <row r="1945" spans="1:13" x14ac:dyDescent="0.25">
      <c r="A1945" s="1">
        <v>1943</v>
      </c>
      <c r="B1945" t="s">
        <v>93</v>
      </c>
      <c r="C1945" t="s">
        <v>50</v>
      </c>
      <c r="D1945" t="s">
        <v>65</v>
      </c>
      <c r="E1945" t="s">
        <v>103</v>
      </c>
      <c r="F1945" s="14" t="s">
        <v>2087</v>
      </c>
      <c r="G1945" s="8">
        <v>536.62</v>
      </c>
      <c r="H1945">
        <v>63</v>
      </c>
      <c r="I1945" s="3">
        <v>44416</v>
      </c>
      <c r="J1945">
        <v>1</v>
      </c>
      <c r="K1945">
        <v>2021</v>
      </c>
      <c r="L1945">
        <v>8</v>
      </c>
      <c r="M1945" t="s">
        <v>21</v>
      </c>
    </row>
    <row r="1946" spans="1:13" x14ac:dyDescent="0.25">
      <c r="A1946" s="1">
        <v>1944</v>
      </c>
      <c r="B1946" t="s">
        <v>72</v>
      </c>
      <c r="C1946" t="s">
        <v>26</v>
      </c>
      <c r="D1946" t="s">
        <v>27</v>
      </c>
      <c r="E1946" t="s">
        <v>101</v>
      </c>
      <c r="F1946" s="14" t="s">
        <v>2088</v>
      </c>
      <c r="G1946" s="8">
        <v>734.43</v>
      </c>
      <c r="H1946">
        <v>18</v>
      </c>
      <c r="I1946" s="3">
        <v>44223</v>
      </c>
      <c r="J1946">
        <v>9</v>
      </c>
      <c r="K1946">
        <v>2021</v>
      </c>
      <c r="L1946">
        <v>1</v>
      </c>
      <c r="M1946" t="s">
        <v>16</v>
      </c>
    </row>
    <row r="1947" spans="1:13" x14ac:dyDescent="0.25">
      <c r="A1947" s="1">
        <v>1945</v>
      </c>
      <c r="B1947" t="s">
        <v>83</v>
      </c>
      <c r="C1947" t="s">
        <v>30</v>
      </c>
      <c r="D1947" t="s">
        <v>23</v>
      </c>
      <c r="E1947" t="s">
        <v>87</v>
      </c>
      <c r="F1947" s="14" t="s">
        <v>2089</v>
      </c>
      <c r="G1947" s="8">
        <v>160.34</v>
      </c>
      <c r="H1947">
        <v>21</v>
      </c>
      <c r="I1947" s="3">
        <v>44415</v>
      </c>
      <c r="J1947">
        <v>2</v>
      </c>
      <c r="K1947">
        <v>2021</v>
      </c>
      <c r="L1947">
        <v>8</v>
      </c>
      <c r="M1947" t="s">
        <v>21</v>
      </c>
    </row>
    <row r="1948" spans="1:13" x14ac:dyDescent="0.25">
      <c r="A1948" s="1">
        <v>1946</v>
      </c>
      <c r="B1948" t="s">
        <v>34</v>
      </c>
      <c r="C1948" t="s">
        <v>35</v>
      </c>
      <c r="D1948" t="s">
        <v>27</v>
      </c>
      <c r="E1948" t="s">
        <v>66</v>
      </c>
      <c r="F1948" s="14" t="s">
        <v>2090</v>
      </c>
      <c r="G1948" s="8">
        <v>498.59</v>
      </c>
      <c r="H1948">
        <v>33</v>
      </c>
      <c r="I1948" s="3">
        <v>44391</v>
      </c>
      <c r="J1948">
        <v>1</v>
      </c>
      <c r="K1948">
        <v>2021</v>
      </c>
      <c r="L1948">
        <v>7</v>
      </c>
      <c r="M1948" t="s">
        <v>16</v>
      </c>
    </row>
    <row r="1949" spans="1:13" x14ac:dyDescent="0.25">
      <c r="A1949" s="1">
        <v>1947</v>
      </c>
      <c r="B1949" t="s">
        <v>38</v>
      </c>
      <c r="C1949" t="s">
        <v>54</v>
      </c>
      <c r="D1949" t="s">
        <v>14</v>
      </c>
      <c r="E1949" t="s">
        <v>115</v>
      </c>
      <c r="F1949" s="14" t="s">
        <v>2091</v>
      </c>
      <c r="G1949" s="8">
        <v>879.45</v>
      </c>
      <c r="H1949">
        <v>34</v>
      </c>
      <c r="I1949" s="3">
        <v>44232</v>
      </c>
      <c r="J1949">
        <v>4</v>
      </c>
      <c r="K1949">
        <v>2021</v>
      </c>
      <c r="L1949">
        <v>2</v>
      </c>
      <c r="M1949" t="s">
        <v>21</v>
      </c>
    </row>
    <row r="1950" spans="1:13" x14ac:dyDescent="0.25">
      <c r="A1950" s="1">
        <v>1948</v>
      </c>
      <c r="B1950" t="s">
        <v>83</v>
      </c>
      <c r="C1950" t="s">
        <v>57</v>
      </c>
      <c r="D1950" t="s">
        <v>65</v>
      </c>
      <c r="E1950" t="s">
        <v>88</v>
      </c>
      <c r="F1950" s="14" t="s">
        <v>2092</v>
      </c>
      <c r="G1950" s="8">
        <v>561.22</v>
      </c>
      <c r="H1950">
        <v>22</v>
      </c>
      <c r="I1950" s="3">
        <v>44329</v>
      </c>
      <c r="J1950">
        <v>4</v>
      </c>
      <c r="K1950">
        <v>2021</v>
      </c>
      <c r="L1950">
        <v>5</v>
      </c>
      <c r="M1950" t="s">
        <v>21</v>
      </c>
    </row>
    <row r="1951" spans="1:13" x14ac:dyDescent="0.25">
      <c r="A1951" s="1">
        <v>1949</v>
      </c>
      <c r="B1951" t="s">
        <v>83</v>
      </c>
      <c r="C1951" t="s">
        <v>35</v>
      </c>
      <c r="D1951" t="s">
        <v>14</v>
      </c>
      <c r="E1951" t="s">
        <v>109</v>
      </c>
      <c r="F1951" s="14" t="s">
        <v>2093</v>
      </c>
      <c r="G1951" s="8">
        <v>230.15</v>
      </c>
      <c r="H1951">
        <v>60</v>
      </c>
      <c r="I1951" s="3">
        <v>44213</v>
      </c>
      <c r="J1951">
        <v>8</v>
      </c>
      <c r="K1951">
        <v>2021</v>
      </c>
      <c r="L1951">
        <v>1</v>
      </c>
      <c r="M1951" t="s">
        <v>21</v>
      </c>
    </row>
    <row r="1952" spans="1:13" x14ac:dyDescent="0.25">
      <c r="A1952" s="1">
        <v>1950</v>
      </c>
      <c r="B1952" t="s">
        <v>91</v>
      </c>
      <c r="C1952" t="s">
        <v>99</v>
      </c>
      <c r="D1952" t="s">
        <v>23</v>
      </c>
      <c r="E1952" t="s">
        <v>69</v>
      </c>
      <c r="F1952" s="14" t="s">
        <v>2094</v>
      </c>
      <c r="G1952" s="8">
        <v>592.22</v>
      </c>
      <c r="H1952">
        <v>20</v>
      </c>
      <c r="I1952" s="3">
        <v>44207</v>
      </c>
      <c r="J1952">
        <v>3</v>
      </c>
      <c r="K1952">
        <v>2021</v>
      </c>
      <c r="L1952">
        <v>1</v>
      </c>
      <c r="M1952" t="s">
        <v>21</v>
      </c>
    </row>
    <row r="1953" spans="1:13" x14ac:dyDescent="0.25">
      <c r="A1953" s="1">
        <v>1951</v>
      </c>
      <c r="B1953" t="s">
        <v>17</v>
      </c>
      <c r="C1953" t="s">
        <v>70</v>
      </c>
      <c r="D1953" t="s">
        <v>23</v>
      </c>
      <c r="E1953" t="s">
        <v>107</v>
      </c>
      <c r="F1953" s="14" t="s">
        <v>2095</v>
      </c>
      <c r="G1953" s="8">
        <v>929.23</v>
      </c>
      <c r="H1953">
        <v>96</v>
      </c>
      <c r="I1953" s="3">
        <v>44380</v>
      </c>
      <c r="J1953">
        <v>7</v>
      </c>
      <c r="K1953">
        <v>2021</v>
      </c>
      <c r="L1953">
        <v>7</v>
      </c>
      <c r="M1953" t="s">
        <v>21</v>
      </c>
    </row>
    <row r="1954" spans="1:13" x14ac:dyDescent="0.25">
      <c r="A1954" s="1">
        <v>1952</v>
      </c>
      <c r="B1954" t="s">
        <v>62</v>
      </c>
      <c r="C1954" t="s">
        <v>54</v>
      </c>
      <c r="D1954" t="s">
        <v>65</v>
      </c>
      <c r="E1954" t="s">
        <v>51</v>
      </c>
      <c r="F1954" s="14" t="s">
        <v>2096</v>
      </c>
      <c r="G1954" s="8">
        <v>729.84</v>
      </c>
      <c r="H1954">
        <v>33</v>
      </c>
      <c r="I1954" s="3">
        <v>44222</v>
      </c>
      <c r="J1954">
        <v>1</v>
      </c>
      <c r="K1954">
        <v>2021</v>
      </c>
      <c r="L1954">
        <v>1</v>
      </c>
      <c r="M1954" t="s">
        <v>16</v>
      </c>
    </row>
    <row r="1955" spans="1:13" x14ac:dyDescent="0.25">
      <c r="A1955" s="1">
        <v>1953</v>
      </c>
      <c r="B1955" t="s">
        <v>60</v>
      </c>
      <c r="C1955" t="s">
        <v>54</v>
      </c>
      <c r="D1955" t="s">
        <v>36</v>
      </c>
      <c r="E1955" t="s">
        <v>82</v>
      </c>
      <c r="F1955" s="14" t="s">
        <v>2097</v>
      </c>
      <c r="G1955" s="8">
        <v>773.05</v>
      </c>
      <c r="H1955">
        <v>30</v>
      </c>
      <c r="I1955" s="3">
        <v>44260</v>
      </c>
      <c r="J1955">
        <v>5</v>
      </c>
      <c r="K1955">
        <v>2021</v>
      </c>
      <c r="L1955">
        <v>3</v>
      </c>
      <c r="M1955" t="s">
        <v>21</v>
      </c>
    </row>
    <row r="1956" spans="1:13" x14ac:dyDescent="0.25">
      <c r="A1956" s="1">
        <v>1954</v>
      </c>
      <c r="B1956" t="s">
        <v>25</v>
      </c>
      <c r="C1956" t="s">
        <v>46</v>
      </c>
      <c r="D1956" t="s">
        <v>19</v>
      </c>
      <c r="E1956" t="s">
        <v>110</v>
      </c>
      <c r="F1956" s="14" t="s">
        <v>2098</v>
      </c>
      <c r="G1956" s="8">
        <v>385.5</v>
      </c>
      <c r="H1956">
        <v>32</v>
      </c>
      <c r="I1956" s="3">
        <v>44287</v>
      </c>
      <c r="J1956">
        <v>8</v>
      </c>
      <c r="K1956">
        <v>2021</v>
      </c>
      <c r="L1956">
        <v>4</v>
      </c>
      <c r="M1956" t="s">
        <v>16</v>
      </c>
    </row>
    <row r="1957" spans="1:13" x14ac:dyDescent="0.25">
      <c r="A1957" s="1">
        <v>1955</v>
      </c>
      <c r="B1957" t="s">
        <v>83</v>
      </c>
      <c r="C1957" t="s">
        <v>84</v>
      </c>
      <c r="D1957" t="s">
        <v>41</v>
      </c>
      <c r="E1957" t="s">
        <v>117</v>
      </c>
      <c r="F1957" s="14" t="s">
        <v>2099</v>
      </c>
      <c r="G1957" s="8">
        <v>848.09</v>
      </c>
      <c r="H1957">
        <v>37</v>
      </c>
      <c r="I1957" s="3">
        <v>44167</v>
      </c>
      <c r="J1957">
        <v>4</v>
      </c>
      <c r="K1957">
        <v>2020</v>
      </c>
      <c r="L1957">
        <v>12</v>
      </c>
      <c r="M1957" t="s">
        <v>21</v>
      </c>
    </row>
    <row r="1958" spans="1:13" x14ac:dyDescent="0.25">
      <c r="A1958" s="1">
        <v>1956</v>
      </c>
      <c r="B1958" t="s">
        <v>68</v>
      </c>
      <c r="C1958" t="s">
        <v>63</v>
      </c>
      <c r="D1958" t="s">
        <v>23</v>
      </c>
      <c r="E1958" t="s">
        <v>106</v>
      </c>
      <c r="F1958" s="14" t="s">
        <v>2100</v>
      </c>
      <c r="G1958" s="8">
        <v>184.51</v>
      </c>
      <c r="H1958">
        <v>64</v>
      </c>
      <c r="I1958" s="3">
        <v>44280</v>
      </c>
      <c r="J1958">
        <v>2</v>
      </c>
      <c r="K1958">
        <v>2021</v>
      </c>
      <c r="L1958">
        <v>3</v>
      </c>
      <c r="M1958" t="s">
        <v>21</v>
      </c>
    </row>
    <row r="1959" spans="1:13" x14ac:dyDescent="0.25">
      <c r="A1959" s="1">
        <v>1957</v>
      </c>
      <c r="B1959" t="s">
        <v>91</v>
      </c>
      <c r="C1959" t="s">
        <v>35</v>
      </c>
      <c r="D1959" t="s">
        <v>36</v>
      </c>
      <c r="E1959" t="s">
        <v>80</v>
      </c>
      <c r="F1959" s="14" t="s">
        <v>2101</v>
      </c>
      <c r="G1959" s="8">
        <v>493.19</v>
      </c>
      <c r="H1959">
        <v>46</v>
      </c>
      <c r="I1959" s="3">
        <v>44212</v>
      </c>
      <c r="J1959">
        <v>8</v>
      </c>
      <c r="K1959">
        <v>2021</v>
      </c>
      <c r="L1959">
        <v>1</v>
      </c>
      <c r="M1959" t="s">
        <v>21</v>
      </c>
    </row>
    <row r="1960" spans="1:13" x14ac:dyDescent="0.25">
      <c r="A1960" s="1">
        <v>1958</v>
      </c>
      <c r="B1960" t="s">
        <v>34</v>
      </c>
      <c r="C1960" t="s">
        <v>13</v>
      </c>
      <c r="D1960" t="s">
        <v>47</v>
      </c>
      <c r="E1960" t="s">
        <v>116</v>
      </c>
      <c r="F1960" s="14" t="s">
        <v>2102</v>
      </c>
      <c r="G1960" s="8">
        <v>846.83</v>
      </c>
      <c r="H1960">
        <v>73</v>
      </c>
      <c r="I1960" s="3">
        <v>44208</v>
      </c>
      <c r="J1960">
        <v>9</v>
      </c>
      <c r="K1960">
        <v>2021</v>
      </c>
      <c r="L1960">
        <v>1</v>
      </c>
      <c r="M1960" t="s">
        <v>16</v>
      </c>
    </row>
    <row r="1961" spans="1:13" x14ac:dyDescent="0.25">
      <c r="A1961" s="1">
        <v>1959</v>
      </c>
      <c r="B1961" t="s">
        <v>98</v>
      </c>
      <c r="C1961" t="s">
        <v>35</v>
      </c>
      <c r="D1961" t="s">
        <v>47</v>
      </c>
      <c r="E1961" t="s">
        <v>76</v>
      </c>
      <c r="F1961" s="14" t="s">
        <v>2103</v>
      </c>
      <c r="G1961" s="8">
        <v>475.89</v>
      </c>
      <c r="H1961">
        <v>29</v>
      </c>
      <c r="I1961" s="3">
        <v>44212</v>
      </c>
      <c r="J1961">
        <v>4</v>
      </c>
      <c r="K1961">
        <v>2021</v>
      </c>
      <c r="L1961">
        <v>1</v>
      </c>
      <c r="M1961" t="s">
        <v>16</v>
      </c>
    </row>
    <row r="1962" spans="1:13" x14ac:dyDescent="0.25">
      <c r="A1962" s="1">
        <v>1960</v>
      </c>
      <c r="B1962" t="s">
        <v>83</v>
      </c>
      <c r="C1962" t="s">
        <v>99</v>
      </c>
      <c r="D1962" t="s">
        <v>19</v>
      </c>
      <c r="E1962" t="s">
        <v>112</v>
      </c>
      <c r="F1962" s="14" t="s">
        <v>2104</v>
      </c>
      <c r="G1962" s="8">
        <v>506.5</v>
      </c>
      <c r="H1962">
        <v>74</v>
      </c>
      <c r="I1962" s="3">
        <v>44370</v>
      </c>
      <c r="J1962">
        <v>5</v>
      </c>
      <c r="K1962">
        <v>2021</v>
      </c>
      <c r="L1962">
        <v>6</v>
      </c>
      <c r="M1962" t="s">
        <v>21</v>
      </c>
    </row>
    <row r="1963" spans="1:13" x14ac:dyDescent="0.25">
      <c r="A1963" s="1">
        <v>1961</v>
      </c>
      <c r="B1963" t="s">
        <v>60</v>
      </c>
      <c r="C1963" t="s">
        <v>40</v>
      </c>
      <c r="D1963" t="s">
        <v>65</v>
      </c>
      <c r="E1963" t="s">
        <v>106</v>
      </c>
      <c r="F1963" s="14" t="s">
        <v>2105</v>
      </c>
      <c r="G1963" s="8">
        <v>750.68</v>
      </c>
      <c r="H1963">
        <v>50</v>
      </c>
      <c r="I1963" s="3">
        <v>44215</v>
      </c>
      <c r="J1963">
        <v>8</v>
      </c>
      <c r="K1963">
        <v>2021</v>
      </c>
      <c r="L1963">
        <v>1</v>
      </c>
      <c r="M1963" t="s">
        <v>21</v>
      </c>
    </row>
    <row r="1964" spans="1:13" x14ac:dyDescent="0.25">
      <c r="A1964" s="1">
        <v>1962</v>
      </c>
      <c r="B1964" t="s">
        <v>49</v>
      </c>
      <c r="C1964" t="s">
        <v>54</v>
      </c>
      <c r="D1964" t="s">
        <v>41</v>
      </c>
      <c r="E1964" t="s">
        <v>59</v>
      </c>
      <c r="F1964" s="14" t="s">
        <v>2106</v>
      </c>
      <c r="G1964" s="8">
        <v>360.15</v>
      </c>
      <c r="H1964">
        <v>59</v>
      </c>
      <c r="I1964" s="3">
        <v>44382</v>
      </c>
      <c r="J1964">
        <v>6</v>
      </c>
      <c r="K1964">
        <v>2021</v>
      </c>
      <c r="L1964">
        <v>7</v>
      </c>
      <c r="M1964" t="s">
        <v>21</v>
      </c>
    </row>
    <row r="1965" spans="1:13" x14ac:dyDescent="0.25">
      <c r="A1965" s="1">
        <v>1963</v>
      </c>
      <c r="B1965" t="s">
        <v>68</v>
      </c>
      <c r="C1965" t="s">
        <v>50</v>
      </c>
      <c r="D1965" t="s">
        <v>36</v>
      </c>
      <c r="E1965" t="s">
        <v>48</v>
      </c>
      <c r="F1965" s="14" t="s">
        <v>2107</v>
      </c>
      <c r="G1965" s="8">
        <v>948.93</v>
      </c>
      <c r="H1965">
        <v>31</v>
      </c>
      <c r="I1965" s="3">
        <v>44420</v>
      </c>
      <c r="J1965">
        <v>6</v>
      </c>
      <c r="K1965">
        <v>2021</v>
      </c>
      <c r="L1965">
        <v>8</v>
      </c>
      <c r="M1965" t="s">
        <v>21</v>
      </c>
    </row>
    <row r="1966" spans="1:13" x14ac:dyDescent="0.25">
      <c r="A1966" s="1">
        <v>1964</v>
      </c>
      <c r="B1966" t="s">
        <v>38</v>
      </c>
      <c r="C1966" t="s">
        <v>30</v>
      </c>
      <c r="D1966" t="s">
        <v>23</v>
      </c>
      <c r="E1966" t="s">
        <v>82</v>
      </c>
      <c r="F1966" s="14" t="s">
        <v>2108</v>
      </c>
      <c r="G1966" s="8">
        <v>977.45</v>
      </c>
      <c r="H1966">
        <v>66</v>
      </c>
      <c r="I1966" s="3">
        <v>44394</v>
      </c>
      <c r="J1966">
        <v>7</v>
      </c>
      <c r="K1966">
        <v>2021</v>
      </c>
      <c r="L1966">
        <v>7</v>
      </c>
      <c r="M1966" t="s">
        <v>21</v>
      </c>
    </row>
    <row r="1967" spans="1:13" x14ac:dyDescent="0.25">
      <c r="A1967" s="1">
        <v>1965</v>
      </c>
      <c r="B1967" t="s">
        <v>83</v>
      </c>
      <c r="C1967" t="s">
        <v>54</v>
      </c>
      <c r="D1967" t="s">
        <v>19</v>
      </c>
      <c r="E1967" t="s">
        <v>61</v>
      </c>
      <c r="F1967" s="14" t="s">
        <v>2109</v>
      </c>
      <c r="G1967" s="8">
        <v>760.38</v>
      </c>
      <c r="H1967">
        <v>22</v>
      </c>
      <c r="I1967" s="3">
        <v>44188</v>
      </c>
      <c r="J1967">
        <v>3</v>
      </c>
      <c r="K1967">
        <v>2020</v>
      </c>
      <c r="L1967">
        <v>12</v>
      </c>
      <c r="M1967" t="s">
        <v>21</v>
      </c>
    </row>
    <row r="1968" spans="1:13" x14ac:dyDescent="0.25">
      <c r="A1968" s="1">
        <v>1966</v>
      </c>
      <c r="B1968" t="s">
        <v>17</v>
      </c>
      <c r="C1968" t="s">
        <v>46</v>
      </c>
      <c r="D1968" t="s">
        <v>23</v>
      </c>
      <c r="E1968" t="s">
        <v>110</v>
      </c>
      <c r="F1968" s="14" t="s">
        <v>2110</v>
      </c>
      <c r="G1968" s="8">
        <v>413.63</v>
      </c>
      <c r="H1968">
        <v>30</v>
      </c>
      <c r="I1968" s="3">
        <v>44232</v>
      </c>
      <c r="J1968">
        <v>3</v>
      </c>
      <c r="K1968">
        <v>2021</v>
      </c>
      <c r="L1968">
        <v>2</v>
      </c>
      <c r="M1968" t="s">
        <v>21</v>
      </c>
    </row>
    <row r="1969" spans="1:13" x14ac:dyDescent="0.25">
      <c r="A1969" s="1">
        <v>1967</v>
      </c>
      <c r="B1969" t="s">
        <v>83</v>
      </c>
      <c r="C1969" t="s">
        <v>94</v>
      </c>
      <c r="D1969" t="s">
        <v>19</v>
      </c>
      <c r="E1969" t="s">
        <v>56</v>
      </c>
      <c r="F1969" s="14" t="s">
        <v>2111</v>
      </c>
      <c r="G1969" s="8">
        <v>309.13</v>
      </c>
      <c r="H1969">
        <v>32</v>
      </c>
      <c r="I1969" s="3">
        <v>44192</v>
      </c>
      <c r="J1969">
        <v>5</v>
      </c>
      <c r="K1969">
        <v>2020</v>
      </c>
      <c r="L1969">
        <v>12</v>
      </c>
      <c r="M1969" t="s">
        <v>21</v>
      </c>
    </row>
    <row r="1970" spans="1:13" x14ac:dyDescent="0.25">
      <c r="A1970" s="1">
        <v>1968</v>
      </c>
      <c r="B1970" t="s">
        <v>17</v>
      </c>
      <c r="C1970" t="s">
        <v>26</v>
      </c>
      <c r="D1970" t="s">
        <v>19</v>
      </c>
      <c r="E1970" t="s">
        <v>89</v>
      </c>
      <c r="F1970" s="14" t="s">
        <v>2112</v>
      </c>
      <c r="G1970" s="8">
        <v>864.17</v>
      </c>
      <c r="H1970">
        <v>27</v>
      </c>
      <c r="I1970" s="3">
        <v>44421</v>
      </c>
      <c r="J1970">
        <v>1</v>
      </c>
      <c r="K1970">
        <v>2021</v>
      </c>
      <c r="L1970">
        <v>8</v>
      </c>
      <c r="M1970" t="s">
        <v>21</v>
      </c>
    </row>
    <row r="1971" spans="1:13" x14ac:dyDescent="0.25">
      <c r="A1971" s="1">
        <v>1969</v>
      </c>
      <c r="B1971" t="s">
        <v>49</v>
      </c>
      <c r="C1971" t="s">
        <v>22</v>
      </c>
      <c r="D1971" t="s">
        <v>36</v>
      </c>
      <c r="E1971" t="s">
        <v>110</v>
      </c>
      <c r="F1971" s="14" t="s">
        <v>2113</v>
      </c>
      <c r="G1971" s="8">
        <v>834.02</v>
      </c>
      <c r="H1971">
        <v>76</v>
      </c>
      <c r="I1971" s="3">
        <v>44396</v>
      </c>
      <c r="J1971">
        <v>1</v>
      </c>
      <c r="K1971">
        <v>2021</v>
      </c>
      <c r="L1971">
        <v>7</v>
      </c>
      <c r="M1971" t="s">
        <v>21</v>
      </c>
    </row>
    <row r="1972" spans="1:13" x14ac:dyDescent="0.25">
      <c r="A1972" s="1">
        <v>1970</v>
      </c>
      <c r="B1972" t="s">
        <v>38</v>
      </c>
      <c r="C1972" t="s">
        <v>40</v>
      </c>
      <c r="D1972" t="s">
        <v>65</v>
      </c>
      <c r="E1972" t="s">
        <v>76</v>
      </c>
      <c r="F1972" s="14" t="s">
        <v>2114</v>
      </c>
      <c r="G1972" s="8">
        <v>624.08000000000004</v>
      </c>
      <c r="H1972">
        <v>20</v>
      </c>
      <c r="I1972" s="3">
        <v>44248</v>
      </c>
      <c r="J1972">
        <v>9</v>
      </c>
      <c r="K1972">
        <v>2021</v>
      </c>
      <c r="L1972">
        <v>2</v>
      </c>
      <c r="M1972" t="s">
        <v>21</v>
      </c>
    </row>
    <row r="1973" spans="1:13" x14ac:dyDescent="0.25">
      <c r="A1973" s="1">
        <v>1971</v>
      </c>
      <c r="B1973" t="s">
        <v>58</v>
      </c>
      <c r="C1973" t="s">
        <v>50</v>
      </c>
      <c r="D1973" t="s">
        <v>14</v>
      </c>
      <c r="E1973" t="s">
        <v>104</v>
      </c>
      <c r="F1973" s="14" t="s">
        <v>2115</v>
      </c>
      <c r="G1973" s="8">
        <v>572.84</v>
      </c>
      <c r="H1973">
        <v>22</v>
      </c>
      <c r="I1973" s="3">
        <v>44363</v>
      </c>
      <c r="J1973">
        <v>4</v>
      </c>
      <c r="K1973">
        <v>2021</v>
      </c>
      <c r="L1973">
        <v>6</v>
      </c>
      <c r="M1973" t="s">
        <v>21</v>
      </c>
    </row>
    <row r="1974" spans="1:13" x14ac:dyDescent="0.25">
      <c r="A1974" s="1">
        <v>1972</v>
      </c>
      <c r="B1974" t="s">
        <v>34</v>
      </c>
      <c r="C1974" t="s">
        <v>26</v>
      </c>
      <c r="D1974" t="s">
        <v>27</v>
      </c>
      <c r="E1974" t="s">
        <v>15</v>
      </c>
      <c r="F1974" s="14" t="s">
        <v>2116</v>
      </c>
      <c r="G1974" s="8">
        <v>689.29</v>
      </c>
      <c r="H1974">
        <v>23</v>
      </c>
      <c r="I1974" s="3">
        <v>44350</v>
      </c>
      <c r="J1974">
        <v>1</v>
      </c>
      <c r="K1974">
        <v>2021</v>
      </c>
      <c r="L1974">
        <v>6</v>
      </c>
      <c r="M1974" t="s">
        <v>16</v>
      </c>
    </row>
    <row r="1975" spans="1:13" x14ac:dyDescent="0.25">
      <c r="A1975" s="1">
        <v>1973</v>
      </c>
      <c r="B1975" t="s">
        <v>25</v>
      </c>
      <c r="C1975" t="s">
        <v>13</v>
      </c>
      <c r="D1975" t="s">
        <v>65</v>
      </c>
      <c r="E1975" t="s">
        <v>33</v>
      </c>
      <c r="F1975" s="14" t="s">
        <v>2117</v>
      </c>
      <c r="G1975" s="8">
        <v>638.24</v>
      </c>
      <c r="H1975">
        <v>60</v>
      </c>
      <c r="I1975" s="3">
        <v>44222</v>
      </c>
      <c r="J1975">
        <v>8</v>
      </c>
      <c r="K1975">
        <v>2021</v>
      </c>
      <c r="L1975">
        <v>1</v>
      </c>
      <c r="M1975" t="s">
        <v>16</v>
      </c>
    </row>
    <row r="1976" spans="1:13" x14ac:dyDescent="0.25">
      <c r="A1976" s="1">
        <v>1974</v>
      </c>
      <c r="B1976" t="s">
        <v>38</v>
      </c>
      <c r="C1976" t="s">
        <v>40</v>
      </c>
      <c r="D1976" t="s">
        <v>47</v>
      </c>
      <c r="E1976" t="s">
        <v>117</v>
      </c>
      <c r="F1976" s="14" t="s">
        <v>2118</v>
      </c>
      <c r="G1976" s="8">
        <v>335.61</v>
      </c>
      <c r="H1976">
        <v>28</v>
      </c>
      <c r="I1976" s="3">
        <v>44254</v>
      </c>
      <c r="J1976">
        <v>8</v>
      </c>
      <c r="K1976">
        <v>2021</v>
      </c>
      <c r="L1976">
        <v>2</v>
      </c>
      <c r="M1976" t="s">
        <v>21</v>
      </c>
    </row>
    <row r="1977" spans="1:13" x14ac:dyDescent="0.25">
      <c r="A1977" s="1">
        <v>1975</v>
      </c>
      <c r="B1977" t="s">
        <v>93</v>
      </c>
      <c r="C1977" t="s">
        <v>57</v>
      </c>
      <c r="D1977" t="s">
        <v>14</v>
      </c>
      <c r="E1977" t="s">
        <v>89</v>
      </c>
      <c r="F1977" s="14" t="s">
        <v>2119</v>
      </c>
      <c r="G1977" s="8">
        <v>528.04999999999995</v>
      </c>
      <c r="H1977">
        <v>52</v>
      </c>
      <c r="I1977" s="3">
        <v>44406</v>
      </c>
      <c r="J1977">
        <v>6</v>
      </c>
      <c r="K1977">
        <v>2021</v>
      </c>
      <c r="L1977">
        <v>7</v>
      </c>
      <c r="M1977" t="s">
        <v>21</v>
      </c>
    </row>
    <row r="1978" spans="1:13" x14ac:dyDescent="0.25">
      <c r="A1978" s="1">
        <v>1976</v>
      </c>
      <c r="B1978" t="s">
        <v>98</v>
      </c>
      <c r="C1978" t="s">
        <v>22</v>
      </c>
      <c r="D1978" t="s">
        <v>36</v>
      </c>
      <c r="E1978" t="s">
        <v>82</v>
      </c>
      <c r="F1978" s="14" t="s">
        <v>2120</v>
      </c>
      <c r="G1978" s="8">
        <v>352.98</v>
      </c>
      <c r="H1978">
        <v>78</v>
      </c>
      <c r="I1978" s="3">
        <v>44283</v>
      </c>
      <c r="J1978">
        <v>4</v>
      </c>
      <c r="K1978">
        <v>2021</v>
      </c>
      <c r="L1978">
        <v>3</v>
      </c>
      <c r="M1978" t="s">
        <v>16</v>
      </c>
    </row>
    <row r="1979" spans="1:13" x14ac:dyDescent="0.25">
      <c r="A1979" s="1">
        <v>1977</v>
      </c>
      <c r="B1979" t="s">
        <v>91</v>
      </c>
      <c r="C1979" t="s">
        <v>84</v>
      </c>
      <c r="D1979" t="s">
        <v>27</v>
      </c>
      <c r="E1979" t="s">
        <v>44</v>
      </c>
      <c r="F1979" s="14" t="s">
        <v>2121</v>
      </c>
      <c r="G1979" s="8">
        <v>521.12</v>
      </c>
      <c r="H1979">
        <v>30</v>
      </c>
      <c r="I1979" s="3">
        <v>44362</v>
      </c>
      <c r="J1979">
        <v>7</v>
      </c>
      <c r="K1979">
        <v>2021</v>
      </c>
      <c r="L1979">
        <v>6</v>
      </c>
      <c r="M1979" t="s">
        <v>21</v>
      </c>
    </row>
    <row r="1980" spans="1:13" x14ac:dyDescent="0.25">
      <c r="A1980" s="1">
        <v>1978</v>
      </c>
      <c r="B1980" t="s">
        <v>34</v>
      </c>
      <c r="C1980" t="s">
        <v>84</v>
      </c>
      <c r="D1980" t="s">
        <v>27</v>
      </c>
      <c r="E1980" t="s">
        <v>71</v>
      </c>
      <c r="F1980" s="14" t="s">
        <v>2122</v>
      </c>
      <c r="G1980" s="8">
        <v>455.37</v>
      </c>
      <c r="H1980">
        <v>26</v>
      </c>
      <c r="I1980" s="3">
        <v>44323</v>
      </c>
      <c r="J1980">
        <v>7</v>
      </c>
      <c r="K1980">
        <v>2021</v>
      </c>
      <c r="L1980">
        <v>5</v>
      </c>
      <c r="M1980" t="s">
        <v>16</v>
      </c>
    </row>
    <row r="1981" spans="1:13" x14ac:dyDescent="0.25">
      <c r="A1981" s="1">
        <v>1979</v>
      </c>
      <c r="B1981" t="s">
        <v>83</v>
      </c>
      <c r="C1981" t="s">
        <v>50</v>
      </c>
      <c r="D1981" t="s">
        <v>23</v>
      </c>
      <c r="E1981" t="s">
        <v>111</v>
      </c>
      <c r="F1981" s="14" t="s">
        <v>2123</v>
      </c>
      <c r="G1981" s="8">
        <v>307.68</v>
      </c>
      <c r="H1981">
        <v>23</v>
      </c>
      <c r="I1981" s="3">
        <v>44184</v>
      </c>
      <c r="J1981">
        <v>5</v>
      </c>
      <c r="K1981">
        <v>2020</v>
      </c>
      <c r="L1981">
        <v>12</v>
      </c>
      <c r="M1981" t="s">
        <v>21</v>
      </c>
    </row>
    <row r="1982" spans="1:13" x14ac:dyDescent="0.25">
      <c r="A1982" s="1">
        <v>1980</v>
      </c>
      <c r="B1982" t="s">
        <v>83</v>
      </c>
      <c r="C1982" t="s">
        <v>13</v>
      </c>
      <c r="D1982" t="s">
        <v>36</v>
      </c>
      <c r="E1982" t="s">
        <v>82</v>
      </c>
      <c r="F1982" s="14" t="s">
        <v>2124</v>
      </c>
      <c r="G1982" s="8">
        <v>758.86</v>
      </c>
      <c r="H1982">
        <v>56</v>
      </c>
      <c r="I1982" s="3">
        <v>44172</v>
      </c>
      <c r="J1982">
        <v>1</v>
      </c>
      <c r="K1982">
        <v>2020</v>
      </c>
      <c r="L1982">
        <v>12</v>
      </c>
      <c r="M1982" t="s">
        <v>21</v>
      </c>
    </row>
    <row r="1983" spans="1:13" x14ac:dyDescent="0.25">
      <c r="A1983" s="1">
        <v>1981</v>
      </c>
      <c r="B1983" t="s">
        <v>25</v>
      </c>
      <c r="C1983" t="s">
        <v>75</v>
      </c>
      <c r="D1983" t="s">
        <v>65</v>
      </c>
      <c r="E1983" t="s">
        <v>42</v>
      </c>
      <c r="F1983" s="14" t="s">
        <v>2125</v>
      </c>
      <c r="G1983" s="8">
        <v>447.46</v>
      </c>
      <c r="H1983">
        <v>23</v>
      </c>
      <c r="I1983" s="3">
        <v>44280</v>
      </c>
      <c r="J1983">
        <v>5</v>
      </c>
      <c r="K1983">
        <v>2021</v>
      </c>
      <c r="L1983">
        <v>3</v>
      </c>
      <c r="M1983" t="s">
        <v>16</v>
      </c>
    </row>
    <row r="1984" spans="1:13" x14ac:dyDescent="0.25">
      <c r="A1984" s="1">
        <v>1982</v>
      </c>
      <c r="B1984" t="s">
        <v>29</v>
      </c>
      <c r="C1984" t="s">
        <v>75</v>
      </c>
      <c r="D1984" t="s">
        <v>19</v>
      </c>
      <c r="E1984" t="s">
        <v>39</v>
      </c>
      <c r="F1984" s="14" t="s">
        <v>2126</v>
      </c>
      <c r="G1984" s="8">
        <v>131.27000000000001</v>
      </c>
      <c r="H1984">
        <v>57</v>
      </c>
      <c r="I1984" s="3">
        <v>44364</v>
      </c>
      <c r="J1984">
        <v>9</v>
      </c>
      <c r="K1984">
        <v>2021</v>
      </c>
      <c r="L1984">
        <v>6</v>
      </c>
      <c r="M1984" t="s">
        <v>16</v>
      </c>
    </row>
    <row r="1985" spans="1:13" x14ac:dyDescent="0.25">
      <c r="A1985" s="1">
        <v>1983</v>
      </c>
      <c r="B1985" t="s">
        <v>34</v>
      </c>
      <c r="C1985" t="s">
        <v>54</v>
      </c>
      <c r="D1985" t="s">
        <v>41</v>
      </c>
      <c r="E1985" t="s">
        <v>111</v>
      </c>
      <c r="F1985" s="14" t="s">
        <v>2127</v>
      </c>
      <c r="G1985" s="8">
        <v>450.86</v>
      </c>
      <c r="H1985">
        <v>30</v>
      </c>
      <c r="I1985" s="3">
        <v>44232</v>
      </c>
      <c r="J1985">
        <v>7</v>
      </c>
      <c r="K1985">
        <v>2021</v>
      </c>
      <c r="L1985">
        <v>2</v>
      </c>
      <c r="M1985" t="s">
        <v>16</v>
      </c>
    </row>
    <row r="1986" spans="1:13" x14ac:dyDescent="0.25">
      <c r="A1986" s="1">
        <v>1984</v>
      </c>
      <c r="B1986" t="s">
        <v>32</v>
      </c>
      <c r="C1986" t="s">
        <v>94</v>
      </c>
      <c r="D1986" t="s">
        <v>19</v>
      </c>
      <c r="E1986" t="s">
        <v>87</v>
      </c>
      <c r="F1986" s="14" t="s">
        <v>2128</v>
      </c>
      <c r="G1986" s="8">
        <v>343.58</v>
      </c>
      <c r="H1986">
        <v>63</v>
      </c>
      <c r="I1986" s="3">
        <v>44374</v>
      </c>
      <c r="J1986">
        <v>4</v>
      </c>
      <c r="K1986">
        <v>2021</v>
      </c>
      <c r="L1986">
        <v>6</v>
      </c>
      <c r="M1986" t="s">
        <v>16</v>
      </c>
    </row>
    <row r="1987" spans="1:13" x14ac:dyDescent="0.25">
      <c r="A1987" s="1">
        <v>1985</v>
      </c>
      <c r="B1987" t="s">
        <v>91</v>
      </c>
      <c r="C1987" t="s">
        <v>57</v>
      </c>
      <c r="D1987" t="s">
        <v>65</v>
      </c>
      <c r="E1987" t="s">
        <v>82</v>
      </c>
      <c r="F1987" s="14" t="s">
        <v>2129</v>
      </c>
      <c r="G1987" s="8">
        <v>765.09</v>
      </c>
      <c r="H1987">
        <v>23</v>
      </c>
      <c r="I1987" s="3">
        <v>44203</v>
      </c>
      <c r="J1987">
        <v>2</v>
      </c>
      <c r="K1987">
        <v>2021</v>
      </c>
      <c r="L1987">
        <v>1</v>
      </c>
      <c r="M1987" t="s">
        <v>21</v>
      </c>
    </row>
    <row r="1988" spans="1:13" x14ac:dyDescent="0.25">
      <c r="A1988" s="1">
        <v>1986</v>
      </c>
      <c r="B1988" t="s">
        <v>45</v>
      </c>
      <c r="C1988" t="s">
        <v>13</v>
      </c>
      <c r="D1988" t="s">
        <v>47</v>
      </c>
      <c r="E1988" t="s">
        <v>116</v>
      </c>
      <c r="F1988" s="14" t="s">
        <v>2130</v>
      </c>
      <c r="G1988" s="8">
        <v>944.31</v>
      </c>
      <c r="H1988">
        <v>31</v>
      </c>
      <c r="I1988" s="3">
        <v>44392</v>
      </c>
      <c r="J1988">
        <v>6</v>
      </c>
      <c r="K1988">
        <v>2021</v>
      </c>
      <c r="L1988">
        <v>7</v>
      </c>
      <c r="M1988" t="s">
        <v>21</v>
      </c>
    </row>
    <row r="1989" spans="1:13" x14ac:dyDescent="0.25">
      <c r="A1989" s="1">
        <v>1987</v>
      </c>
      <c r="B1989" t="s">
        <v>72</v>
      </c>
      <c r="C1989" t="s">
        <v>46</v>
      </c>
      <c r="D1989" t="s">
        <v>27</v>
      </c>
      <c r="E1989" t="s">
        <v>92</v>
      </c>
      <c r="F1989" s="14" t="s">
        <v>2131</v>
      </c>
      <c r="G1989" s="8">
        <v>503.22</v>
      </c>
      <c r="H1989">
        <v>56</v>
      </c>
      <c r="I1989" s="3">
        <v>44349</v>
      </c>
      <c r="J1989">
        <v>9</v>
      </c>
      <c r="K1989">
        <v>2021</v>
      </c>
      <c r="L1989">
        <v>6</v>
      </c>
      <c r="M1989" t="s">
        <v>16</v>
      </c>
    </row>
    <row r="1990" spans="1:13" x14ac:dyDescent="0.25">
      <c r="A1990" s="1">
        <v>1988</v>
      </c>
      <c r="B1990" t="s">
        <v>93</v>
      </c>
      <c r="C1990" t="s">
        <v>35</v>
      </c>
      <c r="D1990" t="s">
        <v>19</v>
      </c>
      <c r="E1990" t="s">
        <v>115</v>
      </c>
      <c r="F1990" s="14" t="s">
        <v>2132</v>
      </c>
      <c r="G1990" s="8">
        <v>790.56</v>
      </c>
      <c r="H1990">
        <v>23</v>
      </c>
      <c r="I1990" s="3">
        <v>44194</v>
      </c>
      <c r="J1990">
        <v>4</v>
      </c>
      <c r="K1990">
        <v>2020</v>
      </c>
      <c r="L1990">
        <v>12</v>
      </c>
      <c r="M1990" t="s">
        <v>21</v>
      </c>
    </row>
    <row r="1991" spans="1:13" x14ac:dyDescent="0.25">
      <c r="A1991" s="1">
        <v>1989</v>
      </c>
      <c r="B1991" t="s">
        <v>49</v>
      </c>
      <c r="C1991" t="s">
        <v>70</v>
      </c>
      <c r="D1991" t="s">
        <v>65</v>
      </c>
      <c r="E1991" t="s">
        <v>73</v>
      </c>
      <c r="F1991" s="14" t="s">
        <v>2133</v>
      </c>
      <c r="G1991" s="8">
        <v>446.58</v>
      </c>
      <c r="H1991">
        <v>58</v>
      </c>
      <c r="I1991" s="3">
        <v>44218</v>
      </c>
      <c r="J1991">
        <v>2</v>
      </c>
      <c r="K1991">
        <v>2021</v>
      </c>
      <c r="L1991">
        <v>1</v>
      </c>
      <c r="M1991" t="s">
        <v>21</v>
      </c>
    </row>
    <row r="1992" spans="1:13" x14ac:dyDescent="0.25">
      <c r="A1992" s="1">
        <v>1990</v>
      </c>
      <c r="B1992" t="s">
        <v>98</v>
      </c>
      <c r="C1992" t="s">
        <v>77</v>
      </c>
      <c r="D1992" t="s">
        <v>19</v>
      </c>
      <c r="E1992" t="s">
        <v>20</v>
      </c>
      <c r="F1992" s="14" t="s">
        <v>2134</v>
      </c>
      <c r="G1992" s="8">
        <v>217.91</v>
      </c>
      <c r="H1992">
        <v>31</v>
      </c>
      <c r="I1992" s="3">
        <v>44176</v>
      </c>
      <c r="J1992">
        <v>6</v>
      </c>
      <c r="K1992">
        <v>2020</v>
      </c>
      <c r="L1992">
        <v>12</v>
      </c>
      <c r="M1992" t="s">
        <v>16</v>
      </c>
    </row>
    <row r="1993" spans="1:13" x14ac:dyDescent="0.25">
      <c r="A1993" s="1">
        <v>1991</v>
      </c>
      <c r="B1993" t="s">
        <v>62</v>
      </c>
      <c r="C1993" t="s">
        <v>99</v>
      </c>
      <c r="D1993" t="s">
        <v>19</v>
      </c>
      <c r="E1993" t="s">
        <v>114</v>
      </c>
      <c r="F1993" s="14" t="s">
        <v>2135</v>
      </c>
      <c r="G1993" s="8">
        <v>976.34</v>
      </c>
      <c r="H1993">
        <v>54</v>
      </c>
      <c r="I1993" s="3">
        <v>44340</v>
      </c>
      <c r="J1993">
        <v>1</v>
      </c>
      <c r="K1993">
        <v>2021</v>
      </c>
      <c r="L1993">
        <v>5</v>
      </c>
      <c r="M1993" t="s">
        <v>16</v>
      </c>
    </row>
    <row r="1994" spans="1:13" x14ac:dyDescent="0.25">
      <c r="A1994" s="1">
        <v>1992</v>
      </c>
      <c r="B1994" t="s">
        <v>62</v>
      </c>
      <c r="C1994" t="s">
        <v>94</v>
      </c>
      <c r="D1994" t="s">
        <v>27</v>
      </c>
      <c r="E1994" t="s">
        <v>20</v>
      </c>
      <c r="F1994" s="14" t="s">
        <v>2136</v>
      </c>
      <c r="G1994" s="8">
        <v>553.79999999999995</v>
      </c>
      <c r="H1994">
        <v>69</v>
      </c>
      <c r="I1994" s="3">
        <v>44353</v>
      </c>
      <c r="J1994">
        <v>7</v>
      </c>
      <c r="K1994">
        <v>2021</v>
      </c>
      <c r="L1994">
        <v>6</v>
      </c>
      <c r="M1994" t="s">
        <v>16</v>
      </c>
    </row>
    <row r="1995" spans="1:13" x14ac:dyDescent="0.25">
      <c r="A1995" s="1">
        <v>1993</v>
      </c>
      <c r="B1995" t="s">
        <v>68</v>
      </c>
      <c r="C1995" t="s">
        <v>70</v>
      </c>
      <c r="D1995" t="s">
        <v>14</v>
      </c>
      <c r="E1995" t="s">
        <v>44</v>
      </c>
      <c r="F1995" s="14" t="s">
        <v>2137</v>
      </c>
      <c r="G1995" s="8">
        <v>178.96</v>
      </c>
      <c r="H1995">
        <v>27</v>
      </c>
      <c r="I1995" s="3">
        <v>44271</v>
      </c>
      <c r="J1995">
        <v>6</v>
      </c>
      <c r="K1995">
        <v>2021</v>
      </c>
      <c r="L1995">
        <v>3</v>
      </c>
      <c r="M1995" t="s">
        <v>21</v>
      </c>
    </row>
    <row r="1996" spans="1:13" x14ac:dyDescent="0.25">
      <c r="A1996" s="1">
        <v>1994</v>
      </c>
      <c r="B1996" t="s">
        <v>62</v>
      </c>
      <c r="C1996" t="s">
        <v>64</v>
      </c>
      <c r="D1996" t="s">
        <v>65</v>
      </c>
      <c r="E1996" t="s">
        <v>115</v>
      </c>
      <c r="F1996" s="14" t="s">
        <v>2138</v>
      </c>
      <c r="G1996" s="8">
        <v>892.51</v>
      </c>
      <c r="H1996">
        <v>88</v>
      </c>
      <c r="I1996" s="3">
        <v>44375</v>
      </c>
      <c r="J1996">
        <v>5</v>
      </c>
      <c r="K1996">
        <v>2021</v>
      </c>
      <c r="L1996">
        <v>6</v>
      </c>
      <c r="M1996" t="s">
        <v>16</v>
      </c>
    </row>
    <row r="1997" spans="1:13" x14ac:dyDescent="0.25">
      <c r="A1997" s="1">
        <v>1995</v>
      </c>
      <c r="B1997" t="s">
        <v>34</v>
      </c>
      <c r="C1997" t="s">
        <v>57</v>
      </c>
      <c r="D1997" t="s">
        <v>27</v>
      </c>
      <c r="E1997" t="s">
        <v>61</v>
      </c>
      <c r="F1997" s="14" t="s">
        <v>2139</v>
      </c>
      <c r="G1997" s="8">
        <v>252.29</v>
      </c>
      <c r="H1997">
        <v>71</v>
      </c>
      <c r="I1997" s="3">
        <v>44386</v>
      </c>
      <c r="J1997">
        <v>3</v>
      </c>
      <c r="K1997">
        <v>2021</v>
      </c>
      <c r="L1997">
        <v>7</v>
      </c>
      <c r="M1997" t="s">
        <v>16</v>
      </c>
    </row>
    <row r="1998" spans="1:13" x14ac:dyDescent="0.25">
      <c r="A1998" s="1">
        <v>1996</v>
      </c>
      <c r="B1998" t="s">
        <v>34</v>
      </c>
      <c r="C1998" t="s">
        <v>40</v>
      </c>
      <c r="D1998" t="s">
        <v>47</v>
      </c>
      <c r="E1998" t="s">
        <v>108</v>
      </c>
      <c r="F1998" s="14" t="s">
        <v>2140</v>
      </c>
      <c r="G1998" s="8">
        <v>619.30999999999995</v>
      </c>
      <c r="H1998">
        <v>71</v>
      </c>
      <c r="I1998" s="3">
        <v>44235</v>
      </c>
      <c r="J1998">
        <v>1</v>
      </c>
      <c r="K1998">
        <v>2021</v>
      </c>
      <c r="L1998">
        <v>2</v>
      </c>
      <c r="M1998" t="s">
        <v>16</v>
      </c>
    </row>
    <row r="1999" spans="1:13" x14ac:dyDescent="0.25">
      <c r="A1999" s="1">
        <v>1997</v>
      </c>
      <c r="B1999" t="s">
        <v>52</v>
      </c>
      <c r="C1999" t="s">
        <v>99</v>
      </c>
      <c r="D1999" t="s">
        <v>23</v>
      </c>
      <c r="E1999" t="s">
        <v>110</v>
      </c>
      <c r="F1999" s="14" t="s">
        <v>2141</v>
      </c>
      <c r="G1999" s="8">
        <v>509.85</v>
      </c>
      <c r="H1999">
        <v>38</v>
      </c>
      <c r="I1999" s="3">
        <v>44274</v>
      </c>
      <c r="J1999">
        <v>1</v>
      </c>
      <c r="K1999">
        <v>2021</v>
      </c>
      <c r="L1999">
        <v>3</v>
      </c>
      <c r="M1999" t="s">
        <v>16</v>
      </c>
    </row>
    <row r="2000" spans="1:13" x14ac:dyDescent="0.25">
      <c r="A2000" s="1">
        <v>1998</v>
      </c>
      <c r="B2000" t="s">
        <v>62</v>
      </c>
      <c r="C2000" t="s">
        <v>26</v>
      </c>
      <c r="D2000" t="s">
        <v>23</v>
      </c>
      <c r="E2000" t="s">
        <v>73</v>
      </c>
      <c r="F2000" s="14" t="s">
        <v>2142</v>
      </c>
      <c r="G2000" s="8">
        <v>772.37</v>
      </c>
      <c r="H2000">
        <v>24</v>
      </c>
      <c r="I2000" s="3">
        <v>44210</v>
      </c>
      <c r="J2000">
        <v>6</v>
      </c>
      <c r="K2000">
        <v>2021</v>
      </c>
      <c r="L2000">
        <v>1</v>
      </c>
      <c r="M2000" t="s">
        <v>16</v>
      </c>
    </row>
    <row r="2001" spans="1:13" x14ac:dyDescent="0.25">
      <c r="A2001" s="1">
        <v>1999</v>
      </c>
      <c r="B2001" t="s">
        <v>52</v>
      </c>
      <c r="C2001" t="s">
        <v>77</v>
      </c>
      <c r="D2001" t="s">
        <v>19</v>
      </c>
      <c r="E2001" t="s">
        <v>73</v>
      </c>
      <c r="F2001" s="14" t="s">
        <v>2143</v>
      </c>
      <c r="G2001" s="8">
        <v>685.6</v>
      </c>
      <c r="H2001">
        <v>35</v>
      </c>
      <c r="I2001" s="3">
        <v>44376</v>
      </c>
      <c r="J2001">
        <v>6</v>
      </c>
      <c r="K2001">
        <v>2021</v>
      </c>
      <c r="L2001">
        <v>6</v>
      </c>
      <c r="M2001" t="s">
        <v>16</v>
      </c>
    </row>
    <row r="2002" spans="1:13" x14ac:dyDescent="0.25">
      <c r="A2002" s="1">
        <v>2000</v>
      </c>
      <c r="B2002" t="s">
        <v>29</v>
      </c>
      <c r="C2002" t="s">
        <v>67</v>
      </c>
      <c r="D2002" t="s">
        <v>36</v>
      </c>
      <c r="E2002" t="s">
        <v>115</v>
      </c>
      <c r="F2002" s="14" t="s">
        <v>2144</v>
      </c>
      <c r="G2002" s="8">
        <v>599.53</v>
      </c>
      <c r="H2002">
        <v>86</v>
      </c>
      <c r="I2002" s="3">
        <v>44420</v>
      </c>
      <c r="J2002">
        <v>4</v>
      </c>
      <c r="K2002">
        <v>2021</v>
      </c>
      <c r="L2002">
        <v>8</v>
      </c>
      <c r="M2002" t="s">
        <v>16</v>
      </c>
    </row>
    <row r="2003" spans="1:13" x14ac:dyDescent="0.25">
      <c r="A2003" s="1">
        <v>2001</v>
      </c>
      <c r="B2003" t="s">
        <v>72</v>
      </c>
      <c r="C2003" t="s">
        <v>57</v>
      </c>
      <c r="D2003" t="s">
        <v>27</v>
      </c>
      <c r="E2003" t="s">
        <v>51</v>
      </c>
      <c r="F2003" s="14" t="s">
        <v>2145</v>
      </c>
      <c r="G2003" s="8">
        <v>667.99</v>
      </c>
      <c r="H2003">
        <v>32</v>
      </c>
      <c r="I2003" s="3">
        <v>44379</v>
      </c>
      <c r="J2003">
        <v>5</v>
      </c>
      <c r="K2003">
        <v>2021</v>
      </c>
      <c r="L2003">
        <v>7</v>
      </c>
      <c r="M2003" t="s">
        <v>16</v>
      </c>
    </row>
    <row r="2004" spans="1:13" x14ac:dyDescent="0.25">
      <c r="A2004" s="1">
        <v>2002</v>
      </c>
      <c r="B2004" t="s">
        <v>91</v>
      </c>
      <c r="C2004" t="s">
        <v>84</v>
      </c>
      <c r="D2004" t="s">
        <v>41</v>
      </c>
      <c r="E2004" t="s">
        <v>76</v>
      </c>
      <c r="F2004" s="14" t="s">
        <v>2146</v>
      </c>
      <c r="G2004" s="8">
        <v>507.96</v>
      </c>
      <c r="H2004">
        <v>64</v>
      </c>
      <c r="I2004" s="3">
        <v>44200</v>
      </c>
      <c r="J2004">
        <v>8</v>
      </c>
      <c r="K2004">
        <v>2021</v>
      </c>
      <c r="L2004">
        <v>1</v>
      </c>
      <c r="M2004" t="s">
        <v>21</v>
      </c>
    </row>
    <row r="2005" spans="1:13" x14ac:dyDescent="0.25">
      <c r="A2005" s="1">
        <v>2003</v>
      </c>
      <c r="B2005" t="s">
        <v>34</v>
      </c>
      <c r="C2005" t="s">
        <v>18</v>
      </c>
      <c r="D2005" t="s">
        <v>23</v>
      </c>
      <c r="E2005" t="s">
        <v>53</v>
      </c>
      <c r="F2005" s="14" t="s">
        <v>2147</v>
      </c>
      <c r="G2005" s="8">
        <v>846.28</v>
      </c>
      <c r="H2005">
        <v>28</v>
      </c>
      <c r="I2005" s="3">
        <v>44304</v>
      </c>
      <c r="J2005">
        <v>5</v>
      </c>
      <c r="K2005">
        <v>2021</v>
      </c>
      <c r="L2005">
        <v>4</v>
      </c>
      <c r="M2005" t="s">
        <v>16</v>
      </c>
    </row>
    <row r="2006" spans="1:13" x14ac:dyDescent="0.25">
      <c r="A2006" s="1">
        <v>2004</v>
      </c>
      <c r="B2006" t="s">
        <v>49</v>
      </c>
      <c r="C2006" t="s">
        <v>67</v>
      </c>
      <c r="D2006" t="s">
        <v>65</v>
      </c>
      <c r="E2006" t="s">
        <v>44</v>
      </c>
      <c r="F2006" s="14" t="s">
        <v>2148</v>
      </c>
      <c r="G2006" s="8">
        <v>393.22</v>
      </c>
      <c r="H2006">
        <v>26</v>
      </c>
      <c r="I2006" s="3">
        <v>44237</v>
      </c>
      <c r="J2006">
        <v>8</v>
      </c>
      <c r="K2006">
        <v>2021</v>
      </c>
      <c r="L2006">
        <v>2</v>
      </c>
      <c r="M2006" t="s">
        <v>21</v>
      </c>
    </row>
    <row r="2007" spans="1:13" x14ac:dyDescent="0.25">
      <c r="A2007" s="1">
        <v>2005</v>
      </c>
      <c r="B2007" t="s">
        <v>58</v>
      </c>
      <c r="C2007" t="s">
        <v>18</v>
      </c>
      <c r="D2007" t="s">
        <v>41</v>
      </c>
      <c r="E2007" t="s">
        <v>112</v>
      </c>
      <c r="F2007" s="14" t="s">
        <v>2149</v>
      </c>
      <c r="G2007" s="8">
        <v>766.36</v>
      </c>
      <c r="H2007">
        <v>33</v>
      </c>
      <c r="I2007" s="3">
        <v>44257</v>
      </c>
      <c r="J2007">
        <v>4</v>
      </c>
      <c r="K2007">
        <v>2021</v>
      </c>
      <c r="L2007">
        <v>3</v>
      </c>
      <c r="M2007" t="s">
        <v>21</v>
      </c>
    </row>
    <row r="2008" spans="1:13" x14ac:dyDescent="0.25">
      <c r="A2008" s="1">
        <v>2006</v>
      </c>
      <c r="B2008" t="s">
        <v>98</v>
      </c>
      <c r="C2008" t="s">
        <v>57</v>
      </c>
      <c r="D2008" t="s">
        <v>47</v>
      </c>
      <c r="E2008" t="s">
        <v>39</v>
      </c>
      <c r="F2008" s="14" t="s">
        <v>2150</v>
      </c>
      <c r="G2008" s="8">
        <v>484.23</v>
      </c>
      <c r="H2008">
        <v>30</v>
      </c>
      <c r="I2008" s="3">
        <v>44257</v>
      </c>
      <c r="J2008">
        <v>4</v>
      </c>
      <c r="K2008">
        <v>2021</v>
      </c>
      <c r="L2008">
        <v>3</v>
      </c>
      <c r="M2008" t="s">
        <v>16</v>
      </c>
    </row>
    <row r="2009" spans="1:13" x14ac:dyDescent="0.25">
      <c r="A2009" s="1">
        <v>2007</v>
      </c>
      <c r="B2009" t="s">
        <v>98</v>
      </c>
      <c r="C2009" t="s">
        <v>30</v>
      </c>
      <c r="D2009" t="s">
        <v>36</v>
      </c>
      <c r="E2009" t="s">
        <v>105</v>
      </c>
      <c r="F2009" s="14" t="s">
        <v>2151</v>
      </c>
      <c r="G2009" s="8">
        <v>458.79</v>
      </c>
      <c r="H2009">
        <v>29</v>
      </c>
      <c r="I2009" s="3">
        <v>44427</v>
      </c>
      <c r="J2009">
        <v>3</v>
      </c>
      <c r="K2009">
        <v>2021</v>
      </c>
      <c r="L2009">
        <v>8</v>
      </c>
      <c r="M2009" t="s">
        <v>16</v>
      </c>
    </row>
    <row r="2010" spans="1:13" x14ac:dyDescent="0.25">
      <c r="A2010" s="1">
        <v>2008</v>
      </c>
      <c r="B2010" t="s">
        <v>60</v>
      </c>
      <c r="C2010" t="s">
        <v>22</v>
      </c>
      <c r="D2010" t="s">
        <v>19</v>
      </c>
      <c r="E2010" t="s">
        <v>37</v>
      </c>
      <c r="F2010" s="14" t="s">
        <v>2152</v>
      </c>
      <c r="G2010" s="8">
        <v>360.24</v>
      </c>
      <c r="H2010">
        <v>28</v>
      </c>
      <c r="I2010" s="3">
        <v>44228</v>
      </c>
      <c r="J2010">
        <v>4</v>
      </c>
      <c r="K2010">
        <v>2021</v>
      </c>
      <c r="L2010">
        <v>2</v>
      </c>
      <c r="M2010" t="s">
        <v>21</v>
      </c>
    </row>
    <row r="2011" spans="1:13" x14ac:dyDescent="0.25">
      <c r="A2011" s="1">
        <v>2009</v>
      </c>
      <c r="B2011" t="s">
        <v>98</v>
      </c>
      <c r="C2011" t="s">
        <v>46</v>
      </c>
      <c r="D2011" t="s">
        <v>41</v>
      </c>
      <c r="E2011" t="s">
        <v>111</v>
      </c>
      <c r="F2011" s="14" t="s">
        <v>2153</v>
      </c>
      <c r="G2011" s="8">
        <v>262.89999999999998</v>
      </c>
      <c r="H2011">
        <v>51</v>
      </c>
      <c r="I2011" s="3">
        <v>44310</v>
      </c>
      <c r="J2011">
        <v>9</v>
      </c>
      <c r="K2011">
        <v>2021</v>
      </c>
      <c r="L2011">
        <v>4</v>
      </c>
      <c r="M2011" t="s">
        <v>16</v>
      </c>
    </row>
    <row r="2012" spans="1:13" x14ac:dyDescent="0.25">
      <c r="A2012" s="1">
        <v>2010</v>
      </c>
      <c r="B2012" t="s">
        <v>12</v>
      </c>
      <c r="C2012" t="s">
        <v>40</v>
      </c>
      <c r="D2012" t="s">
        <v>65</v>
      </c>
      <c r="E2012" t="s">
        <v>82</v>
      </c>
      <c r="F2012" s="14" t="s">
        <v>2154</v>
      </c>
      <c r="G2012" s="8">
        <v>425.41</v>
      </c>
      <c r="H2012">
        <v>57</v>
      </c>
      <c r="I2012" s="3">
        <v>44273</v>
      </c>
      <c r="J2012">
        <v>8</v>
      </c>
      <c r="K2012">
        <v>2021</v>
      </c>
      <c r="L2012">
        <v>3</v>
      </c>
      <c r="M2012" t="s">
        <v>16</v>
      </c>
    </row>
    <row r="2013" spans="1:13" x14ac:dyDescent="0.25">
      <c r="A2013" s="1">
        <v>2011</v>
      </c>
      <c r="B2013" t="s">
        <v>60</v>
      </c>
      <c r="C2013" t="s">
        <v>67</v>
      </c>
      <c r="D2013" t="s">
        <v>65</v>
      </c>
      <c r="E2013" t="s">
        <v>85</v>
      </c>
      <c r="F2013" s="14" t="s">
        <v>2155</v>
      </c>
      <c r="G2013" s="8">
        <v>715.94</v>
      </c>
      <c r="H2013">
        <v>25</v>
      </c>
      <c r="I2013" s="3">
        <v>44378</v>
      </c>
      <c r="J2013">
        <v>2</v>
      </c>
      <c r="K2013">
        <v>2021</v>
      </c>
      <c r="L2013">
        <v>7</v>
      </c>
      <c r="M2013" t="s">
        <v>21</v>
      </c>
    </row>
    <row r="2014" spans="1:13" x14ac:dyDescent="0.25">
      <c r="A2014" s="1">
        <v>2012</v>
      </c>
      <c r="B2014" t="s">
        <v>25</v>
      </c>
      <c r="C2014" t="s">
        <v>57</v>
      </c>
      <c r="D2014" t="s">
        <v>14</v>
      </c>
      <c r="E2014" t="s">
        <v>101</v>
      </c>
      <c r="F2014" s="14" t="s">
        <v>2156</v>
      </c>
      <c r="G2014" s="8">
        <v>639.24</v>
      </c>
      <c r="H2014">
        <v>34</v>
      </c>
      <c r="I2014" s="3">
        <v>44365</v>
      </c>
      <c r="J2014">
        <v>7</v>
      </c>
      <c r="K2014">
        <v>2021</v>
      </c>
      <c r="L2014">
        <v>6</v>
      </c>
      <c r="M2014" t="s">
        <v>16</v>
      </c>
    </row>
    <row r="2015" spans="1:13" x14ac:dyDescent="0.25">
      <c r="A2015" s="1">
        <v>2013</v>
      </c>
      <c r="B2015" t="s">
        <v>91</v>
      </c>
      <c r="C2015" t="s">
        <v>13</v>
      </c>
      <c r="D2015" t="s">
        <v>36</v>
      </c>
      <c r="E2015" t="s">
        <v>116</v>
      </c>
      <c r="F2015" s="14" t="s">
        <v>2157</v>
      </c>
      <c r="G2015" s="8">
        <v>780.91</v>
      </c>
      <c r="H2015">
        <v>70</v>
      </c>
      <c r="I2015" s="3">
        <v>44293</v>
      </c>
      <c r="J2015">
        <v>4</v>
      </c>
      <c r="K2015">
        <v>2021</v>
      </c>
      <c r="L2015">
        <v>4</v>
      </c>
      <c r="M2015" t="s">
        <v>21</v>
      </c>
    </row>
    <row r="2016" spans="1:13" x14ac:dyDescent="0.25">
      <c r="A2016" s="1">
        <v>2014</v>
      </c>
      <c r="B2016" t="s">
        <v>32</v>
      </c>
      <c r="C2016" t="s">
        <v>54</v>
      </c>
      <c r="D2016" t="s">
        <v>23</v>
      </c>
      <c r="E2016" t="s">
        <v>53</v>
      </c>
      <c r="F2016" s="14" t="s">
        <v>2158</v>
      </c>
      <c r="G2016" s="8">
        <v>622.07000000000005</v>
      </c>
      <c r="H2016">
        <v>19</v>
      </c>
      <c r="I2016" s="3">
        <v>44336</v>
      </c>
      <c r="J2016">
        <v>5</v>
      </c>
      <c r="K2016">
        <v>2021</v>
      </c>
      <c r="L2016">
        <v>5</v>
      </c>
      <c r="M2016" t="s">
        <v>16</v>
      </c>
    </row>
    <row r="2017" spans="1:13" x14ac:dyDescent="0.25">
      <c r="A2017" s="1">
        <v>2015</v>
      </c>
      <c r="B2017" t="s">
        <v>43</v>
      </c>
      <c r="C2017" t="s">
        <v>46</v>
      </c>
      <c r="D2017" t="s">
        <v>41</v>
      </c>
      <c r="E2017" t="s">
        <v>69</v>
      </c>
      <c r="F2017" s="14" t="s">
        <v>2159</v>
      </c>
      <c r="G2017" s="8">
        <v>437.03</v>
      </c>
      <c r="H2017">
        <v>30</v>
      </c>
      <c r="I2017" s="3">
        <v>44286</v>
      </c>
      <c r="J2017">
        <v>2</v>
      </c>
      <c r="K2017">
        <v>2021</v>
      </c>
      <c r="L2017">
        <v>3</v>
      </c>
      <c r="M2017" t="s">
        <v>16</v>
      </c>
    </row>
    <row r="2018" spans="1:13" x14ac:dyDescent="0.25">
      <c r="A2018" s="1">
        <v>2016</v>
      </c>
      <c r="B2018" t="s">
        <v>38</v>
      </c>
      <c r="C2018" t="s">
        <v>22</v>
      </c>
      <c r="D2018" t="s">
        <v>47</v>
      </c>
      <c r="E2018" t="s">
        <v>55</v>
      </c>
      <c r="F2018" s="14" t="s">
        <v>2160</v>
      </c>
      <c r="G2018" s="8">
        <v>233.03</v>
      </c>
      <c r="H2018">
        <v>33</v>
      </c>
      <c r="I2018" s="3">
        <v>44167</v>
      </c>
      <c r="J2018">
        <v>1</v>
      </c>
      <c r="K2018">
        <v>2020</v>
      </c>
      <c r="L2018">
        <v>12</v>
      </c>
      <c r="M2018" t="s">
        <v>21</v>
      </c>
    </row>
    <row r="2019" spans="1:13" x14ac:dyDescent="0.25">
      <c r="A2019" s="1">
        <v>2017</v>
      </c>
      <c r="B2019" t="s">
        <v>91</v>
      </c>
      <c r="C2019" t="s">
        <v>26</v>
      </c>
      <c r="D2019" t="s">
        <v>23</v>
      </c>
      <c r="E2019" t="s">
        <v>110</v>
      </c>
      <c r="F2019" s="14" t="s">
        <v>2161</v>
      </c>
      <c r="G2019" s="8">
        <v>705.1</v>
      </c>
      <c r="H2019">
        <v>19</v>
      </c>
      <c r="I2019" s="3">
        <v>44225</v>
      </c>
      <c r="J2019">
        <v>7</v>
      </c>
      <c r="K2019">
        <v>2021</v>
      </c>
      <c r="L2019">
        <v>1</v>
      </c>
      <c r="M2019" t="s">
        <v>21</v>
      </c>
    </row>
    <row r="2020" spans="1:13" x14ac:dyDescent="0.25">
      <c r="A2020" s="1">
        <v>2018</v>
      </c>
      <c r="B2020" t="s">
        <v>45</v>
      </c>
      <c r="C2020" t="s">
        <v>22</v>
      </c>
      <c r="D2020" t="s">
        <v>27</v>
      </c>
      <c r="E2020" t="s">
        <v>87</v>
      </c>
      <c r="F2020" s="14" t="s">
        <v>2162</v>
      </c>
      <c r="G2020" s="8">
        <v>141.63999999999999</v>
      </c>
      <c r="H2020">
        <v>48</v>
      </c>
      <c r="I2020" s="3">
        <v>44394</v>
      </c>
      <c r="J2020">
        <v>6</v>
      </c>
      <c r="K2020">
        <v>2021</v>
      </c>
      <c r="L2020">
        <v>7</v>
      </c>
      <c r="M2020" t="s">
        <v>21</v>
      </c>
    </row>
    <row r="2021" spans="1:13" x14ac:dyDescent="0.25">
      <c r="A2021" s="1">
        <v>2019</v>
      </c>
      <c r="B2021" t="s">
        <v>52</v>
      </c>
      <c r="C2021" t="s">
        <v>30</v>
      </c>
      <c r="D2021" t="s">
        <v>27</v>
      </c>
      <c r="E2021" t="s">
        <v>37</v>
      </c>
      <c r="F2021" s="14" t="s">
        <v>2163</v>
      </c>
      <c r="G2021" s="8">
        <v>562.97</v>
      </c>
      <c r="H2021">
        <v>19</v>
      </c>
      <c r="I2021" s="3">
        <v>44320</v>
      </c>
      <c r="J2021">
        <v>8</v>
      </c>
      <c r="K2021">
        <v>2021</v>
      </c>
      <c r="L2021">
        <v>5</v>
      </c>
      <c r="M2021" t="s">
        <v>16</v>
      </c>
    </row>
    <row r="2022" spans="1:13" x14ac:dyDescent="0.25">
      <c r="A2022" s="1">
        <v>2020</v>
      </c>
      <c r="B2022" t="s">
        <v>91</v>
      </c>
      <c r="C2022" t="s">
        <v>46</v>
      </c>
      <c r="D2022" t="s">
        <v>41</v>
      </c>
      <c r="E2022" t="s">
        <v>20</v>
      </c>
      <c r="F2022" s="14" t="s">
        <v>2164</v>
      </c>
      <c r="G2022" s="8">
        <v>274.62</v>
      </c>
      <c r="H2022">
        <v>23</v>
      </c>
      <c r="I2022" s="3">
        <v>44166</v>
      </c>
      <c r="J2022">
        <v>8</v>
      </c>
      <c r="K2022">
        <v>2020</v>
      </c>
      <c r="L2022">
        <v>12</v>
      </c>
      <c r="M2022" t="s">
        <v>21</v>
      </c>
    </row>
    <row r="2023" spans="1:13" x14ac:dyDescent="0.25">
      <c r="A2023" s="1">
        <v>2021</v>
      </c>
      <c r="B2023" t="s">
        <v>29</v>
      </c>
      <c r="C2023" t="s">
        <v>26</v>
      </c>
      <c r="D2023" t="s">
        <v>27</v>
      </c>
      <c r="E2023" t="s">
        <v>90</v>
      </c>
      <c r="F2023" s="14" t="s">
        <v>2165</v>
      </c>
      <c r="G2023" s="8">
        <v>716.81</v>
      </c>
      <c r="H2023">
        <v>33</v>
      </c>
      <c r="I2023" s="3">
        <v>44183</v>
      </c>
      <c r="J2023">
        <v>9</v>
      </c>
      <c r="K2023">
        <v>2020</v>
      </c>
      <c r="L2023">
        <v>12</v>
      </c>
      <c r="M2023" t="s">
        <v>16</v>
      </c>
    </row>
    <row r="2024" spans="1:13" x14ac:dyDescent="0.25">
      <c r="A2024" s="1">
        <v>2022</v>
      </c>
      <c r="B2024" t="s">
        <v>58</v>
      </c>
      <c r="C2024" t="s">
        <v>46</v>
      </c>
      <c r="D2024" t="s">
        <v>47</v>
      </c>
      <c r="E2024" t="s">
        <v>85</v>
      </c>
      <c r="F2024" s="14" t="s">
        <v>2166</v>
      </c>
      <c r="G2024" s="8">
        <v>907.22</v>
      </c>
      <c r="H2024">
        <v>74</v>
      </c>
      <c r="I2024" s="3">
        <v>44190</v>
      </c>
      <c r="J2024">
        <v>6</v>
      </c>
      <c r="K2024">
        <v>2020</v>
      </c>
      <c r="L2024">
        <v>12</v>
      </c>
      <c r="M2024" t="s">
        <v>21</v>
      </c>
    </row>
    <row r="2025" spans="1:13" x14ac:dyDescent="0.25">
      <c r="A2025" s="1">
        <v>2023</v>
      </c>
      <c r="B2025" t="s">
        <v>98</v>
      </c>
      <c r="C2025" t="s">
        <v>22</v>
      </c>
      <c r="D2025" t="s">
        <v>65</v>
      </c>
      <c r="E2025" t="s">
        <v>117</v>
      </c>
      <c r="F2025" s="14" t="s">
        <v>2167</v>
      </c>
      <c r="G2025" s="8">
        <v>167.19</v>
      </c>
      <c r="H2025">
        <v>57</v>
      </c>
      <c r="I2025" s="3">
        <v>44299</v>
      </c>
      <c r="J2025">
        <v>7</v>
      </c>
      <c r="K2025">
        <v>2021</v>
      </c>
      <c r="L2025">
        <v>4</v>
      </c>
      <c r="M2025" t="s">
        <v>16</v>
      </c>
    </row>
    <row r="2026" spans="1:13" x14ac:dyDescent="0.25">
      <c r="A2026" s="1">
        <v>2024</v>
      </c>
      <c r="B2026" t="s">
        <v>83</v>
      </c>
      <c r="C2026" t="s">
        <v>35</v>
      </c>
      <c r="D2026" t="s">
        <v>14</v>
      </c>
      <c r="E2026" t="s">
        <v>95</v>
      </c>
      <c r="F2026" s="14" t="s">
        <v>2168</v>
      </c>
      <c r="G2026" s="8">
        <v>372.19</v>
      </c>
      <c r="H2026">
        <v>22</v>
      </c>
      <c r="I2026" s="3">
        <v>44253</v>
      </c>
      <c r="J2026">
        <v>7</v>
      </c>
      <c r="K2026">
        <v>2021</v>
      </c>
      <c r="L2026">
        <v>2</v>
      </c>
      <c r="M2026" t="s">
        <v>21</v>
      </c>
    </row>
    <row r="2027" spans="1:13" x14ac:dyDescent="0.25">
      <c r="A2027" s="1">
        <v>2025</v>
      </c>
      <c r="B2027" t="s">
        <v>38</v>
      </c>
      <c r="C2027" t="s">
        <v>63</v>
      </c>
      <c r="D2027" t="s">
        <v>41</v>
      </c>
      <c r="E2027" t="s">
        <v>92</v>
      </c>
      <c r="F2027" s="14" t="s">
        <v>2169</v>
      </c>
      <c r="G2027" s="8">
        <v>344.68</v>
      </c>
      <c r="H2027">
        <v>34</v>
      </c>
      <c r="I2027" s="3">
        <v>44307</v>
      </c>
      <c r="J2027">
        <v>8</v>
      </c>
      <c r="K2027">
        <v>2021</v>
      </c>
      <c r="L2027">
        <v>4</v>
      </c>
      <c r="M2027" t="s">
        <v>21</v>
      </c>
    </row>
    <row r="2028" spans="1:13" x14ac:dyDescent="0.25">
      <c r="A2028" s="1">
        <v>2026</v>
      </c>
      <c r="B2028" t="s">
        <v>12</v>
      </c>
      <c r="C2028" t="s">
        <v>26</v>
      </c>
      <c r="D2028" t="s">
        <v>23</v>
      </c>
      <c r="E2028" t="s">
        <v>85</v>
      </c>
      <c r="F2028" s="14" t="s">
        <v>2170</v>
      </c>
      <c r="G2028" s="8">
        <v>832.64</v>
      </c>
      <c r="H2028">
        <v>23</v>
      </c>
      <c r="I2028" s="3">
        <v>44178</v>
      </c>
      <c r="J2028">
        <v>3</v>
      </c>
      <c r="K2028">
        <v>2020</v>
      </c>
      <c r="L2028">
        <v>12</v>
      </c>
      <c r="M2028" t="s">
        <v>16</v>
      </c>
    </row>
    <row r="2029" spans="1:13" x14ac:dyDescent="0.25">
      <c r="A2029" s="1">
        <v>2027</v>
      </c>
      <c r="B2029" t="s">
        <v>93</v>
      </c>
      <c r="C2029" t="s">
        <v>94</v>
      </c>
      <c r="D2029" t="s">
        <v>47</v>
      </c>
      <c r="E2029" t="s">
        <v>82</v>
      </c>
      <c r="F2029" s="14" t="s">
        <v>2171</v>
      </c>
      <c r="G2029" s="8">
        <v>598.6</v>
      </c>
      <c r="H2029">
        <v>37</v>
      </c>
      <c r="I2029" s="3">
        <v>44201</v>
      </c>
      <c r="J2029">
        <v>3</v>
      </c>
      <c r="K2029">
        <v>2021</v>
      </c>
      <c r="L2029">
        <v>1</v>
      </c>
      <c r="M2029" t="s">
        <v>21</v>
      </c>
    </row>
    <row r="2030" spans="1:13" x14ac:dyDescent="0.25">
      <c r="A2030" s="1">
        <v>2028</v>
      </c>
      <c r="B2030" t="s">
        <v>60</v>
      </c>
      <c r="C2030" t="s">
        <v>64</v>
      </c>
      <c r="D2030" t="s">
        <v>27</v>
      </c>
      <c r="E2030" t="s">
        <v>59</v>
      </c>
      <c r="F2030" s="14" t="s">
        <v>2172</v>
      </c>
      <c r="G2030" s="8">
        <v>596.33000000000004</v>
      </c>
      <c r="H2030">
        <v>69</v>
      </c>
      <c r="I2030" s="3">
        <v>44173</v>
      </c>
      <c r="J2030">
        <v>7</v>
      </c>
      <c r="K2030">
        <v>2020</v>
      </c>
      <c r="L2030">
        <v>12</v>
      </c>
      <c r="M2030" t="s">
        <v>21</v>
      </c>
    </row>
    <row r="2031" spans="1:13" x14ac:dyDescent="0.25">
      <c r="A2031" s="1">
        <v>2029</v>
      </c>
      <c r="B2031" t="s">
        <v>83</v>
      </c>
      <c r="C2031" t="s">
        <v>13</v>
      </c>
      <c r="D2031" t="s">
        <v>23</v>
      </c>
      <c r="E2031" t="s">
        <v>97</v>
      </c>
      <c r="F2031" s="14" t="s">
        <v>2173</v>
      </c>
      <c r="G2031" s="8">
        <v>344.46</v>
      </c>
      <c r="H2031">
        <v>39</v>
      </c>
      <c r="I2031" s="3">
        <v>44251</v>
      </c>
      <c r="J2031">
        <v>5</v>
      </c>
      <c r="K2031">
        <v>2021</v>
      </c>
      <c r="L2031">
        <v>2</v>
      </c>
      <c r="M2031" t="s">
        <v>21</v>
      </c>
    </row>
    <row r="2032" spans="1:13" x14ac:dyDescent="0.25">
      <c r="A2032" s="1">
        <v>2030</v>
      </c>
      <c r="B2032" t="s">
        <v>49</v>
      </c>
      <c r="C2032" t="s">
        <v>99</v>
      </c>
      <c r="D2032" t="s">
        <v>36</v>
      </c>
      <c r="E2032" t="s">
        <v>112</v>
      </c>
      <c r="F2032" s="14" t="s">
        <v>2174</v>
      </c>
      <c r="G2032" s="8">
        <v>753.3</v>
      </c>
      <c r="H2032">
        <v>54</v>
      </c>
      <c r="I2032" s="3">
        <v>44414</v>
      </c>
      <c r="J2032">
        <v>5</v>
      </c>
      <c r="K2032">
        <v>2021</v>
      </c>
      <c r="L2032">
        <v>8</v>
      </c>
      <c r="M2032" t="s">
        <v>21</v>
      </c>
    </row>
    <row r="2033" spans="1:13" x14ac:dyDescent="0.25">
      <c r="A2033" s="1">
        <v>2031</v>
      </c>
      <c r="B2033" t="s">
        <v>98</v>
      </c>
      <c r="C2033" t="s">
        <v>35</v>
      </c>
      <c r="D2033" t="s">
        <v>41</v>
      </c>
      <c r="E2033" t="s">
        <v>73</v>
      </c>
      <c r="F2033" s="14" t="s">
        <v>2175</v>
      </c>
      <c r="G2033" s="8">
        <v>543.04999999999995</v>
      </c>
      <c r="H2033">
        <v>33</v>
      </c>
      <c r="I2033" s="3">
        <v>44416</v>
      </c>
      <c r="J2033">
        <v>2</v>
      </c>
      <c r="K2033">
        <v>2021</v>
      </c>
      <c r="L2033">
        <v>8</v>
      </c>
      <c r="M2033" t="s">
        <v>16</v>
      </c>
    </row>
    <row r="2034" spans="1:13" x14ac:dyDescent="0.25">
      <c r="A2034" s="1">
        <v>2032</v>
      </c>
      <c r="B2034" t="s">
        <v>12</v>
      </c>
      <c r="C2034" t="s">
        <v>84</v>
      </c>
      <c r="D2034" t="s">
        <v>19</v>
      </c>
      <c r="E2034" t="s">
        <v>51</v>
      </c>
      <c r="F2034" s="14" t="s">
        <v>2176</v>
      </c>
      <c r="G2034" s="8">
        <v>755.59</v>
      </c>
      <c r="H2034">
        <v>58</v>
      </c>
      <c r="I2034" s="3">
        <v>44208</v>
      </c>
      <c r="J2034">
        <v>5</v>
      </c>
      <c r="K2034">
        <v>2021</v>
      </c>
      <c r="L2034">
        <v>1</v>
      </c>
      <c r="M2034" t="s">
        <v>16</v>
      </c>
    </row>
    <row r="2035" spans="1:13" x14ac:dyDescent="0.25">
      <c r="A2035" s="1">
        <v>2033</v>
      </c>
      <c r="B2035" t="s">
        <v>45</v>
      </c>
      <c r="C2035" t="s">
        <v>26</v>
      </c>
      <c r="D2035" t="s">
        <v>23</v>
      </c>
      <c r="E2035" t="s">
        <v>117</v>
      </c>
      <c r="F2035" s="14" t="s">
        <v>2177</v>
      </c>
      <c r="G2035" s="8">
        <v>791.35</v>
      </c>
      <c r="H2035">
        <v>24</v>
      </c>
      <c r="I2035" s="3">
        <v>44238</v>
      </c>
      <c r="J2035">
        <v>9</v>
      </c>
      <c r="K2035">
        <v>2021</v>
      </c>
      <c r="L2035">
        <v>2</v>
      </c>
      <c r="M2035" t="s">
        <v>21</v>
      </c>
    </row>
    <row r="2036" spans="1:13" x14ac:dyDescent="0.25">
      <c r="A2036" s="1">
        <v>2034</v>
      </c>
      <c r="B2036" t="s">
        <v>91</v>
      </c>
      <c r="C2036" t="s">
        <v>70</v>
      </c>
      <c r="D2036" t="s">
        <v>65</v>
      </c>
      <c r="E2036" t="s">
        <v>20</v>
      </c>
      <c r="F2036" s="14" t="s">
        <v>2178</v>
      </c>
      <c r="G2036" s="8">
        <v>915.65</v>
      </c>
      <c r="H2036">
        <v>54</v>
      </c>
      <c r="I2036" s="3">
        <v>44316</v>
      </c>
      <c r="J2036">
        <v>1</v>
      </c>
      <c r="K2036">
        <v>2021</v>
      </c>
      <c r="L2036">
        <v>4</v>
      </c>
      <c r="M2036" t="s">
        <v>21</v>
      </c>
    </row>
    <row r="2037" spans="1:13" x14ac:dyDescent="0.25">
      <c r="A2037" s="1">
        <v>2035</v>
      </c>
      <c r="B2037" t="s">
        <v>29</v>
      </c>
      <c r="C2037" t="s">
        <v>50</v>
      </c>
      <c r="D2037" t="s">
        <v>41</v>
      </c>
      <c r="E2037" t="s">
        <v>51</v>
      </c>
      <c r="F2037" s="14" t="s">
        <v>2179</v>
      </c>
      <c r="G2037" s="8">
        <v>474.32</v>
      </c>
      <c r="H2037">
        <v>36</v>
      </c>
      <c r="I2037" s="3">
        <v>44202</v>
      </c>
      <c r="J2037">
        <v>8</v>
      </c>
      <c r="K2037">
        <v>2021</v>
      </c>
      <c r="L2037">
        <v>1</v>
      </c>
      <c r="M2037" t="s">
        <v>16</v>
      </c>
    </row>
    <row r="2038" spans="1:13" x14ac:dyDescent="0.25">
      <c r="A2038" s="1">
        <v>2036</v>
      </c>
      <c r="B2038" t="s">
        <v>58</v>
      </c>
      <c r="C2038" t="s">
        <v>99</v>
      </c>
      <c r="D2038" t="s">
        <v>47</v>
      </c>
      <c r="E2038" t="s">
        <v>97</v>
      </c>
      <c r="F2038" s="14" t="s">
        <v>2180</v>
      </c>
      <c r="G2038" s="8">
        <v>568.13</v>
      </c>
      <c r="H2038">
        <v>44</v>
      </c>
      <c r="I2038" s="3">
        <v>44215</v>
      </c>
      <c r="J2038">
        <v>7</v>
      </c>
      <c r="K2038">
        <v>2021</v>
      </c>
      <c r="L2038">
        <v>1</v>
      </c>
      <c r="M2038" t="s">
        <v>21</v>
      </c>
    </row>
    <row r="2039" spans="1:13" x14ac:dyDescent="0.25">
      <c r="A2039" s="1">
        <v>2037</v>
      </c>
      <c r="B2039" t="s">
        <v>83</v>
      </c>
      <c r="C2039" t="s">
        <v>18</v>
      </c>
      <c r="D2039" t="s">
        <v>36</v>
      </c>
      <c r="E2039" t="s">
        <v>59</v>
      </c>
      <c r="F2039" s="14" t="s">
        <v>2181</v>
      </c>
      <c r="G2039" s="8">
        <v>861.99</v>
      </c>
      <c r="H2039">
        <v>41</v>
      </c>
      <c r="I2039" s="3">
        <v>44371</v>
      </c>
      <c r="J2039">
        <v>6</v>
      </c>
      <c r="K2039">
        <v>2021</v>
      </c>
      <c r="L2039">
        <v>6</v>
      </c>
      <c r="M2039" t="s">
        <v>21</v>
      </c>
    </row>
    <row r="2040" spans="1:13" x14ac:dyDescent="0.25">
      <c r="A2040" s="1">
        <v>2038</v>
      </c>
      <c r="B2040" t="s">
        <v>29</v>
      </c>
      <c r="C2040" t="s">
        <v>22</v>
      </c>
      <c r="D2040" t="s">
        <v>47</v>
      </c>
      <c r="E2040" t="s">
        <v>101</v>
      </c>
      <c r="F2040" s="14" t="s">
        <v>2182</v>
      </c>
      <c r="G2040" s="8">
        <v>862.33</v>
      </c>
      <c r="H2040">
        <v>34</v>
      </c>
      <c r="I2040" s="3">
        <v>44279</v>
      </c>
      <c r="J2040">
        <v>7</v>
      </c>
      <c r="K2040">
        <v>2021</v>
      </c>
      <c r="L2040">
        <v>3</v>
      </c>
      <c r="M2040" t="s">
        <v>16</v>
      </c>
    </row>
    <row r="2041" spans="1:13" x14ac:dyDescent="0.25">
      <c r="A2041" s="1">
        <v>2039</v>
      </c>
      <c r="B2041" t="s">
        <v>62</v>
      </c>
      <c r="C2041" t="s">
        <v>22</v>
      </c>
      <c r="D2041" t="s">
        <v>23</v>
      </c>
      <c r="E2041" t="s">
        <v>95</v>
      </c>
      <c r="F2041" s="14" t="s">
        <v>2183</v>
      </c>
      <c r="G2041" s="8">
        <v>336.54</v>
      </c>
      <c r="H2041">
        <v>32</v>
      </c>
      <c r="I2041" s="3">
        <v>44347</v>
      </c>
      <c r="J2041">
        <v>9</v>
      </c>
      <c r="K2041">
        <v>2021</v>
      </c>
      <c r="L2041">
        <v>5</v>
      </c>
      <c r="M2041" t="s">
        <v>16</v>
      </c>
    </row>
    <row r="2042" spans="1:13" x14ac:dyDescent="0.25">
      <c r="A2042" s="1">
        <v>2040</v>
      </c>
      <c r="B2042" t="s">
        <v>68</v>
      </c>
      <c r="C2042" t="s">
        <v>57</v>
      </c>
      <c r="D2042" t="s">
        <v>23</v>
      </c>
      <c r="E2042" t="s">
        <v>33</v>
      </c>
      <c r="F2042" s="14" t="s">
        <v>2184</v>
      </c>
      <c r="G2042" s="8">
        <v>270.3</v>
      </c>
      <c r="H2042">
        <v>41</v>
      </c>
      <c r="I2042" s="3">
        <v>44274</v>
      </c>
      <c r="J2042">
        <v>5</v>
      </c>
      <c r="K2042">
        <v>2021</v>
      </c>
      <c r="L2042">
        <v>3</v>
      </c>
      <c r="M2042" t="s">
        <v>21</v>
      </c>
    </row>
    <row r="2043" spans="1:13" x14ac:dyDescent="0.25">
      <c r="A2043" s="1">
        <v>2041</v>
      </c>
      <c r="B2043" t="s">
        <v>72</v>
      </c>
      <c r="C2043" t="s">
        <v>54</v>
      </c>
      <c r="D2043" t="s">
        <v>47</v>
      </c>
      <c r="E2043" t="s">
        <v>73</v>
      </c>
      <c r="F2043" s="14" t="s">
        <v>2185</v>
      </c>
      <c r="G2043" s="8">
        <v>194.5</v>
      </c>
      <c r="H2043">
        <v>19</v>
      </c>
      <c r="I2043" s="3">
        <v>44386</v>
      </c>
      <c r="J2043">
        <v>1</v>
      </c>
      <c r="K2043">
        <v>2021</v>
      </c>
      <c r="L2043">
        <v>7</v>
      </c>
      <c r="M2043" t="s">
        <v>16</v>
      </c>
    </row>
    <row r="2044" spans="1:13" x14ac:dyDescent="0.25">
      <c r="A2044" s="1">
        <v>2042</v>
      </c>
      <c r="B2044" t="s">
        <v>29</v>
      </c>
      <c r="C2044" t="s">
        <v>40</v>
      </c>
      <c r="D2044" t="s">
        <v>41</v>
      </c>
      <c r="E2044" t="s">
        <v>66</v>
      </c>
      <c r="F2044" s="14" t="s">
        <v>2186</v>
      </c>
      <c r="G2044" s="8">
        <v>309.08</v>
      </c>
      <c r="H2044">
        <v>53</v>
      </c>
      <c r="I2044" s="3">
        <v>44215</v>
      </c>
      <c r="J2044">
        <v>4</v>
      </c>
      <c r="K2044">
        <v>2021</v>
      </c>
      <c r="L2044">
        <v>1</v>
      </c>
      <c r="M2044" t="s">
        <v>16</v>
      </c>
    </row>
    <row r="2045" spans="1:13" x14ac:dyDescent="0.25">
      <c r="A2045" s="1">
        <v>2043</v>
      </c>
      <c r="B2045" t="s">
        <v>32</v>
      </c>
      <c r="C2045" t="s">
        <v>18</v>
      </c>
      <c r="D2045" t="s">
        <v>14</v>
      </c>
      <c r="E2045" t="s">
        <v>48</v>
      </c>
      <c r="F2045" s="14" t="s">
        <v>2187</v>
      </c>
      <c r="G2045" s="8">
        <v>930.4</v>
      </c>
      <c r="H2045">
        <v>71</v>
      </c>
      <c r="I2045" s="3">
        <v>44309</v>
      </c>
      <c r="J2045">
        <v>6</v>
      </c>
      <c r="K2045">
        <v>2021</v>
      </c>
      <c r="L2045">
        <v>4</v>
      </c>
      <c r="M2045" t="s">
        <v>16</v>
      </c>
    </row>
    <row r="2046" spans="1:13" x14ac:dyDescent="0.25">
      <c r="A2046" s="1">
        <v>2044</v>
      </c>
      <c r="B2046" t="s">
        <v>25</v>
      </c>
      <c r="C2046" t="s">
        <v>30</v>
      </c>
      <c r="D2046" t="s">
        <v>23</v>
      </c>
      <c r="E2046" t="s">
        <v>95</v>
      </c>
      <c r="F2046" s="14" t="s">
        <v>2188</v>
      </c>
      <c r="G2046" s="8">
        <v>612.76</v>
      </c>
      <c r="H2046">
        <v>70</v>
      </c>
      <c r="I2046" s="3">
        <v>44328</v>
      </c>
      <c r="J2046">
        <v>8</v>
      </c>
      <c r="K2046">
        <v>2021</v>
      </c>
      <c r="L2046">
        <v>5</v>
      </c>
      <c r="M2046" t="s">
        <v>16</v>
      </c>
    </row>
    <row r="2047" spans="1:13" x14ac:dyDescent="0.25">
      <c r="A2047" s="1">
        <v>2045</v>
      </c>
      <c r="B2047" t="s">
        <v>49</v>
      </c>
      <c r="C2047" t="s">
        <v>46</v>
      </c>
      <c r="D2047" t="s">
        <v>27</v>
      </c>
      <c r="E2047" t="s">
        <v>24</v>
      </c>
      <c r="F2047" s="14" t="s">
        <v>2189</v>
      </c>
      <c r="G2047" s="8">
        <v>117.4</v>
      </c>
      <c r="H2047">
        <v>23</v>
      </c>
      <c r="I2047" s="3">
        <v>44315</v>
      </c>
      <c r="J2047">
        <v>8</v>
      </c>
      <c r="K2047">
        <v>2021</v>
      </c>
      <c r="L2047">
        <v>4</v>
      </c>
      <c r="M2047" t="s">
        <v>21</v>
      </c>
    </row>
    <row r="2048" spans="1:13" x14ac:dyDescent="0.25">
      <c r="A2048" s="1">
        <v>2046</v>
      </c>
      <c r="B2048" t="s">
        <v>91</v>
      </c>
      <c r="C2048" t="s">
        <v>94</v>
      </c>
      <c r="D2048" t="s">
        <v>65</v>
      </c>
      <c r="E2048" t="s">
        <v>117</v>
      </c>
      <c r="F2048" s="14" t="s">
        <v>2190</v>
      </c>
      <c r="G2048" s="8">
        <v>798.57</v>
      </c>
      <c r="H2048">
        <v>70</v>
      </c>
      <c r="I2048" s="3">
        <v>44350</v>
      </c>
      <c r="J2048">
        <v>1</v>
      </c>
      <c r="K2048">
        <v>2021</v>
      </c>
      <c r="L2048">
        <v>6</v>
      </c>
      <c r="M2048" t="s">
        <v>21</v>
      </c>
    </row>
    <row r="2049" spans="1:13" x14ac:dyDescent="0.25">
      <c r="A2049" s="1">
        <v>2047</v>
      </c>
      <c r="B2049" t="s">
        <v>62</v>
      </c>
      <c r="C2049" t="s">
        <v>64</v>
      </c>
      <c r="D2049" t="s">
        <v>19</v>
      </c>
      <c r="E2049" t="s">
        <v>113</v>
      </c>
      <c r="F2049" s="14" t="s">
        <v>2191</v>
      </c>
      <c r="G2049" s="8">
        <v>783.91</v>
      </c>
      <c r="H2049">
        <v>18</v>
      </c>
      <c r="I2049" s="3">
        <v>44181</v>
      </c>
      <c r="J2049">
        <v>5</v>
      </c>
      <c r="K2049">
        <v>2020</v>
      </c>
      <c r="L2049">
        <v>12</v>
      </c>
      <c r="M2049" t="s">
        <v>16</v>
      </c>
    </row>
    <row r="2050" spans="1:13" x14ac:dyDescent="0.25">
      <c r="A2050" s="1">
        <v>2048</v>
      </c>
      <c r="B2050" t="s">
        <v>72</v>
      </c>
      <c r="C2050" t="s">
        <v>70</v>
      </c>
      <c r="D2050" t="s">
        <v>36</v>
      </c>
      <c r="E2050" t="s">
        <v>85</v>
      </c>
      <c r="F2050" s="14" t="s">
        <v>2192</v>
      </c>
      <c r="G2050" s="8">
        <v>241.95</v>
      </c>
      <c r="H2050">
        <v>18</v>
      </c>
      <c r="I2050" s="3">
        <v>44408</v>
      </c>
      <c r="J2050">
        <v>4</v>
      </c>
      <c r="K2050">
        <v>2021</v>
      </c>
      <c r="L2050">
        <v>7</v>
      </c>
      <c r="M2050" t="s">
        <v>16</v>
      </c>
    </row>
    <row r="2051" spans="1:13" x14ac:dyDescent="0.25">
      <c r="A2051" s="1">
        <v>2049</v>
      </c>
      <c r="B2051" t="s">
        <v>83</v>
      </c>
      <c r="C2051" t="s">
        <v>40</v>
      </c>
      <c r="D2051" t="s">
        <v>65</v>
      </c>
      <c r="E2051" t="s">
        <v>80</v>
      </c>
      <c r="F2051" s="14" t="s">
        <v>2193</v>
      </c>
      <c r="G2051" s="8">
        <v>895.35</v>
      </c>
      <c r="H2051">
        <v>43</v>
      </c>
      <c r="I2051" s="3">
        <v>44306</v>
      </c>
      <c r="J2051">
        <v>6</v>
      </c>
      <c r="K2051">
        <v>2021</v>
      </c>
      <c r="L2051">
        <v>4</v>
      </c>
      <c r="M2051" t="s">
        <v>21</v>
      </c>
    </row>
    <row r="2052" spans="1:13" x14ac:dyDescent="0.25">
      <c r="A2052" s="1">
        <v>2050</v>
      </c>
      <c r="B2052" t="s">
        <v>93</v>
      </c>
      <c r="C2052" t="s">
        <v>46</v>
      </c>
      <c r="D2052" t="s">
        <v>27</v>
      </c>
      <c r="E2052" t="s">
        <v>79</v>
      </c>
      <c r="F2052" s="14" t="s">
        <v>2194</v>
      </c>
      <c r="G2052" s="8">
        <v>620.22</v>
      </c>
      <c r="H2052">
        <v>33</v>
      </c>
      <c r="I2052" s="3">
        <v>44378</v>
      </c>
      <c r="J2052">
        <v>4</v>
      </c>
      <c r="K2052">
        <v>2021</v>
      </c>
      <c r="L2052">
        <v>7</v>
      </c>
      <c r="M2052" t="s">
        <v>21</v>
      </c>
    </row>
    <row r="2053" spans="1:13" x14ac:dyDescent="0.25">
      <c r="A2053" s="1">
        <v>2051</v>
      </c>
      <c r="B2053" t="s">
        <v>93</v>
      </c>
      <c r="C2053" t="s">
        <v>35</v>
      </c>
      <c r="D2053" t="s">
        <v>19</v>
      </c>
      <c r="E2053" t="s">
        <v>89</v>
      </c>
      <c r="F2053" s="14" t="s">
        <v>2195</v>
      </c>
      <c r="G2053" s="8">
        <v>307.98</v>
      </c>
      <c r="H2053">
        <v>70</v>
      </c>
      <c r="I2053" s="3">
        <v>44217</v>
      </c>
      <c r="J2053">
        <v>1</v>
      </c>
      <c r="K2053">
        <v>2021</v>
      </c>
      <c r="L2053">
        <v>1</v>
      </c>
      <c r="M2053" t="s">
        <v>21</v>
      </c>
    </row>
    <row r="2054" spans="1:13" x14ac:dyDescent="0.25">
      <c r="A2054" s="1">
        <v>2052</v>
      </c>
      <c r="B2054" t="s">
        <v>93</v>
      </c>
      <c r="C2054" t="s">
        <v>13</v>
      </c>
      <c r="D2054" t="s">
        <v>41</v>
      </c>
      <c r="E2054" t="s">
        <v>90</v>
      </c>
      <c r="F2054" s="14" t="s">
        <v>2196</v>
      </c>
      <c r="G2054" s="8">
        <v>726.9</v>
      </c>
      <c r="H2054">
        <v>67</v>
      </c>
      <c r="I2054" s="3">
        <v>44326</v>
      </c>
      <c r="J2054">
        <v>2</v>
      </c>
      <c r="K2054">
        <v>2021</v>
      </c>
      <c r="L2054">
        <v>5</v>
      </c>
      <c r="M2054" t="s">
        <v>21</v>
      </c>
    </row>
    <row r="2055" spans="1:13" x14ac:dyDescent="0.25">
      <c r="A2055" s="1">
        <v>2053</v>
      </c>
      <c r="B2055" t="s">
        <v>62</v>
      </c>
      <c r="C2055" t="s">
        <v>99</v>
      </c>
      <c r="D2055" t="s">
        <v>19</v>
      </c>
      <c r="E2055" t="s">
        <v>15</v>
      </c>
      <c r="F2055" s="14" t="s">
        <v>2197</v>
      </c>
      <c r="G2055" s="8">
        <v>385.71</v>
      </c>
      <c r="H2055">
        <v>43</v>
      </c>
      <c r="I2055" s="3">
        <v>44284</v>
      </c>
      <c r="J2055">
        <v>3</v>
      </c>
      <c r="K2055">
        <v>2021</v>
      </c>
      <c r="L2055">
        <v>3</v>
      </c>
      <c r="M2055" t="s">
        <v>16</v>
      </c>
    </row>
    <row r="2056" spans="1:13" x14ac:dyDescent="0.25">
      <c r="A2056" s="1">
        <v>2054</v>
      </c>
      <c r="B2056" t="s">
        <v>91</v>
      </c>
      <c r="C2056" t="s">
        <v>70</v>
      </c>
      <c r="D2056" t="s">
        <v>47</v>
      </c>
      <c r="E2056" t="s">
        <v>113</v>
      </c>
      <c r="F2056" s="14" t="s">
        <v>2198</v>
      </c>
      <c r="G2056" s="8">
        <v>198.01</v>
      </c>
      <c r="H2056">
        <v>32</v>
      </c>
      <c r="I2056" s="3">
        <v>44310</v>
      </c>
      <c r="J2056">
        <v>9</v>
      </c>
      <c r="K2056">
        <v>2021</v>
      </c>
      <c r="L2056">
        <v>4</v>
      </c>
      <c r="M2056" t="s">
        <v>21</v>
      </c>
    </row>
    <row r="2057" spans="1:13" x14ac:dyDescent="0.25">
      <c r="A2057" s="1">
        <v>2055</v>
      </c>
      <c r="B2057" t="s">
        <v>60</v>
      </c>
      <c r="C2057" t="s">
        <v>54</v>
      </c>
      <c r="D2057" t="s">
        <v>27</v>
      </c>
      <c r="E2057" t="s">
        <v>92</v>
      </c>
      <c r="F2057" s="14" t="s">
        <v>2199</v>
      </c>
      <c r="G2057" s="8">
        <v>673.27</v>
      </c>
      <c r="H2057">
        <v>24</v>
      </c>
      <c r="I2057" s="3">
        <v>44195</v>
      </c>
      <c r="J2057">
        <v>4</v>
      </c>
      <c r="K2057">
        <v>2020</v>
      </c>
      <c r="L2057">
        <v>12</v>
      </c>
      <c r="M2057" t="s">
        <v>21</v>
      </c>
    </row>
    <row r="2058" spans="1:13" x14ac:dyDescent="0.25">
      <c r="A2058" s="1">
        <v>2056</v>
      </c>
      <c r="B2058" t="s">
        <v>62</v>
      </c>
      <c r="C2058" t="s">
        <v>26</v>
      </c>
      <c r="D2058" t="s">
        <v>41</v>
      </c>
      <c r="E2058" t="s">
        <v>102</v>
      </c>
      <c r="F2058" s="14" t="s">
        <v>2200</v>
      </c>
      <c r="G2058" s="8">
        <v>269.95</v>
      </c>
      <c r="H2058">
        <v>94</v>
      </c>
      <c r="I2058" s="3">
        <v>44322</v>
      </c>
      <c r="J2058">
        <v>4</v>
      </c>
      <c r="K2058">
        <v>2021</v>
      </c>
      <c r="L2058">
        <v>5</v>
      </c>
      <c r="M2058" t="s">
        <v>16</v>
      </c>
    </row>
    <row r="2059" spans="1:13" x14ac:dyDescent="0.25">
      <c r="A2059" s="1">
        <v>2057</v>
      </c>
      <c r="B2059" t="s">
        <v>32</v>
      </c>
      <c r="C2059" t="s">
        <v>54</v>
      </c>
      <c r="D2059" t="s">
        <v>36</v>
      </c>
      <c r="E2059" t="s">
        <v>90</v>
      </c>
      <c r="F2059" s="14" t="s">
        <v>2201</v>
      </c>
      <c r="G2059" s="8">
        <v>625.83000000000004</v>
      </c>
      <c r="H2059">
        <v>45</v>
      </c>
      <c r="I2059" s="3">
        <v>44345</v>
      </c>
      <c r="J2059">
        <v>7</v>
      </c>
      <c r="K2059">
        <v>2021</v>
      </c>
      <c r="L2059">
        <v>5</v>
      </c>
      <c r="M2059" t="s">
        <v>16</v>
      </c>
    </row>
    <row r="2060" spans="1:13" x14ac:dyDescent="0.25">
      <c r="A2060" s="1">
        <v>2058</v>
      </c>
      <c r="B2060" t="s">
        <v>52</v>
      </c>
      <c r="C2060" t="s">
        <v>94</v>
      </c>
      <c r="D2060" t="s">
        <v>27</v>
      </c>
      <c r="E2060" t="s">
        <v>81</v>
      </c>
      <c r="F2060" s="14" t="s">
        <v>2202</v>
      </c>
      <c r="G2060" s="8">
        <v>396.69</v>
      </c>
      <c r="H2060">
        <v>28</v>
      </c>
      <c r="I2060" s="3">
        <v>44349</v>
      </c>
      <c r="J2060">
        <v>4</v>
      </c>
      <c r="K2060">
        <v>2021</v>
      </c>
      <c r="L2060">
        <v>6</v>
      </c>
      <c r="M2060" t="s">
        <v>16</v>
      </c>
    </row>
    <row r="2061" spans="1:13" x14ac:dyDescent="0.25">
      <c r="A2061" s="1">
        <v>2059</v>
      </c>
      <c r="B2061" t="s">
        <v>45</v>
      </c>
      <c r="C2061" t="s">
        <v>94</v>
      </c>
      <c r="D2061" t="s">
        <v>36</v>
      </c>
      <c r="E2061" t="s">
        <v>105</v>
      </c>
      <c r="F2061" s="14" t="s">
        <v>2203</v>
      </c>
      <c r="G2061" s="8">
        <v>757.54</v>
      </c>
      <c r="H2061">
        <v>30</v>
      </c>
      <c r="I2061" s="3">
        <v>44336</v>
      </c>
      <c r="J2061">
        <v>8</v>
      </c>
      <c r="K2061">
        <v>2021</v>
      </c>
      <c r="L2061">
        <v>5</v>
      </c>
      <c r="M2061" t="s">
        <v>21</v>
      </c>
    </row>
    <row r="2062" spans="1:13" x14ac:dyDescent="0.25">
      <c r="A2062" s="1">
        <v>2060</v>
      </c>
      <c r="B2062" t="s">
        <v>32</v>
      </c>
      <c r="C2062" t="s">
        <v>18</v>
      </c>
      <c r="D2062" t="s">
        <v>23</v>
      </c>
      <c r="E2062" t="s">
        <v>97</v>
      </c>
      <c r="F2062" s="14" t="s">
        <v>2204</v>
      </c>
      <c r="G2062" s="8">
        <v>977.42</v>
      </c>
      <c r="H2062">
        <v>19</v>
      </c>
      <c r="I2062" s="3">
        <v>44186</v>
      </c>
      <c r="J2062">
        <v>8</v>
      </c>
      <c r="K2062">
        <v>2020</v>
      </c>
      <c r="L2062">
        <v>12</v>
      </c>
      <c r="M2062" t="s">
        <v>16</v>
      </c>
    </row>
    <row r="2063" spans="1:13" x14ac:dyDescent="0.25">
      <c r="A2063" s="1">
        <v>2061</v>
      </c>
      <c r="B2063" t="s">
        <v>68</v>
      </c>
      <c r="C2063" t="s">
        <v>13</v>
      </c>
      <c r="D2063" t="s">
        <v>41</v>
      </c>
      <c r="E2063" t="s">
        <v>106</v>
      </c>
      <c r="F2063" s="14" t="s">
        <v>2205</v>
      </c>
      <c r="G2063" s="8">
        <v>696.01</v>
      </c>
      <c r="H2063">
        <v>27</v>
      </c>
      <c r="I2063" s="3">
        <v>44195</v>
      </c>
      <c r="J2063">
        <v>5</v>
      </c>
      <c r="K2063">
        <v>2020</v>
      </c>
      <c r="L2063">
        <v>12</v>
      </c>
      <c r="M2063" t="s">
        <v>21</v>
      </c>
    </row>
    <row r="2064" spans="1:13" x14ac:dyDescent="0.25">
      <c r="A2064" s="1">
        <v>2062</v>
      </c>
      <c r="B2064" t="s">
        <v>17</v>
      </c>
      <c r="C2064" t="s">
        <v>54</v>
      </c>
      <c r="D2064" t="s">
        <v>41</v>
      </c>
      <c r="E2064" t="s">
        <v>53</v>
      </c>
      <c r="F2064" s="14" t="s">
        <v>2206</v>
      </c>
      <c r="G2064" s="8">
        <v>499.25</v>
      </c>
      <c r="H2064">
        <v>50</v>
      </c>
      <c r="I2064" s="3">
        <v>44362</v>
      </c>
      <c r="J2064">
        <v>5</v>
      </c>
      <c r="K2064">
        <v>2021</v>
      </c>
      <c r="L2064">
        <v>6</v>
      </c>
      <c r="M2064" t="s">
        <v>21</v>
      </c>
    </row>
    <row r="2065" spans="1:13" x14ac:dyDescent="0.25">
      <c r="A2065" s="1">
        <v>2063</v>
      </c>
      <c r="B2065" t="s">
        <v>83</v>
      </c>
      <c r="C2065" t="s">
        <v>70</v>
      </c>
      <c r="D2065" t="s">
        <v>27</v>
      </c>
      <c r="E2065" t="s">
        <v>89</v>
      </c>
      <c r="F2065" s="14" t="s">
        <v>2207</v>
      </c>
      <c r="G2065" s="8">
        <v>419.19</v>
      </c>
      <c r="H2065">
        <v>54</v>
      </c>
      <c r="I2065" s="3">
        <v>44281</v>
      </c>
      <c r="J2065">
        <v>9</v>
      </c>
      <c r="K2065">
        <v>2021</v>
      </c>
      <c r="L2065">
        <v>3</v>
      </c>
      <c r="M2065" t="s">
        <v>21</v>
      </c>
    </row>
    <row r="2066" spans="1:13" x14ac:dyDescent="0.25">
      <c r="A2066" s="1">
        <v>2064</v>
      </c>
      <c r="B2066" t="s">
        <v>91</v>
      </c>
      <c r="C2066" t="s">
        <v>67</v>
      </c>
      <c r="D2066" t="s">
        <v>47</v>
      </c>
      <c r="E2066" t="s">
        <v>42</v>
      </c>
      <c r="F2066" s="14" t="s">
        <v>2208</v>
      </c>
      <c r="G2066" s="8">
        <v>350.71</v>
      </c>
      <c r="H2066">
        <v>49</v>
      </c>
      <c r="I2066" s="3">
        <v>44312</v>
      </c>
      <c r="J2066">
        <v>3</v>
      </c>
      <c r="K2066">
        <v>2021</v>
      </c>
      <c r="L2066">
        <v>4</v>
      </c>
      <c r="M2066" t="s">
        <v>21</v>
      </c>
    </row>
    <row r="2067" spans="1:13" x14ac:dyDescent="0.25">
      <c r="A2067" s="1">
        <v>2065</v>
      </c>
      <c r="B2067" t="s">
        <v>60</v>
      </c>
      <c r="C2067" t="s">
        <v>99</v>
      </c>
      <c r="D2067" t="s">
        <v>23</v>
      </c>
      <c r="E2067" t="s">
        <v>103</v>
      </c>
      <c r="F2067" s="14" t="s">
        <v>2209</v>
      </c>
      <c r="G2067" s="8">
        <v>304.27</v>
      </c>
      <c r="H2067">
        <v>48</v>
      </c>
      <c r="I2067" s="3">
        <v>44267</v>
      </c>
      <c r="J2067">
        <v>8</v>
      </c>
      <c r="K2067">
        <v>2021</v>
      </c>
      <c r="L2067">
        <v>3</v>
      </c>
      <c r="M2067" t="s">
        <v>21</v>
      </c>
    </row>
    <row r="2068" spans="1:13" x14ac:dyDescent="0.25">
      <c r="A2068" s="1">
        <v>2066</v>
      </c>
      <c r="B2068" t="s">
        <v>45</v>
      </c>
      <c r="C2068" t="s">
        <v>40</v>
      </c>
      <c r="D2068" t="s">
        <v>36</v>
      </c>
      <c r="E2068" t="s">
        <v>31</v>
      </c>
      <c r="F2068" s="14" t="s">
        <v>2210</v>
      </c>
      <c r="G2068" s="8">
        <v>807.95</v>
      </c>
      <c r="H2068">
        <v>36</v>
      </c>
      <c r="I2068" s="3">
        <v>44174</v>
      </c>
      <c r="J2068">
        <v>4</v>
      </c>
      <c r="K2068">
        <v>2020</v>
      </c>
      <c r="L2068">
        <v>12</v>
      </c>
      <c r="M2068" t="s">
        <v>21</v>
      </c>
    </row>
    <row r="2069" spans="1:13" x14ac:dyDescent="0.25">
      <c r="A2069" s="1">
        <v>2067</v>
      </c>
      <c r="B2069" t="s">
        <v>25</v>
      </c>
      <c r="C2069" t="s">
        <v>57</v>
      </c>
      <c r="D2069" t="s">
        <v>41</v>
      </c>
      <c r="E2069" t="s">
        <v>90</v>
      </c>
      <c r="F2069" s="14" t="s">
        <v>2211</v>
      </c>
      <c r="G2069" s="8">
        <v>745.91</v>
      </c>
      <c r="H2069">
        <v>37</v>
      </c>
      <c r="I2069" s="3">
        <v>44425</v>
      </c>
      <c r="J2069">
        <v>4</v>
      </c>
      <c r="K2069">
        <v>2021</v>
      </c>
      <c r="L2069">
        <v>8</v>
      </c>
      <c r="M2069" t="s">
        <v>16</v>
      </c>
    </row>
    <row r="2070" spans="1:13" x14ac:dyDescent="0.25">
      <c r="A2070" s="1">
        <v>2068</v>
      </c>
      <c r="B2070" t="s">
        <v>62</v>
      </c>
      <c r="C2070" t="s">
        <v>40</v>
      </c>
      <c r="D2070" t="s">
        <v>65</v>
      </c>
      <c r="E2070" t="s">
        <v>74</v>
      </c>
      <c r="F2070" s="14" t="s">
        <v>2212</v>
      </c>
      <c r="G2070" s="8">
        <v>288.33</v>
      </c>
      <c r="H2070">
        <v>43</v>
      </c>
      <c r="I2070" s="3">
        <v>44417</v>
      </c>
      <c r="J2070">
        <v>7</v>
      </c>
      <c r="K2070">
        <v>2021</v>
      </c>
      <c r="L2070">
        <v>8</v>
      </c>
      <c r="M2070" t="s">
        <v>16</v>
      </c>
    </row>
    <row r="2071" spans="1:13" x14ac:dyDescent="0.25">
      <c r="A2071" s="1">
        <v>2069</v>
      </c>
      <c r="B2071" t="s">
        <v>45</v>
      </c>
      <c r="C2071" t="s">
        <v>54</v>
      </c>
      <c r="D2071" t="s">
        <v>27</v>
      </c>
      <c r="E2071" t="s">
        <v>108</v>
      </c>
      <c r="F2071" s="14" t="s">
        <v>2213</v>
      </c>
      <c r="G2071" s="8">
        <v>834.05</v>
      </c>
      <c r="H2071">
        <v>71</v>
      </c>
      <c r="I2071" s="3">
        <v>44221</v>
      </c>
      <c r="J2071">
        <v>4</v>
      </c>
      <c r="K2071">
        <v>2021</v>
      </c>
      <c r="L2071">
        <v>1</v>
      </c>
      <c r="M2071" t="s">
        <v>21</v>
      </c>
    </row>
    <row r="2072" spans="1:13" x14ac:dyDescent="0.25">
      <c r="A2072" s="1">
        <v>2070</v>
      </c>
      <c r="B2072" t="s">
        <v>38</v>
      </c>
      <c r="C2072" t="s">
        <v>99</v>
      </c>
      <c r="D2072" t="s">
        <v>27</v>
      </c>
      <c r="E2072" t="s">
        <v>66</v>
      </c>
      <c r="F2072" s="14" t="s">
        <v>2214</v>
      </c>
      <c r="G2072" s="8">
        <v>539.05999999999995</v>
      </c>
      <c r="H2072">
        <v>25</v>
      </c>
      <c r="I2072" s="3">
        <v>44231</v>
      </c>
      <c r="J2072">
        <v>5</v>
      </c>
      <c r="K2072">
        <v>2021</v>
      </c>
      <c r="L2072">
        <v>2</v>
      </c>
      <c r="M2072" t="s">
        <v>21</v>
      </c>
    </row>
    <row r="2073" spans="1:13" x14ac:dyDescent="0.25">
      <c r="A2073" s="1">
        <v>2071</v>
      </c>
      <c r="B2073" t="s">
        <v>12</v>
      </c>
      <c r="C2073" t="s">
        <v>40</v>
      </c>
      <c r="D2073" t="s">
        <v>47</v>
      </c>
      <c r="E2073" t="s">
        <v>101</v>
      </c>
      <c r="F2073" s="14" t="s">
        <v>2215</v>
      </c>
      <c r="G2073" s="8">
        <v>540.53</v>
      </c>
      <c r="H2073">
        <v>52</v>
      </c>
      <c r="I2073" s="3">
        <v>44176</v>
      </c>
      <c r="J2073">
        <v>5</v>
      </c>
      <c r="K2073">
        <v>2020</v>
      </c>
      <c r="L2073">
        <v>12</v>
      </c>
      <c r="M2073" t="s">
        <v>16</v>
      </c>
    </row>
    <row r="2074" spans="1:13" x14ac:dyDescent="0.25">
      <c r="A2074" s="1">
        <v>2072</v>
      </c>
      <c r="B2074" t="s">
        <v>60</v>
      </c>
      <c r="C2074" t="s">
        <v>84</v>
      </c>
      <c r="D2074" t="s">
        <v>65</v>
      </c>
      <c r="E2074" t="s">
        <v>110</v>
      </c>
      <c r="F2074" s="14" t="s">
        <v>2216</v>
      </c>
      <c r="G2074" s="8">
        <v>427.29</v>
      </c>
      <c r="H2074">
        <v>28</v>
      </c>
      <c r="I2074" s="3">
        <v>44245</v>
      </c>
      <c r="J2074">
        <v>9</v>
      </c>
      <c r="K2074">
        <v>2021</v>
      </c>
      <c r="L2074">
        <v>2</v>
      </c>
      <c r="M2074" t="s">
        <v>21</v>
      </c>
    </row>
    <row r="2075" spans="1:13" x14ac:dyDescent="0.25">
      <c r="A2075" s="1">
        <v>2073</v>
      </c>
      <c r="B2075" t="s">
        <v>68</v>
      </c>
      <c r="C2075" t="s">
        <v>18</v>
      </c>
      <c r="D2075" t="s">
        <v>19</v>
      </c>
      <c r="E2075" t="s">
        <v>76</v>
      </c>
      <c r="F2075" s="14" t="s">
        <v>2217</v>
      </c>
      <c r="G2075" s="8">
        <v>305.11</v>
      </c>
      <c r="H2075">
        <v>49</v>
      </c>
      <c r="I2075" s="3">
        <v>44325</v>
      </c>
      <c r="J2075">
        <v>3</v>
      </c>
      <c r="K2075">
        <v>2021</v>
      </c>
      <c r="L2075">
        <v>5</v>
      </c>
      <c r="M2075" t="s">
        <v>21</v>
      </c>
    </row>
    <row r="2076" spans="1:13" x14ac:dyDescent="0.25">
      <c r="A2076" s="1">
        <v>2074</v>
      </c>
      <c r="B2076" t="s">
        <v>12</v>
      </c>
      <c r="C2076" t="s">
        <v>94</v>
      </c>
      <c r="D2076" t="s">
        <v>19</v>
      </c>
      <c r="E2076" t="s">
        <v>114</v>
      </c>
      <c r="F2076" s="14" t="s">
        <v>2218</v>
      </c>
      <c r="G2076" s="8">
        <v>345.09</v>
      </c>
      <c r="H2076">
        <v>71</v>
      </c>
      <c r="I2076" s="3">
        <v>44205</v>
      </c>
      <c r="J2076">
        <v>7</v>
      </c>
      <c r="K2076">
        <v>2021</v>
      </c>
      <c r="L2076">
        <v>1</v>
      </c>
      <c r="M2076" t="s">
        <v>16</v>
      </c>
    </row>
    <row r="2077" spans="1:13" x14ac:dyDescent="0.25">
      <c r="A2077" s="1">
        <v>2075</v>
      </c>
      <c r="B2077" t="s">
        <v>60</v>
      </c>
      <c r="C2077" t="s">
        <v>75</v>
      </c>
      <c r="D2077" t="s">
        <v>47</v>
      </c>
      <c r="E2077" t="s">
        <v>79</v>
      </c>
      <c r="F2077" s="14" t="s">
        <v>2219</v>
      </c>
      <c r="G2077" s="8">
        <v>813.56</v>
      </c>
      <c r="H2077">
        <v>32</v>
      </c>
      <c r="I2077" s="3">
        <v>44210</v>
      </c>
      <c r="J2077">
        <v>4</v>
      </c>
      <c r="K2077">
        <v>2021</v>
      </c>
      <c r="L2077">
        <v>1</v>
      </c>
      <c r="M2077" t="s">
        <v>21</v>
      </c>
    </row>
    <row r="2078" spans="1:13" x14ac:dyDescent="0.25">
      <c r="A2078" s="1">
        <v>2076</v>
      </c>
      <c r="B2078" t="s">
        <v>52</v>
      </c>
      <c r="C2078" t="s">
        <v>57</v>
      </c>
      <c r="D2078" t="s">
        <v>36</v>
      </c>
      <c r="E2078" t="s">
        <v>59</v>
      </c>
      <c r="F2078" s="14" t="s">
        <v>2220</v>
      </c>
      <c r="G2078" s="8">
        <v>642.85</v>
      </c>
      <c r="H2078">
        <v>43</v>
      </c>
      <c r="I2078" s="3">
        <v>44317</v>
      </c>
      <c r="J2078">
        <v>4</v>
      </c>
      <c r="K2078">
        <v>2021</v>
      </c>
      <c r="L2078">
        <v>5</v>
      </c>
      <c r="M2078" t="s">
        <v>16</v>
      </c>
    </row>
    <row r="2079" spans="1:13" x14ac:dyDescent="0.25">
      <c r="A2079" s="1">
        <v>2077</v>
      </c>
      <c r="B2079" t="s">
        <v>58</v>
      </c>
      <c r="C2079" t="s">
        <v>64</v>
      </c>
      <c r="D2079" t="s">
        <v>41</v>
      </c>
      <c r="E2079" t="s">
        <v>73</v>
      </c>
      <c r="F2079" s="14" t="s">
        <v>2221</v>
      </c>
      <c r="G2079" s="8">
        <v>498.58</v>
      </c>
      <c r="H2079">
        <v>62</v>
      </c>
      <c r="I2079" s="3">
        <v>44380</v>
      </c>
      <c r="J2079">
        <v>8</v>
      </c>
      <c r="K2079">
        <v>2021</v>
      </c>
      <c r="L2079">
        <v>7</v>
      </c>
      <c r="M2079" t="s">
        <v>21</v>
      </c>
    </row>
    <row r="2080" spans="1:13" x14ac:dyDescent="0.25">
      <c r="A2080" s="1">
        <v>2078</v>
      </c>
      <c r="B2080" t="s">
        <v>49</v>
      </c>
      <c r="C2080" t="s">
        <v>67</v>
      </c>
      <c r="D2080" t="s">
        <v>65</v>
      </c>
      <c r="E2080" t="s">
        <v>69</v>
      </c>
      <c r="F2080" s="14" t="s">
        <v>2222</v>
      </c>
      <c r="G2080" s="8">
        <v>665.21</v>
      </c>
      <c r="H2080">
        <v>52</v>
      </c>
      <c r="I2080" s="3">
        <v>44328</v>
      </c>
      <c r="J2080">
        <v>7</v>
      </c>
      <c r="K2080">
        <v>2021</v>
      </c>
      <c r="L2080">
        <v>5</v>
      </c>
      <c r="M2080" t="s">
        <v>21</v>
      </c>
    </row>
    <row r="2081" spans="1:13" x14ac:dyDescent="0.25">
      <c r="A2081" s="1">
        <v>2079</v>
      </c>
      <c r="B2081" t="s">
        <v>93</v>
      </c>
      <c r="C2081" t="s">
        <v>99</v>
      </c>
      <c r="D2081" t="s">
        <v>19</v>
      </c>
      <c r="E2081" t="s">
        <v>85</v>
      </c>
      <c r="F2081" s="14" t="s">
        <v>2223</v>
      </c>
      <c r="G2081" s="8">
        <v>617.04</v>
      </c>
      <c r="H2081">
        <v>29</v>
      </c>
      <c r="I2081" s="3">
        <v>44168</v>
      </c>
      <c r="J2081">
        <v>6</v>
      </c>
      <c r="K2081">
        <v>2020</v>
      </c>
      <c r="L2081">
        <v>12</v>
      </c>
      <c r="M2081" t="s">
        <v>21</v>
      </c>
    </row>
    <row r="2082" spans="1:13" x14ac:dyDescent="0.25">
      <c r="A2082" s="1">
        <v>2080</v>
      </c>
      <c r="B2082" t="s">
        <v>45</v>
      </c>
      <c r="C2082" t="s">
        <v>54</v>
      </c>
      <c r="D2082" t="s">
        <v>23</v>
      </c>
      <c r="E2082" t="s">
        <v>86</v>
      </c>
      <c r="F2082" s="14" t="s">
        <v>2224</v>
      </c>
      <c r="G2082" s="8">
        <v>765.89</v>
      </c>
      <c r="H2082">
        <v>57</v>
      </c>
      <c r="I2082" s="3">
        <v>44347</v>
      </c>
      <c r="J2082">
        <v>3</v>
      </c>
      <c r="K2082">
        <v>2021</v>
      </c>
      <c r="L2082">
        <v>5</v>
      </c>
      <c r="M2082" t="s">
        <v>21</v>
      </c>
    </row>
    <row r="2083" spans="1:13" x14ac:dyDescent="0.25">
      <c r="A2083" s="1">
        <v>2081</v>
      </c>
      <c r="B2083" t="s">
        <v>25</v>
      </c>
      <c r="C2083" t="s">
        <v>63</v>
      </c>
      <c r="D2083" t="s">
        <v>14</v>
      </c>
      <c r="E2083" t="s">
        <v>116</v>
      </c>
      <c r="F2083" s="14" t="s">
        <v>2225</v>
      </c>
      <c r="G2083" s="8">
        <v>853.1</v>
      </c>
      <c r="H2083">
        <v>18</v>
      </c>
      <c r="I2083" s="3">
        <v>44392</v>
      </c>
      <c r="J2083">
        <v>2</v>
      </c>
      <c r="K2083">
        <v>2021</v>
      </c>
      <c r="L2083">
        <v>7</v>
      </c>
      <c r="M2083" t="s">
        <v>16</v>
      </c>
    </row>
    <row r="2084" spans="1:13" x14ac:dyDescent="0.25">
      <c r="A2084" s="1">
        <v>2082</v>
      </c>
      <c r="B2084" t="s">
        <v>17</v>
      </c>
      <c r="C2084" t="s">
        <v>70</v>
      </c>
      <c r="D2084" t="s">
        <v>65</v>
      </c>
      <c r="E2084" t="s">
        <v>76</v>
      </c>
      <c r="F2084" s="14" t="s">
        <v>2226</v>
      </c>
      <c r="G2084" s="8">
        <v>910.9</v>
      </c>
      <c r="H2084">
        <v>68</v>
      </c>
      <c r="I2084" s="3">
        <v>44261</v>
      </c>
      <c r="J2084">
        <v>9</v>
      </c>
      <c r="K2084">
        <v>2021</v>
      </c>
      <c r="L2084">
        <v>3</v>
      </c>
      <c r="M2084" t="s">
        <v>21</v>
      </c>
    </row>
    <row r="2085" spans="1:13" x14ac:dyDescent="0.25">
      <c r="A2085" s="1">
        <v>2083</v>
      </c>
      <c r="B2085" t="s">
        <v>43</v>
      </c>
      <c r="C2085" t="s">
        <v>50</v>
      </c>
      <c r="D2085" t="s">
        <v>36</v>
      </c>
      <c r="E2085" t="s">
        <v>48</v>
      </c>
      <c r="F2085" s="14" t="s">
        <v>2227</v>
      </c>
      <c r="G2085" s="8">
        <v>869.75</v>
      </c>
      <c r="H2085">
        <v>32</v>
      </c>
      <c r="I2085" s="3">
        <v>44213</v>
      </c>
      <c r="J2085">
        <v>2</v>
      </c>
      <c r="K2085">
        <v>2021</v>
      </c>
      <c r="L2085">
        <v>1</v>
      </c>
      <c r="M2085" t="s">
        <v>16</v>
      </c>
    </row>
    <row r="2086" spans="1:13" x14ac:dyDescent="0.25">
      <c r="A2086" s="1">
        <v>2084</v>
      </c>
      <c r="B2086" t="s">
        <v>43</v>
      </c>
      <c r="C2086" t="s">
        <v>75</v>
      </c>
      <c r="D2086" t="s">
        <v>23</v>
      </c>
      <c r="E2086" t="s">
        <v>117</v>
      </c>
      <c r="F2086" s="14" t="s">
        <v>2228</v>
      </c>
      <c r="G2086" s="8">
        <v>514.5</v>
      </c>
      <c r="H2086">
        <v>62</v>
      </c>
      <c r="I2086" s="3">
        <v>44267</v>
      </c>
      <c r="J2086">
        <v>3</v>
      </c>
      <c r="K2086">
        <v>2021</v>
      </c>
      <c r="L2086">
        <v>3</v>
      </c>
      <c r="M2086" t="s">
        <v>16</v>
      </c>
    </row>
    <row r="2087" spans="1:13" x14ac:dyDescent="0.25">
      <c r="A2087" s="1">
        <v>2085</v>
      </c>
      <c r="B2087" t="s">
        <v>34</v>
      </c>
      <c r="C2087" t="s">
        <v>35</v>
      </c>
      <c r="D2087" t="s">
        <v>47</v>
      </c>
      <c r="E2087" t="s">
        <v>100</v>
      </c>
      <c r="F2087" s="14" t="s">
        <v>2229</v>
      </c>
      <c r="G2087" s="8">
        <v>684.07</v>
      </c>
      <c r="H2087">
        <v>18</v>
      </c>
      <c r="I2087" s="3">
        <v>44365</v>
      </c>
      <c r="J2087">
        <v>6</v>
      </c>
      <c r="K2087">
        <v>2021</v>
      </c>
      <c r="L2087">
        <v>6</v>
      </c>
      <c r="M2087" t="s">
        <v>16</v>
      </c>
    </row>
    <row r="2088" spans="1:13" x14ac:dyDescent="0.25">
      <c r="A2088" s="1">
        <v>2086</v>
      </c>
      <c r="B2088" t="s">
        <v>12</v>
      </c>
      <c r="C2088" t="s">
        <v>30</v>
      </c>
      <c r="D2088" t="s">
        <v>27</v>
      </c>
      <c r="E2088" t="s">
        <v>44</v>
      </c>
      <c r="F2088" s="14" t="s">
        <v>2230</v>
      </c>
      <c r="G2088" s="8">
        <v>473.04</v>
      </c>
      <c r="H2088">
        <v>32</v>
      </c>
      <c r="I2088" s="3">
        <v>44338</v>
      </c>
      <c r="J2088">
        <v>7</v>
      </c>
      <c r="K2088">
        <v>2021</v>
      </c>
      <c r="L2088">
        <v>5</v>
      </c>
      <c r="M2088" t="s">
        <v>16</v>
      </c>
    </row>
    <row r="2089" spans="1:13" x14ac:dyDescent="0.25">
      <c r="A2089" s="1">
        <v>2087</v>
      </c>
      <c r="B2089" t="s">
        <v>98</v>
      </c>
      <c r="C2089" t="s">
        <v>18</v>
      </c>
      <c r="D2089" t="s">
        <v>36</v>
      </c>
      <c r="E2089" t="s">
        <v>109</v>
      </c>
      <c r="F2089" s="14" t="s">
        <v>2231</v>
      </c>
      <c r="G2089" s="8">
        <v>891.63</v>
      </c>
      <c r="H2089">
        <v>34</v>
      </c>
      <c r="I2089" s="3">
        <v>44420</v>
      </c>
      <c r="J2089">
        <v>4</v>
      </c>
      <c r="K2089">
        <v>2021</v>
      </c>
      <c r="L2089">
        <v>8</v>
      </c>
      <c r="M2089" t="s">
        <v>16</v>
      </c>
    </row>
    <row r="2090" spans="1:13" x14ac:dyDescent="0.25">
      <c r="A2090" s="1">
        <v>2088</v>
      </c>
      <c r="B2090" t="s">
        <v>83</v>
      </c>
      <c r="C2090" t="s">
        <v>50</v>
      </c>
      <c r="D2090" t="s">
        <v>27</v>
      </c>
      <c r="E2090" t="s">
        <v>66</v>
      </c>
      <c r="F2090" s="14" t="s">
        <v>2232</v>
      </c>
      <c r="G2090" s="8">
        <v>774.99</v>
      </c>
      <c r="H2090">
        <v>25</v>
      </c>
      <c r="I2090" s="3">
        <v>44377</v>
      </c>
      <c r="J2090">
        <v>9</v>
      </c>
      <c r="K2090">
        <v>2021</v>
      </c>
      <c r="L2090">
        <v>6</v>
      </c>
      <c r="M2090" t="s">
        <v>21</v>
      </c>
    </row>
    <row r="2091" spans="1:13" x14ac:dyDescent="0.25">
      <c r="A2091" s="1">
        <v>2089</v>
      </c>
      <c r="B2091" t="s">
        <v>83</v>
      </c>
      <c r="C2091" t="s">
        <v>22</v>
      </c>
      <c r="D2091" t="s">
        <v>41</v>
      </c>
      <c r="E2091" t="s">
        <v>20</v>
      </c>
      <c r="F2091" s="14" t="s">
        <v>2233</v>
      </c>
      <c r="G2091" s="8">
        <v>285.97000000000003</v>
      </c>
      <c r="H2091">
        <v>66</v>
      </c>
      <c r="I2091" s="3">
        <v>44191</v>
      </c>
      <c r="J2091">
        <v>5</v>
      </c>
      <c r="K2091">
        <v>2020</v>
      </c>
      <c r="L2091">
        <v>12</v>
      </c>
      <c r="M2091" t="s">
        <v>21</v>
      </c>
    </row>
    <row r="2092" spans="1:13" x14ac:dyDescent="0.25">
      <c r="A2092" s="1">
        <v>2090</v>
      </c>
      <c r="B2092" t="s">
        <v>17</v>
      </c>
      <c r="C2092" t="s">
        <v>94</v>
      </c>
      <c r="D2092" t="s">
        <v>41</v>
      </c>
      <c r="E2092" t="s">
        <v>88</v>
      </c>
      <c r="F2092" s="14" t="s">
        <v>2234</v>
      </c>
      <c r="G2092" s="8">
        <v>816.54</v>
      </c>
      <c r="H2092">
        <v>41</v>
      </c>
      <c r="I2092" s="3">
        <v>44171</v>
      </c>
      <c r="J2092">
        <v>7</v>
      </c>
      <c r="K2092">
        <v>2020</v>
      </c>
      <c r="L2092">
        <v>12</v>
      </c>
      <c r="M2092" t="s">
        <v>21</v>
      </c>
    </row>
    <row r="2093" spans="1:13" x14ac:dyDescent="0.25">
      <c r="A2093" s="1">
        <v>2091</v>
      </c>
      <c r="B2093" t="s">
        <v>17</v>
      </c>
      <c r="C2093" t="s">
        <v>75</v>
      </c>
      <c r="D2093" t="s">
        <v>41</v>
      </c>
      <c r="E2093" t="s">
        <v>88</v>
      </c>
      <c r="F2093" s="14" t="s">
        <v>2235</v>
      </c>
      <c r="G2093" s="8">
        <v>690.28</v>
      </c>
      <c r="H2093">
        <v>26</v>
      </c>
      <c r="I2093" s="3">
        <v>44363</v>
      </c>
      <c r="J2093">
        <v>2</v>
      </c>
      <c r="K2093">
        <v>2021</v>
      </c>
      <c r="L2093">
        <v>6</v>
      </c>
      <c r="M2093" t="s">
        <v>21</v>
      </c>
    </row>
    <row r="2094" spans="1:13" x14ac:dyDescent="0.25">
      <c r="A2094" s="1">
        <v>2092</v>
      </c>
      <c r="B2094" t="s">
        <v>49</v>
      </c>
      <c r="C2094" t="s">
        <v>22</v>
      </c>
      <c r="D2094" t="s">
        <v>36</v>
      </c>
      <c r="E2094" t="s">
        <v>73</v>
      </c>
      <c r="F2094" s="14" t="s">
        <v>2236</v>
      </c>
      <c r="G2094" s="8">
        <v>439.56</v>
      </c>
      <c r="H2094">
        <v>28</v>
      </c>
      <c r="I2094" s="3">
        <v>44340</v>
      </c>
      <c r="J2094">
        <v>8</v>
      </c>
      <c r="K2094">
        <v>2021</v>
      </c>
      <c r="L2094">
        <v>5</v>
      </c>
      <c r="M2094" t="s">
        <v>21</v>
      </c>
    </row>
    <row r="2095" spans="1:13" x14ac:dyDescent="0.25">
      <c r="A2095" s="1">
        <v>2093</v>
      </c>
      <c r="B2095" t="s">
        <v>38</v>
      </c>
      <c r="C2095" t="s">
        <v>54</v>
      </c>
      <c r="D2095" t="s">
        <v>27</v>
      </c>
      <c r="E2095" t="s">
        <v>24</v>
      </c>
      <c r="F2095" s="14" t="s">
        <v>2237</v>
      </c>
      <c r="G2095" s="8">
        <v>472.28</v>
      </c>
      <c r="H2095">
        <v>24</v>
      </c>
      <c r="I2095" s="3">
        <v>44247</v>
      </c>
      <c r="J2095">
        <v>6</v>
      </c>
      <c r="K2095">
        <v>2021</v>
      </c>
      <c r="L2095">
        <v>2</v>
      </c>
      <c r="M2095" t="s">
        <v>21</v>
      </c>
    </row>
    <row r="2096" spans="1:13" x14ac:dyDescent="0.25">
      <c r="A2096" s="1">
        <v>2094</v>
      </c>
      <c r="B2096" t="s">
        <v>72</v>
      </c>
      <c r="C2096" t="s">
        <v>54</v>
      </c>
      <c r="D2096" t="s">
        <v>14</v>
      </c>
      <c r="E2096" t="s">
        <v>115</v>
      </c>
      <c r="F2096" s="14" t="s">
        <v>2238</v>
      </c>
      <c r="G2096" s="8">
        <v>941.92</v>
      </c>
      <c r="H2096">
        <v>59</v>
      </c>
      <c r="I2096" s="3">
        <v>44188</v>
      </c>
      <c r="J2096">
        <v>3</v>
      </c>
      <c r="K2096">
        <v>2020</v>
      </c>
      <c r="L2096">
        <v>12</v>
      </c>
      <c r="M2096" t="s">
        <v>16</v>
      </c>
    </row>
    <row r="2097" spans="1:13" x14ac:dyDescent="0.25">
      <c r="A2097" s="1">
        <v>2095</v>
      </c>
      <c r="B2097" t="s">
        <v>34</v>
      </c>
      <c r="C2097" t="s">
        <v>84</v>
      </c>
      <c r="D2097" t="s">
        <v>19</v>
      </c>
      <c r="E2097" t="s">
        <v>79</v>
      </c>
      <c r="F2097" s="14" t="s">
        <v>2239</v>
      </c>
      <c r="G2097" s="8">
        <v>571.24</v>
      </c>
      <c r="H2097">
        <v>27</v>
      </c>
      <c r="I2097" s="3">
        <v>44172</v>
      </c>
      <c r="J2097">
        <v>4</v>
      </c>
      <c r="K2097">
        <v>2020</v>
      </c>
      <c r="L2097">
        <v>12</v>
      </c>
      <c r="M2097" t="s">
        <v>16</v>
      </c>
    </row>
    <row r="2098" spans="1:13" x14ac:dyDescent="0.25">
      <c r="A2098" s="1">
        <v>2096</v>
      </c>
      <c r="B2098" t="s">
        <v>58</v>
      </c>
      <c r="C2098" t="s">
        <v>63</v>
      </c>
      <c r="D2098" t="s">
        <v>41</v>
      </c>
      <c r="E2098" t="s">
        <v>69</v>
      </c>
      <c r="F2098" s="14" t="s">
        <v>2240</v>
      </c>
      <c r="G2098" s="8">
        <v>318.32</v>
      </c>
      <c r="H2098">
        <v>29</v>
      </c>
      <c r="I2098" s="3">
        <v>44283</v>
      </c>
      <c r="J2098">
        <v>2</v>
      </c>
      <c r="K2098">
        <v>2021</v>
      </c>
      <c r="L2098">
        <v>3</v>
      </c>
      <c r="M2098" t="s">
        <v>21</v>
      </c>
    </row>
    <row r="2099" spans="1:13" x14ac:dyDescent="0.25">
      <c r="A2099" s="1">
        <v>2097</v>
      </c>
      <c r="B2099" t="s">
        <v>25</v>
      </c>
      <c r="C2099" t="s">
        <v>67</v>
      </c>
      <c r="D2099" t="s">
        <v>65</v>
      </c>
      <c r="E2099" t="s">
        <v>55</v>
      </c>
      <c r="F2099" s="14" t="s">
        <v>2241</v>
      </c>
      <c r="G2099" s="8">
        <v>189.1</v>
      </c>
      <c r="H2099">
        <v>19</v>
      </c>
      <c r="I2099" s="3">
        <v>44302</v>
      </c>
      <c r="J2099">
        <v>6</v>
      </c>
      <c r="K2099">
        <v>2021</v>
      </c>
      <c r="L2099">
        <v>4</v>
      </c>
      <c r="M2099" t="s">
        <v>16</v>
      </c>
    </row>
    <row r="2100" spans="1:13" x14ac:dyDescent="0.25">
      <c r="A2100" s="1">
        <v>2098</v>
      </c>
      <c r="B2100" t="s">
        <v>83</v>
      </c>
      <c r="C2100" t="s">
        <v>40</v>
      </c>
      <c r="D2100" t="s">
        <v>36</v>
      </c>
      <c r="E2100" t="s">
        <v>100</v>
      </c>
      <c r="F2100" s="14" t="s">
        <v>2242</v>
      </c>
      <c r="G2100" s="8">
        <v>230.84</v>
      </c>
      <c r="H2100">
        <v>36</v>
      </c>
      <c r="I2100" s="3">
        <v>44283</v>
      </c>
      <c r="J2100">
        <v>1</v>
      </c>
      <c r="K2100">
        <v>2021</v>
      </c>
      <c r="L2100">
        <v>3</v>
      </c>
      <c r="M2100" t="s">
        <v>21</v>
      </c>
    </row>
    <row r="2101" spans="1:13" x14ac:dyDescent="0.25">
      <c r="A2101" s="1">
        <v>2099</v>
      </c>
      <c r="B2101" t="s">
        <v>72</v>
      </c>
      <c r="C2101" t="s">
        <v>13</v>
      </c>
      <c r="D2101" t="s">
        <v>36</v>
      </c>
      <c r="E2101" t="s">
        <v>53</v>
      </c>
      <c r="F2101" s="14" t="s">
        <v>2243</v>
      </c>
      <c r="G2101" s="8">
        <v>286.52999999999997</v>
      </c>
      <c r="H2101">
        <v>18</v>
      </c>
      <c r="I2101" s="3">
        <v>44261</v>
      </c>
      <c r="J2101">
        <v>9</v>
      </c>
      <c r="K2101">
        <v>2021</v>
      </c>
      <c r="L2101">
        <v>3</v>
      </c>
      <c r="M2101" t="s">
        <v>16</v>
      </c>
    </row>
    <row r="2102" spans="1:13" x14ac:dyDescent="0.25">
      <c r="A2102" s="1">
        <v>2100</v>
      </c>
      <c r="B2102" t="s">
        <v>83</v>
      </c>
      <c r="C2102" t="s">
        <v>13</v>
      </c>
      <c r="D2102" t="s">
        <v>27</v>
      </c>
      <c r="E2102" t="s">
        <v>85</v>
      </c>
      <c r="F2102" s="14" t="s">
        <v>2244</v>
      </c>
      <c r="G2102" s="8">
        <v>406.74</v>
      </c>
      <c r="H2102">
        <v>32</v>
      </c>
      <c r="I2102" s="3">
        <v>44202</v>
      </c>
      <c r="J2102">
        <v>7</v>
      </c>
      <c r="K2102">
        <v>2021</v>
      </c>
      <c r="L2102">
        <v>1</v>
      </c>
      <c r="M2102" t="s">
        <v>21</v>
      </c>
    </row>
    <row r="2103" spans="1:13" x14ac:dyDescent="0.25">
      <c r="A2103" s="1">
        <v>2101</v>
      </c>
      <c r="B2103" t="s">
        <v>72</v>
      </c>
      <c r="C2103" t="s">
        <v>77</v>
      </c>
      <c r="D2103" t="s">
        <v>19</v>
      </c>
      <c r="E2103" t="s">
        <v>118</v>
      </c>
      <c r="F2103" s="14" t="s">
        <v>2245</v>
      </c>
      <c r="G2103" s="8">
        <v>615.01</v>
      </c>
      <c r="H2103">
        <v>61</v>
      </c>
      <c r="I2103" s="3">
        <v>44403</v>
      </c>
      <c r="J2103">
        <v>7</v>
      </c>
      <c r="K2103">
        <v>2021</v>
      </c>
      <c r="L2103">
        <v>7</v>
      </c>
      <c r="M2103" t="s">
        <v>16</v>
      </c>
    </row>
    <row r="2104" spans="1:13" x14ac:dyDescent="0.25">
      <c r="A2104" s="1">
        <v>2102</v>
      </c>
      <c r="B2104" t="s">
        <v>17</v>
      </c>
      <c r="C2104" t="s">
        <v>13</v>
      </c>
      <c r="D2104" t="s">
        <v>36</v>
      </c>
      <c r="E2104" t="s">
        <v>85</v>
      </c>
      <c r="F2104" s="14" t="s">
        <v>2246</v>
      </c>
      <c r="G2104" s="8">
        <v>190.79</v>
      </c>
      <c r="H2104">
        <v>33</v>
      </c>
      <c r="I2104" s="3">
        <v>44377</v>
      </c>
      <c r="J2104">
        <v>8</v>
      </c>
      <c r="K2104">
        <v>2021</v>
      </c>
      <c r="L2104">
        <v>6</v>
      </c>
      <c r="M2104" t="s">
        <v>21</v>
      </c>
    </row>
    <row r="2105" spans="1:13" x14ac:dyDescent="0.25">
      <c r="A2105" s="1">
        <v>2103</v>
      </c>
      <c r="B2105" t="s">
        <v>93</v>
      </c>
      <c r="C2105" t="s">
        <v>57</v>
      </c>
      <c r="D2105" t="s">
        <v>41</v>
      </c>
      <c r="E2105" t="s">
        <v>33</v>
      </c>
      <c r="F2105" s="14" t="s">
        <v>2247</v>
      </c>
      <c r="G2105" s="8">
        <v>557.14</v>
      </c>
      <c r="H2105">
        <v>19</v>
      </c>
      <c r="I2105" s="3">
        <v>44287</v>
      </c>
      <c r="J2105">
        <v>1</v>
      </c>
      <c r="K2105">
        <v>2021</v>
      </c>
      <c r="L2105">
        <v>4</v>
      </c>
      <c r="M2105" t="s">
        <v>21</v>
      </c>
    </row>
    <row r="2106" spans="1:13" x14ac:dyDescent="0.25">
      <c r="A2106" s="1">
        <v>2104</v>
      </c>
      <c r="B2106" t="s">
        <v>29</v>
      </c>
      <c r="C2106" t="s">
        <v>77</v>
      </c>
      <c r="D2106" t="s">
        <v>23</v>
      </c>
      <c r="E2106" t="s">
        <v>97</v>
      </c>
      <c r="F2106" s="14" t="s">
        <v>2248</v>
      </c>
      <c r="G2106" s="8">
        <v>646.14</v>
      </c>
      <c r="H2106">
        <v>29</v>
      </c>
      <c r="I2106" s="3">
        <v>44298</v>
      </c>
      <c r="J2106">
        <v>4</v>
      </c>
      <c r="K2106">
        <v>2021</v>
      </c>
      <c r="L2106">
        <v>4</v>
      </c>
      <c r="M2106" t="s">
        <v>16</v>
      </c>
    </row>
    <row r="2107" spans="1:13" x14ac:dyDescent="0.25">
      <c r="A2107" s="1">
        <v>2105</v>
      </c>
      <c r="B2107" t="s">
        <v>98</v>
      </c>
      <c r="C2107" t="s">
        <v>26</v>
      </c>
      <c r="D2107" t="s">
        <v>23</v>
      </c>
      <c r="E2107" t="s">
        <v>87</v>
      </c>
      <c r="F2107" s="14" t="s">
        <v>2249</v>
      </c>
      <c r="G2107" s="8">
        <v>919.41</v>
      </c>
      <c r="H2107">
        <v>28</v>
      </c>
      <c r="I2107" s="3">
        <v>44397</v>
      </c>
      <c r="J2107">
        <v>9</v>
      </c>
      <c r="K2107">
        <v>2021</v>
      </c>
      <c r="L2107">
        <v>7</v>
      </c>
      <c r="M2107" t="s">
        <v>16</v>
      </c>
    </row>
    <row r="2108" spans="1:13" x14ac:dyDescent="0.25">
      <c r="A2108" s="1">
        <v>2106</v>
      </c>
      <c r="B2108" t="s">
        <v>93</v>
      </c>
      <c r="C2108" t="s">
        <v>84</v>
      </c>
      <c r="D2108" t="s">
        <v>65</v>
      </c>
      <c r="E2108" t="s">
        <v>73</v>
      </c>
      <c r="F2108" s="14" t="s">
        <v>2250</v>
      </c>
      <c r="G2108" s="8">
        <v>587.04</v>
      </c>
      <c r="H2108">
        <v>23</v>
      </c>
      <c r="I2108" s="3">
        <v>44378</v>
      </c>
      <c r="J2108">
        <v>7</v>
      </c>
      <c r="K2108">
        <v>2021</v>
      </c>
      <c r="L2108">
        <v>7</v>
      </c>
      <c r="M2108" t="s">
        <v>21</v>
      </c>
    </row>
    <row r="2109" spans="1:13" x14ac:dyDescent="0.25">
      <c r="A2109" s="1">
        <v>2107</v>
      </c>
      <c r="B2109" t="s">
        <v>60</v>
      </c>
      <c r="C2109" t="s">
        <v>50</v>
      </c>
      <c r="D2109" t="s">
        <v>36</v>
      </c>
      <c r="E2109" t="s">
        <v>113</v>
      </c>
      <c r="F2109" s="14" t="s">
        <v>2251</v>
      </c>
      <c r="G2109" s="8">
        <v>347.74</v>
      </c>
      <c r="H2109">
        <v>71</v>
      </c>
      <c r="I2109" s="3">
        <v>44300</v>
      </c>
      <c r="J2109">
        <v>6</v>
      </c>
      <c r="K2109">
        <v>2021</v>
      </c>
      <c r="L2109">
        <v>4</v>
      </c>
      <c r="M2109" t="s">
        <v>21</v>
      </c>
    </row>
    <row r="2110" spans="1:13" x14ac:dyDescent="0.25">
      <c r="A2110" s="1">
        <v>2108</v>
      </c>
      <c r="B2110" t="s">
        <v>49</v>
      </c>
      <c r="C2110" t="s">
        <v>64</v>
      </c>
      <c r="D2110" t="s">
        <v>14</v>
      </c>
      <c r="E2110" t="s">
        <v>37</v>
      </c>
      <c r="F2110" s="14" t="s">
        <v>2252</v>
      </c>
      <c r="G2110" s="8">
        <v>390.47</v>
      </c>
      <c r="H2110">
        <v>72</v>
      </c>
      <c r="I2110" s="3">
        <v>44216</v>
      </c>
      <c r="J2110">
        <v>2</v>
      </c>
      <c r="K2110">
        <v>2021</v>
      </c>
      <c r="L2110">
        <v>1</v>
      </c>
      <c r="M2110" t="s">
        <v>21</v>
      </c>
    </row>
    <row r="2111" spans="1:13" x14ac:dyDescent="0.25">
      <c r="A2111" s="1">
        <v>2109</v>
      </c>
      <c r="B2111" t="s">
        <v>43</v>
      </c>
      <c r="C2111" t="s">
        <v>46</v>
      </c>
      <c r="D2111" t="s">
        <v>47</v>
      </c>
      <c r="E2111" t="s">
        <v>96</v>
      </c>
      <c r="F2111" s="14" t="s">
        <v>2253</v>
      </c>
      <c r="G2111" s="8">
        <v>561.07000000000005</v>
      </c>
      <c r="H2111">
        <v>28</v>
      </c>
      <c r="I2111" s="3">
        <v>44219</v>
      </c>
      <c r="J2111">
        <v>4</v>
      </c>
      <c r="K2111">
        <v>2021</v>
      </c>
      <c r="L2111">
        <v>1</v>
      </c>
      <c r="M2111" t="s">
        <v>16</v>
      </c>
    </row>
    <row r="2112" spans="1:13" x14ac:dyDescent="0.25">
      <c r="A2112" s="1">
        <v>2110</v>
      </c>
      <c r="B2112" t="s">
        <v>83</v>
      </c>
      <c r="C2112" t="s">
        <v>40</v>
      </c>
      <c r="D2112" t="s">
        <v>65</v>
      </c>
      <c r="E2112" t="s">
        <v>96</v>
      </c>
      <c r="F2112" s="14" t="s">
        <v>2254</v>
      </c>
      <c r="G2112" s="8">
        <v>155.97</v>
      </c>
      <c r="H2112">
        <v>18</v>
      </c>
      <c r="I2112" s="3">
        <v>44261</v>
      </c>
      <c r="J2112">
        <v>2</v>
      </c>
      <c r="K2112">
        <v>2021</v>
      </c>
      <c r="L2112">
        <v>3</v>
      </c>
      <c r="M2112" t="s">
        <v>21</v>
      </c>
    </row>
    <row r="2113" spans="1:13" x14ac:dyDescent="0.25">
      <c r="A2113" s="1">
        <v>2111</v>
      </c>
      <c r="B2113" t="s">
        <v>45</v>
      </c>
      <c r="C2113" t="s">
        <v>50</v>
      </c>
      <c r="D2113" t="s">
        <v>41</v>
      </c>
      <c r="E2113" t="s">
        <v>102</v>
      </c>
      <c r="F2113" s="14" t="s">
        <v>2255</v>
      </c>
      <c r="G2113" s="8">
        <v>407.16</v>
      </c>
      <c r="H2113">
        <v>30</v>
      </c>
      <c r="I2113" s="3">
        <v>44390</v>
      </c>
      <c r="J2113">
        <v>2</v>
      </c>
      <c r="K2113">
        <v>2021</v>
      </c>
      <c r="L2113">
        <v>7</v>
      </c>
      <c r="M2113" t="s">
        <v>21</v>
      </c>
    </row>
    <row r="2114" spans="1:13" x14ac:dyDescent="0.25">
      <c r="A2114" s="1">
        <v>2112</v>
      </c>
      <c r="B2114" t="s">
        <v>45</v>
      </c>
      <c r="C2114" t="s">
        <v>30</v>
      </c>
      <c r="D2114" t="s">
        <v>41</v>
      </c>
      <c r="E2114" t="s">
        <v>33</v>
      </c>
      <c r="F2114" s="14" t="s">
        <v>2256</v>
      </c>
      <c r="G2114" s="8">
        <v>975.15</v>
      </c>
      <c r="H2114">
        <v>73</v>
      </c>
      <c r="I2114" s="3">
        <v>44263</v>
      </c>
      <c r="J2114">
        <v>1</v>
      </c>
      <c r="K2114">
        <v>2021</v>
      </c>
      <c r="L2114">
        <v>3</v>
      </c>
      <c r="M2114" t="s">
        <v>21</v>
      </c>
    </row>
    <row r="2115" spans="1:13" x14ac:dyDescent="0.25">
      <c r="A2115" s="1">
        <v>2113</v>
      </c>
      <c r="B2115" t="s">
        <v>49</v>
      </c>
      <c r="C2115" t="s">
        <v>46</v>
      </c>
      <c r="D2115" t="s">
        <v>19</v>
      </c>
      <c r="E2115" t="s">
        <v>87</v>
      </c>
      <c r="F2115" s="14" t="s">
        <v>2257</v>
      </c>
      <c r="G2115" s="8">
        <v>735.07</v>
      </c>
      <c r="H2115">
        <v>33</v>
      </c>
      <c r="I2115" s="3">
        <v>44250</v>
      </c>
      <c r="J2115">
        <v>6</v>
      </c>
      <c r="K2115">
        <v>2021</v>
      </c>
      <c r="L2115">
        <v>2</v>
      </c>
      <c r="M2115" t="s">
        <v>21</v>
      </c>
    </row>
    <row r="2116" spans="1:13" x14ac:dyDescent="0.25">
      <c r="A2116" s="1">
        <v>2114</v>
      </c>
      <c r="B2116" t="s">
        <v>98</v>
      </c>
      <c r="C2116" t="s">
        <v>13</v>
      </c>
      <c r="D2116" t="s">
        <v>65</v>
      </c>
      <c r="E2116" t="s">
        <v>105</v>
      </c>
      <c r="F2116" s="14" t="s">
        <v>2258</v>
      </c>
      <c r="G2116" s="8">
        <v>997.65</v>
      </c>
      <c r="H2116">
        <v>34</v>
      </c>
      <c r="I2116" s="3">
        <v>44173</v>
      </c>
      <c r="J2116">
        <v>8</v>
      </c>
      <c r="K2116">
        <v>2020</v>
      </c>
      <c r="L2116">
        <v>12</v>
      </c>
      <c r="M2116" t="s">
        <v>16</v>
      </c>
    </row>
    <row r="2117" spans="1:13" x14ac:dyDescent="0.25">
      <c r="A2117" s="1">
        <v>2115</v>
      </c>
      <c r="B2117" t="s">
        <v>34</v>
      </c>
      <c r="C2117" t="s">
        <v>63</v>
      </c>
      <c r="D2117" t="s">
        <v>19</v>
      </c>
      <c r="E2117" t="s">
        <v>53</v>
      </c>
      <c r="F2117" s="14" t="s">
        <v>2259</v>
      </c>
      <c r="G2117" s="8">
        <v>243.02</v>
      </c>
      <c r="H2117">
        <v>22</v>
      </c>
      <c r="I2117" s="3">
        <v>44182</v>
      </c>
      <c r="J2117">
        <v>3</v>
      </c>
      <c r="K2117">
        <v>2020</v>
      </c>
      <c r="L2117">
        <v>12</v>
      </c>
      <c r="M2117" t="s">
        <v>16</v>
      </c>
    </row>
    <row r="2118" spans="1:13" x14ac:dyDescent="0.25">
      <c r="A2118" s="1">
        <v>2116</v>
      </c>
      <c r="B2118" t="s">
        <v>12</v>
      </c>
      <c r="C2118" t="s">
        <v>35</v>
      </c>
      <c r="D2118" t="s">
        <v>19</v>
      </c>
      <c r="E2118" t="s">
        <v>110</v>
      </c>
      <c r="F2118" s="14" t="s">
        <v>2260</v>
      </c>
      <c r="G2118" s="8">
        <v>356.03</v>
      </c>
      <c r="H2118">
        <v>20</v>
      </c>
      <c r="I2118" s="3">
        <v>44255</v>
      </c>
      <c r="J2118">
        <v>5</v>
      </c>
      <c r="K2118">
        <v>2021</v>
      </c>
      <c r="L2118">
        <v>2</v>
      </c>
      <c r="M2118" t="s">
        <v>16</v>
      </c>
    </row>
    <row r="2119" spans="1:13" x14ac:dyDescent="0.25">
      <c r="A2119" s="1">
        <v>2117</v>
      </c>
      <c r="B2119" t="s">
        <v>58</v>
      </c>
      <c r="C2119" t="s">
        <v>94</v>
      </c>
      <c r="D2119" t="s">
        <v>65</v>
      </c>
      <c r="E2119" t="s">
        <v>86</v>
      </c>
      <c r="F2119" s="14" t="s">
        <v>2261</v>
      </c>
      <c r="G2119" s="8">
        <v>381.03</v>
      </c>
      <c r="H2119">
        <v>26</v>
      </c>
      <c r="I2119" s="3">
        <v>44358</v>
      </c>
      <c r="J2119">
        <v>2</v>
      </c>
      <c r="K2119">
        <v>2021</v>
      </c>
      <c r="L2119">
        <v>6</v>
      </c>
      <c r="M2119" t="s">
        <v>21</v>
      </c>
    </row>
    <row r="2120" spans="1:13" x14ac:dyDescent="0.25">
      <c r="A2120" s="1">
        <v>2118</v>
      </c>
      <c r="B2120" t="s">
        <v>83</v>
      </c>
      <c r="C2120" t="s">
        <v>99</v>
      </c>
      <c r="D2120" t="s">
        <v>36</v>
      </c>
      <c r="E2120" t="s">
        <v>95</v>
      </c>
      <c r="F2120" s="14" t="s">
        <v>2262</v>
      </c>
      <c r="G2120" s="8">
        <v>528.58000000000004</v>
      </c>
      <c r="H2120">
        <v>19</v>
      </c>
      <c r="I2120" s="3">
        <v>44306</v>
      </c>
      <c r="J2120">
        <v>8</v>
      </c>
      <c r="K2120">
        <v>2021</v>
      </c>
      <c r="L2120">
        <v>4</v>
      </c>
      <c r="M2120" t="s">
        <v>21</v>
      </c>
    </row>
    <row r="2121" spans="1:13" x14ac:dyDescent="0.25">
      <c r="A2121" s="1">
        <v>2119</v>
      </c>
      <c r="B2121" t="s">
        <v>91</v>
      </c>
      <c r="C2121" t="s">
        <v>99</v>
      </c>
      <c r="D2121" t="s">
        <v>41</v>
      </c>
      <c r="E2121" t="s">
        <v>31</v>
      </c>
      <c r="F2121" s="14" t="s">
        <v>2263</v>
      </c>
      <c r="G2121" s="8">
        <v>283.10000000000002</v>
      </c>
      <c r="H2121">
        <v>81</v>
      </c>
      <c r="I2121" s="3">
        <v>44188</v>
      </c>
      <c r="J2121">
        <v>4</v>
      </c>
      <c r="K2121">
        <v>2020</v>
      </c>
      <c r="L2121">
        <v>12</v>
      </c>
      <c r="M2121" t="s">
        <v>21</v>
      </c>
    </row>
    <row r="2122" spans="1:13" x14ac:dyDescent="0.25">
      <c r="A2122" s="1">
        <v>2120</v>
      </c>
      <c r="B2122" t="s">
        <v>60</v>
      </c>
      <c r="C2122" t="s">
        <v>40</v>
      </c>
      <c r="D2122" t="s">
        <v>19</v>
      </c>
      <c r="E2122" t="s">
        <v>51</v>
      </c>
      <c r="F2122" s="14" t="s">
        <v>2264</v>
      </c>
      <c r="G2122" s="8">
        <v>521.09</v>
      </c>
      <c r="H2122">
        <v>35</v>
      </c>
      <c r="I2122" s="3">
        <v>44353</v>
      </c>
      <c r="J2122">
        <v>5</v>
      </c>
      <c r="K2122">
        <v>2021</v>
      </c>
      <c r="L2122">
        <v>6</v>
      </c>
      <c r="M2122" t="s">
        <v>21</v>
      </c>
    </row>
    <row r="2123" spans="1:13" x14ac:dyDescent="0.25">
      <c r="A2123" s="1">
        <v>2121</v>
      </c>
      <c r="B2123" t="s">
        <v>72</v>
      </c>
      <c r="C2123" t="s">
        <v>40</v>
      </c>
      <c r="D2123" t="s">
        <v>19</v>
      </c>
      <c r="E2123" t="s">
        <v>15</v>
      </c>
      <c r="F2123" s="14" t="s">
        <v>2265</v>
      </c>
      <c r="G2123" s="8">
        <v>688.23</v>
      </c>
      <c r="H2123">
        <v>44</v>
      </c>
      <c r="I2123" s="3">
        <v>44325</v>
      </c>
      <c r="J2123">
        <v>4</v>
      </c>
      <c r="K2123">
        <v>2021</v>
      </c>
      <c r="L2123">
        <v>5</v>
      </c>
      <c r="M2123" t="s">
        <v>16</v>
      </c>
    </row>
    <row r="2124" spans="1:13" x14ac:dyDescent="0.25">
      <c r="A2124" s="1">
        <v>2122</v>
      </c>
      <c r="B2124" t="s">
        <v>17</v>
      </c>
      <c r="C2124" t="s">
        <v>99</v>
      </c>
      <c r="D2124" t="s">
        <v>41</v>
      </c>
      <c r="E2124" t="s">
        <v>24</v>
      </c>
      <c r="F2124" s="14" t="s">
        <v>2266</v>
      </c>
      <c r="G2124" s="8">
        <v>987.39</v>
      </c>
      <c r="H2124">
        <v>55</v>
      </c>
      <c r="I2124" s="3">
        <v>44401</v>
      </c>
      <c r="J2124">
        <v>4</v>
      </c>
      <c r="K2124">
        <v>2021</v>
      </c>
      <c r="L2124">
        <v>7</v>
      </c>
      <c r="M2124" t="s">
        <v>21</v>
      </c>
    </row>
    <row r="2125" spans="1:13" x14ac:dyDescent="0.25">
      <c r="A2125" s="1">
        <v>2123</v>
      </c>
      <c r="B2125" t="s">
        <v>12</v>
      </c>
      <c r="C2125" t="s">
        <v>30</v>
      </c>
      <c r="D2125" t="s">
        <v>47</v>
      </c>
      <c r="E2125" t="s">
        <v>87</v>
      </c>
      <c r="F2125" s="14" t="s">
        <v>2267</v>
      </c>
      <c r="G2125" s="8">
        <v>516.71</v>
      </c>
      <c r="H2125">
        <v>33</v>
      </c>
      <c r="I2125" s="3">
        <v>44336</v>
      </c>
      <c r="J2125">
        <v>8</v>
      </c>
      <c r="K2125">
        <v>2021</v>
      </c>
      <c r="L2125">
        <v>5</v>
      </c>
      <c r="M2125" t="s">
        <v>16</v>
      </c>
    </row>
    <row r="2126" spans="1:13" x14ac:dyDescent="0.25">
      <c r="A2126" s="1">
        <v>2124</v>
      </c>
      <c r="B2126" t="s">
        <v>62</v>
      </c>
      <c r="C2126" t="s">
        <v>22</v>
      </c>
      <c r="D2126" t="s">
        <v>14</v>
      </c>
      <c r="E2126" t="s">
        <v>105</v>
      </c>
      <c r="F2126" s="14" t="s">
        <v>2268</v>
      </c>
      <c r="G2126" s="8">
        <v>447.8</v>
      </c>
      <c r="H2126">
        <v>19</v>
      </c>
      <c r="I2126" s="3">
        <v>44249</v>
      </c>
      <c r="J2126">
        <v>2</v>
      </c>
      <c r="K2126">
        <v>2021</v>
      </c>
      <c r="L2126">
        <v>2</v>
      </c>
      <c r="M2126" t="s">
        <v>16</v>
      </c>
    </row>
    <row r="2127" spans="1:13" x14ac:dyDescent="0.25">
      <c r="A2127" s="1">
        <v>2125</v>
      </c>
      <c r="B2127" t="s">
        <v>38</v>
      </c>
      <c r="C2127" t="s">
        <v>57</v>
      </c>
      <c r="D2127" t="s">
        <v>65</v>
      </c>
      <c r="E2127" t="s">
        <v>66</v>
      </c>
      <c r="F2127" s="14" t="s">
        <v>2269</v>
      </c>
      <c r="G2127" s="8">
        <v>387.14</v>
      </c>
      <c r="H2127">
        <v>28</v>
      </c>
      <c r="I2127" s="3">
        <v>44405</v>
      </c>
      <c r="J2127">
        <v>3</v>
      </c>
      <c r="K2127">
        <v>2021</v>
      </c>
      <c r="L2127">
        <v>7</v>
      </c>
      <c r="M2127" t="s">
        <v>21</v>
      </c>
    </row>
    <row r="2128" spans="1:13" x14ac:dyDescent="0.25">
      <c r="A2128" s="1">
        <v>2126</v>
      </c>
      <c r="B2128" t="s">
        <v>83</v>
      </c>
      <c r="C2128" t="s">
        <v>63</v>
      </c>
      <c r="D2128" t="s">
        <v>23</v>
      </c>
      <c r="E2128" t="s">
        <v>15</v>
      </c>
      <c r="F2128" s="14" t="s">
        <v>2270</v>
      </c>
      <c r="G2128" s="8">
        <v>332.31</v>
      </c>
      <c r="H2128">
        <v>32</v>
      </c>
      <c r="I2128" s="3">
        <v>44405</v>
      </c>
      <c r="J2128">
        <v>9</v>
      </c>
      <c r="K2128">
        <v>2021</v>
      </c>
      <c r="L2128">
        <v>7</v>
      </c>
      <c r="M2128" t="s">
        <v>21</v>
      </c>
    </row>
    <row r="2129" spans="1:13" x14ac:dyDescent="0.25">
      <c r="A2129" s="1">
        <v>2127</v>
      </c>
      <c r="B2129" t="s">
        <v>72</v>
      </c>
      <c r="C2129" t="s">
        <v>50</v>
      </c>
      <c r="D2129" t="s">
        <v>41</v>
      </c>
      <c r="E2129" t="s">
        <v>76</v>
      </c>
      <c r="F2129" s="14" t="s">
        <v>2271</v>
      </c>
      <c r="G2129" s="8">
        <v>905.36</v>
      </c>
      <c r="H2129">
        <v>36</v>
      </c>
      <c r="I2129" s="3">
        <v>44211</v>
      </c>
      <c r="J2129">
        <v>2</v>
      </c>
      <c r="K2129">
        <v>2021</v>
      </c>
      <c r="L2129">
        <v>1</v>
      </c>
      <c r="M2129" t="s">
        <v>16</v>
      </c>
    </row>
    <row r="2130" spans="1:13" x14ac:dyDescent="0.25">
      <c r="A2130" s="1">
        <v>2128</v>
      </c>
      <c r="B2130" t="s">
        <v>91</v>
      </c>
      <c r="C2130" t="s">
        <v>63</v>
      </c>
      <c r="D2130" t="s">
        <v>14</v>
      </c>
      <c r="E2130" t="s">
        <v>51</v>
      </c>
      <c r="F2130" s="14" t="s">
        <v>2272</v>
      </c>
      <c r="G2130" s="8">
        <v>792.1</v>
      </c>
      <c r="H2130">
        <v>91</v>
      </c>
      <c r="I2130" s="3">
        <v>44299</v>
      </c>
      <c r="J2130">
        <v>8</v>
      </c>
      <c r="K2130">
        <v>2021</v>
      </c>
      <c r="L2130">
        <v>4</v>
      </c>
      <c r="M2130" t="s">
        <v>21</v>
      </c>
    </row>
    <row r="2131" spans="1:13" x14ac:dyDescent="0.25">
      <c r="A2131" s="1">
        <v>2129</v>
      </c>
      <c r="B2131" t="s">
        <v>58</v>
      </c>
      <c r="C2131" t="s">
        <v>22</v>
      </c>
      <c r="D2131" t="s">
        <v>65</v>
      </c>
      <c r="E2131" t="s">
        <v>104</v>
      </c>
      <c r="F2131" s="14" t="s">
        <v>2273</v>
      </c>
      <c r="G2131" s="8">
        <v>803.24</v>
      </c>
      <c r="H2131">
        <v>30</v>
      </c>
      <c r="I2131" s="3">
        <v>44340</v>
      </c>
      <c r="J2131">
        <v>3</v>
      </c>
      <c r="K2131">
        <v>2021</v>
      </c>
      <c r="L2131">
        <v>5</v>
      </c>
      <c r="M2131" t="s">
        <v>21</v>
      </c>
    </row>
    <row r="2132" spans="1:13" x14ac:dyDescent="0.25">
      <c r="A2132" s="1">
        <v>2130</v>
      </c>
      <c r="B2132" t="s">
        <v>98</v>
      </c>
      <c r="C2132" t="s">
        <v>75</v>
      </c>
      <c r="D2132" t="s">
        <v>47</v>
      </c>
      <c r="E2132" t="s">
        <v>61</v>
      </c>
      <c r="F2132" s="14" t="s">
        <v>2274</v>
      </c>
      <c r="G2132" s="8">
        <v>992.73</v>
      </c>
      <c r="H2132">
        <v>30</v>
      </c>
      <c r="I2132" s="3">
        <v>44415</v>
      </c>
      <c r="J2132">
        <v>2</v>
      </c>
      <c r="K2132">
        <v>2021</v>
      </c>
      <c r="L2132">
        <v>8</v>
      </c>
      <c r="M2132" t="s">
        <v>16</v>
      </c>
    </row>
    <row r="2133" spans="1:13" x14ac:dyDescent="0.25">
      <c r="A2133" s="1">
        <v>2131</v>
      </c>
      <c r="B2133" t="s">
        <v>60</v>
      </c>
      <c r="C2133" t="s">
        <v>70</v>
      </c>
      <c r="D2133" t="s">
        <v>27</v>
      </c>
      <c r="E2133" t="s">
        <v>90</v>
      </c>
      <c r="F2133" s="14" t="s">
        <v>2275</v>
      </c>
      <c r="G2133" s="8">
        <v>313.3</v>
      </c>
      <c r="H2133">
        <v>34</v>
      </c>
      <c r="I2133" s="3">
        <v>44416</v>
      </c>
      <c r="J2133">
        <v>9</v>
      </c>
      <c r="K2133">
        <v>2021</v>
      </c>
      <c r="L2133">
        <v>8</v>
      </c>
      <c r="M2133" t="s">
        <v>21</v>
      </c>
    </row>
    <row r="2134" spans="1:13" x14ac:dyDescent="0.25">
      <c r="A2134" s="1">
        <v>2132</v>
      </c>
      <c r="B2134" t="s">
        <v>72</v>
      </c>
      <c r="C2134" t="s">
        <v>40</v>
      </c>
      <c r="D2134" t="s">
        <v>27</v>
      </c>
      <c r="E2134" t="s">
        <v>20</v>
      </c>
      <c r="F2134" s="14" t="s">
        <v>2276</v>
      </c>
      <c r="G2134" s="8">
        <v>946.35</v>
      </c>
      <c r="H2134">
        <v>54</v>
      </c>
      <c r="I2134" s="3">
        <v>44275</v>
      </c>
      <c r="J2134">
        <v>1</v>
      </c>
      <c r="K2134">
        <v>2021</v>
      </c>
      <c r="L2134">
        <v>3</v>
      </c>
      <c r="M2134" t="s">
        <v>16</v>
      </c>
    </row>
    <row r="2135" spans="1:13" x14ac:dyDescent="0.25">
      <c r="A2135" s="1">
        <v>2133</v>
      </c>
      <c r="B2135" t="s">
        <v>52</v>
      </c>
      <c r="C2135" t="s">
        <v>50</v>
      </c>
      <c r="D2135" t="s">
        <v>19</v>
      </c>
      <c r="E2135" t="s">
        <v>51</v>
      </c>
      <c r="F2135" s="14" t="s">
        <v>2277</v>
      </c>
      <c r="G2135" s="8">
        <v>455.98</v>
      </c>
      <c r="H2135">
        <v>68</v>
      </c>
      <c r="I2135" s="3">
        <v>44422</v>
      </c>
      <c r="J2135">
        <v>8</v>
      </c>
      <c r="K2135">
        <v>2021</v>
      </c>
      <c r="L2135">
        <v>8</v>
      </c>
      <c r="M2135" t="s">
        <v>16</v>
      </c>
    </row>
    <row r="2136" spans="1:13" x14ac:dyDescent="0.25">
      <c r="A2136" s="1">
        <v>2134</v>
      </c>
      <c r="B2136" t="s">
        <v>34</v>
      </c>
      <c r="C2136" t="s">
        <v>35</v>
      </c>
      <c r="D2136" t="s">
        <v>27</v>
      </c>
      <c r="E2136" t="s">
        <v>42</v>
      </c>
      <c r="F2136" s="14" t="s">
        <v>2278</v>
      </c>
      <c r="G2136" s="8">
        <v>949.37</v>
      </c>
      <c r="H2136">
        <v>60</v>
      </c>
      <c r="I2136" s="3">
        <v>44255</v>
      </c>
      <c r="J2136">
        <v>1</v>
      </c>
      <c r="K2136">
        <v>2021</v>
      </c>
      <c r="L2136">
        <v>2</v>
      </c>
      <c r="M2136" t="s">
        <v>16</v>
      </c>
    </row>
    <row r="2137" spans="1:13" x14ac:dyDescent="0.25">
      <c r="A2137" s="1">
        <v>2135</v>
      </c>
      <c r="B2137" t="s">
        <v>93</v>
      </c>
      <c r="C2137" t="s">
        <v>64</v>
      </c>
      <c r="D2137" t="s">
        <v>41</v>
      </c>
      <c r="E2137" t="s">
        <v>71</v>
      </c>
      <c r="F2137" s="14" t="s">
        <v>2279</v>
      </c>
      <c r="G2137" s="8">
        <v>693.1</v>
      </c>
      <c r="H2137">
        <v>28</v>
      </c>
      <c r="I2137" s="3">
        <v>44358</v>
      </c>
      <c r="J2137">
        <v>5</v>
      </c>
      <c r="K2137">
        <v>2021</v>
      </c>
      <c r="L2137">
        <v>6</v>
      </c>
      <c r="M2137" t="s">
        <v>21</v>
      </c>
    </row>
    <row r="2138" spans="1:13" x14ac:dyDescent="0.25">
      <c r="A2138" s="1">
        <v>2136</v>
      </c>
      <c r="B2138" t="s">
        <v>60</v>
      </c>
      <c r="C2138" t="s">
        <v>84</v>
      </c>
      <c r="D2138" t="s">
        <v>65</v>
      </c>
      <c r="E2138" t="s">
        <v>97</v>
      </c>
      <c r="F2138" s="14" t="s">
        <v>2280</v>
      </c>
      <c r="G2138" s="8">
        <v>126.63</v>
      </c>
      <c r="H2138">
        <v>62</v>
      </c>
      <c r="I2138" s="3">
        <v>44331</v>
      </c>
      <c r="J2138">
        <v>3</v>
      </c>
      <c r="K2138">
        <v>2021</v>
      </c>
      <c r="L2138">
        <v>5</v>
      </c>
      <c r="M2138" t="s">
        <v>21</v>
      </c>
    </row>
    <row r="2139" spans="1:13" x14ac:dyDescent="0.25">
      <c r="A2139" s="1">
        <v>2137</v>
      </c>
      <c r="B2139" t="s">
        <v>52</v>
      </c>
      <c r="C2139" t="s">
        <v>26</v>
      </c>
      <c r="D2139" t="s">
        <v>41</v>
      </c>
      <c r="E2139" t="s">
        <v>48</v>
      </c>
      <c r="F2139" s="14" t="s">
        <v>2281</v>
      </c>
      <c r="G2139" s="8">
        <v>798.14</v>
      </c>
      <c r="H2139">
        <v>75</v>
      </c>
      <c r="I2139" s="3">
        <v>44254</v>
      </c>
      <c r="J2139">
        <v>6</v>
      </c>
      <c r="K2139">
        <v>2021</v>
      </c>
      <c r="L2139">
        <v>2</v>
      </c>
      <c r="M2139" t="s">
        <v>16</v>
      </c>
    </row>
    <row r="2140" spans="1:13" x14ac:dyDescent="0.25">
      <c r="A2140" s="1">
        <v>2138</v>
      </c>
      <c r="B2140" t="s">
        <v>62</v>
      </c>
      <c r="C2140" t="s">
        <v>57</v>
      </c>
      <c r="D2140" t="s">
        <v>47</v>
      </c>
      <c r="E2140" t="s">
        <v>116</v>
      </c>
      <c r="F2140" s="14" t="s">
        <v>2282</v>
      </c>
      <c r="G2140" s="8">
        <v>972.59</v>
      </c>
      <c r="H2140">
        <v>33</v>
      </c>
      <c r="I2140" s="3">
        <v>44258</v>
      </c>
      <c r="J2140">
        <v>7</v>
      </c>
      <c r="K2140">
        <v>2021</v>
      </c>
      <c r="L2140">
        <v>3</v>
      </c>
      <c r="M2140" t="s">
        <v>16</v>
      </c>
    </row>
    <row r="2141" spans="1:13" x14ac:dyDescent="0.25">
      <c r="A2141" s="1">
        <v>2139</v>
      </c>
      <c r="B2141" t="s">
        <v>60</v>
      </c>
      <c r="C2141" t="s">
        <v>63</v>
      </c>
      <c r="D2141" t="s">
        <v>36</v>
      </c>
      <c r="E2141" t="s">
        <v>109</v>
      </c>
      <c r="F2141" s="14" t="s">
        <v>2283</v>
      </c>
      <c r="G2141" s="8">
        <v>564.89</v>
      </c>
      <c r="H2141">
        <v>21</v>
      </c>
      <c r="I2141" s="3">
        <v>44244</v>
      </c>
      <c r="J2141">
        <v>8</v>
      </c>
      <c r="K2141">
        <v>2021</v>
      </c>
      <c r="L2141">
        <v>2</v>
      </c>
      <c r="M2141" t="s">
        <v>21</v>
      </c>
    </row>
    <row r="2142" spans="1:13" x14ac:dyDescent="0.25">
      <c r="A2142" s="1">
        <v>2140</v>
      </c>
      <c r="B2142" t="s">
        <v>91</v>
      </c>
      <c r="C2142" t="s">
        <v>77</v>
      </c>
      <c r="D2142" t="s">
        <v>41</v>
      </c>
      <c r="E2142" t="s">
        <v>28</v>
      </c>
      <c r="F2142" s="14" t="s">
        <v>2284</v>
      </c>
      <c r="G2142" s="8">
        <v>139.47999999999999</v>
      </c>
      <c r="H2142">
        <v>31</v>
      </c>
      <c r="I2142" s="3">
        <v>44341</v>
      </c>
      <c r="J2142">
        <v>6</v>
      </c>
      <c r="K2142">
        <v>2021</v>
      </c>
      <c r="L2142">
        <v>5</v>
      </c>
      <c r="M2142" t="s">
        <v>21</v>
      </c>
    </row>
    <row r="2143" spans="1:13" x14ac:dyDescent="0.25">
      <c r="A2143" s="1">
        <v>2141</v>
      </c>
      <c r="B2143" t="s">
        <v>12</v>
      </c>
      <c r="C2143" t="s">
        <v>18</v>
      </c>
      <c r="D2143" t="s">
        <v>23</v>
      </c>
      <c r="E2143" t="s">
        <v>112</v>
      </c>
      <c r="F2143" s="14" t="s">
        <v>2285</v>
      </c>
      <c r="G2143" s="8">
        <v>939.98</v>
      </c>
      <c r="H2143">
        <v>21</v>
      </c>
      <c r="I2143" s="3">
        <v>44200</v>
      </c>
      <c r="J2143">
        <v>3</v>
      </c>
      <c r="K2143">
        <v>2021</v>
      </c>
      <c r="L2143">
        <v>1</v>
      </c>
      <c r="M2143" t="s">
        <v>16</v>
      </c>
    </row>
    <row r="2144" spans="1:13" x14ac:dyDescent="0.25">
      <c r="A2144" s="1">
        <v>2142</v>
      </c>
      <c r="B2144" t="s">
        <v>34</v>
      </c>
      <c r="C2144" t="s">
        <v>67</v>
      </c>
      <c r="D2144" t="s">
        <v>36</v>
      </c>
      <c r="E2144" t="s">
        <v>105</v>
      </c>
      <c r="F2144" s="14" t="s">
        <v>2286</v>
      </c>
      <c r="G2144" s="8">
        <v>910.95</v>
      </c>
      <c r="H2144">
        <v>27</v>
      </c>
      <c r="I2144" s="3">
        <v>44294</v>
      </c>
      <c r="J2144">
        <v>1</v>
      </c>
      <c r="K2144">
        <v>2021</v>
      </c>
      <c r="L2144">
        <v>4</v>
      </c>
      <c r="M2144" t="s">
        <v>16</v>
      </c>
    </row>
    <row r="2145" spans="1:13" x14ac:dyDescent="0.25">
      <c r="A2145" s="1">
        <v>2143</v>
      </c>
      <c r="B2145" t="s">
        <v>60</v>
      </c>
      <c r="C2145" t="s">
        <v>46</v>
      </c>
      <c r="D2145" t="s">
        <v>36</v>
      </c>
      <c r="E2145" t="s">
        <v>78</v>
      </c>
      <c r="F2145" s="14" t="s">
        <v>2287</v>
      </c>
      <c r="G2145" s="8">
        <v>933.74</v>
      </c>
      <c r="H2145">
        <v>35</v>
      </c>
      <c r="I2145" s="3">
        <v>44209</v>
      </c>
      <c r="J2145">
        <v>2</v>
      </c>
      <c r="K2145">
        <v>2021</v>
      </c>
      <c r="L2145">
        <v>1</v>
      </c>
      <c r="M2145" t="s">
        <v>21</v>
      </c>
    </row>
    <row r="2146" spans="1:13" x14ac:dyDescent="0.25">
      <c r="A2146" s="1">
        <v>2144</v>
      </c>
      <c r="B2146" t="s">
        <v>60</v>
      </c>
      <c r="C2146" t="s">
        <v>57</v>
      </c>
      <c r="D2146" t="s">
        <v>27</v>
      </c>
      <c r="E2146" t="s">
        <v>103</v>
      </c>
      <c r="F2146" s="14" t="s">
        <v>2288</v>
      </c>
      <c r="G2146" s="8">
        <v>710.34</v>
      </c>
      <c r="H2146">
        <v>26</v>
      </c>
      <c r="I2146" s="3">
        <v>44241</v>
      </c>
      <c r="J2146">
        <v>6</v>
      </c>
      <c r="K2146">
        <v>2021</v>
      </c>
      <c r="L2146">
        <v>2</v>
      </c>
      <c r="M2146" t="s">
        <v>21</v>
      </c>
    </row>
    <row r="2147" spans="1:13" x14ac:dyDescent="0.25">
      <c r="A2147" s="1">
        <v>2145</v>
      </c>
      <c r="B2147" t="s">
        <v>72</v>
      </c>
      <c r="C2147" t="s">
        <v>70</v>
      </c>
      <c r="D2147" t="s">
        <v>65</v>
      </c>
      <c r="E2147" t="s">
        <v>78</v>
      </c>
      <c r="F2147" s="14" t="s">
        <v>2289</v>
      </c>
      <c r="G2147" s="8">
        <v>243.57</v>
      </c>
      <c r="H2147">
        <v>68</v>
      </c>
      <c r="I2147" s="3">
        <v>44286</v>
      </c>
      <c r="J2147">
        <v>9</v>
      </c>
      <c r="K2147">
        <v>2021</v>
      </c>
      <c r="L2147">
        <v>3</v>
      </c>
      <c r="M2147" t="s">
        <v>16</v>
      </c>
    </row>
    <row r="2148" spans="1:13" x14ac:dyDescent="0.25">
      <c r="A2148" s="1">
        <v>2146</v>
      </c>
      <c r="B2148" t="s">
        <v>93</v>
      </c>
      <c r="C2148" t="s">
        <v>99</v>
      </c>
      <c r="D2148" t="s">
        <v>14</v>
      </c>
      <c r="E2148" t="s">
        <v>73</v>
      </c>
      <c r="F2148" s="14" t="s">
        <v>2290</v>
      </c>
      <c r="G2148" s="8">
        <v>483.03</v>
      </c>
      <c r="H2148">
        <v>20</v>
      </c>
      <c r="I2148" s="3">
        <v>44248</v>
      </c>
      <c r="J2148">
        <v>3</v>
      </c>
      <c r="K2148">
        <v>2021</v>
      </c>
      <c r="L2148">
        <v>2</v>
      </c>
      <c r="M2148" t="s">
        <v>21</v>
      </c>
    </row>
    <row r="2149" spans="1:13" x14ac:dyDescent="0.25">
      <c r="A2149" s="1">
        <v>2147</v>
      </c>
      <c r="B2149" t="s">
        <v>38</v>
      </c>
      <c r="C2149" t="s">
        <v>40</v>
      </c>
      <c r="D2149" t="s">
        <v>14</v>
      </c>
      <c r="E2149" t="s">
        <v>20</v>
      </c>
      <c r="F2149" s="14" t="s">
        <v>2291</v>
      </c>
      <c r="G2149" s="8">
        <v>282.02</v>
      </c>
      <c r="H2149">
        <v>65</v>
      </c>
      <c r="I2149" s="3">
        <v>44176</v>
      </c>
      <c r="J2149">
        <v>8</v>
      </c>
      <c r="K2149">
        <v>2020</v>
      </c>
      <c r="L2149">
        <v>12</v>
      </c>
      <c r="M2149" t="s">
        <v>21</v>
      </c>
    </row>
    <row r="2150" spans="1:13" x14ac:dyDescent="0.25">
      <c r="A2150" s="1">
        <v>2148</v>
      </c>
      <c r="B2150" t="s">
        <v>93</v>
      </c>
      <c r="C2150" t="s">
        <v>46</v>
      </c>
      <c r="D2150" t="s">
        <v>47</v>
      </c>
      <c r="E2150" t="s">
        <v>86</v>
      </c>
      <c r="F2150" s="14" t="s">
        <v>2292</v>
      </c>
      <c r="G2150" s="8">
        <v>537.62</v>
      </c>
      <c r="H2150">
        <v>60</v>
      </c>
      <c r="I2150" s="3">
        <v>44258</v>
      </c>
      <c r="J2150">
        <v>2</v>
      </c>
      <c r="K2150">
        <v>2021</v>
      </c>
      <c r="L2150">
        <v>3</v>
      </c>
      <c r="M2150" t="s">
        <v>21</v>
      </c>
    </row>
    <row r="2151" spans="1:13" x14ac:dyDescent="0.25">
      <c r="A2151" s="1">
        <v>2149</v>
      </c>
      <c r="B2151" t="s">
        <v>68</v>
      </c>
      <c r="C2151" t="s">
        <v>77</v>
      </c>
      <c r="D2151" t="s">
        <v>23</v>
      </c>
      <c r="E2151" t="s">
        <v>90</v>
      </c>
      <c r="F2151" s="14" t="s">
        <v>2293</v>
      </c>
      <c r="G2151" s="8">
        <v>276.26</v>
      </c>
      <c r="H2151">
        <v>92</v>
      </c>
      <c r="I2151" s="3">
        <v>44171</v>
      </c>
      <c r="J2151">
        <v>1</v>
      </c>
      <c r="K2151">
        <v>2020</v>
      </c>
      <c r="L2151">
        <v>12</v>
      </c>
      <c r="M2151" t="s">
        <v>21</v>
      </c>
    </row>
    <row r="2152" spans="1:13" x14ac:dyDescent="0.25">
      <c r="A2152" s="1">
        <v>2150</v>
      </c>
      <c r="B2152" t="s">
        <v>43</v>
      </c>
      <c r="C2152" t="s">
        <v>77</v>
      </c>
      <c r="D2152" t="s">
        <v>65</v>
      </c>
      <c r="E2152" t="s">
        <v>106</v>
      </c>
      <c r="F2152" s="14" t="s">
        <v>2294</v>
      </c>
      <c r="G2152" s="8">
        <v>836.3</v>
      </c>
      <c r="H2152">
        <v>49</v>
      </c>
      <c r="I2152" s="3">
        <v>44364</v>
      </c>
      <c r="J2152">
        <v>1</v>
      </c>
      <c r="K2152">
        <v>2021</v>
      </c>
      <c r="L2152">
        <v>6</v>
      </c>
      <c r="M2152" t="s">
        <v>16</v>
      </c>
    </row>
    <row r="2153" spans="1:13" x14ac:dyDescent="0.25">
      <c r="A2153" s="1">
        <v>2151</v>
      </c>
      <c r="B2153" t="s">
        <v>68</v>
      </c>
      <c r="C2153" t="s">
        <v>18</v>
      </c>
      <c r="D2153" t="s">
        <v>19</v>
      </c>
      <c r="E2153" t="s">
        <v>82</v>
      </c>
      <c r="F2153" s="14" t="s">
        <v>2295</v>
      </c>
      <c r="G2153" s="8">
        <v>304.24</v>
      </c>
      <c r="H2153">
        <v>27</v>
      </c>
      <c r="I2153" s="3">
        <v>44390</v>
      </c>
      <c r="J2153">
        <v>3</v>
      </c>
      <c r="K2153">
        <v>2021</v>
      </c>
      <c r="L2153">
        <v>7</v>
      </c>
      <c r="M2153" t="s">
        <v>21</v>
      </c>
    </row>
    <row r="2154" spans="1:13" x14ac:dyDescent="0.25">
      <c r="A2154" s="1">
        <v>2152</v>
      </c>
      <c r="B2154" t="s">
        <v>83</v>
      </c>
      <c r="C2154" t="s">
        <v>46</v>
      </c>
      <c r="D2154" t="s">
        <v>36</v>
      </c>
      <c r="E2154" t="s">
        <v>97</v>
      </c>
      <c r="F2154" s="14" t="s">
        <v>2296</v>
      </c>
      <c r="G2154" s="8">
        <v>606.65</v>
      </c>
      <c r="H2154">
        <v>27</v>
      </c>
      <c r="I2154" s="3">
        <v>44369</v>
      </c>
      <c r="J2154">
        <v>1</v>
      </c>
      <c r="K2154">
        <v>2021</v>
      </c>
      <c r="L2154">
        <v>6</v>
      </c>
      <c r="M2154" t="s">
        <v>21</v>
      </c>
    </row>
    <row r="2155" spans="1:13" x14ac:dyDescent="0.25">
      <c r="A2155" s="1">
        <v>2153</v>
      </c>
      <c r="B2155" t="s">
        <v>60</v>
      </c>
      <c r="C2155" t="s">
        <v>57</v>
      </c>
      <c r="D2155" t="s">
        <v>19</v>
      </c>
      <c r="E2155" t="s">
        <v>101</v>
      </c>
      <c r="F2155" s="14" t="s">
        <v>2297</v>
      </c>
      <c r="G2155" s="8">
        <v>806.12</v>
      </c>
      <c r="H2155">
        <v>92</v>
      </c>
      <c r="I2155" s="3">
        <v>44181</v>
      </c>
      <c r="J2155">
        <v>3</v>
      </c>
      <c r="K2155">
        <v>2020</v>
      </c>
      <c r="L2155">
        <v>12</v>
      </c>
      <c r="M2155" t="s">
        <v>21</v>
      </c>
    </row>
    <row r="2156" spans="1:13" x14ac:dyDescent="0.25">
      <c r="A2156" s="1">
        <v>2154</v>
      </c>
      <c r="B2156" t="s">
        <v>60</v>
      </c>
      <c r="C2156" t="s">
        <v>26</v>
      </c>
      <c r="D2156" t="s">
        <v>47</v>
      </c>
      <c r="E2156" t="s">
        <v>114</v>
      </c>
      <c r="F2156" s="14" t="s">
        <v>2298</v>
      </c>
      <c r="G2156" s="8">
        <v>156.84</v>
      </c>
      <c r="H2156">
        <v>23</v>
      </c>
      <c r="I2156" s="3">
        <v>44406</v>
      </c>
      <c r="J2156">
        <v>6</v>
      </c>
      <c r="K2156">
        <v>2021</v>
      </c>
      <c r="L2156">
        <v>7</v>
      </c>
      <c r="M2156" t="s">
        <v>21</v>
      </c>
    </row>
    <row r="2157" spans="1:13" x14ac:dyDescent="0.25">
      <c r="A2157" s="1">
        <v>2155</v>
      </c>
      <c r="B2157" t="s">
        <v>52</v>
      </c>
      <c r="C2157" t="s">
        <v>22</v>
      </c>
      <c r="D2157" t="s">
        <v>14</v>
      </c>
      <c r="E2157" t="s">
        <v>69</v>
      </c>
      <c r="F2157" s="14" t="s">
        <v>2299</v>
      </c>
      <c r="G2157" s="8">
        <v>426.59</v>
      </c>
      <c r="H2157">
        <v>24</v>
      </c>
      <c r="I2157" s="3">
        <v>44186</v>
      </c>
      <c r="J2157">
        <v>5</v>
      </c>
      <c r="K2157">
        <v>2020</v>
      </c>
      <c r="L2157">
        <v>12</v>
      </c>
      <c r="M2157" t="s">
        <v>16</v>
      </c>
    </row>
    <row r="2158" spans="1:13" x14ac:dyDescent="0.25">
      <c r="A2158" s="1">
        <v>2156</v>
      </c>
      <c r="B2158" t="s">
        <v>98</v>
      </c>
      <c r="C2158" t="s">
        <v>54</v>
      </c>
      <c r="D2158" t="s">
        <v>19</v>
      </c>
      <c r="E2158" t="s">
        <v>85</v>
      </c>
      <c r="F2158" s="14" t="s">
        <v>2300</v>
      </c>
      <c r="G2158" s="8">
        <v>564.13</v>
      </c>
      <c r="H2158">
        <v>34</v>
      </c>
      <c r="I2158" s="3">
        <v>44409</v>
      </c>
      <c r="J2158">
        <v>6</v>
      </c>
      <c r="K2158">
        <v>2021</v>
      </c>
      <c r="L2158">
        <v>8</v>
      </c>
      <c r="M2158" t="s">
        <v>16</v>
      </c>
    </row>
    <row r="2159" spans="1:13" x14ac:dyDescent="0.25">
      <c r="A2159" s="1">
        <v>2157</v>
      </c>
      <c r="B2159" t="s">
        <v>12</v>
      </c>
      <c r="C2159" t="s">
        <v>50</v>
      </c>
      <c r="D2159" t="s">
        <v>23</v>
      </c>
      <c r="E2159" t="s">
        <v>109</v>
      </c>
      <c r="F2159" s="14" t="s">
        <v>2301</v>
      </c>
      <c r="G2159" s="8">
        <v>178.55</v>
      </c>
      <c r="H2159">
        <v>34</v>
      </c>
      <c r="I2159" s="3">
        <v>44242</v>
      </c>
      <c r="J2159">
        <v>2</v>
      </c>
      <c r="K2159">
        <v>2021</v>
      </c>
      <c r="L2159">
        <v>2</v>
      </c>
      <c r="M2159" t="s">
        <v>16</v>
      </c>
    </row>
    <row r="2160" spans="1:13" x14ac:dyDescent="0.25">
      <c r="A2160" s="1">
        <v>2158</v>
      </c>
      <c r="B2160" t="s">
        <v>52</v>
      </c>
      <c r="C2160" t="s">
        <v>75</v>
      </c>
      <c r="D2160" t="s">
        <v>41</v>
      </c>
      <c r="E2160" t="s">
        <v>103</v>
      </c>
      <c r="F2160" s="14" t="s">
        <v>2302</v>
      </c>
      <c r="G2160" s="8">
        <v>591.94000000000005</v>
      </c>
      <c r="H2160">
        <v>89</v>
      </c>
      <c r="I2160" s="3">
        <v>44181</v>
      </c>
      <c r="J2160">
        <v>2</v>
      </c>
      <c r="K2160">
        <v>2020</v>
      </c>
      <c r="L2160">
        <v>12</v>
      </c>
      <c r="M2160" t="s">
        <v>16</v>
      </c>
    </row>
    <row r="2161" spans="1:13" x14ac:dyDescent="0.25">
      <c r="A2161" s="1">
        <v>2159</v>
      </c>
      <c r="B2161" t="s">
        <v>60</v>
      </c>
      <c r="C2161" t="s">
        <v>26</v>
      </c>
      <c r="D2161" t="s">
        <v>36</v>
      </c>
      <c r="E2161" t="s">
        <v>61</v>
      </c>
      <c r="F2161" s="14" t="s">
        <v>2303</v>
      </c>
      <c r="G2161" s="8">
        <v>355.68</v>
      </c>
      <c r="H2161">
        <v>30</v>
      </c>
      <c r="I2161" s="3">
        <v>44180</v>
      </c>
      <c r="J2161">
        <v>3</v>
      </c>
      <c r="K2161">
        <v>2020</v>
      </c>
      <c r="L2161">
        <v>12</v>
      </c>
      <c r="M2161" t="s">
        <v>21</v>
      </c>
    </row>
    <row r="2162" spans="1:13" x14ac:dyDescent="0.25">
      <c r="A2162" s="1">
        <v>2160</v>
      </c>
      <c r="B2162" t="s">
        <v>43</v>
      </c>
      <c r="C2162" t="s">
        <v>30</v>
      </c>
      <c r="D2162" t="s">
        <v>47</v>
      </c>
      <c r="E2162" t="s">
        <v>33</v>
      </c>
      <c r="F2162" s="14" t="s">
        <v>2304</v>
      </c>
      <c r="G2162" s="8">
        <v>700.27</v>
      </c>
      <c r="H2162">
        <v>27</v>
      </c>
      <c r="I2162" s="3">
        <v>44397</v>
      </c>
      <c r="J2162">
        <v>4</v>
      </c>
      <c r="K2162">
        <v>2021</v>
      </c>
      <c r="L2162">
        <v>7</v>
      </c>
      <c r="M2162" t="s">
        <v>16</v>
      </c>
    </row>
    <row r="2163" spans="1:13" x14ac:dyDescent="0.25">
      <c r="A2163" s="1">
        <v>2161</v>
      </c>
      <c r="B2163" t="s">
        <v>52</v>
      </c>
      <c r="C2163" t="s">
        <v>40</v>
      </c>
      <c r="D2163" t="s">
        <v>27</v>
      </c>
      <c r="E2163" t="s">
        <v>101</v>
      </c>
      <c r="F2163" s="14" t="s">
        <v>2305</v>
      </c>
      <c r="G2163" s="8">
        <v>106.62</v>
      </c>
      <c r="H2163">
        <v>19</v>
      </c>
      <c r="I2163" s="3">
        <v>44420</v>
      </c>
      <c r="J2163">
        <v>4</v>
      </c>
      <c r="K2163">
        <v>2021</v>
      </c>
      <c r="L2163">
        <v>8</v>
      </c>
      <c r="M2163" t="s">
        <v>16</v>
      </c>
    </row>
    <row r="2164" spans="1:13" x14ac:dyDescent="0.25">
      <c r="A2164" s="1">
        <v>2162</v>
      </c>
      <c r="B2164" t="s">
        <v>49</v>
      </c>
      <c r="C2164" t="s">
        <v>40</v>
      </c>
      <c r="D2164" t="s">
        <v>65</v>
      </c>
      <c r="E2164" t="s">
        <v>78</v>
      </c>
      <c r="F2164" s="14" t="s">
        <v>2306</v>
      </c>
      <c r="G2164" s="8">
        <v>102.68</v>
      </c>
      <c r="H2164">
        <v>31</v>
      </c>
      <c r="I2164" s="3">
        <v>44185</v>
      </c>
      <c r="J2164">
        <v>1</v>
      </c>
      <c r="K2164">
        <v>2020</v>
      </c>
      <c r="L2164">
        <v>12</v>
      </c>
      <c r="M2164" t="s">
        <v>21</v>
      </c>
    </row>
    <row r="2165" spans="1:13" x14ac:dyDescent="0.25">
      <c r="A2165" s="1">
        <v>2163</v>
      </c>
      <c r="B2165" t="s">
        <v>68</v>
      </c>
      <c r="C2165" t="s">
        <v>30</v>
      </c>
      <c r="D2165" t="s">
        <v>41</v>
      </c>
      <c r="E2165" t="s">
        <v>78</v>
      </c>
      <c r="F2165" s="14" t="s">
        <v>2307</v>
      </c>
      <c r="G2165" s="8">
        <v>898.58</v>
      </c>
      <c r="H2165">
        <v>79</v>
      </c>
      <c r="I2165" s="3">
        <v>44313</v>
      </c>
      <c r="J2165">
        <v>8</v>
      </c>
      <c r="K2165">
        <v>2021</v>
      </c>
      <c r="L2165">
        <v>4</v>
      </c>
      <c r="M2165" t="s">
        <v>21</v>
      </c>
    </row>
    <row r="2166" spans="1:13" x14ac:dyDescent="0.25">
      <c r="A2166" s="1">
        <v>2164</v>
      </c>
      <c r="B2166" t="s">
        <v>32</v>
      </c>
      <c r="C2166" t="s">
        <v>84</v>
      </c>
      <c r="D2166" t="s">
        <v>14</v>
      </c>
      <c r="E2166" t="s">
        <v>82</v>
      </c>
      <c r="F2166" s="14" t="s">
        <v>2308</v>
      </c>
      <c r="G2166" s="8">
        <v>227.86</v>
      </c>
      <c r="H2166">
        <v>24</v>
      </c>
      <c r="I2166" s="3">
        <v>44369</v>
      </c>
      <c r="J2166">
        <v>8</v>
      </c>
      <c r="K2166">
        <v>2021</v>
      </c>
      <c r="L2166">
        <v>6</v>
      </c>
      <c r="M2166" t="s">
        <v>16</v>
      </c>
    </row>
    <row r="2167" spans="1:13" x14ac:dyDescent="0.25">
      <c r="A2167" s="1">
        <v>2165</v>
      </c>
      <c r="B2167" t="s">
        <v>38</v>
      </c>
      <c r="C2167" t="s">
        <v>77</v>
      </c>
      <c r="D2167" t="s">
        <v>36</v>
      </c>
      <c r="E2167" t="s">
        <v>71</v>
      </c>
      <c r="F2167" s="14" t="s">
        <v>2309</v>
      </c>
      <c r="G2167" s="8">
        <v>782.5</v>
      </c>
      <c r="H2167">
        <v>28</v>
      </c>
      <c r="I2167" s="3">
        <v>44349</v>
      </c>
      <c r="J2167">
        <v>5</v>
      </c>
      <c r="K2167">
        <v>2021</v>
      </c>
      <c r="L2167">
        <v>6</v>
      </c>
      <c r="M2167" t="s">
        <v>21</v>
      </c>
    </row>
    <row r="2168" spans="1:13" x14ac:dyDescent="0.25">
      <c r="A2168" s="1">
        <v>2166</v>
      </c>
      <c r="B2168" t="s">
        <v>43</v>
      </c>
      <c r="C2168" t="s">
        <v>84</v>
      </c>
      <c r="D2168" t="s">
        <v>14</v>
      </c>
      <c r="E2168" t="s">
        <v>44</v>
      </c>
      <c r="F2168" s="14" t="s">
        <v>2310</v>
      </c>
      <c r="G2168" s="8">
        <v>457.79</v>
      </c>
      <c r="H2168">
        <v>30</v>
      </c>
      <c r="I2168" s="3">
        <v>44192</v>
      </c>
      <c r="J2168">
        <v>2</v>
      </c>
      <c r="K2168">
        <v>2020</v>
      </c>
      <c r="L2168">
        <v>12</v>
      </c>
      <c r="M2168" t="s">
        <v>16</v>
      </c>
    </row>
    <row r="2169" spans="1:13" x14ac:dyDescent="0.25">
      <c r="A2169" s="1">
        <v>2167</v>
      </c>
      <c r="B2169" t="s">
        <v>52</v>
      </c>
      <c r="C2169" t="s">
        <v>70</v>
      </c>
      <c r="D2169" t="s">
        <v>19</v>
      </c>
      <c r="E2169" t="s">
        <v>53</v>
      </c>
      <c r="F2169" s="14" t="s">
        <v>2311</v>
      </c>
      <c r="G2169" s="8">
        <v>769.61</v>
      </c>
      <c r="H2169">
        <v>45</v>
      </c>
      <c r="I2169" s="3">
        <v>44258</v>
      </c>
      <c r="J2169">
        <v>4</v>
      </c>
      <c r="K2169">
        <v>2021</v>
      </c>
      <c r="L2169">
        <v>3</v>
      </c>
      <c r="M2169" t="s">
        <v>16</v>
      </c>
    </row>
    <row r="2170" spans="1:13" x14ac:dyDescent="0.25">
      <c r="A2170" s="1">
        <v>2168</v>
      </c>
      <c r="B2170" t="s">
        <v>93</v>
      </c>
      <c r="C2170" t="s">
        <v>67</v>
      </c>
      <c r="D2170" t="s">
        <v>23</v>
      </c>
      <c r="E2170" t="s">
        <v>104</v>
      </c>
      <c r="F2170" s="14" t="s">
        <v>2312</v>
      </c>
      <c r="G2170" s="8">
        <v>599.59</v>
      </c>
      <c r="H2170">
        <v>33</v>
      </c>
      <c r="I2170" s="3">
        <v>44318</v>
      </c>
      <c r="J2170">
        <v>2</v>
      </c>
      <c r="K2170">
        <v>2021</v>
      </c>
      <c r="L2170">
        <v>5</v>
      </c>
      <c r="M2170" t="s">
        <v>21</v>
      </c>
    </row>
    <row r="2171" spans="1:13" x14ac:dyDescent="0.25">
      <c r="A2171" s="1">
        <v>2169</v>
      </c>
      <c r="B2171" t="s">
        <v>62</v>
      </c>
      <c r="C2171" t="s">
        <v>67</v>
      </c>
      <c r="D2171" t="s">
        <v>14</v>
      </c>
      <c r="E2171" t="s">
        <v>48</v>
      </c>
      <c r="F2171" s="14" t="s">
        <v>2313</v>
      </c>
      <c r="G2171" s="8">
        <v>352.21</v>
      </c>
      <c r="H2171">
        <v>28</v>
      </c>
      <c r="I2171" s="3">
        <v>44409</v>
      </c>
      <c r="J2171">
        <v>5</v>
      </c>
      <c r="K2171">
        <v>2021</v>
      </c>
      <c r="L2171">
        <v>8</v>
      </c>
      <c r="M2171" t="s">
        <v>16</v>
      </c>
    </row>
    <row r="2172" spans="1:13" x14ac:dyDescent="0.25">
      <c r="A2172" s="1">
        <v>2170</v>
      </c>
      <c r="B2172" t="s">
        <v>91</v>
      </c>
      <c r="C2172" t="s">
        <v>77</v>
      </c>
      <c r="D2172" t="s">
        <v>14</v>
      </c>
      <c r="E2172" t="s">
        <v>71</v>
      </c>
      <c r="F2172" s="14" t="s">
        <v>2314</v>
      </c>
      <c r="G2172" s="8">
        <v>902.53</v>
      </c>
      <c r="H2172">
        <v>56</v>
      </c>
      <c r="I2172" s="3">
        <v>44406</v>
      </c>
      <c r="J2172">
        <v>5</v>
      </c>
      <c r="K2172">
        <v>2021</v>
      </c>
      <c r="L2172">
        <v>7</v>
      </c>
      <c r="M2172" t="s">
        <v>21</v>
      </c>
    </row>
    <row r="2173" spans="1:13" x14ac:dyDescent="0.25">
      <c r="A2173" s="1">
        <v>2171</v>
      </c>
      <c r="B2173" t="s">
        <v>17</v>
      </c>
      <c r="C2173" t="s">
        <v>22</v>
      </c>
      <c r="D2173" t="s">
        <v>27</v>
      </c>
      <c r="E2173" t="s">
        <v>51</v>
      </c>
      <c r="F2173" s="14" t="s">
        <v>2315</v>
      </c>
      <c r="G2173" s="8">
        <v>335.17</v>
      </c>
      <c r="H2173">
        <v>43</v>
      </c>
      <c r="I2173" s="3">
        <v>44254</v>
      </c>
      <c r="J2173">
        <v>4</v>
      </c>
      <c r="K2173">
        <v>2021</v>
      </c>
      <c r="L2173">
        <v>2</v>
      </c>
      <c r="M2173" t="s">
        <v>21</v>
      </c>
    </row>
    <row r="2174" spans="1:13" x14ac:dyDescent="0.25">
      <c r="A2174" s="1">
        <v>2172</v>
      </c>
      <c r="B2174" t="s">
        <v>25</v>
      </c>
      <c r="C2174" t="s">
        <v>64</v>
      </c>
      <c r="D2174" t="s">
        <v>23</v>
      </c>
      <c r="E2174" t="s">
        <v>112</v>
      </c>
      <c r="F2174" s="14" t="s">
        <v>2316</v>
      </c>
      <c r="G2174" s="8">
        <v>568.29</v>
      </c>
      <c r="H2174">
        <v>77</v>
      </c>
      <c r="I2174" s="3">
        <v>44268</v>
      </c>
      <c r="J2174">
        <v>7</v>
      </c>
      <c r="K2174">
        <v>2021</v>
      </c>
      <c r="L2174">
        <v>3</v>
      </c>
      <c r="M2174" t="s">
        <v>16</v>
      </c>
    </row>
    <row r="2175" spans="1:13" x14ac:dyDescent="0.25">
      <c r="A2175" s="1">
        <v>2173</v>
      </c>
      <c r="B2175" t="s">
        <v>12</v>
      </c>
      <c r="C2175" t="s">
        <v>46</v>
      </c>
      <c r="D2175" t="s">
        <v>47</v>
      </c>
      <c r="E2175" t="s">
        <v>112</v>
      </c>
      <c r="F2175" s="14" t="s">
        <v>2317</v>
      </c>
      <c r="G2175" s="8">
        <v>650.02</v>
      </c>
      <c r="H2175">
        <v>29</v>
      </c>
      <c r="I2175" s="3">
        <v>44275</v>
      </c>
      <c r="J2175">
        <v>3</v>
      </c>
      <c r="K2175">
        <v>2021</v>
      </c>
      <c r="L2175">
        <v>3</v>
      </c>
      <c r="M2175" t="s">
        <v>16</v>
      </c>
    </row>
    <row r="2176" spans="1:13" x14ac:dyDescent="0.25">
      <c r="A2176" s="1">
        <v>2174</v>
      </c>
      <c r="B2176" t="s">
        <v>83</v>
      </c>
      <c r="C2176" t="s">
        <v>18</v>
      </c>
      <c r="D2176" t="s">
        <v>19</v>
      </c>
      <c r="E2176" t="s">
        <v>114</v>
      </c>
      <c r="F2176" s="14" t="s">
        <v>2318</v>
      </c>
      <c r="G2176" s="8">
        <v>439.88</v>
      </c>
      <c r="H2176">
        <v>58</v>
      </c>
      <c r="I2176" s="3">
        <v>44348</v>
      </c>
      <c r="J2176">
        <v>1</v>
      </c>
      <c r="K2176">
        <v>2021</v>
      </c>
      <c r="L2176">
        <v>6</v>
      </c>
      <c r="M2176" t="s">
        <v>21</v>
      </c>
    </row>
    <row r="2177" spans="1:13" x14ac:dyDescent="0.25">
      <c r="A2177" s="1">
        <v>2175</v>
      </c>
      <c r="B2177" t="s">
        <v>38</v>
      </c>
      <c r="C2177" t="s">
        <v>75</v>
      </c>
      <c r="D2177" t="s">
        <v>23</v>
      </c>
      <c r="E2177" t="s">
        <v>42</v>
      </c>
      <c r="F2177" s="14" t="s">
        <v>2319</v>
      </c>
      <c r="G2177" s="8">
        <v>168.85</v>
      </c>
      <c r="H2177">
        <v>63</v>
      </c>
      <c r="I2177" s="3">
        <v>44401</v>
      </c>
      <c r="J2177">
        <v>9</v>
      </c>
      <c r="K2177">
        <v>2021</v>
      </c>
      <c r="L2177">
        <v>7</v>
      </c>
      <c r="M2177" t="s">
        <v>21</v>
      </c>
    </row>
    <row r="2178" spans="1:13" x14ac:dyDescent="0.25">
      <c r="A2178" s="1">
        <v>2176</v>
      </c>
      <c r="B2178" t="s">
        <v>93</v>
      </c>
      <c r="C2178" t="s">
        <v>46</v>
      </c>
      <c r="D2178" t="s">
        <v>65</v>
      </c>
      <c r="E2178" t="s">
        <v>95</v>
      </c>
      <c r="F2178" s="14" t="s">
        <v>2320</v>
      </c>
      <c r="G2178" s="8">
        <v>601.45000000000005</v>
      </c>
      <c r="H2178">
        <v>21</v>
      </c>
      <c r="I2178" s="3">
        <v>44377</v>
      </c>
      <c r="J2178">
        <v>2</v>
      </c>
      <c r="K2178">
        <v>2021</v>
      </c>
      <c r="L2178">
        <v>6</v>
      </c>
      <c r="M2178" t="s">
        <v>21</v>
      </c>
    </row>
    <row r="2179" spans="1:13" x14ac:dyDescent="0.25">
      <c r="A2179" s="1">
        <v>2177</v>
      </c>
      <c r="B2179" t="s">
        <v>52</v>
      </c>
      <c r="C2179" t="s">
        <v>84</v>
      </c>
      <c r="D2179" t="s">
        <v>19</v>
      </c>
      <c r="E2179" t="s">
        <v>106</v>
      </c>
      <c r="F2179" s="14" t="s">
        <v>2321</v>
      </c>
      <c r="G2179" s="8">
        <v>938.51</v>
      </c>
      <c r="H2179">
        <v>26</v>
      </c>
      <c r="I2179" s="3">
        <v>44245</v>
      </c>
      <c r="J2179">
        <v>8</v>
      </c>
      <c r="K2179">
        <v>2021</v>
      </c>
      <c r="L2179">
        <v>2</v>
      </c>
      <c r="M2179" t="s">
        <v>16</v>
      </c>
    </row>
    <row r="2180" spans="1:13" x14ac:dyDescent="0.25">
      <c r="A2180" s="1">
        <v>2178</v>
      </c>
      <c r="B2180" t="s">
        <v>49</v>
      </c>
      <c r="C2180" t="s">
        <v>75</v>
      </c>
      <c r="D2180" t="s">
        <v>27</v>
      </c>
      <c r="E2180" t="s">
        <v>76</v>
      </c>
      <c r="F2180" s="14" t="s">
        <v>2322</v>
      </c>
      <c r="G2180" s="8">
        <v>337.47</v>
      </c>
      <c r="H2180">
        <v>33</v>
      </c>
      <c r="I2180" s="3">
        <v>44344</v>
      </c>
      <c r="J2180">
        <v>6</v>
      </c>
      <c r="K2180">
        <v>2021</v>
      </c>
      <c r="L2180">
        <v>5</v>
      </c>
      <c r="M2180" t="s">
        <v>21</v>
      </c>
    </row>
    <row r="2181" spans="1:13" x14ac:dyDescent="0.25">
      <c r="A2181" s="1">
        <v>2179</v>
      </c>
      <c r="B2181" t="s">
        <v>60</v>
      </c>
      <c r="C2181" t="s">
        <v>18</v>
      </c>
      <c r="D2181" t="s">
        <v>14</v>
      </c>
      <c r="E2181" t="s">
        <v>95</v>
      </c>
      <c r="F2181" s="14" t="s">
        <v>2323</v>
      </c>
      <c r="G2181" s="8">
        <v>519</v>
      </c>
      <c r="H2181">
        <v>67</v>
      </c>
      <c r="I2181" s="3">
        <v>44290</v>
      </c>
      <c r="J2181">
        <v>2</v>
      </c>
      <c r="K2181">
        <v>2021</v>
      </c>
      <c r="L2181">
        <v>4</v>
      </c>
      <c r="M2181" t="s">
        <v>21</v>
      </c>
    </row>
    <row r="2182" spans="1:13" x14ac:dyDescent="0.25">
      <c r="A2182" s="1">
        <v>2180</v>
      </c>
      <c r="B2182" t="s">
        <v>83</v>
      </c>
      <c r="C2182" t="s">
        <v>63</v>
      </c>
      <c r="D2182" t="s">
        <v>47</v>
      </c>
      <c r="E2182" t="s">
        <v>85</v>
      </c>
      <c r="F2182" s="14" t="s">
        <v>2324</v>
      </c>
      <c r="G2182" s="8">
        <v>571.1</v>
      </c>
      <c r="H2182">
        <v>19</v>
      </c>
      <c r="I2182" s="3">
        <v>44183</v>
      </c>
      <c r="J2182">
        <v>7</v>
      </c>
      <c r="K2182">
        <v>2020</v>
      </c>
      <c r="L2182">
        <v>12</v>
      </c>
      <c r="M2182" t="s">
        <v>21</v>
      </c>
    </row>
    <row r="2183" spans="1:13" x14ac:dyDescent="0.25">
      <c r="A2183" s="1">
        <v>2181</v>
      </c>
      <c r="B2183" t="s">
        <v>43</v>
      </c>
      <c r="C2183" t="s">
        <v>70</v>
      </c>
      <c r="D2183" t="s">
        <v>19</v>
      </c>
      <c r="E2183" t="s">
        <v>73</v>
      </c>
      <c r="F2183" s="14" t="s">
        <v>2325</v>
      </c>
      <c r="G2183" s="8">
        <v>220.82</v>
      </c>
      <c r="H2183">
        <v>25</v>
      </c>
      <c r="I2183" s="3">
        <v>44389</v>
      </c>
      <c r="J2183">
        <v>1</v>
      </c>
      <c r="K2183">
        <v>2021</v>
      </c>
      <c r="L2183">
        <v>7</v>
      </c>
      <c r="M2183" t="s">
        <v>16</v>
      </c>
    </row>
    <row r="2184" spans="1:13" x14ac:dyDescent="0.25">
      <c r="A2184" s="1">
        <v>2182</v>
      </c>
      <c r="B2184" t="s">
        <v>98</v>
      </c>
      <c r="C2184" t="s">
        <v>99</v>
      </c>
      <c r="D2184" t="s">
        <v>47</v>
      </c>
      <c r="E2184" t="s">
        <v>80</v>
      </c>
      <c r="F2184" s="14" t="s">
        <v>2326</v>
      </c>
      <c r="G2184" s="8">
        <v>386.46</v>
      </c>
      <c r="H2184">
        <v>26</v>
      </c>
      <c r="I2184" s="3">
        <v>44345</v>
      </c>
      <c r="J2184">
        <v>3</v>
      </c>
      <c r="K2184">
        <v>2021</v>
      </c>
      <c r="L2184">
        <v>5</v>
      </c>
      <c r="M2184" t="s">
        <v>16</v>
      </c>
    </row>
    <row r="2185" spans="1:13" x14ac:dyDescent="0.25">
      <c r="A2185" s="1">
        <v>2183</v>
      </c>
      <c r="B2185" t="s">
        <v>38</v>
      </c>
      <c r="C2185" t="s">
        <v>35</v>
      </c>
      <c r="D2185" t="s">
        <v>27</v>
      </c>
      <c r="E2185" t="s">
        <v>118</v>
      </c>
      <c r="F2185" s="14" t="s">
        <v>2327</v>
      </c>
      <c r="G2185" s="8">
        <v>700.18</v>
      </c>
      <c r="H2185">
        <v>27</v>
      </c>
      <c r="I2185" s="3">
        <v>44253</v>
      </c>
      <c r="J2185">
        <v>7</v>
      </c>
      <c r="K2185">
        <v>2021</v>
      </c>
      <c r="L2185">
        <v>2</v>
      </c>
      <c r="M2185" t="s">
        <v>21</v>
      </c>
    </row>
    <row r="2186" spans="1:13" x14ac:dyDescent="0.25">
      <c r="A2186" s="1">
        <v>2184</v>
      </c>
      <c r="B2186" t="s">
        <v>25</v>
      </c>
      <c r="C2186" t="s">
        <v>22</v>
      </c>
      <c r="D2186" t="s">
        <v>36</v>
      </c>
      <c r="E2186" t="s">
        <v>117</v>
      </c>
      <c r="F2186" s="14" t="s">
        <v>2328</v>
      </c>
      <c r="G2186" s="8">
        <v>796.12</v>
      </c>
      <c r="H2186">
        <v>46</v>
      </c>
      <c r="I2186" s="3">
        <v>44224</v>
      </c>
      <c r="J2186">
        <v>7</v>
      </c>
      <c r="K2186">
        <v>2021</v>
      </c>
      <c r="L2186">
        <v>1</v>
      </c>
      <c r="M2186" t="s">
        <v>16</v>
      </c>
    </row>
    <row r="2187" spans="1:13" x14ac:dyDescent="0.25">
      <c r="A2187" s="1">
        <v>2185</v>
      </c>
      <c r="B2187" t="s">
        <v>68</v>
      </c>
      <c r="C2187" t="s">
        <v>35</v>
      </c>
      <c r="D2187" t="s">
        <v>36</v>
      </c>
      <c r="E2187" t="s">
        <v>114</v>
      </c>
      <c r="F2187" s="14" t="s">
        <v>2329</v>
      </c>
      <c r="G2187" s="8">
        <v>955.21</v>
      </c>
      <c r="H2187">
        <v>72</v>
      </c>
      <c r="I2187" s="3">
        <v>44413</v>
      </c>
      <c r="J2187">
        <v>4</v>
      </c>
      <c r="K2187">
        <v>2021</v>
      </c>
      <c r="L2187">
        <v>8</v>
      </c>
      <c r="M2187" t="s">
        <v>21</v>
      </c>
    </row>
    <row r="2188" spans="1:13" x14ac:dyDescent="0.25">
      <c r="A2188" s="1">
        <v>2186</v>
      </c>
      <c r="B2188" t="s">
        <v>98</v>
      </c>
      <c r="C2188" t="s">
        <v>63</v>
      </c>
      <c r="D2188" t="s">
        <v>65</v>
      </c>
      <c r="E2188" t="s">
        <v>78</v>
      </c>
      <c r="F2188" s="14" t="s">
        <v>2330</v>
      </c>
      <c r="G2188" s="8">
        <v>584</v>
      </c>
      <c r="H2188">
        <v>47</v>
      </c>
      <c r="I2188" s="3">
        <v>44180</v>
      </c>
      <c r="J2188">
        <v>7</v>
      </c>
      <c r="K2188">
        <v>2020</v>
      </c>
      <c r="L2188">
        <v>12</v>
      </c>
      <c r="M2188" t="s">
        <v>16</v>
      </c>
    </row>
    <row r="2189" spans="1:13" x14ac:dyDescent="0.25">
      <c r="A2189" s="1">
        <v>2187</v>
      </c>
      <c r="B2189" t="s">
        <v>25</v>
      </c>
      <c r="C2189" t="s">
        <v>22</v>
      </c>
      <c r="D2189" t="s">
        <v>27</v>
      </c>
      <c r="E2189" t="s">
        <v>96</v>
      </c>
      <c r="F2189" s="14" t="s">
        <v>2331</v>
      </c>
      <c r="G2189" s="8">
        <v>281</v>
      </c>
      <c r="H2189">
        <v>24</v>
      </c>
      <c r="I2189" s="3">
        <v>44334</v>
      </c>
      <c r="J2189">
        <v>8</v>
      </c>
      <c r="K2189">
        <v>2021</v>
      </c>
      <c r="L2189">
        <v>5</v>
      </c>
      <c r="M2189" t="s">
        <v>16</v>
      </c>
    </row>
    <row r="2190" spans="1:13" x14ac:dyDescent="0.25">
      <c r="A2190" s="1">
        <v>2188</v>
      </c>
      <c r="B2190" t="s">
        <v>93</v>
      </c>
      <c r="C2190" t="s">
        <v>94</v>
      </c>
      <c r="D2190" t="s">
        <v>27</v>
      </c>
      <c r="E2190" t="s">
        <v>116</v>
      </c>
      <c r="F2190" s="14" t="s">
        <v>2332</v>
      </c>
      <c r="G2190" s="8">
        <v>940.08</v>
      </c>
      <c r="H2190">
        <v>67</v>
      </c>
      <c r="I2190" s="3">
        <v>44259</v>
      </c>
      <c r="J2190">
        <v>5</v>
      </c>
      <c r="K2190">
        <v>2021</v>
      </c>
      <c r="L2190">
        <v>3</v>
      </c>
      <c r="M2190" t="s">
        <v>21</v>
      </c>
    </row>
    <row r="2191" spans="1:13" x14ac:dyDescent="0.25">
      <c r="A2191" s="1">
        <v>2189</v>
      </c>
      <c r="B2191" t="s">
        <v>62</v>
      </c>
      <c r="C2191" t="s">
        <v>50</v>
      </c>
      <c r="D2191" t="s">
        <v>47</v>
      </c>
      <c r="E2191" t="s">
        <v>114</v>
      </c>
      <c r="F2191" s="14" t="s">
        <v>2333</v>
      </c>
      <c r="G2191" s="8">
        <v>579.87</v>
      </c>
      <c r="H2191">
        <v>23</v>
      </c>
      <c r="I2191" s="3">
        <v>44365</v>
      </c>
      <c r="J2191">
        <v>8</v>
      </c>
      <c r="K2191">
        <v>2021</v>
      </c>
      <c r="L2191">
        <v>6</v>
      </c>
      <c r="M2191" t="s">
        <v>16</v>
      </c>
    </row>
    <row r="2192" spans="1:13" x14ac:dyDescent="0.25">
      <c r="A2192" s="1">
        <v>2190</v>
      </c>
      <c r="B2192" t="s">
        <v>32</v>
      </c>
      <c r="C2192" t="s">
        <v>18</v>
      </c>
      <c r="D2192" t="s">
        <v>19</v>
      </c>
      <c r="E2192" t="s">
        <v>51</v>
      </c>
      <c r="F2192" s="14" t="s">
        <v>2334</v>
      </c>
      <c r="G2192" s="8">
        <v>308.5</v>
      </c>
      <c r="H2192">
        <v>40</v>
      </c>
      <c r="I2192" s="3">
        <v>44356</v>
      </c>
      <c r="J2192">
        <v>3</v>
      </c>
      <c r="K2192">
        <v>2021</v>
      </c>
      <c r="L2192">
        <v>6</v>
      </c>
      <c r="M2192" t="s">
        <v>16</v>
      </c>
    </row>
    <row r="2193" spans="1:13" x14ac:dyDescent="0.25">
      <c r="A2193" s="1">
        <v>2191</v>
      </c>
      <c r="B2193" t="s">
        <v>12</v>
      </c>
      <c r="C2193" t="s">
        <v>70</v>
      </c>
      <c r="D2193" t="s">
        <v>23</v>
      </c>
      <c r="E2193" t="s">
        <v>69</v>
      </c>
      <c r="F2193" s="14" t="s">
        <v>2335</v>
      </c>
      <c r="G2193" s="8">
        <v>111.43</v>
      </c>
      <c r="H2193">
        <v>25</v>
      </c>
      <c r="I2193" s="3">
        <v>44308</v>
      </c>
      <c r="J2193">
        <v>8</v>
      </c>
      <c r="K2193">
        <v>2021</v>
      </c>
      <c r="L2193">
        <v>4</v>
      </c>
      <c r="M2193" t="s">
        <v>16</v>
      </c>
    </row>
    <row r="2194" spans="1:13" x14ac:dyDescent="0.25">
      <c r="A2194" s="1">
        <v>2192</v>
      </c>
      <c r="B2194" t="s">
        <v>17</v>
      </c>
      <c r="C2194" t="s">
        <v>75</v>
      </c>
      <c r="D2194" t="s">
        <v>65</v>
      </c>
      <c r="E2194" t="s">
        <v>95</v>
      </c>
      <c r="F2194" s="14" t="s">
        <v>2336</v>
      </c>
      <c r="G2194" s="8">
        <v>371.2</v>
      </c>
      <c r="H2194">
        <v>75</v>
      </c>
      <c r="I2194" s="3">
        <v>44227</v>
      </c>
      <c r="J2194">
        <v>6</v>
      </c>
      <c r="K2194">
        <v>2021</v>
      </c>
      <c r="L2194">
        <v>1</v>
      </c>
      <c r="M2194" t="s">
        <v>21</v>
      </c>
    </row>
    <row r="2195" spans="1:13" x14ac:dyDescent="0.25">
      <c r="A2195" s="1">
        <v>2193</v>
      </c>
      <c r="B2195" t="s">
        <v>32</v>
      </c>
      <c r="C2195" t="s">
        <v>26</v>
      </c>
      <c r="D2195" t="s">
        <v>14</v>
      </c>
      <c r="E2195" t="s">
        <v>80</v>
      </c>
      <c r="F2195" s="14" t="s">
        <v>2337</v>
      </c>
      <c r="G2195" s="8">
        <v>141.49</v>
      </c>
      <c r="H2195">
        <v>22</v>
      </c>
      <c r="I2195" s="3">
        <v>44274</v>
      </c>
      <c r="J2195">
        <v>6</v>
      </c>
      <c r="K2195">
        <v>2021</v>
      </c>
      <c r="L2195">
        <v>3</v>
      </c>
      <c r="M2195" t="s">
        <v>16</v>
      </c>
    </row>
    <row r="2196" spans="1:13" x14ac:dyDescent="0.25">
      <c r="A2196" s="1">
        <v>2194</v>
      </c>
      <c r="B2196" t="s">
        <v>60</v>
      </c>
      <c r="C2196" t="s">
        <v>57</v>
      </c>
      <c r="D2196" t="s">
        <v>36</v>
      </c>
      <c r="E2196" t="s">
        <v>56</v>
      </c>
      <c r="F2196" s="14" t="s">
        <v>2338</v>
      </c>
      <c r="G2196" s="8">
        <v>215.59</v>
      </c>
      <c r="H2196">
        <v>57</v>
      </c>
      <c r="I2196" s="3">
        <v>44220</v>
      </c>
      <c r="J2196">
        <v>7</v>
      </c>
      <c r="K2196">
        <v>2021</v>
      </c>
      <c r="L2196">
        <v>1</v>
      </c>
      <c r="M2196" t="s">
        <v>21</v>
      </c>
    </row>
    <row r="2197" spans="1:13" x14ac:dyDescent="0.25">
      <c r="A2197" s="1">
        <v>2195</v>
      </c>
      <c r="B2197" t="s">
        <v>98</v>
      </c>
      <c r="C2197" t="s">
        <v>30</v>
      </c>
      <c r="D2197" t="s">
        <v>14</v>
      </c>
      <c r="E2197" t="s">
        <v>56</v>
      </c>
      <c r="F2197" s="14" t="s">
        <v>2339</v>
      </c>
      <c r="G2197" s="8">
        <v>499.67</v>
      </c>
      <c r="H2197">
        <v>73</v>
      </c>
      <c r="I2197" s="3">
        <v>44209</v>
      </c>
      <c r="J2197">
        <v>5</v>
      </c>
      <c r="K2197">
        <v>2021</v>
      </c>
      <c r="L2197">
        <v>1</v>
      </c>
      <c r="M2197" t="s">
        <v>16</v>
      </c>
    </row>
    <row r="2198" spans="1:13" x14ac:dyDescent="0.25">
      <c r="A2198" s="1">
        <v>2196</v>
      </c>
      <c r="B2198" t="s">
        <v>60</v>
      </c>
      <c r="C2198" t="s">
        <v>54</v>
      </c>
      <c r="D2198" t="s">
        <v>36</v>
      </c>
      <c r="E2198" t="s">
        <v>88</v>
      </c>
      <c r="F2198" s="14" t="s">
        <v>2340</v>
      </c>
      <c r="G2198" s="8">
        <v>501.23</v>
      </c>
      <c r="H2198">
        <v>18</v>
      </c>
      <c r="I2198" s="3">
        <v>44296</v>
      </c>
      <c r="J2198">
        <v>7</v>
      </c>
      <c r="K2198">
        <v>2021</v>
      </c>
      <c r="L2198">
        <v>4</v>
      </c>
      <c r="M2198" t="s">
        <v>21</v>
      </c>
    </row>
    <row r="2199" spans="1:13" x14ac:dyDescent="0.25">
      <c r="A2199" s="1">
        <v>2197</v>
      </c>
      <c r="B2199" t="s">
        <v>98</v>
      </c>
      <c r="C2199" t="s">
        <v>63</v>
      </c>
      <c r="D2199" t="s">
        <v>19</v>
      </c>
      <c r="E2199" t="s">
        <v>106</v>
      </c>
      <c r="F2199" s="14" t="s">
        <v>2341</v>
      </c>
      <c r="G2199" s="8">
        <v>486.86</v>
      </c>
      <c r="H2199">
        <v>97</v>
      </c>
      <c r="I2199" s="3">
        <v>44193</v>
      </c>
      <c r="J2199">
        <v>3</v>
      </c>
      <c r="K2199">
        <v>2020</v>
      </c>
      <c r="L2199">
        <v>12</v>
      </c>
      <c r="M2199" t="s">
        <v>16</v>
      </c>
    </row>
    <row r="2200" spans="1:13" x14ac:dyDescent="0.25">
      <c r="A2200" s="1">
        <v>2198</v>
      </c>
      <c r="B2200" t="s">
        <v>91</v>
      </c>
      <c r="C2200" t="s">
        <v>54</v>
      </c>
      <c r="D2200" t="s">
        <v>65</v>
      </c>
      <c r="E2200" t="s">
        <v>97</v>
      </c>
      <c r="F2200" s="14" t="s">
        <v>2342</v>
      </c>
      <c r="G2200" s="8">
        <v>976.47</v>
      </c>
      <c r="H2200">
        <v>25</v>
      </c>
      <c r="I2200" s="3">
        <v>44289</v>
      </c>
      <c r="J2200">
        <v>8</v>
      </c>
      <c r="K2200">
        <v>2021</v>
      </c>
      <c r="L2200">
        <v>4</v>
      </c>
      <c r="M2200" t="s">
        <v>21</v>
      </c>
    </row>
    <row r="2201" spans="1:13" x14ac:dyDescent="0.25">
      <c r="A2201" s="1">
        <v>2199</v>
      </c>
      <c r="B2201" t="s">
        <v>43</v>
      </c>
      <c r="C2201" t="s">
        <v>64</v>
      </c>
      <c r="D2201" t="s">
        <v>19</v>
      </c>
      <c r="E2201" t="s">
        <v>105</v>
      </c>
      <c r="F2201" s="14" t="s">
        <v>2343</v>
      </c>
      <c r="G2201" s="8">
        <v>143.93</v>
      </c>
      <c r="H2201">
        <v>90</v>
      </c>
      <c r="I2201" s="3">
        <v>44328</v>
      </c>
      <c r="J2201">
        <v>1</v>
      </c>
      <c r="K2201">
        <v>2021</v>
      </c>
      <c r="L2201">
        <v>5</v>
      </c>
      <c r="M2201" t="s">
        <v>16</v>
      </c>
    </row>
    <row r="2202" spans="1:13" x14ac:dyDescent="0.25">
      <c r="A2202" s="1">
        <v>2200</v>
      </c>
      <c r="B2202" t="s">
        <v>72</v>
      </c>
      <c r="C2202" t="s">
        <v>46</v>
      </c>
      <c r="D2202" t="s">
        <v>47</v>
      </c>
      <c r="E2202" t="s">
        <v>97</v>
      </c>
      <c r="F2202" s="14" t="s">
        <v>2344</v>
      </c>
      <c r="G2202" s="8">
        <v>864.07</v>
      </c>
      <c r="H2202">
        <v>51</v>
      </c>
      <c r="I2202" s="3">
        <v>44403</v>
      </c>
      <c r="J2202">
        <v>4</v>
      </c>
      <c r="K2202">
        <v>2021</v>
      </c>
      <c r="L2202">
        <v>7</v>
      </c>
      <c r="M2202" t="s">
        <v>16</v>
      </c>
    </row>
    <row r="2203" spans="1:13" x14ac:dyDescent="0.25">
      <c r="A2203" s="1">
        <v>2201</v>
      </c>
      <c r="B2203" t="s">
        <v>83</v>
      </c>
      <c r="C2203" t="s">
        <v>67</v>
      </c>
      <c r="D2203" t="s">
        <v>23</v>
      </c>
      <c r="E2203" t="s">
        <v>69</v>
      </c>
      <c r="F2203" s="14" t="s">
        <v>2345</v>
      </c>
      <c r="G2203" s="8">
        <v>146.32</v>
      </c>
      <c r="H2203">
        <v>33</v>
      </c>
      <c r="I2203" s="3">
        <v>44323</v>
      </c>
      <c r="J2203">
        <v>8</v>
      </c>
      <c r="K2203">
        <v>2021</v>
      </c>
      <c r="L2203">
        <v>5</v>
      </c>
      <c r="M2203" t="s">
        <v>21</v>
      </c>
    </row>
    <row r="2204" spans="1:13" x14ac:dyDescent="0.25">
      <c r="A2204" s="1">
        <v>2202</v>
      </c>
      <c r="B2204" t="s">
        <v>32</v>
      </c>
      <c r="C2204" t="s">
        <v>70</v>
      </c>
      <c r="D2204" t="s">
        <v>47</v>
      </c>
      <c r="E2204" t="s">
        <v>15</v>
      </c>
      <c r="F2204" s="14" t="s">
        <v>2346</v>
      </c>
      <c r="G2204" s="8">
        <v>448.04</v>
      </c>
      <c r="H2204">
        <v>19</v>
      </c>
      <c r="I2204" s="3">
        <v>44358</v>
      </c>
      <c r="J2204">
        <v>8</v>
      </c>
      <c r="K2204">
        <v>2021</v>
      </c>
      <c r="L2204">
        <v>6</v>
      </c>
      <c r="M2204" t="s">
        <v>16</v>
      </c>
    </row>
    <row r="2205" spans="1:13" x14ac:dyDescent="0.25">
      <c r="A2205" s="1">
        <v>2203</v>
      </c>
      <c r="B2205" t="s">
        <v>58</v>
      </c>
      <c r="C2205" t="s">
        <v>70</v>
      </c>
      <c r="D2205" t="s">
        <v>27</v>
      </c>
      <c r="E2205" t="s">
        <v>37</v>
      </c>
      <c r="F2205" s="14" t="s">
        <v>2347</v>
      </c>
      <c r="G2205" s="8">
        <v>397.41</v>
      </c>
      <c r="H2205">
        <v>46</v>
      </c>
      <c r="I2205" s="3">
        <v>44383</v>
      </c>
      <c r="J2205">
        <v>1</v>
      </c>
      <c r="K2205">
        <v>2021</v>
      </c>
      <c r="L2205">
        <v>7</v>
      </c>
      <c r="M2205" t="s">
        <v>21</v>
      </c>
    </row>
    <row r="2206" spans="1:13" x14ac:dyDescent="0.25">
      <c r="A2206" s="1">
        <v>2204</v>
      </c>
      <c r="B2206" t="s">
        <v>91</v>
      </c>
      <c r="C2206" t="s">
        <v>40</v>
      </c>
      <c r="D2206" t="s">
        <v>23</v>
      </c>
      <c r="E2206" t="s">
        <v>86</v>
      </c>
      <c r="F2206" s="14" t="s">
        <v>2348</v>
      </c>
      <c r="G2206" s="8">
        <v>344.06</v>
      </c>
      <c r="H2206">
        <v>88</v>
      </c>
      <c r="I2206" s="3">
        <v>44276</v>
      </c>
      <c r="J2206">
        <v>4</v>
      </c>
      <c r="K2206">
        <v>2021</v>
      </c>
      <c r="L2206">
        <v>3</v>
      </c>
      <c r="M2206" t="s">
        <v>21</v>
      </c>
    </row>
    <row r="2207" spans="1:13" x14ac:dyDescent="0.25">
      <c r="A2207" s="1">
        <v>2205</v>
      </c>
      <c r="B2207" t="s">
        <v>68</v>
      </c>
      <c r="C2207" t="s">
        <v>75</v>
      </c>
      <c r="D2207" t="s">
        <v>19</v>
      </c>
      <c r="E2207" t="s">
        <v>78</v>
      </c>
      <c r="F2207" s="14" t="s">
        <v>2349</v>
      </c>
      <c r="G2207" s="8">
        <v>442.07</v>
      </c>
      <c r="H2207">
        <v>23</v>
      </c>
      <c r="I2207" s="3">
        <v>44367</v>
      </c>
      <c r="J2207">
        <v>7</v>
      </c>
      <c r="K2207">
        <v>2021</v>
      </c>
      <c r="L2207">
        <v>6</v>
      </c>
      <c r="M2207" t="s">
        <v>21</v>
      </c>
    </row>
    <row r="2208" spans="1:13" x14ac:dyDescent="0.25">
      <c r="A2208" s="1">
        <v>2206</v>
      </c>
      <c r="B2208" t="s">
        <v>60</v>
      </c>
      <c r="C2208" t="s">
        <v>63</v>
      </c>
      <c r="D2208" t="s">
        <v>14</v>
      </c>
      <c r="E2208" t="s">
        <v>80</v>
      </c>
      <c r="F2208" s="14" t="s">
        <v>2350</v>
      </c>
      <c r="G2208" s="8">
        <v>987.52</v>
      </c>
      <c r="H2208">
        <v>56</v>
      </c>
      <c r="I2208" s="3">
        <v>44409</v>
      </c>
      <c r="J2208">
        <v>7</v>
      </c>
      <c r="K2208">
        <v>2021</v>
      </c>
      <c r="L2208">
        <v>8</v>
      </c>
      <c r="M2208" t="s">
        <v>21</v>
      </c>
    </row>
    <row r="2209" spans="1:13" x14ac:dyDescent="0.25">
      <c r="A2209" s="1">
        <v>2207</v>
      </c>
      <c r="B2209" t="s">
        <v>52</v>
      </c>
      <c r="C2209" t="s">
        <v>94</v>
      </c>
      <c r="D2209" t="s">
        <v>27</v>
      </c>
      <c r="E2209" t="s">
        <v>115</v>
      </c>
      <c r="F2209" s="14" t="s">
        <v>2351</v>
      </c>
      <c r="G2209" s="8">
        <v>789.95</v>
      </c>
      <c r="H2209">
        <v>59</v>
      </c>
      <c r="I2209" s="3">
        <v>44396</v>
      </c>
      <c r="J2209">
        <v>3</v>
      </c>
      <c r="K2209">
        <v>2021</v>
      </c>
      <c r="L2209">
        <v>7</v>
      </c>
      <c r="M2209" t="s">
        <v>16</v>
      </c>
    </row>
    <row r="2210" spans="1:13" x14ac:dyDescent="0.25">
      <c r="A2210" s="1">
        <v>2208</v>
      </c>
      <c r="B2210" t="s">
        <v>32</v>
      </c>
      <c r="C2210" t="s">
        <v>99</v>
      </c>
      <c r="D2210" t="s">
        <v>23</v>
      </c>
      <c r="E2210" t="s">
        <v>106</v>
      </c>
      <c r="F2210" s="14" t="s">
        <v>2352</v>
      </c>
      <c r="G2210" s="8">
        <v>831</v>
      </c>
      <c r="H2210">
        <v>46</v>
      </c>
      <c r="I2210" s="3">
        <v>44175</v>
      </c>
      <c r="J2210">
        <v>4</v>
      </c>
      <c r="K2210">
        <v>2020</v>
      </c>
      <c r="L2210">
        <v>12</v>
      </c>
      <c r="M2210" t="s">
        <v>16</v>
      </c>
    </row>
    <row r="2211" spans="1:13" x14ac:dyDescent="0.25">
      <c r="A2211" s="1">
        <v>2209</v>
      </c>
      <c r="B2211" t="s">
        <v>34</v>
      </c>
      <c r="C2211" t="s">
        <v>30</v>
      </c>
      <c r="D2211" t="s">
        <v>19</v>
      </c>
      <c r="E2211" t="s">
        <v>110</v>
      </c>
      <c r="F2211" s="14" t="s">
        <v>2353</v>
      </c>
      <c r="G2211" s="8">
        <v>717.64</v>
      </c>
      <c r="H2211">
        <v>25</v>
      </c>
      <c r="I2211" s="3">
        <v>44338</v>
      </c>
      <c r="J2211">
        <v>5</v>
      </c>
      <c r="K2211">
        <v>2021</v>
      </c>
      <c r="L2211">
        <v>5</v>
      </c>
      <c r="M2211" t="s">
        <v>16</v>
      </c>
    </row>
    <row r="2212" spans="1:13" x14ac:dyDescent="0.25">
      <c r="A2212" s="1">
        <v>2210</v>
      </c>
      <c r="B2212" t="s">
        <v>60</v>
      </c>
      <c r="C2212" t="s">
        <v>35</v>
      </c>
      <c r="D2212" t="s">
        <v>47</v>
      </c>
      <c r="E2212" t="s">
        <v>101</v>
      </c>
      <c r="F2212" s="14" t="s">
        <v>2354</v>
      </c>
      <c r="G2212" s="8">
        <v>710.39</v>
      </c>
      <c r="H2212">
        <v>44</v>
      </c>
      <c r="I2212" s="3">
        <v>44217</v>
      </c>
      <c r="J2212">
        <v>1</v>
      </c>
      <c r="K2212">
        <v>2021</v>
      </c>
      <c r="L2212">
        <v>1</v>
      </c>
      <c r="M2212" t="s">
        <v>21</v>
      </c>
    </row>
    <row r="2213" spans="1:13" x14ac:dyDescent="0.25">
      <c r="A2213" s="1">
        <v>2211</v>
      </c>
      <c r="B2213" t="s">
        <v>62</v>
      </c>
      <c r="C2213" t="s">
        <v>13</v>
      </c>
      <c r="D2213" t="s">
        <v>27</v>
      </c>
      <c r="E2213" t="s">
        <v>110</v>
      </c>
      <c r="F2213" s="14" t="s">
        <v>2355</v>
      </c>
      <c r="G2213" s="8">
        <v>118.7</v>
      </c>
      <c r="H2213">
        <v>27</v>
      </c>
      <c r="I2213" s="3">
        <v>44261</v>
      </c>
      <c r="J2213">
        <v>6</v>
      </c>
      <c r="K2213">
        <v>2021</v>
      </c>
      <c r="L2213">
        <v>3</v>
      </c>
      <c r="M2213" t="s">
        <v>16</v>
      </c>
    </row>
    <row r="2214" spans="1:13" x14ac:dyDescent="0.25">
      <c r="A2214" s="1">
        <v>2212</v>
      </c>
      <c r="B2214" t="s">
        <v>38</v>
      </c>
      <c r="C2214" t="s">
        <v>99</v>
      </c>
      <c r="D2214" t="s">
        <v>27</v>
      </c>
      <c r="E2214" t="s">
        <v>51</v>
      </c>
      <c r="F2214" s="14" t="s">
        <v>2356</v>
      </c>
      <c r="G2214" s="8">
        <v>176.02</v>
      </c>
      <c r="H2214">
        <v>28</v>
      </c>
      <c r="I2214" s="3">
        <v>44261</v>
      </c>
      <c r="J2214">
        <v>4</v>
      </c>
      <c r="K2214">
        <v>2021</v>
      </c>
      <c r="L2214">
        <v>3</v>
      </c>
      <c r="M2214" t="s">
        <v>21</v>
      </c>
    </row>
    <row r="2215" spans="1:13" x14ac:dyDescent="0.25">
      <c r="A2215" s="1">
        <v>2213</v>
      </c>
      <c r="B2215" t="s">
        <v>62</v>
      </c>
      <c r="C2215" t="s">
        <v>18</v>
      </c>
      <c r="D2215" t="s">
        <v>23</v>
      </c>
      <c r="E2215" t="s">
        <v>31</v>
      </c>
      <c r="F2215" s="14" t="s">
        <v>2357</v>
      </c>
      <c r="G2215" s="8">
        <v>677.31</v>
      </c>
      <c r="H2215">
        <v>56</v>
      </c>
      <c r="I2215" s="3">
        <v>44229</v>
      </c>
      <c r="J2215">
        <v>3</v>
      </c>
      <c r="K2215">
        <v>2021</v>
      </c>
      <c r="L2215">
        <v>2</v>
      </c>
      <c r="M2215" t="s">
        <v>16</v>
      </c>
    </row>
    <row r="2216" spans="1:13" x14ac:dyDescent="0.25">
      <c r="A2216" s="1">
        <v>2214</v>
      </c>
      <c r="B2216" t="s">
        <v>60</v>
      </c>
      <c r="C2216" t="s">
        <v>22</v>
      </c>
      <c r="D2216" t="s">
        <v>41</v>
      </c>
      <c r="E2216" t="s">
        <v>39</v>
      </c>
      <c r="F2216" s="14" t="s">
        <v>2358</v>
      </c>
      <c r="G2216" s="8">
        <v>604.65</v>
      </c>
      <c r="H2216">
        <v>28</v>
      </c>
      <c r="I2216" s="3">
        <v>44279</v>
      </c>
      <c r="J2216">
        <v>2</v>
      </c>
      <c r="K2216">
        <v>2021</v>
      </c>
      <c r="L2216">
        <v>3</v>
      </c>
      <c r="M2216" t="s">
        <v>21</v>
      </c>
    </row>
    <row r="2217" spans="1:13" x14ac:dyDescent="0.25">
      <c r="A2217" s="1">
        <v>2215</v>
      </c>
      <c r="B2217" t="s">
        <v>98</v>
      </c>
      <c r="C2217" t="s">
        <v>35</v>
      </c>
      <c r="D2217" t="s">
        <v>47</v>
      </c>
      <c r="E2217" t="s">
        <v>15</v>
      </c>
      <c r="F2217" s="14" t="s">
        <v>2359</v>
      </c>
      <c r="G2217" s="8">
        <v>970.52</v>
      </c>
      <c r="H2217">
        <v>30</v>
      </c>
      <c r="I2217" s="3">
        <v>44295</v>
      </c>
      <c r="J2217">
        <v>2</v>
      </c>
      <c r="K2217">
        <v>2021</v>
      </c>
      <c r="L2217">
        <v>4</v>
      </c>
      <c r="M2217" t="s">
        <v>16</v>
      </c>
    </row>
    <row r="2218" spans="1:13" x14ac:dyDescent="0.25">
      <c r="A2218" s="1">
        <v>2216</v>
      </c>
      <c r="B2218" t="s">
        <v>62</v>
      </c>
      <c r="C2218" t="s">
        <v>57</v>
      </c>
      <c r="D2218" t="s">
        <v>14</v>
      </c>
      <c r="E2218" t="s">
        <v>71</v>
      </c>
      <c r="F2218" s="14" t="s">
        <v>2360</v>
      </c>
      <c r="G2218" s="8">
        <v>300.99</v>
      </c>
      <c r="H2218">
        <v>34</v>
      </c>
      <c r="I2218" s="3">
        <v>44312</v>
      </c>
      <c r="J2218">
        <v>4</v>
      </c>
      <c r="K2218">
        <v>2021</v>
      </c>
      <c r="L2218">
        <v>4</v>
      </c>
      <c r="M2218" t="s">
        <v>16</v>
      </c>
    </row>
    <row r="2219" spans="1:13" x14ac:dyDescent="0.25">
      <c r="A2219" s="1">
        <v>2217</v>
      </c>
      <c r="B2219" t="s">
        <v>17</v>
      </c>
      <c r="C2219" t="s">
        <v>64</v>
      </c>
      <c r="D2219" t="s">
        <v>47</v>
      </c>
      <c r="E2219" t="s">
        <v>90</v>
      </c>
      <c r="F2219" s="14" t="s">
        <v>2361</v>
      </c>
      <c r="G2219" s="8">
        <v>467.72</v>
      </c>
      <c r="H2219">
        <v>66</v>
      </c>
      <c r="I2219" s="3">
        <v>44314</v>
      </c>
      <c r="J2219">
        <v>9</v>
      </c>
      <c r="K2219">
        <v>2021</v>
      </c>
      <c r="L2219">
        <v>4</v>
      </c>
      <c r="M2219" t="s">
        <v>21</v>
      </c>
    </row>
    <row r="2220" spans="1:13" x14ac:dyDescent="0.25">
      <c r="A2220" s="1">
        <v>2218</v>
      </c>
      <c r="B2220" t="s">
        <v>60</v>
      </c>
      <c r="C2220" t="s">
        <v>40</v>
      </c>
      <c r="D2220" t="s">
        <v>36</v>
      </c>
      <c r="E2220" t="s">
        <v>105</v>
      </c>
      <c r="F2220" s="14" t="s">
        <v>2362</v>
      </c>
      <c r="G2220" s="8">
        <v>447.45</v>
      </c>
      <c r="H2220">
        <v>25</v>
      </c>
      <c r="I2220" s="3">
        <v>44208</v>
      </c>
      <c r="J2220">
        <v>1</v>
      </c>
      <c r="K2220">
        <v>2021</v>
      </c>
      <c r="L2220">
        <v>1</v>
      </c>
      <c r="M2220" t="s">
        <v>21</v>
      </c>
    </row>
    <row r="2221" spans="1:13" x14ac:dyDescent="0.25">
      <c r="A2221" s="1">
        <v>2219</v>
      </c>
      <c r="B2221" t="s">
        <v>49</v>
      </c>
      <c r="C2221" t="s">
        <v>70</v>
      </c>
      <c r="D2221" t="s">
        <v>65</v>
      </c>
      <c r="E2221" t="s">
        <v>69</v>
      </c>
      <c r="F2221" s="14" t="s">
        <v>2363</v>
      </c>
      <c r="G2221" s="8">
        <v>159.94999999999999</v>
      </c>
      <c r="H2221">
        <v>53</v>
      </c>
      <c r="I2221" s="3">
        <v>44307</v>
      </c>
      <c r="J2221">
        <v>8</v>
      </c>
      <c r="K2221">
        <v>2021</v>
      </c>
      <c r="L2221">
        <v>4</v>
      </c>
      <c r="M2221" t="s">
        <v>21</v>
      </c>
    </row>
    <row r="2222" spans="1:13" x14ac:dyDescent="0.25">
      <c r="A2222" s="1">
        <v>2220</v>
      </c>
      <c r="B2222" t="s">
        <v>12</v>
      </c>
      <c r="C2222" t="s">
        <v>99</v>
      </c>
      <c r="D2222" t="s">
        <v>36</v>
      </c>
      <c r="E2222" t="s">
        <v>37</v>
      </c>
      <c r="F2222" s="14" t="s">
        <v>2364</v>
      </c>
      <c r="G2222" s="8">
        <v>180.39</v>
      </c>
      <c r="H2222">
        <v>29</v>
      </c>
      <c r="I2222" s="3">
        <v>44177</v>
      </c>
      <c r="J2222">
        <v>4</v>
      </c>
      <c r="K2222">
        <v>2020</v>
      </c>
      <c r="L2222">
        <v>12</v>
      </c>
      <c r="M2222" t="s">
        <v>16</v>
      </c>
    </row>
    <row r="2223" spans="1:13" x14ac:dyDescent="0.25">
      <c r="A2223" s="1">
        <v>2221</v>
      </c>
      <c r="B2223" t="s">
        <v>34</v>
      </c>
      <c r="C2223" t="s">
        <v>46</v>
      </c>
      <c r="D2223" t="s">
        <v>27</v>
      </c>
      <c r="E2223" t="s">
        <v>71</v>
      </c>
      <c r="F2223" s="14" t="s">
        <v>2365</v>
      </c>
      <c r="G2223" s="8">
        <v>700.68</v>
      </c>
      <c r="H2223">
        <v>48</v>
      </c>
      <c r="I2223" s="3">
        <v>44191</v>
      </c>
      <c r="J2223">
        <v>6</v>
      </c>
      <c r="K2223">
        <v>2020</v>
      </c>
      <c r="L2223">
        <v>12</v>
      </c>
      <c r="M2223" t="s">
        <v>16</v>
      </c>
    </row>
    <row r="2224" spans="1:13" x14ac:dyDescent="0.25">
      <c r="A2224" s="1">
        <v>2222</v>
      </c>
      <c r="B2224" t="s">
        <v>17</v>
      </c>
      <c r="C2224" t="s">
        <v>40</v>
      </c>
      <c r="D2224" t="s">
        <v>47</v>
      </c>
      <c r="E2224" t="s">
        <v>74</v>
      </c>
      <c r="F2224" s="14" t="s">
        <v>2366</v>
      </c>
      <c r="G2224" s="8">
        <v>602.54</v>
      </c>
      <c r="H2224">
        <v>28</v>
      </c>
      <c r="I2224" s="3">
        <v>44166</v>
      </c>
      <c r="J2224">
        <v>8</v>
      </c>
      <c r="K2224">
        <v>2020</v>
      </c>
      <c r="L2224">
        <v>12</v>
      </c>
      <c r="M2224" t="s">
        <v>21</v>
      </c>
    </row>
    <row r="2225" spans="1:13" x14ac:dyDescent="0.25">
      <c r="A2225" s="1">
        <v>2223</v>
      </c>
      <c r="B2225" t="s">
        <v>58</v>
      </c>
      <c r="C2225" t="s">
        <v>94</v>
      </c>
      <c r="D2225" t="s">
        <v>65</v>
      </c>
      <c r="E2225" t="s">
        <v>96</v>
      </c>
      <c r="F2225" s="14" t="s">
        <v>2367</v>
      </c>
      <c r="G2225" s="8">
        <v>479.57</v>
      </c>
      <c r="H2225">
        <v>18</v>
      </c>
      <c r="I2225" s="3">
        <v>44226</v>
      </c>
      <c r="J2225">
        <v>4</v>
      </c>
      <c r="K2225">
        <v>2021</v>
      </c>
      <c r="L2225">
        <v>1</v>
      </c>
      <c r="M2225" t="s">
        <v>21</v>
      </c>
    </row>
    <row r="2226" spans="1:13" x14ac:dyDescent="0.25">
      <c r="A2226" s="1">
        <v>2224</v>
      </c>
      <c r="B2226" t="s">
        <v>45</v>
      </c>
      <c r="C2226" t="s">
        <v>26</v>
      </c>
      <c r="D2226" t="s">
        <v>47</v>
      </c>
      <c r="E2226" t="s">
        <v>78</v>
      </c>
      <c r="F2226" s="14" t="s">
        <v>2368</v>
      </c>
      <c r="G2226" s="8">
        <v>375.15</v>
      </c>
      <c r="H2226">
        <v>33</v>
      </c>
      <c r="I2226" s="3">
        <v>44402</v>
      </c>
      <c r="J2226">
        <v>5</v>
      </c>
      <c r="K2226">
        <v>2021</v>
      </c>
      <c r="L2226">
        <v>7</v>
      </c>
      <c r="M2226" t="s">
        <v>21</v>
      </c>
    </row>
    <row r="2227" spans="1:13" x14ac:dyDescent="0.25">
      <c r="A2227" s="1">
        <v>2225</v>
      </c>
      <c r="B2227" t="s">
        <v>91</v>
      </c>
      <c r="C2227" t="s">
        <v>99</v>
      </c>
      <c r="D2227" t="s">
        <v>27</v>
      </c>
      <c r="E2227" t="s">
        <v>86</v>
      </c>
      <c r="F2227" s="14" t="s">
        <v>2369</v>
      </c>
      <c r="G2227" s="8">
        <v>363.21</v>
      </c>
      <c r="H2227">
        <v>30</v>
      </c>
      <c r="I2227" s="3">
        <v>44298</v>
      </c>
      <c r="J2227">
        <v>7</v>
      </c>
      <c r="K2227">
        <v>2021</v>
      </c>
      <c r="L2227">
        <v>4</v>
      </c>
      <c r="M2227" t="s">
        <v>21</v>
      </c>
    </row>
    <row r="2228" spans="1:13" x14ac:dyDescent="0.25">
      <c r="A2228" s="1">
        <v>2226</v>
      </c>
      <c r="B2228" t="s">
        <v>58</v>
      </c>
      <c r="C2228" t="s">
        <v>50</v>
      </c>
      <c r="D2228" t="s">
        <v>65</v>
      </c>
      <c r="E2228" t="s">
        <v>48</v>
      </c>
      <c r="F2228" s="14" t="s">
        <v>2370</v>
      </c>
      <c r="G2228" s="8">
        <v>911.49</v>
      </c>
      <c r="H2228">
        <v>29</v>
      </c>
      <c r="I2228" s="3">
        <v>44317</v>
      </c>
      <c r="J2228">
        <v>3</v>
      </c>
      <c r="K2228">
        <v>2021</v>
      </c>
      <c r="L2228">
        <v>5</v>
      </c>
      <c r="M2228" t="s">
        <v>21</v>
      </c>
    </row>
    <row r="2229" spans="1:13" x14ac:dyDescent="0.25">
      <c r="A2229" s="1">
        <v>2227</v>
      </c>
      <c r="B2229" t="s">
        <v>29</v>
      </c>
      <c r="C2229" t="s">
        <v>30</v>
      </c>
      <c r="D2229" t="s">
        <v>27</v>
      </c>
      <c r="E2229" t="s">
        <v>79</v>
      </c>
      <c r="F2229" s="14" t="s">
        <v>2371</v>
      </c>
      <c r="G2229" s="8">
        <v>728.05</v>
      </c>
      <c r="H2229">
        <v>39</v>
      </c>
      <c r="I2229" s="3">
        <v>44376</v>
      </c>
      <c r="J2229">
        <v>6</v>
      </c>
      <c r="K2229">
        <v>2021</v>
      </c>
      <c r="L2229">
        <v>6</v>
      </c>
      <c r="M2229" t="s">
        <v>16</v>
      </c>
    </row>
    <row r="2230" spans="1:13" x14ac:dyDescent="0.25">
      <c r="A2230" s="1">
        <v>2228</v>
      </c>
      <c r="B2230" t="s">
        <v>45</v>
      </c>
      <c r="C2230" t="s">
        <v>18</v>
      </c>
      <c r="D2230" t="s">
        <v>23</v>
      </c>
      <c r="E2230" t="s">
        <v>33</v>
      </c>
      <c r="F2230" s="14" t="s">
        <v>2372</v>
      </c>
      <c r="G2230" s="8">
        <v>898.34</v>
      </c>
      <c r="H2230">
        <v>32</v>
      </c>
      <c r="I2230" s="3">
        <v>44287</v>
      </c>
      <c r="J2230">
        <v>9</v>
      </c>
      <c r="K2230">
        <v>2021</v>
      </c>
      <c r="L2230">
        <v>4</v>
      </c>
      <c r="M2230" t="s">
        <v>21</v>
      </c>
    </row>
    <row r="2231" spans="1:13" x14ac:dyDescent="0.25">
      <c r="A2231" s="1">
        <v>2229</v>
      </c>
      <c r="B2231" t="s">
        <v>62</v>
      </c>
      <c r="C2231" t="s">
        <v>75</v>
      </c>
      <c r="D2231" t="s">
        <v>47</v>
      </c>
      <c r="E2231" t="s">
        <v>20</v>
      </c>
      <c r="F2231" s="14" t="s">
        <v>2373</v>
      </c>
      <c r="G2231" s="8">
        <v>573.27</v>
      </c>
      <c r="H2231">
        <v>32</v>
      </c>
      <c r="I2231" s="3">
        <v>44373</v>
      </c>
      <c r="J2231">
        <v>8</v>
      </c>
      <c r="K2231">
        <v>2021</v>
      </c>
      <c r="L2231">
        <v>6</v>
      </c>
      <c r="M2231" t="s">
        <v>16</v>
      </c>
    </row>
    <row r="2232" spans="1:13" x14ac:dyDescent="0.25">
      <c r="A2232" s="1">
        <v>2230</v>
      </c>
      <c r="B2232" t="s">
        <v>93</v>
      </c>
      <c r="C2232" t="s">
        <v>77</v>
      </c>
      <c r="D2232" t="s">
        <v>27</v>
      </c>
      <c r="E2232" t="s">
        <v>71</v>
      </c>
      <c r="F2232" s="14" t="s">
        <v>2374</v>
      </c>
      <c r="G2232" s="8">
        <v>125.93</v>
      </c>
      <c r="H2232">
        <v>22</v>
      </c>
      <c r="I2232" s="3">
        <v>44292</v>
      </c>
      <c r="J2232">
        <v>3</v>
      </c>
      <c r="K2232">
        <v>2021</v>
      </c>
      <c r="L2232">
        <v>4</v>
      </c>
      <c r="M2232" t="s">
        <v>21</v>
      </c>
    </row>
    <row r="2233" spans="1:13" x14ac:dyDescent="0.25">
      <c r="A2233" s="1">
        <v>2231</v>
      </c>
      <c r="B2233" t="s">
        <v>17</v>
      </c>
      <c r="C2233" t="s">
        <v>75</v>
      </c>
      <c r="D2233" t="s">
        <v>41</v>
      </c>
      <c r="E2233" t="s">
        <v>69</v>
      </c>
      <c r="F2233" s="14" t="s">
        <v>2375</v>
      </c>
      <c r="G2233" s="8">
        <v>455.58</v>
      </c>
      <c r="H2233">
        <v>73</v>
      </c>
      <c r="I2233" s="3">
        <v>44394</v>
      </c>
      <c r="J2233">
        <v>9</v>
      </c>
      <c r="K2233">
        <v>2021</v>
      </c>
      <c r="L2233">
        <v>7</v>
      </c>
      <c r="M2233" t="s">
        <v>21</v>
      </c>
    </row>
    <row r="2234" spans="1:13" x14ac:dyDescent="0.25">
      <c r="A2234" s="1">
        <v>2232</v>
      </c>
      <c r="B2234" t="s">
        <v>38</v>
      </c>
      <c r="C2234" t="s">
        <v>13</v>
      </c>
      <c r="D2234" t="s">
        <v>41</v>
      </c>
      <c r="E2234" t="s">
        <v>20</v>
      </c>
      <c r="F2234" s="14" t="s">
        <v>2376</v>
      </c>
      <c r="G2234" s="8">
        <v>279.13</v>
      </c>
      <c r="H2234">
        <v>26</v>
      </c>
      <c r="I2234" s="3">
        <v>44403</v>
      </c>
      <c r="J2234">
        <v>6</v>
      </c>
      <c r="K2234">
        <v>2021</v>
      </c>
      <c r="L2234">
        <v>7</v>
      </c>
      <c r="M2234" t="s">
        <v>21</v>
      </c>
    </row>
    <row r="2235" spans="1:13" x14ac:dyDescent="0.25">
      <c r="A2235" s="1">
        <v>2233</v>
      </c>
      <c r="B2235" t="s">
        <v>91</v>
      </c>
      <c r="C2235" t="s">
        <v>63</v>
      </c>
      <c r="D2235" t="s">
        <v>41</v>
      </c>
      <c r="E2235" t="s">
        <v>85</v>
      </c>
      <c r="F2235" s="14" t="s">
        <v>2377</v>
      </c>
      <c r="G2235" s="8">
        <v>536.41999999999996</v>
      </c>
      <c r="H2235">
        <v>28</v>
      </c>
      <c r="I2235" s="3">
        <v>44172</v>
      </c>
      <c r="J2235">
        <v>7</v>
      </c>
      <c r="K2235">
        <v>2020</v>
      </c>
      <c r="L2235">
        <v>12</v>
      </c>
      <c r="M2235" t="s">
        <v>21</v>
      </c>
    </row>
    <row r="2236" spans="1:13" x14ac:dyDescent="0.25">
      <c r="A2236" s="1">
        <v>2234</v>
      </c>
      <c r="B2236" t="s">
        <v>52</v>
      </c>
      <c r="C2236" t="s">
        <v>84</v>
      </c>
      <c r="D2236" t="s">
        <v>65</v>
      </c>
      <c r="E2236" t="s">
        <v>100</v>
      </c>
      <c r="F2236" s="14" t="s">
        <v>2378</v>
      </c>
      <c r="G2236" s="8">
        <v>246.03</v>
      </c>
      <c r="H2236">
        <v>26</v>
      </c>
      <c r="I2236" s="3">
        <v>44368</v>
      </c>
      <c r="J2236">
        <v>7</v>
      </c>
      <c r="K2236">
        <v>2021</v>
      </c>
      <c r="L2236">
        <v>6</v>
      </c>
      <c r="M2236" t="s">
        <v>16</v>
      </c>
    </row>
    <row r="2237" spans="1:13" x14ac:dyDescent="0.25">
      <c r="A2237" s="1">
        <v>2235</v>
      </c>
      <c r="B2237" t="s">
        <v>62</v>
      </c>
      <c r="C2237" t="s">
        <v>64</v>
      </c>
      <c r="D2237" t="s">
        <v>14</v>
      </c>
      <c r="E2237" t="s">
        <v>102</v>
      </c>
      <c r="F2237" s="14" t="s">
        <v>2379</v>
      </c>
      <c r="G2237" s="8">
        <v>210.33</v>
      </c>
      <c r="H2237">
        <v>31</v>
      </c>
      <c r="I2237" s="3">
        <v>44203</v>
      </c>
      <c r="J2237">
        <v>9</v>
      </c>
      <c r="K2237">
        <v>2021</v>
      </c>
      <c r="L2237">
        <v>1</v>
      </c>
      <c r="M2237" t="s">
        <v>16</v>
      </c>
    </row>
    <row r="2238" spans="1:13" x14ac:dyDescent="0.25">
      <c r="A2238" s="1">
        <v>2236</v>
      </c>
      <c r="B2238" t="s">
        <v>17</v>
      </c>
      <c r="C2238" t="s">
        <v>30</v>
      </c>
      <c r="D2238" t="s">
        <v>36</v>
      </c>
      <c r="E2238" t="s">
        <v>89</v>
      </c>
      <c r="F2238" s="14" t="s">
        <v>2380</v>
      </c>
      <c r="G2238" s="8">
        <v>924.67</v>
      </c>
      <c r="H2238">
        <v>84</v>
      </c>
      <c r="I2238" s="3">
        <v>44391</v>
      </c>
      <c r="J2238">
        <v>1</v>
      </c>
      <c r="K2238">
        <v>2021</v>
      </c>
      <c r="L2238">
        <v>7</v>
      </c>
      <c r="M2238" t="s">
        <v>21</v>
      </c>
    </row>
    <row r="2239" spans="1:13" x14ac:dyDescent="0.25">
      <c r="A2239" s="1">
        <v>2237</v>
      </c>
      <c r="B2239" t="s">
        <v>91</v>
      </c>
      <c r="C2239" t="s">
        <v>77</v>
      </c>
      <c r="D2239" t="s">
        <v>47</v>
      </c>
      <c r="E2239" t="s">
        <v>103</v>
      </c>
      <c r="F2239" s="14" t="s">
        <v>2381</v>
      </c>
      <c r="G2239" s="8">
        <v>589.07000000000005</v>
      </c>
      <c r="H2239">
        <v>68</v>
      </c>
      <c r="I2239" s="3">
        <v>44414</v>
      </c>
      <c r="J2239">
        <v>8</v>
      </c>
      <c r="K2239">
        <v>2021</v>
      </c>
      <c r="L2239">
        <v>8</v>
      </c>
      <c r="M2239" t="s">
        <v>21</v>
      </c>
    </row>
    <row r="2240" spans="1:13" x14ac:dyDescent="0.25">
      <c r="A2240" s="1">
        <v>2238</v>
      </c>
      <c r="B2240" t="s">
        <v>60</v>
      </c>
      <c r="C2240" t="s">
        <v>77</v>
      </c>
      <c r="D2240" t="s">
        <v>23</v>
      </c>
      <c r="E2240" t="s">
        <v>59</v>
      </c>
      <c r="F2240" s="14" t="s">
        <v>2382</v>
      </c>
      <c r="G2240" s="8">
        <v>979.92</v>
      </c>
      <c r="H2240">
        <v>71</v>
      </c>
      <c r="I2240" s="3">
        <v>44396</v>
      </c>
      <c r="J2240">
        <v>7</v>
      </c>
      <c r="K2240">
        <v>2021</v>
      </c>
      <c r="L2240">
        <v>7</v>
      </c>
      <c r="M2240" t="s">
        <v>21</v>
      </c>
    </row>
    <row r="2241" spans="1:13" x14ac:dyDescent="0.25">
      <c r="A2241" s="1">
        <v>2239</v>
      </c>
      <c r="B2241" t="s">
        <v>34</v>
      </c>
      <c r="C2241" t="s">
        <v>35</v>
      </c>
      <c r="D2241" t="s">
        <v>36</v>
      </c>
      <c r="E2241" t="s">
        <v>97</v>
      </c>
      <c r="F2241" s="14" t="s">
        <v>2383</v>
      </c>
      <c r="G2241" s="8">
        <v>780.47</v>
      </c>
      <c r="H2241">
        <v>67</v>
      </c>
      <c r="I2241" s="3">
        <v>44303</v>
      </c>
      <c r="J2241">
        <v>4</v>
      </c>
      <c r="K2241">
        <v>2021</v>
      </c>
      <c r="L2241">
        <v>4</v>
      </c>
      <c r="M2241" t="s">
        <v>16</v>
      </c>
    </row>
    <row r="2242" spans="1:13" x14ac:dyDescent="0.25">
      <c r="A2242" s="1">
        <v>2240</v>
      </c>
      <c r="B2242" t="s">
        <v>62</v>
      </c>
      <c r="C2242" t="s">
        <v>54</v>
      </c>
      <c r="D2242" t="s">
        <v>47</v>
      </c>
      <c r="E2242" t="s">
        <v>59</v>
      </c>
      <c r="F2242" s="14" t="s">
        <v>2384</v>
      </c>
      <c r="G2242" s="8">
        <v>264.27</v>
      </c>
      <c r="H2242">
        <v>71</v>
      </c>
      <c r="I2242" s="3">
        <v>44372</v>
      </c>
      <c r="J2242">
        <v>1</v>
      </c>
      <c r="K2242">
        <v>2021</v>
      </c>
      <c r="L2242">
        <v>6</v>
      </c>
      <c r="M2242" t="s">
        <v>16</v>
      </c>
    </row>
    <row r="2243" spans="1:13" x14ac:dyDescent="0.25">
      <c r="A2243" s="1">
        <v>2241</v>
      </c>
      <c r="B2243" t="s">
        <v>83</v>
      </c>
      <c r="C2243" t="s">
        <v>54</v>
      </c>
      <c r="D2243" t="s">
        <v>47</v>
      </c>
      <c r="E2243" t="s">
        <v>48</v>
      </c>
      <c r="F2243" s="14" t="s">
        <v>2385</v>
      </c>
      <c r="G2243" s="8">
        <v>173.52</v>
      </c>
      <c r="H2243">
        <v>40</v>
      </c>
      <c r="I2243" s="3">
        <v>44166</v>
      </c>
      <c r="J2243">
        <v>9</v>
      </c>
      <c r="K2243">
        <v>2020</v>
      </c>
      <c r="L2243">
        <v>12</v>
      </c>
      <c r="M2243" t="s">
        <v>21</v>
      </c>
    </row>
    <row r="2244" spans="1:13" x14ac:dyDescent="0.25">
      <c r="A2244" s="1">
        <v>2242</v>
      </c>
      <c r="B2244" t="s">
        <v>34</v>
      </c>
      <c r="C2244" t="s">
        <v>18</v>
      </c>
      <c r="D2244" t="s">
        <v>23</v>
      </c>
      <c r="E2244" t="s">
        <v>31</v>
      </c>
      <c r="F2244" s="14" t="s">
        <v>2386</v>
      </c>
      <c r="G2244" s="8">
        <v>177.93</v>
      </c>
      <c r="H2244">
        <v>27</v>
      </c>
      <c r="I2244" s="3">
        <v>44318</v>
      </c>
      <c r="J2244">
        <v>1</v>
      </c>
      <c r="K2244">
        <v>2021</v>
      </c>
      <c r="L2244">
        <v>5</v>
      </c>
      <c r="M2244" t="s">
        <v>16</v>
      </c>
    </row>
    <row r="2245" spans="1:13" x14ac:dyDescent="0.25">
      <c r="A2245" s="1">
        <v>2243</v>
      </c>
      <c r="B2245" t="s">
        <v>98</v>
      </c>
      <c r="C2245" t="s">
        <v>26</v>
      </c>
      <c r="D2245" t="s">
        <v>47</v>
      </c>
      <c r="E2245" t="s">
        <v>71</v>
      </c>
      <c r="F2245" s="14" t="s">
        <v>2387</v>
      </c>
      <c r="G2245" s="8">
        <v>617.04999999999995</v>
      </c>
      <c r="H2245">
        <v>24</v>
      </c>
      <c r="I2245" s="3">
        <v>44361</v>
      </c>
      <c r="J2245">
        <v>3</v>
      </c>
      <c r="K2245">
        <v>2021</v>
      </c>
      <c r="L2245">
        <v>6</v>
      </c>
      <c r="M2245" t="s">
        <v>16</v>
      </c>
    </row>
    <row r="2246" spans="1:13" x14ac:dyDescent="0.25">
      <c r="A2246" s="1">
        <v>2244</v>
      </c>
      <c r="B2246" t="s">
        <v>25</v>
      </c>
      <c r="C2246" t="s">
        <v>99</v>
      </c>
      <c r="D2246" t="s">
        <v>27</v>
      </c>
      <c r="E2246" t="s">
        <v>69</v>
      </c>
      <c r="F2246" s="14" t="s">
        <v>2388</v>
      </c>
      <c r="G2246" s="8">
        <v>602.72</v>
      </c>
      <c r="H2246">
        <v>52</v>
      </c>
      <c r="I2246" s="3">
        <v>44340</v>
      </c>
      <c r="J2246">
        <v>9</v>
      </c>
      <c r="K2246">
        <v>2021</v>
      </c>
      <c r="L2246">
        <v>5</v>
      </c>
      <c r="M2246" t="s">
        <v>16</v>
      </c>
    </row>
    <row r="2247" spans="1:13" x14ac:dyDescent="0.25">
      <c r="A2247" s="1">
        <v>2245</v>
      </c>
      <c r="B2247" t="s">
        <v>38</v>
      </c>
      <c r="C2247" t="s">
        <v>13</v>
      </c>
      <c r="D2247" t="s">
        <v>19</v>
      </c>
      <c r="E2247" t="s">
        <v>114</v>
      </c>
      <c r="F2247" s="14" t="s">
        <v>2389</v>
      </c>
      <c r="G2247" s="8">
        <v>516.39</v>
      </c>
      <c r="H2247">
        <v>33</v>
      </c>
      <c r="I2247" s="3">
        <v>44183</v>
      </c>
      <c r="J2247">
        <v>1</v>
      </c>
      <c r="K2247">
        <v>2020</v>
      </c>
      <c r="L2247">
        <v>12</v>
      </c>
      <c r="M2247" t="s">
        <v>21</v>
      </c>
    </row>
    <row r="2248" spans="1:13" x14ac:dyDescent="0.25">
      <c r="A2248" s="1">
        <v>2246</v>
      </c>
      <c r="B2248" t="s">
        <v>32</v>
      </c>
      <c r="C2248" t="s">
        <v>26</v>
      </c>
      <c r="D2248" t="s">
        <v>23</v>
      </c>
      <c r="E2248" t="s">
        <v>81</v>
      </c>
      <c r="F2248" s="14" t="s">
        <v>2390</v>
      </c>
      <c r="G2248" s="8">
        <v>375.15</v>
      </c>
      <c r="H2248">
        <v>93</v>
      </c>
      <c r="I2248" s="3">
        <v>44227</v>
      </c>
      <c r="J2248">
        <v>5</v>
      </c>
      <c r="K2248">
        <v>2021</v>
      </c>
      <c r="L2248">
        <v>1</v>
      </c>
      <c r="M2248" t="s">
        <v>16</v>
      </c>
    </row>
    <row r="2249" spans="1:13" x14ac:dyDescent="0.25">
      <c r="A2249" s="1">
        <v>2247</v>
      </c>
      <c r="B2249" t="s">
        <v>17</v>
      </c>
      <c r="C2249" t="s">
        <v>46</v>
      </c>
      <c r="D2249" t="s">
        <v>47</v>
      </c>
      <c r="E2249" t="s">
        <v>53</v>
      </c>
      <c r="F2249" s="14" t="s">
        <v>2391</v>
      </c>
      <c r="G2249" s="8">
        <v>292.76</v>
      </c>
      <c r="H2249">
        <v>23</v>
      </c>
      <c r="I2249" s="3">
        <v>44259</v>
      </c>
      <c r="J2249">
        <v>7</v>
      </c>
      <c r="K2249">
        <v>2021</v>
      </c>
      <c r="L2249">
        <v>3</v>
      </c>
      <c r="M2249" t="s">
        <v>21</v>
      </c>
    </row>
    <row r="2250" spans="1:13" x14ac:dyDescent="0.25">
      <c r="A2250" s="1">
        <v>2248</v>
      </c>
      <c r="B2250" t="s">
        <v>45</v>
      </c>
      <c r="C2250" t="s">
        <v>35</v>
      </c>
      <c r="D2250" t="s">
        <v>23</v>
      </c>
      <c r="E2250" t="s">
        <v>51</v>
      </c>
      <c r="F2250" s="14" t="s">
        <v>2392</v>
      </c>
      <c r="G2250" s="8">
        <v>260.48</v>
      </c>
      <c r="H2250">
        <v>24</v>
      </c>
      <c r="I2250" s="3">
        <v>44289</v>
      </c>
      <c r="J2250">
        <v>5</v>
      </c>
      <c r="K2250">
        <v>2021</v>
      </c>
      <c r="L2250">
        <v>4</v>
      </c>
      <c r="M2250" t="s">
        <v>21</v>
      </c>
    </row>
    <row r="2251" spans="1:13" x14ac:dyDescent="0.25">
      <c r="A2251" s="1">
        <v>2249</v>
      </c>
      <c r="B2251" t="s">
        <v>49</v>
      </c>
      <c r="C2251" t="s">
        <v>63</v>
      </c>
      <c r="D2251" t="s">
        <v>27</v>
      </c>
      <c r="E2251" t="s">
        <v>31</v>
      </c>
      <c r="F2251" s="14" t="s">
        <v>2393</v>
      </c>
      <c r="G2251" s="8">
        <v>830.84</v>
      </c>
      <c r="H2251">
        <v>52</v>
      </c>
      <c r="I2251" s="3">
        <v>44286</v>
      </c>
      <c r="J2251">
        <v>8</v>
      </c>
      <c r="K2251">
        <v>2021</v>
      </c>
      <c r="L2251">
        <v>3</v>
      </c>
      <c r="M2251" t="s">
        <v>21</v>
      </c>
    </row>
    <row r="2252" spans="1:13" x14ac:dyDescent="0.25">
      <c r="A2252" s="1">
        <v>2250</v>
      </c>
      <c r="B2252" t="s">
        <v>25</v>
      </c>
      <c r="C2252" t="s">
        <v>75</v>
      </c>
      <c r="D2252" t="s">
        <v>65</v>
      </c>
      <c r="E2252" t="s">
        <v>66</v>
      </c>
      <c r="F2252" s="14" t="s">
        <v>2394</v>
      </c>
      <c r="G2252" s="8">
        <v>504.95</v>
      </c>
      <c r="H2252">
        <v>96</v>
      </c>
      <c r="I2252" s="3">
        <v>44268</v>
      </c>
      <c r="J2252">
        <v>1</v>
      </c>
      <c r="K2252">
        <v>2021</v>
      </c>
      <c r="L2252">
        <v>3</v>
      </c>
      <c r="M2252" t="s">
        <v>16</v>
      </c>
    </row>
    <row r="2253" spans="1:13" x14ac:dyDescent="0.25">
      <c r="A2253" s="1">
        <v>2251</v>
      </c>
      <c r="B2253" t="s">
        <v>34</v>
      </c>
      <c r="C2253" t="s">
        <v>40</v>
      </c>
      <c r="D2253" t="s">
        <v>27</v>
      </c>
      <c r="E2253" t="s">
        <v>42</v>
      </c>
      <c r="F2253" s="14" t="s">
        <v>2395</v>
      </c>
      <c r="G2253" s="8">
        <v>307.72000000000003</v>
      </c>
      <c r="H2253">
        <v>34</v>
      </c>
      <c r="I2253" s="3">
        <v>44196</v>
      </c>
      <c r="J2253">
        <v>8</v>
      </c>
      <c r="K2253">
        <v>2020</v>
      </c>
      <c r="L2253">
        <v>12</v>
      </c>
      <c r="M2253" t="s">
        <v>16</v>
      </c>
    </row>
    <row r="2254" spans="1:13" x14ac:dyDescent="0.25">
      <c r="A2254" s="1">
        <v>2252</v>
      </c>
      <c r="B2254" t="s">
        <v>91</v>
      </c>
      <c r="C2254" t="s">
        <v>40</v>
      </c>
      <c r="D2254" t="s">
        <v>41</v>
      </c>
      <c r="E2254" t="s">
        <v>87</v>
      </c>
      <c r="F2254" s="14" t="s">
        <v>2396</v>
      </c>
      <c r="G2254" s="8">
        <v>374.83</v>
      </c>
      <c r="H2254">
        <v>70</v>
      </c>
      <c r="I2254" s="3">
        <v>44327</v>
      </c>
      <c r="J2254">
        <v>6</v>
      </c>
      <c r="K2254">
        <v>2021</v>
      </c>
      <c r="L2254">
        <v>5</v>
      </c>
      <c r="M2254" t="s">
        <v>21</v>
      </c>
    </row>
    <row r="2255" spans="1:13" x14ac:dyDescent="0.25">
      <c r="A2255" s="1">
        <v>2253</v>
      </c>
      <c r="B2255" t="s">
        <v>58</v>
      </c>
      <c r="C2255" t="s">
        <v>30</v>
      </c>
      <c r="D2255" t="s">
        <v>65</v>
      </c>
      <c r="E2255" t="s">
        <v>110</v>
      </c>
      <c r="F2255" s="14" t="s">
        <v>2397</v>
      </c>
      <c r="G2255" s="8">
        <v>121.97</v>
      </c>
      <c r="H2255">
        <v>25</v>
      </c>
      <c r="I2255" s="3">
        <v>44246</v>
      </c>
      <c r="J2255">
        <v>1</v>
      </c>
      <c r="K2255">
        <v>2021</v>
      </c>
      <c r="L2255">
        <v>2</v>
      </c>
      <c r="M2255" t="s">
        <v>21</v>
      </c>
    </row>
    <row r="2256" spans="1:13" x14ac:dyDescent="0.25">
      <c r="A2256" s="1">
        <v>2254</v>
      </c>
      <c r="B2256" t="s">
        <v>38</v>
      </c>
      <c r="C2256" t="s">
        <v>26</v>
      </c>
      <c r="D2256" t="s">
        <v>27</v>
      </c>
      <c r="E2256" t="s">
        <v>42</v>
      </c>
      <c r="F2256" s="14" t="s">
        <v>2398</v>
      </c>
      <c r="G2256" s="8">
        <v>309.54000000000002</v>
      </c>
      <c r="H2256">
        <v>24</v>
      </c>
      <c r="I2256" s="3">
        <v>44353</v>
      </c>
      <c r="J2256">
        <v>4</v>
      </c>
      <c r="K2256">
        <v>2021</v>
      </c>
      <c r="L2256">
        <v>6</v>
      </c>
      <c r="M2256" t="s">
        <v>21</v>
      </c>
    </row>
    <row r="2257" spans="1:13" x14ac:dyDescent="0.25">
      <c r="A2257" s="1">
        <v>2255</v>
      </c>
      <c r="B2257" t="s">
        <v>38</v>
      </c>
      <c r="C2257" t="s">
        <v>57</v>
      </c>
      <c r="D2257" t="s">
        <v>36</v>
      </c>
      <c r="E2257" t="s">
        <v>71</v>
      </c>
      <c r="F2257" s="14" t="s">
        <v>2399</v>
      </c>
      <c r="G2257" s="8">
        <v>763.9</v>
      </c>
      <c r="H2257">
        <v>52</v>
      </c>
      <c r="I2257" s="3">
        <v>44169</v>
      </c>
      <c r="J2257">
        <v>5</v>
      </c>
      <c r="K2257">
        <v>2020</v>
      </c>
      <c r="L2257">
        <v>12</v>
      </c>
      <c r="M2257" t="s">
        <v>21</v>
      </c>
    </row>
    <row r="2258" spans="1:13" x14ac:dyDescent="0.25">
      <c r="A2258" s="1">
        <v>2256</v>
      </c>
      <c r="B2258" t="s">
        <v>25</v>
      </c>
      <c r="C2258" t="s">
        <v>18</v>
      </c>
      <c r="D2258" t="s">
        <v>47</v>
      </c>
      <c r="E2258" t="s">
        <v>104</v>
      </c>
      <c r="F2258" s="14" t="s">
        <v>2400</v>
      </c>
      <c r="G2258" s="8">
        <v>822.04</v>
      </c>
      <c r="H2258">
        <v>71</v>
      </c>
      <c r="I2258" s="3">
        <v>44197</v>
      </c>
      <c r="J2258">
        <v>6</v>
      </c>
      <c r="K2258">
        <v>2021</v>
      </c>
      <c r="L2258">
        <v>1</v>
      </c>
      <c r="M2258" t="s">
        <v>16</v>
      </c>
    </row>
    <row r="2259" spans="1:13" x14ac:dyDescent="0.25">
      <c r="A2259" s="1">
        <v>2257</v>
      </c>
      <c r="B2259" t="s">
        <v>49</v>
      </c>
      <c r="C2259" t="s">
        <v>67</v>
      </c>
      <c r="D2259" t="s">
        <v>27</v>
      </c>
      <c r="E2259" t="s">
        <v>97</v>
      </c>
      <c r="F2259" s="14" t="s">
        <v>2401</v>
      </c>
      <c r="G2259" s="8">
        <v>835.39</v>
      </c>
      <c r="H2259">
        <v>56</v>
      </c>
      <c r="I2259" s="3">
        <v>44213</v>
      </c>
      <c r="J2259">
        <v>3</v>
      </c>
      <c r="K2259">
        <v>2021</v>
      </c>
      <c r="L2259">
        <v>1</v>
      </c>
      <c r="M2259" t="s">
        <v>21</v>
      </c>
    </row>
    <row r="2260" spans="1:13" x14ac:dyDescent="0.25">
      <c r="A2260" s="1">
        <v>2258</v>
      </c>
      <c r="B2260" t="s">
        <v>72</v>
      </c>
      <c r="C2260" t="s">
        <v>67</v>
      </c>
      <c r="D2260" t="s">
        <v>14</v>
      </c>
      <c r="E2260" t="s">
        <v>88</v>
      </c>
      <c r="F2260" s="14" t="s">
        <v>2402</v>
      </c>
      <c r="G2260" s="8">
        <v>874.86</v>
      </c>
      <c r="H2260">
        <v>21</v>
      </c>
      <c r="I2260" s="3">
        <v>44258</v>
      </c>
      <c r="J2260">
        <v>7</v>
      </c>
      <c r="K2260">
        <v>2021</v>
      </c>
      <c r="L2260">
        <v>3</v>
      </c>
      <c r="M2260" t="s">
        <v>16</v>
      </c>
    </row>
    <row r="2261" spans="1:13" x14ac:dyDescent="0.25">
      <c r="A2261" s="1">
        <v>2259</v>
      </c>
      <c r="B2261" t="s">
        <v>17</v>
      </c>
      <c r="C2261" t="s">
        <v>99</v>
      </c>
      <c r="D2261" t="s">
        <v>19</v>
      </c>
      <c r="E2261" t="s">
        <v>71</v>
      </c>
      <c r="F2261" s="14" t="s">
        <v>2403</v>
      </c>
      <c r="G2261" s="8">
        <v>381.13</v>
      </c>
      <c r="H2261">
        <v>21</v>
      </c>
      <c r="I2261" s="3">
        <v>44299</v>
      </c>
      <c r="J2261">
        <v>8</v>
      </c>
      <c r="K2261">
        <v>2021</v>
      </c>
      <c r="L2261">
        <v>4</v>
      </c>
      <c r="M2261" t="s">
        <v>21</v>
      </c>
    </row>
    <row r="2262" spans="1:13" x14ac:dyDescent="0.25">
      <c r="A2262" s="1">
        <v>2260</v>
      </c>
      <c r="B2262" t="s">
        <v>68</v>
      </c>
      <c r="C2262" t="s">
        <v>77</v>
      </c>
      <c r="D2262" t="s">
        <v>14</v>
      </c>
      <c r="E2262" t="s">
        <v>28</v>
      </c>
      <c r="F2262" s="14" t="s">
        <v>2404</v>
      </c>
      <c r="G2262" s="8">
        <v>812.96</v>
      </c>
      <c r="H2262">
        <v>68</v>
      </c>
      <c r="I2262" s="3">
        <v>44311</v>
      </c>
      <c r="J2262">
        <v>1</v>
      </c>
      <c r="K2262">
        <v>2021</v>
      </c>
      <c r="L2262">
        <v>4</v>
      </c>
      <c r="M2262" t="s">
        <v>21</v>
      </c>
    </row>
    <row r="2263" spans="1:13" x14ac:dyDescent="0.25">
      <c r="A2263" s="1">
        <v>2261</v>
      </c>
      <c r="B2263" t="s">
        <v>12</v>
      </c>
      <c r="C2263" t="s">
        <v>67</v>
      </c>
      <c r="D2263" t="s">
        <v>14</v>
      </c>
      <c r="E2263" t="s">
        <v>79</v>
      </c>
      <c r="F2263" s="14" t="s">
        <v>2405</v>
      </c>
      <c r="G2263" s="8">
        <v>706.19</v>
      </c>
      <c r="H2263">
        <v>67</v>
      </c>
      <c r="I2263" s="3">
        <v>44213</v>
      </c>
      <c r="J2263">
        <v>4</v>
      </c>
      <c r="K2263">
        <v>2021</v>
      </c>
      <c r="L2263">
        <v>1</v>
      </c>
      <c r="M2263" t="s">
        <v>16</v>
      </c>
    </row>
    <row r="2264" spans="1:13" x14ac:dyDescent="0.25">
      <c r="A2264" s="1">
        <v>2262</v>
      </c>
      <c r="B2264" t="s">
        <v>32</v>
      </c>
      <c r="C2264" t="s">
        <v>22</v>
      </c>
      <c r="D2264" t="s">
        <v>36</v>
      </c>
      <c r="E2264" t="s">
        <v>85</v>
      </c>
      <c r="F2264" s="14" t="s">
        <v>2406</v>
      </c>
      <c r="G2264" s="8">
        <v>365.64</v>
      </c>
      <c r="H2264">
        <v>24</v>
      </c>
      <c r="I2264" s="3">
        <v>44239</v>
      </c>
      <c r="J2264">
        <v>7</v>
      </c>
      <c r="K2264">
        <v>2021</v>
      </c>
      <c r="L2264">
        <v>2</v>
      </c>
      <c r="M2264" t="s">
        <v>16</v>
      </c>
    </row>
    <row r="2265" spans="1:13" x14ac:dyDescent="0.25">
      <c r="A2265" s="1">
        <v>2263</v>
      </c>
      <c r="B2265" t="s">
        <v>72</v>
      </c>
      <c r="C2265" t="s">
        <v>57</v>
      </c>
      <c r="D2265" t="s">
        <v>47</v>
      </c>
      <c r="E2265" t="s">
        <v>105</v>
      </c>
      <c r="F2265" s="14" t="s">
        <v>2407</v>
      </c>
      <c r="G2265" s="8">
        <v>267.52999999999997</v>
      </c>
      <c r="H2265">
        <v>29</v>
      </c>
      <c r="I2265" s="3">
        <v>44389</v>
      </c>
      <c r="J2265">
        <v>8</v>
      </c>
      <c r="K2265">
        <v>2021</v>
      </c>
      <c r="L2265">
        <v>7</v>
      </c>
      <c r="M2265" t="s">
        <v>16</v>
      </c>
    </row>
    <row r="2266" spans="1:13" x14ac:dyDescent="0.25">
      <c r="A2266" s="1">
        <v>2264</v>
      </c>
      <c r="B2266" t="s">
        <v>83</v>
      </c>
      <c r="C2266" t="s">
        <v>30</v>
      </c>
      <c r="D2266" t="s">
        <v>41</v>
      </c>
      <c r="E2266" t="s">
        <v>97</v>
      </c>
      <c r="F2266" s="14" t="s">
        <v>2408</v>
      </c>
      <c r="G2266" s="8">
        <v>134.26</v>
      </c>
      <c r="H2266">
        <v>25</v>
      </c>
      <c r="I2266" s="3">
        <v>44212</v>
      </c>
      <c r="J2266">
        <v>5</v>
      </c>
      <c r="K2266">
        <v>2021</v>
      </c>
      <c r="L2266">
        <v>1</v>
      </c>
      <c r="M2266" t="s">
        <v>21</v>
      </c>
    </row>
    <row r="2267" spans="1:13" x14ac:dyDescent="0.25">
      <c r="A2267" s="1">
        <v>2265</v>
      </c>
      <c r="B2267" t="s">
        <v>58</v>
      </c>
      <c r="C2267" t="s">
        <v>57</v>
      </c>
      <c r="D2267" t="s">
        <v>14</v>
      </c>
      <c r="E2267" t="s">
        <v>104</v>
      </c>
      <c r="F2267" s="14" t="s">
        <v>2409</v>
      </c>
      <c r="G2267" s="8">
        <v>928.02</v>
      </c>
      <c r="H2267">
        <v>71</v>
      </c>
      <c r="I2267" s="3">
        <v>44268</v>
      </c>
      <c r="J2267">
        <v>3</v>
      </c>
      <c r="K2267">
        <v>2021</v>
      </c>
      <c r="L2267">
        <v>3</v>
      </c>
      <c r="M2267" t="s">
        <v>21</v>
      </c>
    </row>
    <row r="2268" spans="1:13" x14ac:dyDescent="0.25">
      <c r="A2268" s="1">
        <v>2266</v>
      </c>
      <c r="B2268" t="s">
        <v>60</v>
      </c>
      <c r="C2268" t="s">
        <v>63</v>
      </c>
      <c r="D2268" t="s">
        <v>47</v>
      </c>
      <c r="E2268" t="s">
        <v>20</v>
      </c>
      <c r="F2268" s="14" t="s">
        <v>2410</v>
      </c>
      <c r="G2268" s="8">
        <v>798.13</v>
      </c>
      <c r="H2268">
        <v>75</v>
      </c>
      <c r="I2268" s="3">
        <v>44225</v>
      </c>
      <c r="J2268">
        <v>4</v>
      </c>
      <c r="K2268">
        <v>2021</v>
      </c>
      <c r="L2268">
        <v>1</v>
      </c>
      <c r="M2268" t="s">
        <v>21</v>
      </c>
    </row>
    <row r="2269" spans="1:13" x14ac:dyDescent="0.25">
      <c r="A2269" s="1">
        <v>2267</v>
      </c>
      <c r="B2269" t="s">
        <v>72</v>
      </c>
      <c r="C2269" t="s">
        <v>18</v>
      </c>
      <c r="D2269" t="s">
        <v>27</v>
      </c>
      <c r="E2269" t="s">
        <v>89</v>
      </c>
      <c r="F2269" s="14" t="s">
        <v>2411</v>
      </c>
      <c r="G2269" s="8">
        <v>855.45</v>
      </c>
      <c r="H2269">
        <v>56</v>
      </c>
      <c r="I2269" s="3">
        <v>44214</v>
      </c>
      <c r="J2269">
        <v>2</v>
      </c>
      <c r="K2269">
        <v>2021</v>
      </c>
      <c r="L2269">
        <v>1</v>
      </c>
      <c r="M2269" t="s">
        <v>16</v>
      </c>
    </row>
    <row r="2270" spans="1:13" x14ac:dyDescent="0.25">
      <c r="A2270" s="1">
        <v>2268</v>
      </c>
      <c r="B2270" t="s">
        <v>32</v>
      </c>
      <c r="C2270" t="s">
        <v>75</v>
      </c>
      <c r="D2270" t="s">
        <v>65</v>
      </c>
      <c r="E2270" t="s">
        <v>71</v>
      </c>
      <c r="F2270" s="14" t="s">
        <v>2412</v>
      </c>
      <c r="G2270" s="8">
        <v>342.43</v>
      </c>
      <c r="H2270">
        <v>34</v>
      </c>
      <c r="I2270" s="3">
        <v>44421</v>
      </c>
      <c r="J2270">
        <v>5</v>
      </c>
      <c r="K2270">
        <v>2021</v>
      </c>
      <c r="L2270">
        <v>8</v>
      </c>
      <c r="M2270" t="s">
        <v>16</v>
      </c>
    </row>
    <row r="2271" spans="1:13" x14ac:dyDescent="0.25">
      <c r="A2271" s="1">
        <v>2269</v>
      </c>
      <c r="B2271" t="s">
        <v>34</v>
      </c>
      <c r="C2271" t="s">
        <v>75</v>
      </c>
      <c r="D2271" t="s">
        <v>14</v>
      </c>
      <c r="E2271" t="s">
        <v>97</v>
      </c>
      <c r="F2271" s="14" t="s">
        <v>2413</v>
      </c>
      <c r="G2271" s="8">
        <v>662.3</v>
      </c>
      <c r="H2271">
        <v>18</v>
      </c>
      <c r="I2271" s="3">
        <v>44256</v>
      </c>
      <c r="J2271">
        <v>8</v>
      </c>
      <c r="K2271">
        <v>2021</v>
      </c>
      <c r="L2271">
        <v>3</v>
      </c>
      <c r="M2271" t="s">
        <v>16</v>
      </c>
    </row>
    <row r="2272" spans="1:13" x14ac:dyDescent="0.25">
      <c r="A2272" s="1">
        <v>2270</v>
      </c>
      <c r="B2272" t="s">
        <v>49</v>
      </c>
      <c r="C2272" t="s">
        <v>54</v>
      </c>
      <c r="D2272" t="s">
        <v>23</v>
      </c>
      <c r="E2272" t="s">
        <v>33</v>
      </c>
      <c r="F2272" s="14" t="s">
        <v>2414</v>
      </c>
      <c r="G2272" s="8">
        <v>654.53</v>
      </c>
      <c r="H2272">
        <v>29</v>
      </c>
      <c r="I2272" s="3">
        <v>44327</v>
      </c>
      <c r="J2272">
        <v>8</v>
      </c>
      <c r="K2272">
        <v>2021</v>
      </c>
      <c r="L2272">
        <v>5</v>
      </c>
      <c r="M2272" t="s">
        <v>21</v>
      </c>
    </row>
    <row r="2273" spans="1:13" x14ac:dyDescent="0.25">
      <c r="A2273" s="1">
        <v>2271</v>
      </c>
      <c r="B2273" t="s">
        <v>43</v>
      </c>
      <c r="C2273" t="s">
        <v>57</v>
      </c>
      <c r="D2273" t="s">
        <v>41</v>
      </c>
      <c r="E2273" t="s">
        <v>117</v>
      </c>
      <c r="F2273" s="14" t="s">
        <v>2415</v>
      </c>
      <c r="G2273" s="8">
        <v>193.76</v>
      </c>
      <c r="H2273">
        <v>46</v>
      </c>
      <c r="I2273" s="3">
        <v>44337</v>
      </c>
      <c r="J2273">
        <v>7</v>
      </c>
      <c r="K2273">
        <v>2021</v>
      </c>
      <c r="L2273">
        <v>5</v>
      </c>
      <c r="M2273" t="s">
        <v>16</v>
      </c>
    </row>
    <row r="2274" spans="1:13" x14ac:dyDescent="0.25">
      <c r="A2274" s="1">
        <v>2272</v>
      </c>
      <c r="B2274" t="s">
        <v>93</v>
      </c>
      <c r="C2274" t="s">
        <v>75</v>
      </c>
      <c r="D2274" t="s">
        <v>65</v>
      </c>
      <c r="E2274" t="s">
        <v>39</v>
      </c>
      <c r="F2274" s="14" t="s">
        <v>2416</v>
      </c>
      <c r="G2274" s="8">
        <v>293.76</v>
      </c>
      <c r="H2274">
        <v>26</v>
      </c>
      <c r="I2274" s="3">
        <v>44330</v>
      </c>
      <c r="J2274">
        <v>9</v>
      </c>
      <c r="K2274">
        <v>2021</v>
      </c>
      <c r="L2274">
        <v>5</v>
      </c>
      <c r="M2274" t="s">
        <v>21</v>
      </c>
    </row>
    <row r="2275" spans="1:13" x14ac:dyDescent="0.25">
      <c r="A2275" s="1">
        <v>2273</v>
      </c>
      <c r="B2275" t="s">
        <v>91</v>
      </c>
      <c r="C2275" t="s">
        <v>46</v>
      </c>
      <c r="D2275" t="s">
        <v>27</v>
      </c>
      <c r="E2275" t="s">
        <v>15</v>
      </c>
      <c r="F2275" s="14" t="s">
        <v>2417</v>
      </c>
      <c r="G2275" s="8">
        <v>503.96</v>
      </c>
      <c r="H2275">
        <v>35</v>
      </c>
      <c r="I2275" s="3">
        <v>44212</v>
      </c>
      <c r="J2275">
        <v>6</v>
      </c>
      <c r="K2275">
        <v>2021</v>
      </c>
      <c r="L2275">
        <v>1</v>
      </c>
      <c r="M2275" t="s">
        <v>21</v>
      </c>
    </row>
    <row r="2276" spans="1:13" x14ac:dyDescent="0.25">
      <c r="A2276" s="1">
        <v>2274</v>
      </c>
      <c r="B2276" t="s">
        <v>62</v>
      </c>
      <c r="C2276" t="s">
        <v>40</v>
      </c>
      <c r="D2276" t="s">
        <v>36</v>
      </c>
      <c r="E2276" t="s">
        <v>87</v>
      </c>
      <c r="F2276" s="14" t="s">
        <v>2418</v>
      </c>
      <c r="G2276" s="8">
        <v>452.74</v>
      </c>
      <c r="H2276">
        <v>24</v>
      </c>
      <c r="I2276" s="3">
        <v>44301</v>
      </c>
      <c r="J2276">
        <v>6</v>
      </c>
      <c r="K2276">
        <v>2021</v>
      </c>
      <c r="L2276">
        <v>4</v>
      </c>
      <c r="M2276" t="s">
        <v>16</v>
      </c>
    </row>
    <row r="2277" spans="1:13" x14ac:dyDescent="0.25">
      <c r="A2277" s="1">
        <v>2275</v>
      </c>
      <c r="B2277" t="s">
        <v>72</v>
      </c>
      <c r="C2277" t="s">
        <v>63</v>
      </c>
      <c r="D2277" t="s">
        <v>65</v>
      </c>
      <c r="E2277" t="s">
        <v>82</v>
      </c>
      <c r="F2277" s="14" t="s">
        <v>2419</v>
      </c>
      <c r="G2277" s="8">
        <v>417.43</v>
      </c>
      <c r="H2277">
        <v>44</v>
      </c>
      <c r="I2277" s="3">
        <v>44190</v>
      </c>
      <c r="J2277">
        <v>1</v>
      </c>
      <c r="K2277">
        <v>2020</v>
      </c>
      <c r="L2277">
        <v>12</v>
      </c>
      <c r="M2277" t="s">
        <v>16</v>
      </c>
    </row>
    <row r="2278" spans="1:13" x14ac:dyDescent="0.25">
      <c r="A2278" s="1">
        <v>2276</v>
      </c>
      <c r="B2278" t="s">
        <v>34</v>
      </c>
      <c r="C2278" t="s">
        <v>94</v>
      </c>
      <c r="D2278" t="s">
        <v>36</v>
      </c>
      <c r="E2278" t="s">
        <v>51</v>
      </c>
      <c r="F2278" s="14" t="s">
        <v>2420</v>
      </c>
      <c r="G2278" s="8">
        <v>522.75</v>
      </c>
      <c r="H2278">
        <v>81</v>
      </c>
      <c r="I2278" s="3">
        <v>44387</v>
      </c>
      <c r="J2278">
        <v>8</v>
      </c>
      <c r="K2278">
        <v>2021</v>
      </c>
      <c r="L2278">
        <v>7</v>
      </c>
      <c r="M2278" t="s">
        <v>16</v>
      </c>
    </row>
    <row r="2279" spans="1:13" x14ac:dyDescent="0.25">
      <c r="A2279" s="1">
        <v>2277</v>
      </c>
      <c r="B2279" t="s">
        <v>72</v>
      </c>
      <c r="C2279" t="s">
        <v>26</v>
      </c>
      <c r="D2279" t="s">
        <v>41</v>
      </c>
      <c r="E2279" t="s">
        <v>111</v>
      </c>
      <c r="F2279" s="14" t="s">
        <v>2421</v>
      </c>
      <c r="G2279" s="8">
        <v>650.41</v>
      </c>
      <c r="H2279">
        <v>55</v>
      </c>
      <c r="I2279" s="3">
        <v>44212</v>
      </c>
      <c r="J2279">
        <v>7</v>
      </c>
      <c r="K2279">
        <v>2021</v>
      </c>
      <c r="L2279">
        <v>1</v>
      </c>
      <c r="M2279" t="s">
        <v>16</v>
      </c>
    </row>
    <row r="2280" spans="1:13" x14ac:dyDescent="0.25">
      <c r="A2280" s="1">
        <v>2278</v>
      </c>
      <c r="B2280" t="s">
        <v>32</v>
      </c>
      <c r="C2280" t="s">
        <v>54</v>
      </c>
      <c r="D2280" t="s">
        <v>27</v>
      </c>
      <c r="E2280" t="s">
        <v>61</v>
      </c>
      <c r="F2280" s="14" t="s">
        <v>2422</v>
      </c>
      <c r="G2280" s="8">
        <v>829.07</v>
      </c>
      <c r="H2280">
        <v>62</v>
      </c>
      <c r="I2280" s="3">
        <v>44412</v>
      </c>
      <c r="J2280">
        <v>7</v>
      </c>
      <c r="K2280">
        <v>2021</v>
      </c>
      <c r="L2280">
        <v>8</v>
      </c>
      <c r="M2280" t="s">
        <v>16</v>
      </c>
    </row>
    <row r="2281" spans="1:13" x14ac:dyDescent="0.25">
      <c r="A2281" s="1">
        <v>2279</v>
      </c>
      <c r="B2281" t="s">
        <v>62</v>
      </c>
      <c r="C2281" t="s">
        <v>18</v>
      </c>
      <c r="D2281" t="s">
        <v>65</v>
      </c>
      <c r="E2281" t="s">
        <v>89</v>
      </c>
      <c r="F2281" s="14" t="s">
        <v>2423</v>
      </c>
      <c r="G2281" s="8">
        <v>325.52</v>
      </c>
      <c r="H2281">
        <v>23</v>
      </c>
      <c r="I2281" s="3">
        <v>44208</v>
      </c>
      <c r="J2281">
        <v>8</v>
      </c>
      <c r="K2281">
        <v>2021</v>
      </c>
      <c r="L2281">
        <v>1</v>
      </c>
      <c r="M2281" t="s">
        <v>16</v>
      </c>
    </row>
    <row r="2282" spans="1:13" x14ac:dyDescent="0.25">
      <c r="A2282" s="1">
        <v>2280</v>
      </c>
      <c r="B2282" t="s">
        <v>91</v>
      </c>
      <c r="C2282" t="s">
        <v>54</v>
      </c>
      <c r="D2282" t="s">
        <v>19</v>
      </c>
      <c r="E2282" t="s">
        <v>114</v>
      </c>
      <c r="F2282" s="14" t="s">
        <v>2424</v>
      </c>
      <c r="G2282" s="8">
        <v>869</v>
      </c>
      <c r="H2282">
        <v>19</v>
      </c>
      <c r="I2282" s="3">
        <v>44413</v>
      </c>
      <c r="J2282">
        <v>4</v>
      </c>
      <c r="K2282">
        <v>2021</v>
      </c>
      <c r="L2282">
        <v>8</v>
      </c>
      <c r="M2282" t="s">
        <v>21</v>
      </c>
    </row>
    <row r="2283" spans="1:13" x14ac:dyDescent="0.25">
      <c r="A2283" s="1">
        <v>2281</v>
      </c>
      <c r="B2283" t="s">
        <v>25</v>
      </c>
      <c r="C2283" t="s">
        <v>46</v>
      </c>
      <c r="D2283" t="s">
        <v>14</v>
      </c>
      <c r="E2283" t="s">
        <v>118</v>
      </c>
      <c r="F2283" s="14" t="s">
        <v>2425</v>
      </c>
      <c r="G2283" s="8">
        <v>336.23</v>
      </c>
      <c r="H2283">
        <v>27</v>
      </c>
      <c r="I2283" s="3">
        <v>44198</v>
      </c>
      <c r="J2283">
        <v>4</v>
      </c>
      <c r="K2283">
        <v>2021</v>
      </c>
      <c r="L2283">
        <v>1</v>
      </c>
      <c r="M2283" t="s">
        <v>16</v>
      </c>
    </row>
    <row r="2284" spans="1:13" x14ac:dyDescent="0.25">
      <c r="A2284" s="1">
        <v>2282</v>
      </c>
      <c r="B2284" t="s">
        <v>43</v>
      </c>
      <c r="C2284" t="s">
        <v>13</v>
      </c>
      <c r="D2284" t="s">
        <v>47</v>
      </c>
      <c r="E2284" t="s">
        <v>48</v>
      </c>
      <c r="F2284" s="14" t="s">
        <v>2426</v>
      </c>
      <c r="G2284" s="8">
        <v>166.81</v>
      </c>
      <c r="H2284">
        <v>30</v>
      </c>
      <c r="I2284" s="3">
        <v>44363</v>
      </c>
      <c r="J2284">
        <v>6</v>
      </c>
      <c r="K2284">
        <v>2021</v>
      </c>
      <c r="L2284">
        <v>6</v>
      </c>
      <c r="M2284" t="s">
        <v>16</v>
      </c>
    </row>
    <row r="2285" spans="1:13" x14ac:dyDescent="0.25">
      <c r="A2285" s="1">
        <v>2283</v>
      </c>
      <c r="B2285" t="s">
        <v>32</v>
      </c>
      <c r="C2285" t="s">
        <v>99</v>
      </c>
      <c r="D2285" t="s">
        <v>27</v>
      </c>
      <c r="E2285" t="s">
        <v>80</v>
      </c>
      <c r="F2285" s="14" t="s">
        <v>2427</v>
      </c>
      <c r="G2285" s="8">
        <v>579.98</v>
      </c>
      <c r="H2285">
        <v>69</v>
      </c>
      <c r="I2285" s="3">
        <v>44181</v>
      </c>
      <c r="J2285">
        <v>7</v>
      </c>
      <c r="K2285">
        <v>2020</v>
      </c>
      <c r="L2285">
        <v>12</v>
      </c>
      <c r="M2285" t="s">
        <v>16</v>
      </c>
    </row>
    <row r="2286" spans="1:13" x14ac:dyDescent="0.25">
      <c r="A2286" s="1">
        <v>2284</v>
      </c>
      <c r="B2286" t="s">
        <v>93</v>
      </c>
      <c r="C2286" t="s">
        <v>70</v>
      </c>
      <c r="D2286" t="s">
        <v>36</v>
      </c>
      <c r="E2286" t="s">
        <v>59</v>
      </c>
      <c r="F2286" s="14" t="s">
        <v>2428</v>
      </c>
      <c r="G2286" s="8">
        <v>255.46</v>
      </c>
      <c r="H2286">
        <v>23</v>
      </c>
      <c r="I2286" s="3">
        <v>44245</v>
      </c>
      <c r="J2286">
        <v>8</v>
      </c>
      <c r="K2286">
        <v>2021</v>
      </c>
      <c r="L2286">
        <v>2</v>
      </c>
      <c r="M2286" t="s">
        <v>21</v>
      </c>
    </row>
    <row r="2287" spans="1:13" x14ac:dyDescent="0.25">
      <c r="A2287" s="1">
        <v>2285</v>
      </c>
      <c r="B2287" t="s">
        <v>72</v>
      </c>
      <c r="C2287" t="s">
        <v>13</v>
      </c>
      <c r="D2287" t="s">
        <v>27</v>
      </c>
      <c r="E2287" t="s">
        <v>82</v>
      </c>
      <c r="F2287" s="14" t="s">
        <v>2429</v>
      </c>
      <c r="G2287" s="8">
        <v>753.57</v>
      </c>
      <c r="H2287">
        <v>30</v>
      </c>
      <c r="I2287" s="3">
        <v>44180</v>
      </c>
      <c r="J2287">
        <v>9</v>
      </c>
      <c r="K2287">
        <v>2020</v>
      </c>
      <c r="L2287">
        <v>12</v>
      </c>
      <c r="M2287" t="s">
        <v>16</v>
      </c>
    </row>
    <row r="2288" spans="1:13" x14ac:dyDescent="0.25">
      <c r="A2288" s="1">
        <v>2286</v>
      </c>
      <c r="B2288" t="s">
        <v>38</v>
      </c>
      <c r="C2288" t="s">
        <v>57</v>
      </c>
      <c r="D2288" t="s">
        <v>23</v>
      </c>
      <c r="E2288" t="s">
        <v>51</v>
      </c>
      <c r="F2288" s="14" t="s">
        <v>2430</v>
      </c>
      <c r="G2288" s="8">
        <v>201.67</v>
      </c>
      <c r="H2288">
        <v>50</v>
      </c>
      <c r="I2288" s="3">
        <v>44191</v>
      </c>
      <c r="J2288">
        <v>6</v>
      </c>
      <c r="K2288">
        <v>2020</v>
      </c>
      <c r="L2288">
        <v>12</v>
      </c>
      <c r="M2288" t="s">
        <v>21</v>
      </c>
    </row>
    <row r="2289" spans="1:13" x14ac:dyDescent="0.25">
      <c r="A2289" s="1">
        <v>2287</v>
      </c>
      <c r="B2289" t="s">
        <v>60</v>
      </c>
      <c r="C2289" t="s">
        <v>30</v>
      </c>
      <c r="D2289" t="s">
        <v>23</v>
      </c>
      <c r="E2289" t="s">
        <v>82</v>
      </c>
      <c r="F2289" s="14" t="s">
        <v>2431</v>
      </c>
      <c r="G2289" s="8">
        <v>808.8</v>
      </c>
      <c r="H2289">
        <v>58</v>
      </c>
      <c r="I2289" s="3">
        <v>44328</v>
      </c>
      <c r="J2289">
        <v>6</v>
      </c>
      <c r="K2289">
        <v>2021</v>
      </c>
      <c r="L2289">
        <v>5</v>
      </c>
      <c r="M2289" t="s">
        <v>21</v>
      </c>
    </row>
    <row r="2290" spans="1:13" x14ac:dyDescent="0.25">
      <c r="A2290" s="1">
        <v>2288</v>
      </c>
      <c r="B2290" t="s">
        <v>45</v>
      </c>
      <c r="C2290" t="s">
        <v>54</v>
      </c>
      <c r="D2290" t="s">
        <v>19</v>
      </c>
      <c r="E2290" t="s">
        <v>114</v>
      </c>
      <c r="F2290" s="14" t="s">
        <v>2432</v>
      </c>
      <c r="G2290" s="8">
        <v>664.75</v>
      </c>
      <c r="H2290">
        <v>28</v>
      </c>
      <c r="I2290" s="3">
        <v>44425</v>
      </c>
      <c r="J2290">
        <v>8</v>
      </c>
      <c r="K2290">
        <v>2021</v>
      </c>
      <c r="L2290">
        <v>8</v>
      </c>
      <c r="M2290" t="s">
        <v>21</v>
      </c>
    </row>
    <row r="2291" spans="1:13" x14ac:dyDescent="0.25">
      <c r="A2291" s="1">
        <v>2289</v>
      </c>
      <c r="B2291" t="s">
        <v>49</v>
      </c>
      <c r="C2291" t="s">
        <v>64</v>
      </c>
      <c r="D2291" t="s">
        <v>14</v>
      </c>
      <c r="E2291" t="s">
        <v>97</v>
      </c>
      <c r="F2291" s="14" t="s">
        <v>2433</v>
      </c>
      <c r="G2291" s="8">
        <v>404.72</v>
      </c>
      <c r="H2291">
        <v>28</v>
      </c>
      <c r="I2291" s="3">
        <v>44197</v>
      </c>
      <c r="J2291">
        <v>8</v>
      </c>
      <c r="K2291">
        <v>2021</v>
      </c>
      <c r="L2291">
        <v>1</v>
      </c>
      <c r="M2291" t="s">
        <v>21</v>
      </c>
    </row>
    <row r="2292" spans="1:13" x14ac:dyDescent="0.25">
      <c r="A2292" s="1">
        <v>2290</v>
      </c>
      <c r="B2292" t="s">
        <v>98</v>
      </c>
      <c r="C2292" t="s">
        <v>54</v>
      </c>
      <c r="D2292" t="s">
        <v>65</v>
      </c>
      <c r="E2292" t="s">
        <v>59</v>
      </c>
      <c r="F2292" s="14" t="s">
        <v>2434</v>
      </c>
      <c r="G2292" s="8">
        <v>503.06</v>
      </c>
      <c r="H2292">
        <v>33</v>
      </c>
      <c r="I2292" s="3">
        <v>44349</v>
      </c>
      <c r="J2292">
        <v>5</v>
      </c>
      <c r="K2292">
        <v>2021</v>
      </c>
      <c r="L2292">
        <v>6</v>
      </c>
      <c r="M2292" t="s">
        <v>16</v>
      </c>
    </row>
    <row r="2293" spans="1:13" x14ac:dyDescent="0.25">
      <c r="A2293" s="1">
        <v>2291</v>
      </c>
      <c r="B2293" t="s">
        <v>93</v>
      </c>
      <c r="C2293" t="s">
        <v>54</v>
      </c>
      <c r="D2293" t="s">
        <v>14</v>
      </c>
      <c r="E2293" t="s">
        <v>73</v>
      </c>
      <c r="F2293" s="14" t="s">
        <v>2435</v>
      </c>
      <c r="G2293" s="8">
        <v>775.33</v>
      </c>
      <c r="H2293">
        <v>46</v>
      </c>
      <c r="I2293" s="3">
        <v>44216</v>
      </c>
      <c r="J2293">
        <v>3</v>
      </c>
      <c r="K2293">
        <v>2021</v>
      </c>
      <c r="L2293">
        <v>1</v>
      </c>
      <c r="M2293" t="s">
        <v>21</v>
      </c>
    </row>
    <row r="2294" spans="1:13" x14ac:dyDescent="0.25">
      <c r="A2294" s="1">
        <v>2292</v>
      </c>
      <c r="B2294" t="s">
        <v>29</v>
      </c>
      <c r="C2294" t="s">
        <v>50</v>
      </c>
      <c r="D2294" t="s">
        <v>36</v>
      </c>
      <c r="E2294" t="s">
        <v>66</v>
      </c>
      <c r="F2294" s="14" t="s">
        <v>2436</v>
      </c>
      <c r="G2294" s="8">
        <v>725.77</v>
      </c>
      <c r="H2294">
        <v>25</v>
      </c>
      <c r="I2294" s="3">
        <v>44299</v>
      </c>
      <c r="J2294">
        <v>7</v>
      </c>
      <c r="K2294">
        <v>2021</v>
      </c>
      <c r="L2294">
        <v>4</v>
      </c>
      <c r="M2294" t="s">
        <v>16</v>
      </c>
    </row>
    <row r="2295" spans="1:13" x14ac:dyDescent="0.25">
      <c r="A2295" s="1">
        <v>2293</v>
      </c>
      <c r="B2295" t="s">
        <v>52</v>
      </c>
      <c r="C2295" t="s">
        <v>26</v>
      </c>
      <c r="D2295" t="s">
        <v>65</v>
      </c>
      <c r="E2295" t="s">
        <v>112</v>
      </c>
      <c r="F2295" s="14" t="s">
        <v>2437</v>
      </c>
      <c r="G2295" s="8">
        <v>708.1</v>
      </c>
      <c r="H2295">
        <v>22</v>
      </c>
      <c r="I2295" s="3">
        <v>44311</v>
      </c>
      <c r="J2295">
        <v>3</v>
      </c>
      <c r="K2295">
        <v>2021</v>
      </c>
      <c r="L2295">
        <v>4</v>
      </c>
      <c r="M2295" t="s">
        <v>16</v>
      </c>
    </row>
    <row r="2296" spans="1:13" x14ac:dyDescent="0.25">
      <c r="A2296" s="1">
        <v>2294</v>
      </c>
      <c r="B2296" t="s">
        <v>38</v>
      </c>
      <c r="C2296" t="s">
        <v>46</v>
      </c>
      <c r="D2296" t="s">
        <v>47</v>
      </c>
      <c r="E2296" t="s">
        <v>95</v>
      </c>
      <c r="F2296" s="14" t="s">
        <v>2438</v>
      </c>
      <c r="G2296" s="8">
        <v>527.13</v>
      </c>
      <c r="H2296">
        <v>29</v>
      </c>
      <c r="I2296" s="3">
        <v>44225</v>
      </c>
      <c r="J2296">
        <v>6</v>
      </c>
      <c r="K2296">
        <v>2021</v>
      </c>
      <c r="L2296">
        <v>1</v>
      </c>
      <c r="M2296" t="s">
        <v>21</v>
      </c>
    </row>
    <row r="2297" spans="1:13" x14ac:dyDescent="0.25">
      <c r="A2297" s="1">
        <v>2295</v>
      </c>
      <c r="B2297" t="s">
        <v>68</v>
      </c>
      <c r="C2297" t="s">
        <v>84</v>
      </c>
      <c r="D2297" t="s">
        <v>41</v>
      </c>
      <c r="E2297" t="s">
        <v>89</v>
      </c>
      <c r="F2297" s="14" t="s">
        <v>2439</v>
      </c>
      <c r="G2297" s="8">
        <v>253.07</v>
      </c>
      <c r="H2297">
        <v>20</v>
      </c>
      <c r="I2297" s="3">
        <v>44210</v>
      </c>
      <c r="J2297">
        <v>6</v>
      </c>
      <c r="K2297">
        <v>2021</v>
      </c>
      <c r="L2297">
        <v>1</v>
      </c>
      <c r="M2297" t="s">
        <v>21</v>
      </c>
    </row>
    <row r="2298" spans="1:13" x14ac:dyDescent="0.25">
      <c r="A2298" s="1">
        <v>2296</v>
      </c>
      <c r="B2298" t="s">
        <v>49</v>
      </c>
      <c r="C2298" t="s">
        <v>75</v>
      </c>
      <c r="D2298" t="s">
        <v>36</v>
      </c>
      <c r="E2298" t="s">
        <v>113</v>
      </c>
      <c r="F2298" s="14" t="s">
        <v>2440</v>
      </c>
      <c r="G2298" s="8">
        <v>936.68</v>
      </c>
      <c r="H2298">
        <v>30</v>
      </c>
      <c r="I2298" s="3">
        <v>44353</v>
      </c>
      <c r="J2298">
        <v>1</v>
      </c>
      <c r="K2298">
        <v>2021</v>
      </c>
      <c r="L2298">
        <v>6</v>
      </c>
      <c r="M2298" t="s">
        <v>21</v>
      </c>
    </row>
    <row r="2299" spans="1:13" x14ac:dyDescent="0.25">
      <c r="A2299" s="1">
        <v>2297</v>
      </c>
      <c r="B2299" t="s">
        <v>93</v>
      </c>
      <c r="C2299" t="s">
        <v>84</v>
      </c>
      <c r="D2299" t="s">
        <v>19</v>
      </c>
      <c r="E2299" t="s">
        <v>53</v>
      </c>
      <c r="F2299" s="14" t="s">
        <v>2441</v>
      </c>
      <c r="G2299" s="8">
        <v>978.42</v>
      </c>
      <c r="H2299">
        <v>19</v>
      </c>
      <c r="I2299" s="3">
        <v>44331</v>
      </c>
      <c r="J2299">
        <v>2</v>
      </c>
      <c r="K2299">
        <v>2021</v>
      </c>
      <c r="L2299">
        <v>5</v>
      </c>
      <c r="M2299" t="s">
        <v>21</v>
      </c>
    </row>
    <row r="2300" spans="1:13" x14ac:dyDescent="0.25">
      <c r="A2300" s="1">
        <v>2298</v>
      </c>
      <c r="B2300" t="s">
        <v>93</v>
      </c>
      <c r="C2300" t="s">
        <v>18</v>
      </c>
      <c r="D2300" t="s">
        <v>14</v>
      </c>
      <c r="E2300" t="s">
        <v>51</v>
      </c>
      <c r="F2300" s="14" t="s">
        <v>2442</v>
      </c>
      <c r="G2300" s="8">
        <v>170.18</v>
      </c>
      <c r="H2300">
        <v>64</v>
      </c>
      <c r="I2300" s="3">
        <v>44325</v>
      </c>
      <c r="J2300">
        <v>4</v>
      </c>
      <c r="K2300">
        <v>2021</v>
      </c>
      <c r="L2300">
        <v>5</v>
      </c>
      <c r="M2300" t="s">
        <v>21</v>
      </c>
    </row>
    <row r="2301" spans="1:13" x14ac:dyDescent="0.25">
      <c r="A2301" s="1">
        <v>2299</v>
      </c>
      <c r="B2301" t="s">
        <v>38</v>
      </c>
      <c r="C2301" t="s">
        <v>64</v>
      </c>
      <c r="D2301" t="s">
        <v>27</v>
      </c>
      <c r="E2301" t="s">
        <v>87</v>
      </c>
      <c r="F2301" s="14" t="s">
        <v>2443</v>
      </c>
      <c r="G2301" s="8">
        <v>217.54</v>
      </c>
      <c r="H2301">
        <v>45</v>
      </c>
      <c r="I2301" s="3">
        <v>44201</v>
      </c>
      <c r="J2301">
        <v>1</v>
      </c>
      <c r="K2301">
        <v>2021</v>
      </c>
      <c r="L2301">
        <v>1</v>
      </c>
      <c r="M2301" t="s">
        <v>21</v>
      </c>
    </row>
    <row r="2302" spans="1:13" x14ac:dyDescent="0.25">
      <c r="A2302" s="1">
        <v>2300</v>
      </c>
      <c r="B2302" t="s">
        <v>17</v>
      </c>
      <c r="C2302" t="s">
        <v>26</v>
      </c>
      <c r="D2302" t="s">
        <v>36</v>
      </c>
      <c r="E2302" t="s">
        <v>78</v>
      </c>
      <c r="F2302" s="14" t="s">
        <v>2444</v>
      </c>
      <c r="G2302" s="8">
        <v>909.56</v>
      </c>
      <c r="H2302">
        <v>32</v>
      </c>
      <c r="I2302" s="3">
        <v>44269</v>
      </c>
      <c r="J2302">
        <v>5</v>
      </c>
      <c r="K2302">
        <v>2021</v>
      </c>
      <c r="L2302">
        <v>3</v>
      </c>
      <c r="M2302" t="s">
        <v>21</v>
      </c>
    </row>
    <row r="2303" spans="1:13" x14ac:dyDescent="0.25">
      <c r="A2303" s="1">
        <v>2301</v>
      </c>
      <c r="B2303" t="s">
        <v>58</v>
      </c>
      <c r="C2303" t="s">
        <v>70</v>
      </c>
      <c r="D2303" t="s">
        <v>27</v>
      </c>
      <c r="E2303" t="s">
        <v>100</v>
      </c>
      <c r="F2303" s="14" t="s">
        <v>2445</v>
      </c>
      <c r="G2303" s="8">
        <v>723.24</v>
      </c>
      <c r="H2303">
        <v>42</v>
      </c>
      <c r="I2303" s="3">
        <v>44324</v>
      </c>
      <c r="J2303">
        <v>2</v>
      </c>
      <c r="K2303">
        <v>2021</v>
      </c>
      <c r="L2303">
        <v>5</v>
      </c>
      <c r="M2303" t="s">
        <v>21</v>
      </c>
    </row>
    <row r="2304" spans="1:13" x14ac:dyDescent="0.25">
      <c r="A2304" s="1">
        <v>2302</v>
      </c>
      <c r="B2304" t="s">
        <v>43</v>
      </c>
      <c r="C2304" t="s">
        <v>77</v>
      </c>
      <c r="D2304" t="s">
        <v>36</v>
      </c>
      <c r="E2304" t="s">
        <v>86</v>
      </c>
      <c r="F2304" s="14" t="s">
        <v>2446</v>
      </c>
      <c r="G2304" s="8">
        <v>628.61</v>
      </c>
      <c r="H2304">
        <v>75</v>
      </c>
      <c r="I2304" s="3">
        <v>44198</v>
      </c>
      <c r="J2304">
        <v>3</v>
      </c>
      <c r="K2304">
        <v>2021</v>
      </c>
      <c r="L2304">
        <v>1</v>
      </c>
      <c r="M2304" t="s">
        <v>16</v>
      </c>
    </row>
    <row r="2305" spans="1:13" x14ac:dyDescent="0.25">
      <c r="A2305" s="1">
        <v>2303</v>
      </c>
      <c r="B2305" t="s">
        <v>32</v>
      </c>
      <c r="C2305" t="s">
        <v>26</v>
      </c>
      <c r="D2305" t="s">
        <v>23</v>
      </c>
      <c r="E2305" t="s">
        <v>15</v>
      </c>
      <c r="F2305" s="14" t="s">
        <v>2447</v>
      </c>
      <c r="G2305" s="8">
        <v>893.33</v>
      </c>
      <c r="H2305">
        <v>30</v>
      </c>
      <c r="I2305" s="3">
        <v>44167</v>
      </c>
      <c r="J2305">
        <v>8</v>
      </c>
      <c r="K2305">
        <v>2020</v>
      </c>
      <c r="L2305">
        <v>12</v>
      </c>
      <c r="M2305" t="s">
        <v>16</v>
      </c>
    </row>
    <row r="2306" spans="1:13" x14ac:dyDescent="0.25">
      <c r="A2306" s="1">
        <v>2304</v>
      </c>
      <c r="B2306" t="s">
        <v>58</v>
      </c>
      <c r="C2306" t="s">
        <v>67</v>
      </c>
      <c r="D2306" t="s">
        <v>65</v>
      </c>
      <c r="E2306" t="s">
        <v>95</v>
      </c>
      <c r="F2306" s="14" t="s">
        <v>2448</v>
      </c>
      <c r="G2306" s="8">
        <v>900.11</v>
      </c>
      <c r="H2306">
        <v>32</v>
      </c>
      <c r="I2306" s="3">
        <v>44279</v>
      </c>
      <c r="J2306">
        <v>4</v>
      </c>
      <c r="K2306">
        <v>2021</v>
      </c>
      <c r="L2306">
        <v>3</v>
      </c>
      <c r="M2306" t="s">
        <v>21</v>
      </c>
    </row>
    <row r="2307" spans="1:13" x14ac:dyDescent="0.25">
      <c r="A2307" s="1">
        <v>2305</v>
      </c>
      <c r="B2307" t="s">
        <v>17</v>
      </c>
      <c r="C2307" t="s">
        <v>94</v>
      </c>
      <c r="D2307" t="s">
        <v>27</v>
      </c>
      <c r="E2307" t="s">
        <v>107</v>
      </c>
      <c r="F2307" s="14" t="s">
        <v>2449</v>
      </c>
      <c r="G2307" s="8">
        <v>240.24</v>
      </c>
      <c r="H2307">
        <v>27</v>
      </c>
      <c r="I2307" s="3">
        <v>44419</v>
      </c>
      <c r="J2307">
        <v>4</v>
      </c>
      <c r="K2307">
        <v>2021</v>
      </c>
      <c r="L2307">
        <v>8</v>
      </c>
      <c r="M2307" t="s">
        <v>21</v>
      </c>
    </row>
    <row r="2308" spans="1:13" x14ac:dyDescent="0.25">
      <c r="A2308" s="1">
        <v>2306</v>
      </c>
      <c r="B2308" t="s">
        <v>25</v>
      </c>
      <c r="C2308" t="s">
        <v>57</v>
      </c>
      <c r="D2308" t="s">
        <v>19</v>
      </c>
      <c r="E2308" t="s">
        <v>73</v>
      </c>
      <c r="F2308" s="14" t="s">
        <v>2450</v>
      </c>
      <c r="G2308" s="8">
        <v>618.66</v>
      </c>
      <c r="H2308">
        <v>25</v>
      </c>
      <c r="I2308" s="3">
        <v>44424</v>
      </c>
      <c r="J2308">
        <v>2</v>
      </c>
      <c r="K2308">
        <v>2021</v>
      </c>
      <c r="L2308">
        <v>8</v>
      </c>
      <c r="M2308" t="s">
        <v>16</v>
      </c>
    </row>
    <row r="2309" spans="1:13" x14ac:dyDescent="0.25">
      <c r="A2309" s="1">
        <v>2307</v>
      </c>
      <c r="B2309" t="s">
        <v>60</v>
      </c>
      <c r="C2309" t="s">
        <v>75</v>
      </c>
      <c r="D2309" t="s">
        <v>41</v>
      </c>
      <c r="E2309" t="s">
        <v>107</v>
      </c>
      <c r="F2309" s="14" t="s">
        <v>2451</v>
      </c>
      <c r="G2309" s="8">
        <v>307.58999999999997</v>
      </c>
      <c r="H2309">
        <v>18</v>
      </c>
      <c r="I2309" s="3">
        <v>44404</v>
      </c>
      <c r="J2309">
        <v>7</v>
      </c>
      <c r="K2309">
        <v>2021</v>
      </c>
      <c r="L2309">
        <v>7</v>
      </c>
      <c r="M2309" t="s">
        <v>21</v>
      </c>
    </row>
    <row r="2310" spans="1:13" x14ac:dyDescent="0.25">
      <c r="A2310" s="1">
        <v>2308</v>
      </c>
      <c r="B2310" t="s">
        <v>12</v>
      </c>
      <c r="C2310" t="s">
        <v>54</v>
      </c>
      <c r="D2310" t="s">
        <v>36</v>
      </c>
      <c r="E2310" t="s">
        <v>97</v>
      </c>
      <c r="F2310" s="14" t="s">
        <v>2452</v>
      </c>
      <c r="G2310" s="8">
        <v>647.19000000000005</v>
      </c>
      <c r="H2310">
        <v>48</v>
      </c>
      <c r="I2310" s="3">
        <v>44327</v>
      </c>
      <c r="J2310">
        <v>1</v>
      </c>
      <c r="K2310">
        <v>2021</v>
      </c>
      <c r="L2310">
        <v>5</v>
      </c>
      <c r="M2310" t="s">
        <v>16</v>
      </c>
    </row>
    <row r="2311" spans="1:13" x14ac:dyDescent="0.25">
      <c r="A2311" s="1">
        <v>2309</v>
      </c>
      <c r="B2311" t="s">
        <v>32</v>
      </c>
      <c r="C2311" t="s">
        <v>46</v>
      </c>
      <c r="D2311" t="s">
        <v>36</v>
      </c>
      <c r="E2311" t="s">
        <v>81</v>
      </c>
      <c r="F2311" s="14" t="s">
        <v>2453</v>
      </c>
      <c r="G2311" s="8">
        <v>311.39</v>
      </c>
      <c r="H2311">
        <v>33</v>
      </c>
      <c r="I2311" s="3">
        <v>44350</v>
      </c>
      <c r="J2311">
        <v>6</v>
      </c>
      <c r="K2311">
        <v>2021</v>
      </c>
      <c r="L2311">
        <v>6</v>
      </c>
      <c r="M2311" t="s">
        <v>16</v>
      </c>
    </row>
    <row r="2312" spans="1:13" x14ac:dyDescent="0.25">
      <c r="A2312" s="1">
        <v>2310</v>
      </c>
      <c r="B2312" t="s">
        <v>32</v>
      </c>
      <c r="C2312" t="s">
        <v>46</v>
      </c>
      <c r="D2312" t="s">
        <v>65</v>
      </c>
      <c r="E2312" t="s">
        <v>39</v>
      </c>
      <c r="F2312" s="14" t="s">
        <v>2454</v>
      </c>
      <c r="G2312" s="8">
        <v>118.15</v>
      </c>
      <c r="H2312">
        <v>32</v>
      </c>
      <c r="I2312" s="3">
        <v>44402</v>
      </c>
      <c r="J2312">
        <v>4</v>
      </c>
      <c r="K2312">
        <v>2021</v>
      </c>
      <c r="L2312">
        <v>7</v>
      </c>
      <c r="M2312" t="s">
        <v>16</v>
      </c>
    </row>
    <row r="2313" spans="1:13" x14ac:dyDescent="0.25">
      <c r="A2313" s="1">
        <v>2311</v>
      </c>
      <c r="B2313" t="s">
        <v>49</v>
      </c>
      <c r="C2313" t="s">
        <v>67</v>
      </c>
      <c r="D2313" t="s">
        <v>36</v>
      </c>
      <c r="E2313" t="s">
        <v>113</v>
      </c>
      <c r="F2313" s="14" t="s">
        <v>2455</v>
      </c>
      <c r="G2313" s="8">
        <v>396.48</v>
      </c>
      <c r="H2313">
        <v>56</v>
      </c>
      <c r="I2313" s="3">
        <v>44405</v>
      </c>
      <c r="J2313">
        <v>9</v>
      </c>
      <c r="K2313">
        <v>2021</v>
      </c>
      <c r="L2313">
        <v>7</v>
      </c>
      <c r="M2313" t="s">
        <v>21</v>
      </c>
    </row>
    <row r="2314" spans="1:13" x14ac:dyDescent="0.25">
      <c r="A2314" s="1">
        <v>2312</v>
      </c>
      <c r="B2314" t="s">
        <v>62</v>
      </c>
      <c r="C2314" t="s">
        <v>84</v>
      </c>
      <c r="D2314" t="s">
        <v>19</v>
      </c>
      <c r="E2314" t="s">
        <v>59</v>
      </c>
      <c r="F2314" s="14" t="s">
        <v>2456</v>
      </c>
      <c r="G2314" s="8">
        <v>741.39</v>
      </c>
      <c r="H2314">
        <v>25</v>
      </c>
      <c r="I2314" s="3">
        <v>44397</v>
      </c>
      <c r="J2314">
        <v>1</v>
      </c>
      <c r="K2314">
        <v>2021</v>
      </c>
      <c r="L2314">
        <v>7</v>
      </c>
      <c r="M2314" t="s">
        <v>16</v>
      </c>
    </row>
    <row r="2315" spans="1:13" x14ac:dyDescent="0.25">
      <c r="A2315" s="1">
        <v>2313</v>
      </c>
      <c r="B2315" t="s">
        <v>49</v>
      </c>
      <c r="C2315" t="s">
        <v>54</v>
      </c>
      <c r="D2315" t="s">
        <v>47</v>
      </c>
      <c r="E2315" t="s">
        <v>82</v>
      </c>
      <c r="F2315" s="14" t="s">
        <v>2457</v>
      </c>
      <c r="G2315" s="8">
        <v>603.20000000000005</v>
      </c>
      <c r="H2315">
        <v>27</v>
      </c>
      <c r="I2315" s="3">
        <v>44216</v>
      </c>
      <c r="J2315">
        <v>6</v>
      </c>
      <c r="K2315">
        <v>2021</v>
      </c>
      <c r="L2315">
        <v>1</v>
      </c>
      <c r="M2315" t="s">
        <v>21</v>
      </c>
    </row>
    <row r="2316" spans="1:13" x14ac:dyDescent="0.25">
      <c r="A2316" s="1">
        <v>2314</v>
      </c>
      <c r="B2316" t="s">
        <v>91</v>
      </c>
      <c r="C2316" t="s">
        <v>84</v>
      </c>
      <c r="D2316" t="s">
        <v>19</v>
      </c>
      <c r="E2316" t="s">
        <v>15</v>
      </c>
      <c r="F2316" s="14" t="s">
        <v>2458</v>
      </c>
      <c r="G2316" s="8">
        <v>191.51</v>
      </c>
      <c r="H2316">
        <v>58</v>
      </c>
      <c r="I2316" s="3">
        <v>44359</v>
      </c>
      <c r="J2316">
        <v>6</v>
      </c>
      <c r="K2316">
        <v>2021</v>
      </c>
      <c r="L2316">
        <v>6</v>
      </c>
      <c r="M2316" t="s">
        <v>21</v>
      </c>
    </row>
    <row r="2317" spans="1:13" x14ac:dyDescent="0.25">
      <c r="A2317" s="1">
        <v>2315</v>
      </c>
      <c r="B2317" t="s">
        <v>29</v>
      </c>
      <c r="C2317" t="s">
        <v>30</v>
      </c>
      <c r="D2317" t="s">
        <v>47</v>
      </c>
      <c r="E2317" t="s">
        <v>88</v>
      </c>
      <c r="F2317" s="14" t="s">
        <v>2459</v>
      </c>
      <c r="G2317" s="8">
        <v>283.95</v>
      </c>
      <c r="H2317">
        <v>56</v>
      </c>
      <c r="I2317" s="3">
        <v>44382</v>
      </c>
      <c r="J2317">
        <v>2</v>
      </c>
      <c r="K2317">
        <v>2021</v>
      </c>
      <c r="L2317">
        <v>7</v>
      </c>
      <c r="M2317" t="s">
        <v>16</v>
      </c>
    </row>
    <row r="2318" spans="1:13" x14ac:dyDescent="0.25">
      <c r="A2318" s="1">
        <v>2316</v>
      </c>
      <c r="B2318" t="s">
        <v>43</v>
      </c>
      <c r="C2318" t="s">
        <v>94</v>
      </c>
      <c r="D2318" t="s">
        <v>14</v>
      </c>
      <c r="E2318" t="s">
        <v>85</v>
      </c>
      <c r="F2318" s="14" t="s">
        <v>2460</v>
      </c>
      <c r="G2318" s="8">
        <v>438.1</v>
      </c>
      <c r="H2318">
        <v>44</v>
      </c>
      <c r="I2318" s="3">
        <v>44286</v>
      </c>
      <c r="J2318">
        <v>3</v>
      </c>
      <c r="K2318">
        <v>2021</v>
      </c>
      <c r="L2318">
        <v>3</v>
      </c>
      <c r="M2318" t="s">
        <v>16</v>
      </c>
    </row>
    <row r="2319" spans="1:13" x14ac:dyDescent="0.25">
      <c r="A2319" s="1">
        <v>2317</v>
      </c>
      <c r="B2319" t="s">
        <v>17</v>
      </c>
      <c r="C2319" t="s">
        <v>77</v>
      </c>
      <c r="D2319" t="s">
        <v>23</v>
      </c>
      <c r="E2319" t="s">
        <v>24</v>
      </c>
      <c r="F2319" s="14" t="s">
        <v>2461</v>
      </c>
      <c r="G2319" s="8">
        <v>747.01</v>
      </c>
      <c r="H2319">
        <v>75</v>
      </c>
      <c r="I2319" s="3">
        <v>44220</v>
      </c>
      <c r="J2319">
        <v>7</v>
      </c>
      <c r="K2319">
        <v>2021</v>
      </c>
      <c r="L2319">
        <v>1</v>
      </c>
      <c r="M2319" t="s">
        <v>21</v>
      </c>
    </row>
    <row r="2320" spans="1:13" x14ac:dyDescent="0.25">
      <c r="A2320" s="1">
        <v>2318</v>
      </c>
      <c r="B2320" t="s">
        <v>58</v>
      </c>
      <c r="C2320" t="s">
        <v>22</v>
      </c>
      <c r="D2320" t="s">
        <v>36</v>
      </c>
      <c r="E2320" t="s">
        <v>44</v>
      </c>
      <c r="F2320" s="14" t="s">
        <v>2462</v>
      </c>
      <c r="G2320" s="8">
        <v>715.33</v>
      </c>
      <c r="H2320">
        <v>23</v>
      </c>
      <c r="I2320" s="3">
        <v>44175</v>
      </c>
      <c r="J2320">
        <v>6</v>
      </c>
      <c r="K2320">
        <v>2020</v>
      </c>
      <c r="L2320">
        <v>12</v>
      </c>
      <c r="M2320" t="s">
        <v>21</v>
      </c>
    </row>
    <row r="2321" spans="1:13" x14ac:dyDescent="0.25">
      <c r="A2321" s="1">
        <v>2319</v>
      </c>
      <c r="B2321" t="s">
        <v>62</v>
      </c>
      <c r="C2321" t="s">
        <v>13</v>
      </c>
      <c r="D2321" t="s">
        <v>47</v>
      </c>
      <c r="E2321" t="s">
        <v>31</v>
      </c>
      <c r="F2321" s="14" t="s">
        <v>2463</v>
      </c>
      <c r="G2321" s="8">
        <v>597.70000000000005</v>
      </c>
      <c r="H2321">
        <v>79</v>
      </c>
      <c r="I2321" s="3">
        <v>44321</v>
      </c>
      <c r="J2321">
        <v>6</v>
      </c>
      <c r="K2321">
        <v>2021</v>
      </c>
      <c r="L2321">
        <v>5</v>
      </c>
      <c r="M2321" t="s">
        <v>16</v>
      </c>
    </row>
    <row r="2322" spans="1:13" x14ac:dyDescent="0.25">
      <c r="A2322" s="1">
        <v>2320</v>
      </c>
      <c r="B2322" t="s">
        <v>12</v>
      </c>
      <c r="C2322" t="s">
        <v>94</v>
      </c>
      <c r="D2322" t="s">
        <v>19</v>
      </c>
      <c r="E2322" t="s">
        <v>114</v>
      </c>
      <c r="F2322" s="14" t="s">
        <v>2464</v>
      </c>
      <c r="G2322" s="8">
        <v>713.49</v>
      </c>
      <c r="H2322">
        <v>18</v>
      </c>
      <c r="I2322" s="3">
        <v>44203</v>
      </c>
      <c r="J2322">
        <v>6</v>
      </c>
      <c r="K2322">
        <v>2021</v>
      </c>
      <c r="L2322">
        <v>1</v>
      </c>
      <c r="M2322" t="s">
        <v>16</v>
      </c>
    </row>
    <row r="2323" spans="1:13" x14ac:dyDescent="0.25">
      <c r="A2323" s="1">
        <v>2321</v>
      </c>
      <c r="B2323" t="s">
        <v>49</v>
      </c>
      <c r="C2323" t="s">
        <v>30</v>
      </c>
      <c r="D2323" t="s">
        <v>14</v>
      </c>
      <c r="E2323" t="s">
        <v>59</v>
      </c>
      <c r="F2323" s="14" t="s">
        <v>2465</v>
      </c>
      <c r="G2323" s="8">
        <v>184.1</v>
      </c>
      <c r="H2323">
        <v>31</v>
      </c>
      <c r="I2323" s="3">
        <v>44327</v>
      </c>
      <c r="J2323">
        <v>6</v>
      </c>
      <c r="K2323">
        <v>2021</v>
      </c>
      <c r="L2323">
        <v>5</v>
      </c>
      <c r="M2323" t="s">
        <v>21</v>
      </c>
    </row>
    <row r="2324" spans="1:13" x14ac:dyDescent="0.25">
      <c r="A2324" s="1">
        <v>2322</v>
      </c>
      <c r="B2324" t="s">
        <v>93</v>
      </c>
      <c r="C2324" t="s">
        <v>67</v>
      </c>
      <c r="D2324" t="s">
        <v>23</v>
      </c>
      <c r="E2324" t="s">
        <v>78</v>
      </c>
      <c r="F2324" s="14" t="s">
        <v>2466</v>
      </c>
      <c r="G2324" s="8">
        <v>534.25</v>
      </c>
      <c r="H2324">
        <v>43</v>
      </c>
      <c r="I2324" s="3">
        <v>44181</v>
      </c>
      <c r="J2324">
        <v>6</v>
      </c>
      <c r="K2324">
        <v>2020</v>
      </c>
      <c r="L2324">
        <v>12</v>
      </c>
      <c r="M2324" t="s">
        <v>21</v>
      </c>
    </row>
    <row r="2325" spans="1:13" x14ac:dyDescent="0.25">
      <c r="A2325" s="1">
        <v>2323</v>
      </c>
      <c r="B2325" t="s">
        <v>91</v>
      </c>
      <c r="C2325" t="s">
        <v>54</v>
      </c>
      <c r="D2325" t="s">
        <v>14</v>
      </c>
      <c r="E2325" t="s">
        <v>39</v>
      </c>
      <c r="F2325" s="14" t="s">
        <v>2467</v>
      </c>
      <c r="G2325" s="8">
        <v>709.35</v>
      </c>
      <c r="H2325">
        <v>32</v>
      </c>
      <c r="I2325" s="3">
        <v>44423</v>
      </c>
      <c r="J2325">
        <v>3</v>
      </c>
      <c r="K2325">
        <v>2021</v>
      </c>
      <c r="L2325">
        <v>8</v>
      </c>
      <c r="M2325" t="s">
        <v>21</v>
      </c>
    </row>
    <row r="2326" spans="1:13" x14ac:dyDescent="0.25">
      <c r="A2326" s="1">
        <v>2324</v>
      </c>
      <c r="B2326" t="s">
        <v>32</v>
      </c>
      <c r="C2326" t="s">
        <v>13</v>
      </c>
      <c r="D2326" t="s">
        <v>47</v>
      </c>
      <c r="E2326" t="s">
        <v>90</v>
      </c>
      <c r="F2326" s="14" t="s">
        <v>2468</v>
      </c>
      <c r="G2326" s="8">
        <v>186.7</v>
      </c>
      <c r="H2326">
        <v>42</v>
      </c>
      <c r="I2326" s="3">
        <v>44212</v>
      </c>
      <c r="J2326">
        <v>3</v>
      </c>
      <c r="K2326">
        <v>2021</v>
      </c>
      <c r="L2326">
        <v>1</v>
      </c>
      <c r="M2326" t="s">
        <v>16</v>
      </c>
    </row>
    <row r="2327" spans="1:13" x14ac:dyDescent="0.25">
      <c r="A2327" s="1">
        <v>2325</v>
      </c>
      <c r="B2327" t="s">
        <v>83</v>
      </c>
      <c r="C2327" t="s">
        <v>84</v>
      </c>
      <c r="D2327" t="s">
        <v>47</v>
      </c>
      <c r="E2327" t="s">
        <v>117</v>
      </c>
      <c r="F2327" s="14" t="s">
        <v>2469</v>
      </c>
      <c r="G2327" s="8">
        <v>464.83</v>
      </c>
      <c r="H2327">
        <v>33</v>
      </c>
      <c r="I2327" s="3">
        <v>44177</v>
      </c>
      <c r="J2327">
        <v>1</v>
      </c>
      <c r="K2327">
        <v>2020</v>
      </c>
      <c r="L2327">
        <v>12</v>
      </c>
      <c r="M2327" t="s">
        <v>21</v>
      </c>
    </row>
    <row r="2328" spans="1:13" x14ac:dyDescent="0.25">
      <c r="A2328" s="1">
        <v>2326</v>
      </c>
      <c r="B2328" t="s">
        <v>60</v>
      </c>
      <c r="C2328" t="s">
        <v>13</v>
      </c>
      <c r="D2328" t="s">
        <v>14</v>
      </c>
      <c r="E2328" t="s">
        <v>61</v>
      </c>
      <c r="F2328" s="14" t="s">
        <v>2470</v>
      </c>
      <c r="G2328" s="8">
        <v>297.66000000000003</v>
      </c>
      <c r="H2328">
        <v>23</v>
      </c>
      <c r="I2328" s="3">
        <v>44254</v>
      </c>
      <c r="J2328">
        <v>3</v>
      </c>
      <c r="K2328">
        <v>2021</v>
      </c>
      <c r="L2328">
        <v>2</v>
      </c>
      <c r="M2328" t="s">
        <v>21</v>
      </c>
    </row>
    <row r="2329" spans="1:13" x14ac:dyDescent="0.25">
      <c r="A2329" s="1">
        <v>2327</v>
      </c>
      <c r="B2329" t="s">
        <v>52</v>
      </c>
      <c r="C2329" t="s">
        <v>70</v>
      </c>
      <c r="D2329" t="s">
        <v>41</v>
      </c>
      <c r="E2329" t="s">
        <v>61</v>
      </c>
      <c r="F2329" s="14" t="s">
        <v>2471</v>
      </c>
      <c r="G2329" s="8">
        <v>525.14</v>
      </c>
      <c r="H2329">
        <v>29</v>
      </c>
      <c r="I2329" s="3">
        <v>44239</v>
      </c>
      <c r="J2329">
        <v>1</v>
      </c>
      <c r="K2329">
        <v>2021</v>
      </c>
      <c r="L2329">
        <v>2</v>
      </c>
      <c r="M2329" t="s">
        <v>16</v>
      </c>
    </row>
    <row r="2330" spans="1:13" x14ac:dyDescent="0.25">
      <c r="A2330" s="1">
        <v>2328</v>
      </c>
      <c r="B2330" t="s">
        <v>45</v>
      </c>
      <c r="C2330" t="s">
        <v>50</v>
      </c>
      <c r="D2330" t="s">
        <v>23</v>
      </c>
      <c r="E2330" t="s">
        <v>103</v>
      </c>
      <c r="F2330" s="14" t="s">
        <v>2472</v>
      </c>
      <c r="G2330" s="8">
        <v>255.01</v>
      </c>
      <c r="H2330">
        <v>51</v>
      </c>
      <c r="I2330" s="3">
        <v>44336</v>
      </c>
      <c r="J2330">
        <v>6</v>
      </c>
      <c r="K2330">
        <v>2021</v>
      </c>
      <c r="L2330">
        <v>5</v>
      </c>
      <c r="M2330" t="s">
        <v>21</v>
      </c>
    </row>
    <row r="2331" spans="1:13" x14ac:dyDescent="0.25">
      <c r="A2331" s="1">
        <v>2329</v>
      </c>
      <c r="B2331" t="s">
        <v>12</v>
      </c>
      <c r="C2331" t="s">
        <v>50</v>
      </c>
      <c r="D2331" t="s">
        <v>23</v>
      </c>
      <c r="E2331" t="s">
        <v>114</v>
      </c>
      <c r="F2331" s="14" t="s">
        <v>2473</v>
      </c>
      <c r="G2331" s="8">
        <v>718.44</v>
      </c>
      <c r="H2331">
        <v>81</v>
      </c>
      <c r="I2331" s="3">
        <v>44325</v>
      </c>
      <c r="J2331">
        <v>2</v>
      </c>
      <c r="K2331">
        <v>2021</v>
      </c>
      <c r="L2331">
        <v>5</v>
      </c>
      <c r="M2331" t="s">
        <v>16</v>
      </c>
    </row>
    <row r="2332" spans="1:13" x14ac:dyDescent="0.25">
      <c r="A2332" s="1">
        <v>2330</v>
      </c>
      <c r="B2332" t="s">
        <v>52</v>
      </c>
      <c r="C2332" t="s">
        <v>94</v>
      </c>
      <c r="D2332" t="s">
        <v>36</v>
      </c>
      <c r="E2332" t="s">
        <v>102</v>
      </c>
      <c r="F2332" s="14" t="s">
        <v>2474</v>
      </c>
      <c r="G2332" s="8">
        <v>353.04</v>
      </c>
      <c r="H2332">
        <v>75</v>
      </c>
      <c r="I2332" s="3">
        <v>44168</v>
      </c>
      <c r="J2332">
        <v>5</v>
      </c>
      <c r="K2332">
        <v>2020</v>
      </c>
      <c r="L2332">
        <v>12</v>
      </c>
      <c r="M2332" t="s">
        <v>16</v>
      </c>
    </row>
    <row r="2333" spans="1:13" x14ac:dyDescent="0.25">
      <c r="A2333" s="1">
        <v>2331</v>
      </c>
      <c r="B2333" t="s">
        <v>49</v>
      </c>
      <c r="C2333" t="s">
        <v>40</v>
      </c>
      <c r="D2333" t="s">
        <v>23</v>
      </c>
      <c r="E2333" t="s">
        <v>112</v>
      </c>
      <c r="F2333" s="14" t="s">
        <v>2475</v>
      </c>
      <c r="G2333" s="8">
        <v>640.71</v>
      </c>
      <c r="H2333">
        <v>99</v>
      </c>
      <c r="I2333" s="3">
        <v>44362</v>
      </c>
      <c r="J2333">
        <v>4</v>
      </c>
      <c r="K2333">
        <v>2021</v>
      </c>
      <c r="L2333">
        <v>6</v>
      </c>
      <c r="M2333" t="s">
        <v>21</v>
      </c>
    </row>
    <row r="2334" spans="1:13" x14ac:dyDescent="0.25">
      <c r="A2334" s="1">
        <v>2332</v>
      </c>
      <c r="B2334" t="s">
        <v>49</v>
      </c>
      <c r="C2334" t="s">
        <v>46</v>
      </c>
      <c r="D2334" t="s">
        <v>27</v>
      </c>
      <c r="E2334" t="s">
        <v>116</v>
      </c>
      <c r="F2334" s="14" t="s">
        <v>2476</v>
      </c>
      <c r="G2334" s="8">
        <v>777.35</v>
      </c>
      <c r="H2334">
        <v>24</v>
      </c>
      <c r="I2334" s="3">
        <v>44237</v>
      </c>
      <c r="J2334">
        <v>8</v>
      </c>
      <c r="K2334">
        <v>2021</v>
      </c>
      <c r="L2334">
        <v>2</v>
      </c>
      <c r="M2334" t="s">
        <v>21</v>
      </c>
    </row>
    <row r="2335" spans="1:13" x14ac:dyDescent="0.25">
      <c r="A2335" s="1">
        <v>2333</v>
      </c>
      <c r="B2335" t="s">
        <v>52</v>
      </c>
      <c r="C2335" t="s">
        <v>64</v>
      </c>
      <c r="D2335" t="s">
        <v>14</v>
      </c>
      <c r="E2335" t="s">
        <v>88</v>
      </c>
      <c r="F2335" s="14" t="s">
        <v>2477</v>
      </c>
      <c r="G2335" s="8">
        <v>156.06</v>
      </c>
      <c r="H2335">
        <v>18</v>
      </c>
      <c r="I2335" s="3">
        <v>44285</v>
      </c>
      <c r="J2335">
        <v>4</v>
      </c>
      <c r="K2335">
        <v>2021</v>
      </c>
      <c r="L2335">
        <v>3</v>
      </c>
      <c r="M2335" t="s">
        <v>16</v>
      </c>
    </row>
    <row r="2336" spans="1:13" x14ac:dyDescent="0.25">
      <c r="A2336" s="1">
        <v>2334</v>
      </c>
      <c r="B2336" t="s">
        <v>68</v>
      </c>
      <c r="C2336" t="s">
        <v>18</v>
      </c>
      <c r="D2336" t="s">
        <v>23</v>
      </c>
      <c r="E2336" t="s">
        <v>86</v>
      </c>
      <c r="F2336" s="14" t="s">
        <v>2478</v>
      </c>
      <c r="G2336" s="8">
        <v>890.56</v>
      </c>
      <c r="H2336">
        <v>37</v>
      </c>
      <c r="I2336" s="3">
        <v>44284</v>
      </c>
      <c r="J2336">
        <v>3</v>
      </c>
      <c r="K2336">
        <v>2021</v>
      </c>
      <c r="L2336">
        <v>3</v>
      </c>
      <c r="M2336" t="s">
        <v>21</v>
      </c>
    </row>
    <row r="2337" spans="1:13" x14ac:dyDescent="0.25">
      <c r="A2337" s="1">
        <v>2335</v>
      </c>
      <c r="B2337" t="s">
        <v>29</v>
      </c>
      <c r="C2337" t="s">
        <v>67</v>
      </c>
      <c r="D2337" t="s">
        <v>47</v>
      </c>
      <c r="E2337" t="s">
        <v>100</v>
      </c>
      <c r="F2337" s="14" t="s">
        <v>2479</v>
      </c>
      <c r="G2337" s="8">
        <v>796.24</v>
      </c>
      <c r="H2337">
        <v>18</v>
      </c>
      <c r="I2337" s="3">
        <v>44373</v>
      </c>
      <c r="J2337">
        <v>6</v>
      </c>
      <c r="K2337">
        <v>2021</v>
      </c>
      <c r="L2337">
        <v>6</v>
      </c>
      <c r="M2337" t="s">
        <v>16</v>
      </c>
    </row>
    <row r="2338" spans="1:13" x14ac:dyDescent="0.25">
      <c r="A2338" s="1">
        <v>2336</v>
      </c>
      <c r="B2338" t="s">
        <v>12</v>
      </c>
      <c r="C2338" t="s">
        <v>50</v>
      </c>
      <c r="D2338" t="s">
        <v>19</v>
      </c>
      <c r="E2338" t="s">
        <v>116</v>
      </c>
      <c r="F2338" s="14" t="s">
        <v>2480</v>
      </c>
      <c r="G2338" s="8">
        <v>600.92999999999995</v>
      </c>
      <c r="H2338">
        <v>25</v>
      </c>
      <c r="I2338" s="3">
        <v>44404</v>
      </c>
      <c r="J2338">
        <v>5</v>
      </c>
      <c r="K2338">
        <v>2021</v>
      </c>
      <c r="L2338">
        <v>7</v>
      </c>
      <c r="M2338" t="s">
        <v>16</v>
      </c>
    </row>
    <row r="2339" spans="1:13" x14ac:dyDescent="0.25">
      <c r="A2339" s="1">
        <v>2337</v>
      </c>
      <c r="B2339" t="s">
        <v>49</v>
      </c>
      <c r="C2339" t="s">
        <v>84</v>
      </c>
      <c r="D2339" t="s">
        <v>27</v>
      </c>
      <c r="E2339" t="s">
        <v>81</v>
      </c>
      <c r="F2339" s="14" t="s">
        <v>2481</v>
      </c>
      <c r="G2339" s="8">
        <v>372.12</v>
      </c>
      <c r="H2339">
        <v>37</v>
      </c>
      <c r="I2339" s="3">
        <v>44236</v>
      </c>
      <c r="J2339">
        <v>9</v>
      </c>
      <c r="K2339">
        <v>2021</v>
      </c>
      <c r="L2339">
        <v>2</v>
      </c>
      <c r="M2339" t="s">
        <v>21</v>
      </c>
    </row>
    <row r="2340" spans="1:13" x14ac:dyDescent="0.25">
      <c r="A2340" s="1">
        <v>2338</v>
      </c>
      <c r="B2340" t="s">
        <v>72</v>
      </c>
      <c r="C2340" t="s">
        <v>94</v>
      </c>
      <c r="D2340" t="s">
        <v>23</v>
      </c>
      <c r="E2340" t="s">
        <v>73</v>
      </c>
      <c r="F2340" s="14" t="s">
        <v>2482</v>
      </c>
      <c r="G2340" s="8">
        <v>797.69</v>
      </c>
      <c r="H2340">
        <v>25</v>
      </c>
      <c r="I2340" s="3">
        <v>44167</v>
      </c>
      <c r="J2340">
        <v>9</v>
      </c>
      <c r="K2340">
        <v>2020</v>
      </c>
      <c r="L2340">
        <v>12</v>
      </c>
      <c r="M2340" t="s">
        <v>16</v>
      </c>
    </row>
    <row r="2341" spans="1:13" x14ac:dyDescent="0.25">
      <c r="A2341" s="1">
        <v>2339</v>
      </c>
      <c r="B2341" t="s">
        <v>52</v>
      </c>
      <c r="C2341" t="s">
        <v>64</v>
      </c>
      <c r="D2341" t="s">
        <v>14</v>
      </c>
      <c r="E2341" t="s">
        <v>79</v>
      </c>
      <c r="F2341" s="14" t="s">
        <v>2483</v>
      </c>
      <c r="G2341" s="8">
        <v>443.76</v>
      </c>
      <c r="H2341">
        <v>22</v>
      </c>
      <c r="I2341" s="3">
        <v>44426</v>
      </c>
      <c r="J2341">
        <v>7</v>
      </c>
      <c r="K2341">
        <v>2021</v>
      </c>
      <c r="L2341">
        <v>8</v>
      </c>
      <c r="M2341" t="s">
        <v>16</v>
      </c>
    </row>
    <row r="2342" spans="1:13" x14ac:dyDescent="0.25">
      <c r="A2342" s="1">
        <v>2340</v>
      </c>
      <c r="B2342" t="s">
        <v>43</v>
      </c>
      <c r="C2342" t="s">
        <v>50</v>
      </c>
      <c r="D2342" t="s">
        <v>47</v>
      </c>
      <c r="E2342" t="s">
        <v>109</v>
      </c>
      <c r="F2342" s="14" t="s">
        <v>2484</v>
      </c>
      <c r="G2342" s="8">
        <v>856.06</v>
      </c>
      <c r="H2342">
        <v>25</v>
      </c>
      <c r="I2342" s="3">
        <v>44390</v>
      </c>
      <c r="J2342">
        <v>3</v>
      </c>
      <c r="K2342">
        <v>2021</v>
      </c>
      <c r="L2342">
        <v>7</v>
      </c>
      <c r="M2342" t="s">
        <v>16</v>
      </c>
    </row>
    <row r="2343" spans="1:13" x14ac:dyDescent="0.25">
      <c r="A2343" s="1">
        <v>2341</v>
      </c>
      <c r="B2343" t="s">
        <v>25</v>
      </c>
      <c r="C2343" t="s">
        <v>35</v>
      </c>
      <c r="D2343" t="s">
        <v>41</v>
      </c>
      <c r="E2343" t="s">
        <v>116</v>
      </c>
      <c r="F2343" s="14" t="s">
        <v>2485</v>
      </c>
      <c r="G2343" s="8">
        <v>175.42</v>
      </c>
      <c r="H2343">
        <v>21</v>
      </c>
      <c r="I2343" s="3">
        <v>44209</v>
      </c>
      <c r="J2343">
        <v>6</v>
      </c>
      <c r="K2343">
        <v>2021</v>
      </c>
      <c r="L2343">
        <v>1</v>
      </c>
      <c r="M2343" t="s">
        <v>16</v>
      </c>
    </row>
    <row r="2344" spans="1:13" x14ac:dyDescent="0.25">
      <c r="A2344" s="1">
        <v>2342</v>
      </c>
      <c r="B2344" t="s">
        <v>91</v>
      </c>
      <c r="C2344" t="s">
        <v>22</v>
      </c>
      <c r="D2344" t="s">
        <v>14</v>
      </c>
      <c r="E2344" t="s">
        <v>81</v>
      </c>
      <c r="F2344" s="14" t="s">
        <v>2486</v>
      </c>
      <c r="G2344" s="8">
        <v>449.55</v>
      </c>
      <c r="H2344">
        <v>26</v>
      </c>
      <c r="I2344" s="3">
        <v>44423</v>
      </c>
      <c r="J2344">
        <v>8</v>
      </c>
      <c r="K2344">
        <v>2021</v>
      </c>
      <c r="L2344">
        <v>8</v>
      </c>
      <c r="M2344" t="s">
        <v>21</v>
      </c>
    </row>
    <row r="2345" spans="1:13" x14ac:dyDescent="0.25">
      <c r="A2345" s="1">
        <v>2343</v>
      </c>
      <c r="B2345" t="s">
        <v>32</v>
      </c>
      <c r="C2345" t="s">
        <v>13</v>
      </c>
      <c r="D2345" t="s">
        <v>14</v>
      </c>
      <c r="E2345" t="s">
        <v>51</v>
      </c>
      <c r="F2345" s="14" t="s">
        <v>2487</v>
      </c>
      <c r="G2345" s="8">
        <v>481.29</v>
      </c>
      <c r="H2345">
        <v>22</v>
      </c>
      <c r="I2345" s="3">
        <v>44303</v>
      </c>
      <c r="J2345">
        <v>4</v>
      </c>
      <c r="K2345">
        <v>2021</v>
      </c>
      <c r="L2345">
        <v>4</v>
      </c>
      <c r="M2345" t="s">
        <v>16</v>
      </c>
    </row>
    <row r="2346" spans="1:13" x14ac:dyDescent="0.25">
      <c r="A2346" s="1">
        <v>2344</v>
      </c>
      <c r="B2346" t="s">
        <v>62</v>
      </c>
      <c r="C2346" t="s">
        <v>67</v>
      </c>
      <c r="D2346" t="s">
        <v>41</v>
      </c>
      <c r="E2346" t="s">
        <v>118</v>
      </c>
      <c r="F2346" s="14" t="s">
        <v>2488</v>
      </c>
      <c r="G2346" s="8">
        <v>338.37</v>
      </c>
      <c r="H2346">
        <v>78</v>
      </c>
      <c r="I2346" s="3">
        <v>44175</v>
      </c>
      <c r="J2346">
        <v>8</v>
      </c>
      <c r="K2346">
        <v>2020</v>
      </c>
      <c r="L2346">
        <v>12</v>
      </c>
      <c r="M2346" t="s">
        <v>16</v>
      </c>
    </row>
    <row r="2347" spans="1:13" x14ac:dyDescent="0.25">
      <c r="A2347" s="1">
        <v>2345</v>
      </c>
      <c r="B2347" t="s">
        <v>17</v>
      </c>
      <c r="C2347" t="s">
        <v>77</v>
      </c>
      <c r="D2347" t="s">
        <v>23</v>
      </c>
      <c r="E2347" t="s">
        <v>116</v>
      </c>
      <c r="F2347" s="14" t="s">
        <v>2489</v>
      </c>
      <c r="G2347" s="8">
        <v>218.59</v>
      </c>
      <c r="H2347">
        <v>21</v>
      </c>
      <c r="I2347" s="3">
        <v>44314</v>
      </c>
      <c r="J2347">
        <v>6</v>
      </c>
      <c r="K2347">
        <v>2021</v>
      </c>
      <c r="L2347">
        <v>4</v>
      </c>
      <c r="M2347" t="s">
        <v>21</v>
      </c>
    </row>
    <row r="2348" spans="1:13" x14ac:dyDescent="0.25">
      <c r="A2348" s="1">
        <v>2346</v>
      </c>
      <c r="B2348" t="s">
        <v>98</v>
      </c>
      <c r="C2348" t="s">
        <v>35</v>
      </c>
      <c r="D2348" t="s">
        <v>41</v>
      </c>
      <c r="E2348" t="s">
        <v>71</v>
      </c>
      <c r="F2348" s="14" t="s">
        <v>2490</v>
      </c>
      <c r="G2348" s="8">
        <v>306.13</v>
      </c>
      <c r="H2348">
        <v>23</v>
      </c>
      <c r="I2348" s="3">
        <v>44323</v>
      </c>
      <c r="J2348">
        <v>6</v>
      </c>
      <c r="K2348">
        <v>2021</v>
      </c>
      <c r="L2348">
        <v>5</v>
      </c>
      <c r="M2348" t="s">
        <v>16</v>
      </c>
    </row>
    <row r="2349" spans="1:13" x14ac:dyDescent="0.25">
      <c r="A2349" s="1">
        <v>2347</v>
      </c>
      <c r="B2349" t="s">
        <v>34</v>
      </c>
      <c r="C2349" t="s">
        <v>77</v>
      </c>
      <c r="D2349" t="s">
        <v>47</v>
      </c>
      <c r="E2349" t="s">
        <v>76</v>
      </c>
      <c r="F2349" s="14" t="s">
        <v>2491</v>
      </c>
      <c r="G2349" s="8">
        <v>901.81</v>
      </c>
      <c r="H2349">
        <v>68</v>
      </c>
      <c r="I2349" s="3">
        <v>44185</v>
      </c>
      <c r="J2349">
        <v>3</v>
      </c>
      <c r="K2349">
        <v>2020</v>
      </c>
      <c r="L2349">
        <v>12</v>
      </c>
      <c r="M2349" t="s">
        <v>16</v>
      </c>
    </row>
    <row r="2350" spans="1:13" x14ac:dyDescent="0.25">
      <c r="A2350" s="1">
        <v>2348</v>
      </c>
      <c r="B2350" t="s">
        <v>12</v>
      </c>
      <c r="C2350" t="s">
        <v>22</v>
      </c>
      <c r="D2350" t="s">
        <v>47</v>
      </c>
      <c r="E2350" t="s">
        <v>78</v>
      </c>
      <c r="F2350" s="14" t="s">
        <v>2492</v>
      </c>
      <c r="G2350" s="8">
        <v>213.15</v>
      </c>
      <c r="H2350">
        <v>29</v>
      </c>
      <c r="I2350" s="3">
        <v>44327</v>
      </c>
      <c r="J2350">
        <v>3</v>
      </c>
      <c r="K2350">
        <v>2021</v>
      </c>
      <c r="L2350">
        <v>5</v>
      </c>
      <c r="M2350" t="s">
        <v>16</v>
      </c>
    </row>
    <row r="2351" spans="1:13" x14ac:dyDescent="0.25">
      <c r="A2351" s="1">
        <v>2349</v>
      </c>
      <c r="B2351" t="s">
        <v>17</v>
      </c>
      <c r="C2351" t="s">
        <v>26</v>
      </c>
      <c r="D2351" t="s">
        <v>65</v>
      </c>
      <c r="E2351" t="s">
        <v>28</v>
      </c>
      <c r="F2351" s="14" t="s">
        <v>2493</v>
      </c>
      <c r="G2351" s="8">
        <v>565.16</v>
      </c>
      <c r="H2351">
        <v>32</v>
      </c>
      <c r="I2351" s="3">
        <v>44231</v>
      </c>
      <c r="J2351">
        <v>8</v>
      </c>
      <c r="K2351">
        <v>2021</v>
      </c>
      <c r="L2351">
        <v>2</v>
      </c>
      <c r="M2351" t="s">
        <v>21</v>
      </c>
    </row>
    <row r="2352" spans="1:13" x14ac:dyDescent="0.25">
      <c r="A2352" s="1">
        <v>2350</v>
      </c>
      <c r="B2352" t="s">
        <v>32</v>
      </c>
      <c r="C2352" t="s">
        <v>46</v>
      </c>
      <c r="D2352" t="s">
        <v>23</v>
      </c>
      <c r="E2352" t="s">
        <v>105</v>
      </c>
      <c r="F2352" s="14" t="s">
        <v>2494</v>
      </c>
      <c r="G2352" s="8">
        <v>592.28</v>
      </c>
      <c r="H2352">
        <v>35</v>
      </c>
      <c r="I2352" s="3">
        <v>44286</v>
      </c>
      <c r="J2352">
        <v>8</v>
      </c>
      <c r="K2352">
        <v>2021</v>
      </c>
      <c r="L2352">
        <v>3</v>
      </c>
      <c r="M2352" t="s">
        <v>16</v>
      </c>
    </row>
    <row r="2353" spans="1:13" x14ac:dyDescent="0.25">
      <c r="A2353" s="1">
        <v>2351</v>
      </c>
      <c r="B2353" t="s">
        <v>58</v>
      </c>
      <c r="C2353" t="s">
        <v>22</v>
      </c>
      <c r="D2353" t="s">
        <v>47</v>
      </c>
      <c r="E2353" t="s">
        <v>104</v>
      </c>
      <c r="F2353" s="14" t="s">
        <v>2495</v>
      </c>
      <c r="G2353" s="8">
        <v>646.34</v>
      </c>
      <c r="H2353">
        <v>93</v>
      </c>
      <c r="I2353" s="3">
        <v>44250</v>
      </c>
      <c r="J2353">
        <v>3</v>
      </c>
      <c r="K2353">
        <v>2021</v>
      </c>
      <c r="L2353">
        <v>2</v>
      </c>
      <c r="M2353" t="s">
        <v>21</v>
      </c>
    </row>
    <row r="2354" spans="1:13" x14ac:dyDescent="0.25">
      <c r="A2354" s="1">
        <v>2352</v>
      </c>
      <c r="B2354" t="s">
        <v>34</v>
      </c>
      <c r="C2354" t="s">
        <v>18</v>
      </c>
      <c r="D2354" t="s">
        <v>19</v>
      </c>
      <c r="E2354" t="s">
        <v>55</v>
      </c>
      <c r="F2354" s="14" t="s">
        <v>2496</v>
      </c>
      <c r="G2354" s="8">
        <v>600.23</v>
      </c>
      <c r="H2354">
        <v>29</v>
      </c>
      <c r="I2354" s="3">
        <v>44189</v>
      </c>
      <c r="J2354">
        <v>9</v>
      </c>
      <c r="K2354">
        <v>2020</v>
      </c>
      <c r="L2354">
        <v>12</v>
      </c>
      <c r="M2354" t="s">
        <v>16</v>
      </c>
    </row>
    <row r="2355" spans="1:13" x14ac:dyDescent="0.25">
      <c r="A2355" s="1">
        <v>2353</v>
      </c>
      <c r="B2355" t="s">
        <v>72</v>
      </c>
      <c r="C2355" t="s">
        <v>46</v>
      </c>
      <c r="D2355" t="s">
        <v>19</v>
      </c>
      <c r="E2355" t="s">
        <v>114</v>
      </c>
      <c r="F2355" s="14" t="s">
        <v>2497</v>
      </c>
      <c r="G2355" s="8">
        <v>654.70000000000005</v>
      </c>
      <c r="H2355">
        <v>23</v>
      </c>
      <c r="I2355" s="3">
        <v>44354</v>
      </c>
      <c r="J2355">
        <v>6</v>
      </c>
      <c r="K2355">
        <v>2021</v>
      </c>
      <c r="L2355">
        <v>6</v>
      </c>
      <c r="M2355" t="s">
        <v>16</v>
      </c>
    </row>
    <row r="2356" spans="1:13" x14ac:dyDescent="0.25">
      <c r="A2356" s="1">
        <v>2354</v>
      </c>
      <c r="B2356" t="s">
        <v>62</v>
      </c>
      <c r="C2356" t="s">
        <v>22</v>
      </c>
      <c r="D2356" t="s">
        <v>41</v>
      </c>
      <c r="E2356" t="s">
        <v>76</v>
      </c>
      <c r="F2356" s="14" t="s">
        <v>2498</v>
      </c>
      <c r="G2356" s="8">
        <v>320.33</v>
      </c>
      <c r="H2356">
        <v>48</v>
      </c>
      <c r="I2356" s="3">
        <v>44390</v>
      </c>
      <c r="J2356">
        <v>9</v>
      </c>
      <c r="K2356">
        <v>2021</v>
      </c>
      <c r="L2356">
        <v>7</v>
      </c>
      <c r="M2356" t="s">
        <v>16</v>
      </c>
    </row>
    <row r="2357" spans="1:13" x14ac:dyDescent="0.25">
      <c r="A2357" s="1">
        <v>2355</v>
      </c>
      <c r="B2357" t="s">
        <v>38</v>
      </c>
      <c r="C2357" t="s">
        <v>75</v>
      </c>
      <c r="D2357" t="s">
        <v>27</v>
      </c>
      <c r="E2357" t="s">
        <v>59</v>
      </c>
      <c r="F2357" s="14" t="s">
        <v>2499</v>
      </c>
      <c r="G2357" s="8">
        <v>467.46</v>
      </c>
      <c r="H2357">
        <v>32</v>
      </c>
      <c r="I2357" s="3">
        <v>44245</v>
      </c>
      <c r="J2357">
        <v>6</v>
      </c>
      <c r="K2357">
        <v>2021</v>
      </c>
      <c r="L2357">
        <v>2</v>
      </c>
      <c r="M2357" t="s">
        <v>21</v>
      </c>
    </row>
    <row r="2358" spans="1:13" x14ac:dyDescent="0.25">
      <c r="A2358" s="1">
        <v>2356</v>
      </c>
      <c r="B2358" t="s">
        <v>12</v>
      </c>
      <c r="C2358" t="s">
        <v>63</v>
      </c>
      <c r="D2358" t="s">
        <v>27</v>
      </c>
      <c r="E2358" t="s">
        <v>114</v>
      </c>
      <c r="F2358" s="14" t="s">
        <v>2500</v>
      </c>
      <c r="G2358" s="8">
        <v>675.24</v>
      </c>
      <c r="H2358">
        <v>28</v>
      </c>
      <c r="I2358" s="3">
        <v>44397</v>
      </c>
      <c r="J2358">
        <v>3</v>
      </c>
      <c r="K2358">
        <v>2021</v>
      </c>
      <c r="L2358">
        <v>7</v>
      </c>
      <c r="M2358" t="s">
        <v>16</v>
      </c>
    </row>
    <row r="2359" spans="1:13" x14ac:dyDescent="0.25">
      <c r="A2359" s="1">
        <v>2357</v>
      </c>
      <c r="B2359" t="s">
        <v>62</v>
      </c>
      <c r="C2359" t="s">
        <v>46</v>
      </c>
      <c r="D2359" t="s">
        <v>23</v>
      </c>
      <c r="E2359" t="s">
        <v>90</v>
      </c>
      <c r="F2359" s="14" t="s">
        <v>2501</v>
      </c>
      <c r="G2359" s="8">
        <v>102.65</v>
      </c>
      <c r="H2359">
        <v>84</v>
      </c>
      <c r="I2359" s="3">
        <v>44341</v>
      </c>
      <c r="J2359">
        <v>7</v>
      </c>
      <c r="K2359">
        <v>2021</v>
      </c>
      <c r="L2359">
        <v>5</v>
      </c>
      <c r="M2359" t="s">
        <v>16</v>
      </c>
    </row>
    <row r="2360" spans="1:13" x14ac:dyDescent="0.25">
      <c r="A2360" s="1">
        <v>2358</v>
      </c>
      <c r="B2360" t="s">
        <v>52</v>
      </c>
      <c r="C2360" t="s">
        <v>84</v>
      </c>
      <c r="D2360" t="s">
        <v>14</v>
      </c>
      <c r="E2360" t="s">
        <v>117</v>
      </c>
      <c r="F2360" s="14" t="s">
        <v>2502</v>
      </c>
      <c r="G2360" s="8">
        <v>378.05</v>
      </c>
      <c r="H2360">
        <v>19</v>
      </c>
      <c r="I2360" s="3">
        <v>44394</v>
      </c>
      <c r="J2360">
        <v>4</v>
      </c>
      <c r="K2360">
        <v>2021</v>
      </c>
      <c r="L2360">
        <v>7</v>
      </c>
      <c r="M2360" t="s">
        <v>16</v>
      </c>
    </row>
    <row r="2361" spans="1:13" x14ac:dyDescent="0.25">
      <c r="A2361" s="1">
        <v>2359</v>
      </c>
      <c r="B2361" t="s">
        <v>72</v>
      </c>
      <c r="C2361" t="s">
        <v>13</v>
      </c>
      <c r="D2361" t="s">
        <v>36</v>
      </c>
      <c r="E2361" t="s">
        <v>59</v>
      </c>
      <c r="F2361" s="14" t="s">
        <v>2503</v>
      </c>
      <c r="G2361" s="8">
        <v>860.21</v>
      </c>
      <c r="H2361">
        <v>61</v>
      </c>
      <c r="I2361" s="3">
        <v>44283</v>
      </c>
      <c r="J2361">
        <v>3</v>
      </c>
      <c r="K2361">
        <v>2021</v>
      </c>
      <c r="L2361">
        <v>3</v>
      </c>
      <c r="M2361" t="s">
        <v>16</v>
      </c>
    </row>
    <row r="2362" spans="1:13" x14ac:dyDescent="0.25">
      <c r="A2362" s="1">
        <v>2360</v>
      </c>
      <c r="B2362" t="s">
        <v>60</v>
      </c>
      <c r="C2362" t="s">
        <v>30</v>
      </c>
      <c r="D2362" t="s">
        <v>65</v>
      </c>
      <c r="E2362" t="s">
        <v>20</v>
      </c>
      <c r="F2362" s="14" t="s">
        <v>2504</v>
      </c>
      <c r="G2362" s="8">
        <v>459.33</v>
      </c>
      <c r="H2362">
        <v>26</v>
      </c>
      <c r="I2362" s="3">
        <v>44179</v>
      </c>
      <c r="J2362">
        <v>6</v>
      </c>
      <c r="K2362">
        <v>2020</v>
      </c>
      <c r="L2362">
        <v>12</v>
      </c>
      <c r="M2362" t="s">
        <v>21</v>
      </c>
    </row>
    <row r="2363" spans="1:13" x14ac:dyDescent="0.25">
      <c r="A2363" s="1">
        <v>2361</v>
      </c>
      <c r="B2363" t="s">
        <v>91</v>
      </c>
      <c r="C2363" t="s">
        <v>77</v>
      </c>
      <c r="D2363" t="s">
        <v>41</v>
      </c>
      <c r="E2363" t="s">
        <v>44</v>
      </c>
      <c r="F2363" s="14" t="s">
        <v>2505</v>
      </c>
      <c r="G2363" s="8">
        <v>886.02</v>
      </c>
      <c r="H2363">
        <v>18</v>
      </c>
      <c r="I2363" s="3">
        <v>44170</v>
      </c>
      <c r="J2363">
        <v>9</v>
      </c>
      <c r="K2363">
        <v>2020</v>
      </c>
      <c r="L2363">
        <v>12</v>
      </c>
      <c r="M2363" t="s">
        <v>21</v>
      </c>
    </row>
    <row r="2364" spans="1:13" x14ac:dyDescent="0.25">
      <c r="A2364" s="1">
        <v>2362</v>
      </c>
      <c r="B2364" t="s">
        <v>38</v>
      </c>
      <c r="C2364" t="s">
        <v>13</v>
      </c>
      <c r="D2364" t="s">
        <v>27</v>
      </c>
      <c r="E2364" t="s">
        <v>90</v>
      </c>
      <c r="F2364" s="14" t="s">
        <v>2506</v>
      </c>
      <c r="G2364" s="8">
        <v>395.52</v>
      </c>
      <c r="H2364">
        <v>63</v>
      </c>
      <c r="I2364" s="3">
        <v>44403</v>
      </c>
      <c r="J2364">
        <v>6</v>
      </c>
      <c r="K2364">
        <v>2021</v>
      </c>
      <c r="L2364">
        <v>7</v>
      </c>
      <c r="M2364" t="s">
        <v>21</v>
      </c>
    </row>
    <row r="2365" spans="1:13" x14ac:dyDescent="0.25">
      <c r="A2365" s="1">
        <v>2363</v>
      </c>
      <c r="B2365" t="s">
        <v>43</v>
      </c>
      <c r="C2365" t="s">
        <v>77</v>
      </c>
      <c r="D2365" t="s">
        <v>23</v>
      </c>
      <c r="E2365" t="s">
        <v>92</v>
      </c>
      <c r="F2365" s="14" t="s">
        <v>2507</v>
      </c>
      <c r="G2365" s="8">
        <v>956.72</v>
      </c>
      <c r="H2365">
        <v>26</v>
      </c>
      <c r="I2365" s="3">
        <v>44365</v>
      </c>
      <c r="J2365">
        <v>5</v>
      </c>
      <c r="K2365">
        <v>2021</v>
      </c>
      <c r="L2365">
        <v>6</v>
      </c>
      <c r="M2365" t="s">
        <v>16</v>
      </c>
    </row>
    <row r="2366" spans="1:13" x14ac:dyDescent="0.25">
      <c r="A2366" s="1">
        <v>2364</v>
      </c>
      <c r="B2366" t="s">
        <v>49</v>
      </c>
      <c r="C2366" t="s">
        <v>67</v>
      </c>
      <c r="D2366" t="s">
        <v>41</v>
      </c>
      <c r="E2366" t="s">
        <v>51</v>
      </c>
      <c r="F2366" s="14" t="s">
        <v>2508</v>
      </c>
      <c r="G2366" s="8">
        <v>741.46</v>
      </c>
      <c r="H2366">
        <v>30</v>
      </c>
      <c r="I2366" s="3">
        <v>44414</v>
      </c>
      <c r="J2366">
        <v>9</v>
      </c>
      <c r="K2366">
        <v>2021</v>
      </c>
      <c r="L2366">
        <v>8</v>
      </c>
      <c r="M2366" t="s">
        <v>21</v>
      </c>
    </row>
    <row r="2367" spans="1:13" x14ac:dyDescent="0.25">
      <c r="A2367" s="1">
        <v>2365</v>
      </c>
      <c r="B2367" t="s">
        <v>58</v>
      </c>
      <c r="C2367" t="s">
        <v>84</v>
      </c>
      <c r="D2367" t="s">
        <v>36</v>
      </c>
      <c r="E2367" t="s">
        <v>103</v>
      </c>
      <c r="F2367" s="14" t="s">
        <v>2509</v>
      </c>
      <c r="G2367" s="8">
        <v>981.09</v>
      </c>
      <c r="H2367">
        <v>49</v>
      </c>
      <c r="I2367" s="3">
        <v>44180</v>
      </c>
      <c r="J2367">
        <v>5</v>
      </c>
      <c r="K2367">
        <v>2020</v>
      </c>
      <c r="L2367">
        <v>12</v>
      </c>
      <c r="M2367" t="s">
        <v>21</v>
      </c>
    </row>
    <row r="2368" spans="1:13" x14ac:dyDescent="0.25">
      <c r="A2368" s="1">
        <v>2366</v>
      </c>
      <c r="B2368" t="s">
        <v>62</v>
      </c>
      <c r="C2368" t="s">
        <v>54</v>
      </c>
      <c r="D2368" t="s">
        <v>23</v>
      </c>
      <c r="E2368" t="s">
        <v>85</v>
      </c>
      <c r="F2368" s="14" t="s">
        <v>2510</v>
      </c>
      <c r="G2368" s="8">
        <v>485.6</v>
      </c>
      <c r="H2368">
        <v>32</v>
      </c>
      <c r="I2368" s="3">
        <v>44173</v>
      </c>
      <c r="J2368">
        <v>6</v>
      </c>
      <c r="K2368">
        <v>2020</v>
      </c>
      <c r="L2368">
        <v>12</v>
      </c>
      <c r="M2368" t="s">
        <v>16</v>
      </c>
    </row>
    <row r="2369" spans="1:13" x14ac:dyDescent="0.25">
      <c r="A2369" s="1">
        <v>2367</v>
      </c>
      <c r="B2369" t="s">
        <v>98</v>
      </c>
      <c r="C2369" t="s">
        <v>18</v>
      </c>
      <c r="D2369" t="s">
        <v>27</v>
      </c>
      <c r="E2369" t="s">
        <v>116</v>
      </c>
      <c r="F2369" s="14" t="s">
        <v>2511</v>
      </c>
      <c r="G2369" s="8">
        <v>122.01</v>
      </c>
      <c r="H2369">
        <v>22</v>
      </c>
      <c r="I2369" s="3">
        <v>44249</v>
      </c>
      <c r="J2369">
        <v>4</v>
      </c>
      <c r="K2369">
        <v>2021</v>
      </c>
      <c r="L2369">
        <v>2</v>
      </c>
      <c r="M2369" t="s">
        <v>16</v>
      </c>
    </row>
    <row r="2370" spans="1:13" x14ac:dyDescent="0.25">
      <c r="A2370" s="1">
        <v>2368</v>
      </c>
      <c r="B2370" t="s">
        <v>91</v>
      </c>
      <c r="C2370" t="s">
        <v>50</v>
      </c>
      <c r="D2370" t="s">
        <v>27</v>
      </c>
      <c r="E2370" t="s">
        <v>48</v>
      </c>
      <c r="F2370" s="14" t="s">
        <v>2512</v>
      </c>
      <c r="G2370" s="8">
        <v>916.55</v>
      </c>
      <c r="H2370">
        <v>43</v>
      </c>
      <c r="I2370" s="3">
        <v>44317</v>
      </c>
      <c r="J2370">
        <v>4</v>
      </c>
      <c r="K2370">
        <v>2021</v>
      </c>
      <c r="L2370">
        <v>5</v>
      </c>
      <c r="M2370" t="s">
        <v>21</v>
      </c>
    </row>
    <row r="2371" spans="1:13" x14ac:dyDescent="0.25">
      <c r="A2371" s="1">
        <v>2369</v>
      </c>
      <c r="B2371" t="s">
        <v>29</v>
      </c>
      <c r="C2371" t="s">
        <v>26</v>
      </c>
      <c r="D2371" t="s">
        <v>23</v>
      </c>
      <c r="E2371" t="s">
        <v>113</v>
      </c>
      <c r="F2371" s="14" t="s">
        <v>2513</v>
      </c>
      <c r="G2371" s="8">
        <v>484.74</v>
      </c>
      <c r="H2371">
        <v>24</v>
      </c>
      <c r="I2371" s="3">
        <v>44182</v>
      </c>
      <c r="J2371">
        <v>6</v>
      </c>
      <c r="K2371">
        <v>2020</v>
      </c>
      <c r="L2371">
        <v>12</v>
      </c>
      <c r="M2371" t="s">
        <v>16</v>
      </c>
    </row>
    <row r="2372" spans="1:13" x14ac:dyDescent="0.25">
      <c r="A2372" s="1">
        <v>2370</v>
      </c>
      <c r="B2372" t="s">
        <v>58</v>
      </c>
      <c r="C2372" t="s">
        <v>57</v>
      </c>
      <c r="D2372" t="s">
        <v>41</v>
      </c>
      <c r="E2372" t="s">
        <v>55</v>
      </c>
      <c r="F2372" s="14" t="s">
        <v>2514</v>
      </c>
      <c r="G2372" s="8">
        <v>429.24</v>
      </c>
      <c r="H2372">
        <v>56</v>
      </c>
      <c r="I2372" s="3">
        <v>44184</v>
      </c>
      <c r="J2372">
        <v>6</v>
      </c>
      <c r="K2372">
        <v>2020</v>
      </c>
      <c r="L2372">
        <v>12</v>
      </c>
      <c r="M2372" t="s">
        <v>21</v>
      </c>
    </row>
    <row r="2373" spans="1:13" x14ac:dyDescent="0.25">
      <c r="A2373" s="1">
        <v>2371</v>
      </c>
      <c r="B2373" t="s">
        <v>58</v>
      </c>
      <c r="C2373" t="s">
        <v>13</v>
      </c>
      <c r="D2373" t="s">
        <v>41</v>
      </c>
      <c r="E2373" t="s">
        <v>86</v>
      </c>
      <c r="F2373" s="14" t="s">
        <v>2515</v>
      </c>
      <c r="G2373" s="8">
        <v>399.22</v>
      </c>
      <c r="H2373">
        <v>52</v>
      </c>
      <c r="I2373" s="3">
        <v>44292</v>
      </c>
      <c r="J2373">
        <v>4</v>
      </c>
      <c r="K2373">
        <v>2021</v>
      </c>
      <c r="L2373">
        <v>4</v>
      </c>
      <c r="M2373" t="s">
        <v>21</v>
      </c>
    </row>
    <row r="2374" spans="1:13" x14ac:dyDescent="0.25">
      <c r="A2374" s="1">
        <v>2372</v>
      </c>
      <c r="B2374" t="s">
        <v>34</v>
      </c>
      <c r="C2374" t="s">
        <v>57</v>
      </c>
      <c r="D2374" t="s">
        <v>14</v>
      </c>
      <c r="E2374" t="s">
        <v>61</v>
      </c>
      <c r="F2374" s="14" t="s">
        <v>2516</v>
      </c>
      <c r="G2374" s="8">
        <v>359.62</v>
      </c>
      <c r="H2374">
        <v>69</v>
      </c>
      <c r="I2374" s="3">
        <v>44403</v>
      </c>
      <c r="J2374">
        <v>9</v>
      </c>
      <c r="K2374">
        <v>2021</v>
      </c>
      <c r="L2374">
        <v>7</v>
      </c>
      <c r="M2374" t="s">
        <v>16</v>
      </c>
    </row>
    <row r="2375" spans="1:13" x14ac:dyDescent="0.25">
      <c r="A2375" s="1">
        <v>2373</v>
      </c>
      <c r="B2375" t="s">
        <v>58</v>
      </c>
      <c r="C2375" t="s">
        <v>63</v>
      </c>
      <c r="D2375" t="s">
        <v>14</v>
      </c>
      <c r="E2375" t="s">
        <v>73</v>
      </c>
      <c r="F2375" s="14" t="s">
        <v>2517</v>
      </c>
      <c r="G2375" s="8">
        <v>295.68</v>
      </c>
      <c r="H2375">
        <v>87</v>
      </c>
      <c r="I2375" s="3">
        <v>44188</v>
      </c>
      <c r="J2375">
        <v>2</v>
      </c>
      <c r="K2375">
        <v>2020</v>
      </c>
      <c r="L2375">
        <v>12</v>
      </c>
      <c r="M2375" t="s">
        <v>21</v>
      </c>
    </row>
    <row r="2376" spans="1:13" x14ac:dyDescent="0.25">
      <c r="A2376" s="1">
        <v>2374</v>
      </c>
      <c r="B2376" t="s">
        <v>93</v>
      </c>
      <c r="C2376" t="s">
        <v>35</v>
      </c>
      <c r="D2376" t="s">
        <v>47</v>
      </c>
      <c r="E2376" t="s">
        <v>87</v>
      </c>
      <c r="F2376" s="14" t="s">
        <v>2518</v>
      </c>
      <c r="G2376" s="8">
        <v>692.44</v>
      </c>
      <c r="H2376">
        <v>83</v>
      </c>
      <c r="I2376" s="3">
        <v>44396</v>
      </c>
      <c r="J2376">
        <v>8</v>
      </c>
      <c r="K2376">
        <v>2021</v>
      </c>
      <c r="L2376">
        <v>7</v>
      </c>
      <c r="M2376" t="s">
        <v>21</v>
      </c>
    </row>
    <row r="2377" spans="1:13" x14ac:dyDescent="0.25">
      <c r="A2377" s="1">
        <v>2375</v>
      </c>
      <c r="B2377" t="s">
        <v>32</v>
      </c>
      <c r="C2377" t="s">
        <v>46</v>
      </c>
      <c r="D2377" t="s">
        <v>47</v>
      </c>
      <c r="E2377" t="s">
        <v>28</v>
      </c>
      <c r="F2377" s="14" t="s">
        <v>2519</v>
      </c>
      <c r="G2377" s="8">
        <v>936.68</v>
      </c>
      <c r="H2377">
        <v>23</v>
      </c>
      <c r="I2377" s="3">
        <v>44367</v>
      </c>
      <c r="J2377">
        <v>2</v>
      </c>
      <c r="K2377">
        <v>2021</v>
      </c>
      <c r="L2377">
        <v>6</v>
      </c>
      <c r="M2377" t="s">
        <v>16</v>
      </c>
    </row>
    <row r="2378" spans="1:13" x14ac:dyDescent="0.25">
      <c r="A2378" s="1">
        <v>2376</v>
      </c>
      <c r="B2378" t="s">
        <v>34</v>
      </c>
      <c r="C2378" t="s">
        <v>18</v>
      </c>
      <c r="D2378" t="s">
        <v>23</v>
      </c>
      <c r="E2378" t="s">
        <v>71</v>
      </c>
      <c r="F2378" s="14" t="s">
        <v>2520</v>
      </c>
      <c r="G2378" s="8">
        <v>642.9</v>
      </c>
      <c r="H2378">
        <v>33</v>
      </c>
      <c r="I2378" s="3">
        <v>44228</v>
      </c>
      <c r="J2378">
        <v>3</v>
      </c>
      <c r="K2378">
        <v>2021</v>
      </c>
      <c r="L2378">
        <v>2</v>
      </c>
      <c r="M2378" t="s">
        <v>16</v>
      </c>
    </row>
    <row r="2379" spans="1:13" x14ac:dyDescent="0.25">
      <c r="A2379" s="1">
        <v>2377</v>
      </c>
      <c r="B2379" t="s">
        <v>38</v>
      </c>
      <c r="C2379" t="s">
        <v>40</v>
      </c>
      <c r="D2379" t="s">
        <v>23</v>
      </c>
      <c r="E2379" t="s">
        <v>53</v>
      </c>
      <c r="F2379" s="14" t="s">
        <v>2521</v>
      </c>
      <c r="G2379" s="8">
        <v>357.18</v>
      </c>
      <c r="H2379">
        <v>64</v>
      </c>
      <c r="I2379" s="3">
        <v>44284</v>
      </c>
      <c r="J2379">
        <v>4</v>
      </c>
      <c r="K2379">
        <v>2021</v>
      </c>
      <c r="L2379">
        <v>3</v>
      </c>
      <c r="M2379" t="s">
        <v>21</v>
      </c>
    </row>
    <row r="2380" spans="1:13" x14ac:dyDescent="0.25">
      <c r="A2380" s="1">
        <v>2378</v>
      </c>
      <c r="B2380" t="s">
        <v>58</v>
      </c>
      <c r="C2380" t="s">
        <v>67</v>
      </c>
      <c r="D2380" t="s">
        <v>41</v>
      </c>
      <c r="E2380" t="s">
        <v>71</v>
      </c>
      <c r="F2380" s="14" t="s">
        <v>2522</v>
      </c>
      <c r="G2380" s="8">
        <v>990.79</v>
      </c>
      <c r="H2380">
        <v>67</v>
      </c>
      <c r="I2380" s="3">
        <v>44409</v>
      </c>
      <c r="J2380">
        <v>3</v>
      </c>
      <c r="K2380">
        <v>2021</v>
      </c>
      <c r="L2380">
        <v>8</v>
      </c>
      <c r="M2380" t="s">
        <v>21</v>
      </c>
    </row>
    <row r="2381" spans="1:13" x14ac:dyDescent="0.25">
      <c r="A2381" s="1">
        <v>2379</v>
      </c>
      <c r="B2381" t="s">
        <v>98</v>
      </c>
      <c r="C2381" t="s">
        <v>26</v>
      </c>
      <c r="D2381" t="s">
        <v>41</v>
      </c>
      <c r="E2381" t="s">
        <v>48</v>
      </c>
      <c r="F2381" s="14" t="s">
        <v>2523</v>
      </c>
      <c r="G2381" s="8">
        <v>510.86</v>
      </c>
      <c r="H2381">
        <v>18</v>
      </c>
      <c r="I2381" s="3">
        <v>44261</v>
      </c>
      <c r="J2381">
        <v>5</v>
      </c>
      <c r="K2381">
        <v>2021</v>
      </c>
      <c r="L2381">
        <v>3</v>
      </c>
      <c r="M2381" t="s">
        <v>16</v>
      </c>
    </row>
    <row r="2382" spans="1:13" x14ac:dyDescent="0.25">
      <c r="A2382" s="1">
        <v>2380</v>
      </c>
      <c r="B2382" t="s">
        <v>58</v>
      </c>
      <c r="C2382" t="s">
        <v>26</v>
      </c>
      <c r="D2382" t="s">
        <v>65</v>
      </c>
      <c r="E2382" t="s">
        <v>20</v>
      </c>
      <c r="F2382" s="14" t="s">
        <v>2524</v>
      </c>
      <c r="G2382" s="8">
        <v>727.69</v>
      </c>
      <c r="H2382">
        <v>24</v>
      </c>
      <c r="I2382" s="3">
        <v>44327</v>
      </c>
      <c r="J2382">
        <v>3</v>
      </c>
      <c r="K2382">
        <v>2021</v>
      </c>
      <c r="L2382">
        <v>5</v>
      </c>
      <c r="M2382" t="s">
        <v>21</v>
      </c>
    </row>
    <row r="2383" spans="1:13" x14ac:dyDescent="0.25">
      <c r="A2383" s="1">
        <v>2381</v>
      </c>
      <c r="B2383" t="s">
        <v>91</v>
      </c>
      <c r="C2383" t="s">
        <v>70</v>
      </c>
      <c r="D2383" t="s">
        <v>19</v>
      </c>
      <c r="E2383" t="s">
        <v>111</v>
      </c>
      <c r="F2383" s="14" t="s">
        <v>2525</v>
      </c>
      <c r="G2383" s="8">
        <v>487.37</v>
      </c>
      <c r="H2383">
        <v>34</v>
      </c>
      <c r="I2383" s="3">
        <v>44278</v>
      </c>
      <c r="J2383">
        <v>6</v>
      </c>
      <c r="K2383">
        <v>2021</v>
      </c>
      <c r="L2383">
        <v>3</v>
      </c>
      <c r="M2383" t="s">
        <v>21</v>
      </c>
    </row>
    <row r="2384" spans="1:13" x14ac:dyDescent="0.25">
      <c r="A2384" s="1">
        <v>2382</v>
      </c>
      <c r="B2384" t="s">
        <v>49</v>
      </c>
      <c r="C2384" t="s">
        <v>40</v>
      </c>
      <c r="D2384" t="s">
        <v>27</v>
      </c>
      <c r="E2384" t="s">
        <v>42</v>
      </c>
      <c r="F2384" s="14" t="s">
        <v>2526</v>
      </c>
      <c r="G2384" s="8">
        <v>244.39</v>
      </c>
      <c r="H2384">
        <v>34</v>
      </c>
      <c r="I2384" s="3">
        <v>44302</v>
      </c>
      <c r="J2384">
        <v>1</v>
      </c>
      <c r="K2384">
        <v>2021</v>
      </c>
      <c r="L2384">
        <v>4</v>
      </c>
      <c r="M2384" t="s">
        <v>21</v>
      </c>
    </row>
    <row r="2385" spans="1:13" x14ac:dyDescent="0.25">
      <c r="A2385" s="1">
        <v>2383</v>
      </c>
      <c r="B2385" t="s">
        <v>49</v>
      </c>
      <c r="C2385" t="s">
        <v>54</v>
      </c>
      <c r="D2385" t="s">
        <v>47</v>
      </c>
      <c r="E2385" t="s">
        <v>61</v>
      </c>
      <c r="F2385" s="14" t="s">
        <v>2527</v>
      </c>
      <c r="G2385" s="8">
        <v>539.13</v>
      </c>
      <c r="H2385">
        <v>43</v>
      </c>
      <c r="I2385" s="3">
        <v>44214</v>
      </c>
      <c r="J2385">
        <v>3</v>
      </c>
      <c r="K2385">
        <v>2021</v>
      </c>
      <c r="L2385">
        <v>1</v>
      </c>
      <c r="M2385" t="s">
        <v>21</v>
      </c>
    </row>
    <row r="2386" spans="1:13" x14ac:dyDescent="0.25">
      <c r="A2386" s="1">
        <v>2384</v>
      </c>
      <c r="B2386" t="s">
        <v>98</v>
      </c>
      <c r="C2386" t="s">
        <v>13</v>
      </c>
      <c r="D2386" t="s">
        <v>27</v>
      </c>
      <c r="E2386" t="s">
        <v>56</v>
      </c>
      <c r="F2386" s="14" t="s">
        <v>2528</v>
      </c>
      <c r="G2386" s="8">
        <v>545.48</v>
      </c>
      <c r="H2386">
        <v>39</v>
      </c>
      <c r="I2386" s="3">
        <v>44273</v>
      </c>
      <c r="J2386">
        <v>6</v>
      </c>
      <c r="K2386">
        <v>2021</v>
      </c>
      <c r="L2386">
        <v>3</v>
      </c>
      <c r="M2386" t="s">
        <v>16</v>
      </c>
    </row>
    <row r="2387" spans="1:13" x14ac:dyDescent="0.25">
      <c r="A2387" s="1">
        <v>2385</v>
      </c>
      <c r="B2387" t="s">
        <v>93</v>
      </c>
      <c r="C2387" t="s">
        <v>22</v>
      </c>
      <c r="D2387" t="s">
        <v>27</v>
      </c>
      <c r="E2387" t="s">
        <v>88</v>
      </c>
      <c r="F2387" s="14" t="s">
        <v>2529</v>
      </c>
      <c r="G2387" s="8">
        <v>589.62</v>
      </c>
      <c r="H2387">
        <v>48</v>
      </c>
      <c r="I2387" s="3">
        <v>44273</v>
      </c>
      <c r="J2387">
        <v>8</v>
      </c>
      <c r="K2387">
        <v>2021</v>
      </c>
      <c r="L2387">
        <v>3</v>
      </c>
      <c r="M2387" t="s">
        <v>21</v>
      </c>
    </row>
    <row r="2388" spans="1:13" x14ac:dyDescent="0.25">
      <c r="A2388" s="1">
        <v>2386</v>
      </c>
      <c r="B2388" t="s">
        <v>72</v>
      </c>
      <c r="C2388" t="s">
        <v>46</v>
      </c>
      <c r="D2388" t="s">
        <v>23</v>
      </c>
      <c r="E2388" t="s">
        <v>53</v>
      </c>
      <c r="F2388" s="14" t="s">
        <v>2530</v>
      </c>
      <c r="G2388" s="8">
        <v>250.75</v>
      </c>
      <c r="H2388">
        <v>69</v>
      </c>
      <c r="I2388" s="3">
        <v>44241</v>
      </c>
      <c r="J2388">
        <v>3</v>
      </c>
      <c r="K2388">
        <v>2021</v>
      </c>
      <c r="L2388">
        <v>2</v>
      </c>
      <c r="M2388" t="s">
        <v>16</v>
      </c>
    </row>
    <row r="2389" spans="1:13" x14ac:dyDescent="0.25">
      <c r="A2389" s="1">
        <v>2387</v>
      </c>
      <c r="B2389" t="s">
        <v>25</v>
      </c>
      <c r="C2389" t="s">
        <v>18</v>
      </c>
      <c r="D2389" t="s">
        <v>36</v>
      </c>
      <c r="E2389" t="s">
        <v>74</v>
      </c>
      <c r="F2389" s="14" t="s">
        <v>2531</v>
      </c>
      <c r="G2389" s="8">
        <v>228.54</v>
      </c>
      <c r="H2389">
        <v>58</v>
      </c>
      <c r="I2389" s="3">
        <v>44234</v>
      </c>
      <c r="J2389">
        <v>5</v>
      </c>
      <c r="K2389">
        <v>2021</v>
      </c>
      <c r="L2389">
        <v>2</v>
      </c>
      <c r="M2389" t="s">
        <v>16</v>
      </c>
    </row>
    <row r="2390" spans="1:13" x14ac:dyDescent="0.25">
      <c r="A2390" s="1">
        <v>2388</v>
      </c>
      <c r="B2390" t="s">
        <v>72</v>
      </c>
      <c r="C2390" t="s">
        <v>57</v>
      </c>
      <c r="D2390" t="s">
        <v>65</v>
      </c>
      <c r="E2390" t="s">
        <v>89</v>
      </c>
      <c r="F2390" s="14" t="s">
        <v>2532</v>
      </c>
      <c r="G2390" s="8">
        <v>182.69</v>
      </c>
      <c r="H2390">
        <v>45</v>
      </c>
      <c r="I2390" s="3">
        <v>44208</v>
      </c>
      <c r="J2390">
        <v>9</v>
      </c>
      <c r="K2390">
        <v>2021</v>
      </c>
      <c r="L2390">
        <v>1</v>
      </c>
      <c r="M2390" t="s">
        <v>16</v>
      </c>
    </row>
    <row r="2391" spans="1:13" x14ac:dyDescent="0.25">
      <c r="A2391" s="1">
        <v>2389</v>
      </c>
      <c r="B2391" t="s">
        <v>38</v>
      </c>
      <c r="C2391" t="s">
        <v>70</v>
      </c>
      <c r="D2391" t="s">
        <v>41</v>
      </c>
      <c r="E2391" t="s">
        <v>74</v>
      </c>
      <c r="F2391" s="14" t="s">
        <v>2533</v>
      </c>
      <c r="G2391" s="8">
        <v>181.11</v>
      </c>
      <c r="H2391">
        <v>75</v>
      </c>
      <c r="I2391" s="3">
        <v>44370</v>
      </c>
      <c r="J2391">
        <v>8</v>
      </c>
      <c r="K2391">
        <v>2021</v>
      </c>
      <c r="L2391">
        <v>6</v>
      </c>
      <c r="M2391" t="s">
        <v>21</v>
      </c>
    </row>
    <row r="2392" spans="1:13" x14ac:dyDescent="0.25">
      <c r="A2392" s="1">
        <v>2390</v>
      </c>
      <c r="B2392" t="s">
        <v>52</v>
      </c>
      <c r="C2392" t="s">
        <v>67</v>
      </c>
      <c r="D2392" t="s">
        <v>27</v>
      </c>
      <c r="E2392" t="s">
        <v>55</v>
      </c>
      <c r="F2392" s="14" t="s">
        <v>2534</v>
      </c>
      <c r="G2392" s="8">
        <v>742.98</v>
      </c>
      <c r="H2392">
        <v>37</v>
      </c>
      <c r="I2392" s="3">
        <v>44424</v>
      </c>
      <c r="J2392">
        <v>5</v>
      </c>
      <c r="K2392">
        <v>2021</v>
      </c>
      <c r="L2392">
        <v>8</v>
      </c>
      <c r="M2392" t="s">
        <v>16</v>
      </c>
    </row>
    <row r="2393" spans="1:13" x14ac:dyDescent="0.25">
      <c r="A2393" s="1">
        <v>2391</v>
      </c>
      <c r="B2393" t="s">
        <v>58</v>
      </c>
      <c r="C2393" t="s">
        <v>46</v>
      </c>
      <c r="D2393" t="s">
        <v>65</v>
      </c>
      <c r="E2393" t="s">
        <v>107</v>
      </c>
      <c r="F2393" s="14" t="s">
        <v>2535</v>
      </c>
      <c r="G2393" s="8">
        <v>938.82</v>
      </c>
      <c r="H2393">
        <v>25</v>
      </c>
      <c r="I2393" s="3">
        <v>44322</v>
      </c>
      <c r="J2393">
        <v>7</v>
      </c>
      <c r="K2393">
        <v>2021</v>
      </c>
      <c r="L2393">
        <v>5</v>
      </c>
      <c r="M2393" t="s">
        <v>21</v>
      </c>
    </row>
    <row r="2394" spans="1:13" x14ac:dyDescent="0.25">
      <c r="A2394" s="1">
        <v>2392</v>
      </c>
      <c r="B2394" t="s">
        <v>34</v>
      </c>
      <c r="C2394" t="s">
        <v>50</v>
      </c>
      <c r="D2394" t="s">
        <v>47</v>
      </c>
      <c r="E2394" t="s">
        <v>74</v>
      </c>
      <c r="F2394" s="14" t="s">
        <v>2536</v>
      </c>
      <c r="G2394" s="8">
        <v>149.06</v>
      </c>
      <c r="H2394">
        <v>26</v>
      </c>
      <c r="I2394" s="3">
        <v>44271</v>
      </c>
      <c r="J2394">
        <v>6</v>
      </c>
      <c r="K2394">
        <v>2021</v>
      </c>
      <c r="L2394">
        <v>3</v>
      </c>
      <c r="M2394" t="s">
        <v>16</v>
      </c>
    </row>
    <row r="2395" spans="1:13" x14ac:dyDescent="0.25">
      <c r="A2395" s="1">
        <v>2393</v>
      </c>
      <c r="B2395" t="s">
        <v>38</v>
      </c>
      <c r="C2395" t="s">
        <v>13</v>
      </c>
      <c r="D2395" t="s">
        <v>47</v>
      </c>
      <c r="E2395" t="s">
        <v>33</v>
      </c>
      <c r="F2395" s="14" t="s">
        <v>2537</v>
      </c>
      <c r="G2395" s="8">
        <v>336.83</v>
      </c>
      <c r="H2395">
        <v>29</v>
      </c>
      <c r="I2395" s="3">
        <v>44418</v>
      </c>
      <c r="J2395">
        <v>4</v>
      </c>
      <c r="K2395">
        <v>2021</v>
      </c>
      <c r="L2395">
        <v>8</v>
      </c>
      <c r="M2395" t="s">
        <v>21</v>
      </c>
    </row>
    <row r="2396" spans="1:13" x14ac:dyDescent="0.25">
      <c r="A2396" s="1">
        <v>2394</v>
      </c>
      <c r="B2396" t="s">
        <v>60</v>
      </c>
      <c r="C2396" t="s">
        <v>46</v>
      </c>
      <c r="D2396" t="s">
        <v>41</v>
      </c>
      <c r="E2396" t="s">
        <v>33</v>
      </c>
      <c r="F2396" s="14" t="s">
        <v>2538</v>
      </c>
      <c r="G2396" s="8">
        <v>380.44</v>
      </c>
      <c r="H2396">
        <v>72</v>
      </c>
      <c r="I2396" s="3">
        <v>44216</v>
      </c>
      <c r="J2396">
        <v>8</v>
      </c>
      <c r="K2396">
        <v>2021</v>
      </c>
      <c r="L2396">
        <v>1</v>
      </c>
      <c r="M2396" t="s">
        <v>21</v>
      </c>
    </row>
    <row r="2397" spans="1:13" x14ac:dyDescent="0.25">
      <c r="A2397" s="1">
        <v>2395</v>
      </c>
      <c r="B2397" t="s">
        <v>38</v>
      </c>
      <c r="C2397" t="s">
        <v>67</v>
      </c>
      <c r="D2397" t="s">
        <v>36</v>
      </c>
      <c r="E2397" t="s">
        <v>73</v>
      </c>
      <c r="F2397" s="14" t="s">
        <v>2539</v>
      </c>
      <c r="G2397" s="8">
        <v>405.51</v>
      </c>
      <c r="H2397">
        <v>46</v>
      </c>
      <c r="I2397" s="3">
        <v>44346</v>
      </c>
      <c r="J2397">
        <v>7</v>
      </c>
      <c r="K2397">
        <v>2021</v>
      </c>
      <c r="L2397">
        <v>5</v>
      </c>
      <c r="M2397" t="s">
        <v>21</v>
      </c>
    </row>
    <row r="2398" spans="1:13" x14ac:dyDescent="0.25">
      <c r="A2398" s="1">
        <v>2396</v>
      </c>
      <c r="B2398" t="s">
        <v>45</v>
      </c>
      <c r="C2398" t="s">
        <v>67</v>
      </c>
      <c r="D2398" t="s">
        <v>65</v>
      </c>
      <c r="E2398" t="s">
        <v>89</v>
      </c>
      <c r="F2398" s="14" t="s">
        <v>2540</v>
      </c>
      <c r="G2398" s="8">
        <v>166.86</v>
      </c>
      <c r="H2398">
        <v>96</v>
      </c>
      <c r="I2398" s="3">
        <v>44390</v>
      </c>
      <c r="J2398">
        <v>7</v>
      </c>
      <c r="K2398">
        <v>2021</v>
      </c>
      <c r="L2398">
        <v>7</v>
      </c>
      <c r="M2398" t="s">
        <v>21</v>
      </c>
    </row>
    <row r="2399" spans="1:13" x14ac:dyDescent="0.25">
      <c r="A2399" s="1">
        <v>2397</v>
      </c>
      <c r="B2399" t="s">
        <v>62</v>
      </c>
      <c r="C2399" t="s">
        <v>30</v>
      </c>
      <c r="D2399" t="s">
        <v>65</v>
      </c>
      <c r="E2399" t="s">
        <v>110</v>
      </c>
      <c r="F2399" s="14" t="s">
        <v>2541</v>
      </c>
      <c r="G2399" s="8">
        <v>980.11</v>
      </c>
      <c r="H2399">
        <v>20</v>
      </c>
      <c r="I2399" s="3">
        <v>44404</v>
      </c>
      <c r="J2399">
        <v>6</v>
      </c>
      <c r="K2399">
        <v>2021</v>
      </c>
      <c r="L2399">
        <v>7</v>
      </c>
      <c r="M2399" t="s">
        <v>16</v>
      </c>
    </row>
    <row r="2400" spans="1:13" x14ac:dyDescent="0.25">
      <c r="A2400" s="1">
        <v>2398</v>
      </c>
      <c r="B2400" t="s">
        <v>34</v>
      </c>
      <c r="C2400" t="s">
        <v>77</v>
      </c>
      <c r="D2400" t="s">
        <v>47</v>
      </c>
      <c r="E2400" t="s">
        <v>33</v>
      </c>
      <c r="F2400" s="14" t="s">
        <v>2542</v>
      </c>
      <c r="G2400" s="8">
        <v>119.26</v>
      </c>
      <c r="H2400">
        <v>44</v>
      </c>
      <c r="I2400" s="3">
        <v>44300</v>
      </c>
      <c r="J2400">
        <v>6</v>
      </c>
      <c r="K2400">
        <v>2021</v>
      </c>
      <c r="L2400">
        <v>4</v>
      </c>
      <c r="M2400" t="s">
        <v>16</v>
      </c>
    </row>
    <row r="2401" spans="1:13" x14ac:dyDescent="0.25">
      <c r="A2401" s="1">
        <v>2399</v>
      </c>
      <c r="B2401" t="s">
        <v>72</v>
      </c>
      <c r="C2401" t="s">
        <v>57</v>
      </c>
      <c r="D2401" t="s">
        <v>36</v>
      </c>
      <c r="E2401" t="s">
        <v>100</v>
      </c>
      <c r="F2401" s="14" t="s">
        <v>2543</v>
      </c>
      <c r="G2401" s="8">
        <v>284.76</v>
      </c>
      <c r="H2401">
        <v>49</v>
      </c>
      <c r="I2401" s="3">
        <v>44195</v>
      </c>
      <c r="J2401">
        <v>6</v>
      </c>
      <c r="K2401">
        <v>2020</v>
      </c>
      <c r="L2401">
        <v>12</v>
      </c>
      <c r="M2401" t="s">
        <v>16</v>
      </c>
    </row>
    <row r="2402" spans="1:13" x14ac:dyDescent="0.25">
      <c r="A2402" s="1">
        <v>2400</v>
      </c>
      <c r="B2402" t="s">
        <v>93</v>
      </c>
      <c r="C2402" t="s">
        <v>40</v>
      </c>
      <c r="D2402" t="s">
        <v>41</v>
      </c>
      <c r="E2402" t="s">
        <v>104</v>
      </c>
      <c r="F2402" s="14" t="s">
        <v>2544</v>
      </c>
      <c r="G2402" s="8">
        <v>655.94</v>
      </c>
      <c r="H2402">
        <v>22</v>
      </c>
      <c r="I2402" s="3">
        <v>44389</v>
      </c>
      <c r="J2402">
        <v>5</v>
      </c>
      <c r="K2402">
        <v>2021</v>
      </c>
      <c r="L2402">
        <v>7</v>
      </c>
      <c r="M2402" t="s">
        <v>21</v>
      </c>
    </row>
    <row r="2403" spans="1:13" x14ac:dyDescent="0.25">
      <c r="A2403" s="1">
        <v>2401</v>
      </c>
      <c r="B2403" t="s">
        <v>52</v>
      </c>
      <c r="C2403" t="s">
        <v>46</v>
      </c>
      <c r="D2403" t="s">
        <v>27</v>
      </c>
      <c r="E2403" t="s">
        <v>59</v>
      </c>
      <c r="F2403" s="14" t="s">
        <v>2545</v>
      </c>
      <c r="G2403" s="8">
        <v>255.7</v>
      </c>
      <c r="H2403">
        <v>24</v>
      </c>
      <c r="I2403" s="3">
        <v>44293</v>
      </c>
      <c r="J2403">
        <v>6</v>
      </c>
      <c r="K2403">
        <v>2021</v>
      </c>
      <c r="L2403">
        <v>4</v>
      </c>
      <c r="M2403" t="s">
        <v>16</v>
      </c>
    </row>
    <row r="2404" spans="1:13" x14ac:dyDescent="0.25">
      <c r="A2404" s="1">
        <v>2402</v>
      </c>
      <c r="B2404" t="s">
        <v>52</v>
      </c>
      <c r="C2404" t="s">
        <v>40</v>
      </c>
      <c r="D2404" t="s">
        <v>27</v>
      </c>
      <c r="E2404" t="s">
        <v>66</v>
      </c>
      <c r="F2404" s="14" t="s">
        <v>2546</v>
      </c>
      <c r="G2404" s="8">
        <v>661.33</v>
      </c>
      <c r="H2404">
        <v>34</v>
      </c>
      <c r="I2404" s="3">
        <v>44215</v>
      </c>
      <c r="J2404">
        <v>7</v>
      </c>
      <c r="K2404">
        <v>2021</v>
      </c>
      <c r="L2404">
        <v>1</v>
      </c>
      <c r="M2404" t="s">
        <v>16</v>
      </c>
    </row>
    <row r="2405" spans="1:13" x14ac:dyDescent="0.25">
      <c r="A2405" s="1">
        <v>2403</v>
      </c>
      <c r="B2405" t="s">
        <v>34</v>
      </c>
      <c r="C2405" t="s">
        <v>63</v>
      </c>
      <c r="D2405" t="s">
        <v>14</v>
      </c>
      <c r="E2405" t="s">
        <v>76</v>
      </c>
      <c r="F2405" s="14" t="s">
        <v>2547</v>
      </c>
      <c r="G2405" s="8">
        <v>376.76</v>
      </c>
      <c r="H2405">
        <v>24</v>
      </c>
      <c r="I2405" s="3">
        <v>44224</v>
      </c>
      <c r="J2405">
        <v>1</v>
      </c>
      <c r="K2405">
        <v>2021</v>
      </c>
      <c r="L2405">
        <v>1</v>
      </c>
      <c r="M2405" t="s">
        <v>16</v>
      </c>
    </row>
    <row r="2406" spans="1:13" x14ac:dyDescent="0.25">
      <c r="A2406" s="1">
        <v>2404</v>
      </c>
      <c r="B2406" t="s">
        <v>60</v>
      </c>
      <c r="C2406" t="s">
        <v>54</v>
      </c>
      <c r="D2406" t="s">
        <v>47</v>
      </c>
      <c r="E2406" t="s">
        <v>42</v>
      </c>
      <c r="F2406" s="14" t="s">
        <v>2548</v>
      </c>
      <c r="G2406" s="8">
        <v>801.04</v>
      </c>
      <c r="H2406">
        <v>19</v>
      </c>
      <c r="I2406" s="3">
        <v>44222</v>
      </c>
      <c r="J2406">
        <v>5</v>
      </c>
      <c r="K2406">
        <v>2021</v>
      </c>
      <c r="L2406">
        <v>1</v>
      </c>
      <c r="M2406" t="s">
        <v>21</v>
      </c>
    </row>
    <row r="2407" spans="1:13" x14ac:dyDescent="0.25">
      <c r="A2407" s="1">
        <v>2405</v>
      </c>
      <c r="B2407" t="s">
        <v>29</v>
      </c>
      <c r="C2407" t="s">
        <v>75</v>
      </c>
      <c r="D2407" t="s">
        <v>19</v>
      </c>
      <c r="E2407" t="s">
        <v>69</v>
      </c>
      <c r="F2407" s="14" t="s">
        <v>2549</v>
      </c>
      <c r="G2407" s="8">
        <v>432.34</v>
      </c>
      <c r="H2407">
        <v>96</v>
      </c>
      <c r="I2407" s="3">
        <v>44334</v>
      </c>
      <c r="J2407">
        <v>1</v>
      </c>
      <c r="K2407">
        <v>2021</v>
      </c>
      <c r="L2407">
        <v>5</v>
      </c>
      <c r="M2407" t="s">
        <v>16</v>
      </c>
    </row>
    <row r="2408" spans="1:13" x14ac:dyDescent="0.25">
      <c r="A2408" s="1">
        <v>2406</v>
      </c>
      <c r="B2408" t="s">
        <v>62</v>
      </c>
      <c r="C2408" t="s">
        <v>94</v>
      </c>
      <c r="D2408" t="s">
        <v>47</v>
      </c>
      <c r="E2408" t="s">
        <v>117</v>
      </c>
      <c r="F2408" s="14" t="s">
        <v>2550</v>
      </c>
      <c r="G2408" s="8">
        <v>810.33</v>
      </c>
      <c r="H2408">
        <v>24</v>
      </c>
      <c r="I2408" s="3">
        <v>44397</v>
      </c>
      <c r="J2408">
        <v>7</v>
      </c>
      <c r="K2408">
        <v>2021</v>
      </c>
      <c r="L2408">
        <v>7</v>
      </c>
      <c r="M2408" t="s">
        <v>16</v>
      </c>
    </row>
    <row r="2409" spans="1:13" x14ac:dyDescent="0.25">
      <c r="A2409" s="1">
        <v>2407</v>
      </c>
      <c r="B2409" t="s">
        <v>25</v>
      </c>
      <c r="C2409" t="s">
        <v>75</v>
      </c>
      <c r="D2409" t="s">
        <v>36</v>
      </c>
      <c r="E2409" t="s">
        <v>97</v>
      </c>
      <c r="F2409" s="14" t="s">
        <v>2551</v>
      </c>
      <c r="G2409" s="8">
        <v>673.34</v>
      </c>
      <c r="H2409">
        <v>21</v>
      </c>
      <c r="I2409" s="3">
        <v>44401</v>
      </c>
      <c r="J2409">
        <v>6</v>
      </c>
      <c r="K2409">
        <v>2021</v>
      </c>
      <c r="L2409">
        <v>7</v>
      </c>
      <c r="M2409" t="s">
        <v>16</v>
      </c>
    </row>
    <row r="2410" spans="1:13" x14ac:dyDescent="0.25">
      <c r="A2410" s="1">
        <v>2408</v>
      </c>
      <c r="B2410" t="s">
        <v>29</v>
      </c>
      <c r="C2410" t="s">
        <v>35</v>
      </c>
      <c r="D2410" t="s">
        <v>65</v>
      </c>
      <c r="E2410" t="s">
        <v>44</v>
      </c>
      <c r="F2410" s="14" t="s">
        <v>2552</v>
      </c>
      <c r="G2410" s="8">
        <v>984.29</v>
      </c>
      <c r="H2410">
        <v>81</v>
      </c>
      <c r="I2410" s="3">
        <v>44189</v>
      </c>
      <c r="J2410">
        <v>8</v>
      </c>
      <c r="K2410">
        <v>2020</v>
      </c>
      <c r="L2410">
        <v>12</v>
      </c>
      <c r="M2410" t="s">
        <v>16</v>
      </c>
    </row>
    <row r="2411" spans="1:13" x14ac:dyDescent="0.25">
      <c r="A2411" s="1">
        <v>2409</v>
      </c>
      <c r="B2411" t="s">
        <v>98</v>
      </c>
      <c r="C2411" t="s">
        <v>30</v>
      </c>
      <c r="D2411" t="s">
        <v>65</v>
      </c>
      <c r="E2411" t="s">
        <v>115</v>
      </c>
      <c r="F2411" s="14" t="s">
        <v>2553</v>
      </c>
      <c r="G2411" s="8">
        <v>532.62</v>
      </c>
      <c r="H2411">
        <v>32</v>
      </c>
      <c r="I2411" s="3">
        <v>44213</v>
      </c>
      <c r="J2411">
        <v>4</v>
      </c>
      <c r="K2411">
        <v>2021</v>
      </c>
      <c r="L2411">
        <v>1</v>
      </c>
      <c r="M2411" t="s">
        <v>16</v>
      </c>
    </row>
    <row r="2412" spans="1:13" x14ac:dyDescent="0.25">
      <c r="A2412" s="1">
        <v>2410</v>
      </c>
      <c r="B2412" t="s">
        <v>72</v>
      </c>
      <c r="C2412" t="s">
        <v>70</v>
      </c>
      <c r="D2412" t="s">
        <v>27</v>
      </c>
      <c r="E2412" t="s">
        <v>71</v>
      </c>
      <c r="F2412" s="14" t="s">
        <v>2554</v>
      </c>
      <c r="G2412" s="8">
        <v>282.45</v>
      </c>
      <c r="H2412">
        <v>32</v>
      </c>
      <c r="I2412" s="3">
        <v>44317</v>
      </c>
      <c r="J2412">
        <v>8</v>
      </c>
      <c r="K2412">
        <v>2021</v>
      </c>
      <c r="L2412">
        <v>5</v>
      </c>
      <c r="M2412" t="s">
        <v>16</v>
      </c>
    </row>
    <row r="2413" spans="1:13" x14ac:dyDescent="0.25">
      <c r="A2413" s="1">
        <v>2411</v>
      </c>
      <c r="B2413" t="s">
        <v>60</v>
      </c>
      <c r="C2413" t="s">
        <v>67</v>
      </c>
      <c r="D2413" t="s">
        <v>19</v>
      </c>
      <c r="E2413" t="s">
        <v>39</v>
      </c>
      <c r="F2413" s="14" t="s">
        <v>2555</v>
      </c>
      <c r="G2413" s="8">
        <v>586.04999999999995</v>
      </c>
      <c r="H2413">
        <v>18</v>
      </c>
      <c r="I2413" s="3">
        <v>44308</v>
      </c>
      <c r="J2413">
        <v>6</v>
      </c>
      <c r="K2413">
        <v>2021</v>
      </c>
      <c r="L2413">
        <v>4</v>
      </c>
      <c r="M2413" t="s">
        <v>21</v>
      </c>
    </row>
    <row r="2414" spans="1:13" x14ac:dyDescent="0.25">
      <c r="A2414" s="1">
        <v>2412</v>
      </c>
      <c r="B2414" t="s">
        <v>49</v>
      </c>
      <c r="C2414" t="s">
        <v>35</v>
      </c>
      <c r="D2414" t="s">
        <v>27</v>
      </c>
      <c r="E2414" t="s">
        <v>81</v>
      </c>
      <c r="F2414" s="14" t="s">
        <v>2556</v>
      </c>
      <c r="G2414" s="8">
        <v>203.59</v>
      </c>
      <c r="H2414">
        <v>49</v>
      </c>
      <c r="I2414" s="3">
        <v>44238</v>
      </c>
      <c r="J2414">
        <v>4</v>
      </c>
      <c r="K2414">
        <v>2021</v>
      </c>
      <c r="L2414">
        <v>2</v>
      </c>
      <c r="M2414" t="s">
        <v>21</v>
      </c>
    </row>
    <row r="2415" spans="1:13" x14ac:dyDescent="0.25">
      <c r="A2415" s="1">
        <v>2413</v>
      </c>
      <c r="B2415" t="s">
        <v>91</v>
      </c>
      <c r="C2415" t="s">
        <v>40</v>
      </c>
      <c r="D2415" t="s">
        <v>14</v>
      </c>
      <c r="E2415" t="s">
        <v>39</v>
      </c>
      <c r="F2415" s="14" t="s">
        <v>2557</v>
      </c>
      <c r="G2415" s="8">
        <v>610.36</v>
      </c>
      <c r="H2415">
        <v>34</v>
      </c>
      <c r="I2415" s="3">
        <v>44244</v>
      </c>
      <c r="J2415">
        <v>5</v>
      </c>
      <c r="K2415">
        <v>2021</v>
      </c>
      <c r="L2415">
        <v>2</v>
      </c>
      <c r="M2415" t="s">
        <v>21</v>
      </c>
    </row>
    <row r="2416" spans="1:13" x14ac:dyDescent="0.25">
      <c r="A2416" s="1">
        <v>2414</v>
      </c>
      <c r="B2416" t="s">
        <v>58</v>
      </c>
      <c r="C2416" t="s">
        <v>63</v>
      </c>
      <c r="D2416" t="s">
        <v>41</v>
      </c>
      <c r="E2416" t="s">
        <v>51</v>
      </c>
      <c r="F2416" s="14" t="s">
        <v>2558</v>
      </c>
      <c r="G2416" s="8">
        <v>773.47</v>
      </c>
      <c r="H2416">
        <v>19</v>
      </c>
      <c r="I2416" s="3">
        <v>44245</v>
      </c>
      <c r="J2416">
        <v>7</v>
      </c>
      <c r="K2416">
        <v>2021</v>
      </c>
      <c r="L2416">
        <v>2</v>
      </c>
      <c r="M2416" t="s">
        <v>21</v>
      </c>
    </row>
    <row r="2417" spans="1:13" x14ac:dyDescent="0.25">
      <c r="A2417" s="1">
        <v>2415</v>
      </c>
      <c r="B2417" t="s">
        <v>60</v>
      </c>
      <c r="C2417" t="s">
        <v>13</v>
      </c>
      <c r="D2417" t="s">
        <v>19</v>
      </c>
      <c r="E2417" t="s">
        <v>81</v>
      </c>
      <c r="F2417" s="14" t="s">
        <v>2559</v>
      </c>
      <c r="G2417" s="8">
        <v>214.9</v>
      </c>
      <c r="H2417">
        <v>44</v>
      </c>
      <c r="I2417" s="3">
        <v>44201</v>
      </c>
      <c r="J2417">
        <v>1</v>
      </c>
      <c r="K2417">
        <v>2021</v>
      </c>
      <c r="L2417">
        <v>1</v>
      </c>
      <c r="M2417" t="s">
        <v>21</v>
      </c>
    </row>
    <row r="2418" spans="1:13" x14ac:dyDescent="0.25">
      <c r="A2418" s="1">
        <v>2416</v>
      </c>
      <c r="B2418" t="s">
        <v>43</v>
      </c>
      <c r="C2418" t="s">
        <v>13</v>
      </c>
      <c r="D2418" t="s">
        <v>27</v>
      </c>
      <c r="E2418" t="s">
        <v>105</v>
      </c>
      <c r="F2418" s="14" t="s">
        <v>2560</v>
      </c>
      <c r="G2418" s="8">
        <v>622.57000000000005</v>
      </c>
      <c r="H2418">
        <v>35</v>
      </c>
      <c r="I2418" s="3">
        <v>44305</v>
      </c>
      <c r="J2418">
        <v>4</v>
      </c>
      <c r="K2418">
        <v>2021</v>
      </c>
      <c r="L2418">
        <v>4</v>
      </c>
      <c r="M2418" t="s">
        <v>16</v>
      </c>
    </row>
    <row r="2419" spans="1:13" x14ac:dyDescent="0.25">
      <c r="A2419" s="1">
        <v>2417</v>
      </c>
      <c r="B2419" t="s">
        <v>12</v>
      </c>
      <c r="C2419" t="s">
        <v>54</v>
      </c>
      <c r="D2419" t="s">
        <v>19</v>
      </c>
      <c r="E2419" t="s">
        <v>37</v>
      </c>
      <c r="F2419" s="14" t="s">
        <v>2561</v>
      </c>
      <c r="G2419" s="8">
        <v>223.4</v>
      </c>
      <c r="H2419">
        <v>29</v>
      </c>
      <c r="I2419" s="3">
        <v>44416</v>
      </c>
      <c r="J2419">
        <v>9</v>
      </c>
      <c r="K2419">
        <v>2021</v>
      </c>
      <c r="L2419">
        <v>8</v>
      </c>
      <c r="M2419" t="s">
        <v>16</v>
      </c>
    </row>
    <row r="2420" spans="1:13" x14ac:dyDescent="0.25">
      <c r="A2420" s="1">
        <v>2418</v>
      </c>
      <c r="B2420" t="s">
        <v>93</v>
      </c>
      <c r="C2420" t="s">
        <v>64</v>
      </c>
      <c r="D2420" t="s">
        <v>47</v>
      </c>
      <c r="E2420" t="s">
        <v>115</v>
      </c>
      <c r="F2420" s="14" t="s">
        <v>2562</v>
      </c>
      <c r="G2420" s="8">
        <v>437.89</v>
      </c>
      <c r="H2420">
        <v>58</v>
      </c>
      <c r="I2420" s="3">
        <v>44228</v>
      </c>
      <c r="J2420">
        <v>5</v>
      </c>
      <c r="K2420">
        <v>2021</v>
      </c>
      <c r="L2420">
        <v>2</v>
      </c>
      <c r="M2420" t="s">
        <v>21</v>
      </c>
    </row>
    <row r="2421" spans="1:13" x14ac:dyDescent="0.25">
      <c r="A2421" s="1">
        <v>2419</v>
      </c>
      <c r="B2421" t="s">
        <v>34</v>
      </c>
      <c r="C2421" t="s">
        <v>13</v>
      </c>
      <c r="D2421" t="s">
        <v>65</v>
      </c>
      <c r="E2421" t="s">
        <v>44</v>
      </c>
      <c r="F2421" s="14" t="s">
        <v>2563</v>
      </c>
      <c r="G2421" s="8">
        <v>537.08000000000004</v>
      </c>
      <c r="H2421">
        <v>56</v>
      </c>
      <c r="I2421" s="3">
        <v>44215</v>
      </c>
      <c r="J2421">
        <v>5</v>
      </c>
      <c r="K2421">
        <v>2021</v>
      </c>
      <c r="L2421">
        <v>1</v>
      </c>
      <c r="M2421" t="s">
        <v>16</v>
      </c>
    </row>
    <row r="2422" spans="1:13" x14ac:dyDescent="0.25">
      <c r="A2422" s="1">
        <v>2420</v>
      </c>
      <c r="B2422" t="s">
        <v>98</v>
      </c>
      <c r="C2422" t="s">
        <v>99</v>
      </c>
      <c r="D2422" t="s">
        <v>36</v>
      </c>
      <c r="E2422" t="s">
        <v>106</v>
      </c>
      <c r="F2422" s="14" t="s">
        <v>2564</v>
      </c>
      <c r="G2422" s="8">
        <v>710.6</v>
      </c>
      <c r="H2422">
        <v>66</v>
      </c>
      <c r="I2422" s="3">
        <v>44173</v>
      </c>
      <c r="J2422">
        <v>1</v>
      </c>
      <c r="K2422">
        <v>2020</v>
      </c>
      <c r="L2422">
        <v>12</v>
      </c>
      <c r="M2422" t="s">
        <v>16</v>
      </c>
    </row>
    <row r="2423" spans="1:13" x14ac:dyDescent="0.25">
      <c r="A2423" s="1">
        <v>2421</v>
      </c>
      <c r="B2423" t="s">
        <v>98</v>
      </c>
      <c r="C2423" t="s">
        <v>94</v>
      </c>
      <c r="D2423" t="s">
        <v>14</v>
      </c>
      <c r="E2423" t="s">
        <v>117</v>
      </c>
      <c r="F2423" s="14" t="s">
        <v>2565</v>
      </c>
      <c r="G2423" s="8">
        <v>238.23</v>
      </c>
      <c r="H2423">
        <v>77</v>
      </c>
      <c r="I2423" s="3">
        <v>44200</v>
      </c>
      <c r="J2423">
        <v>2</v>
      </c>
      <c r="K2423">
        <v>2021</v>
      </c>
      <c r="L2423">
        <v>1</v>
      </c>
      <c r="M2423" t="s">
        <v>16</v>
      </c>
    </row>
    <row r="2424" spans="1:13" x14ac:dyDescent="0.25">
      <c r="A2424" s="1">
        <v>2422</v>
      </c>
      <c r="B2424" t="s">
        <v>12</v>
      </c>
      <c r="C2424" t="s">
        <v>70</v>
      </c>
      <c r="D2424" t="s">
        <v>65</v>
      </c>
      <c r="E2424" t="s">
        <v>115</v>
      </c>
      <c r="F2424" s="14" t="s">
        <v>2566</v>
      </c>
      <c r="G2424" s="8">
        <v>442.42</v>
      </c>
      <c r="H2424">
        <v>27</v>
      </c>
      <c r="I2424" s="3">
        <v>44313</v>
      </c>
      <c r="J2424">
        <v>2</v>
      </c>
      <c r="K2424">
        <v>2021</v>
      </c>
      <c r="L2424">
        <v>4</v>
      </c>
      <c r="M2424" t="s">
        <v>16</v>
      </c>
    </row>
    <row r="2425" spans="1:13" x14ac:dyDescent="0.25">
      <c r="A2425" s="1">
        <v>2423</v>
      </c>
      <c r="B2425" t="s">
        <v>34</v>
      </c>
      <c r="C2425" t="s">
        <v>54</v>
      </c>
      <c r="D2425" t="s">
        <v>27</v>
      </c>
      <c r="E2425" t="s">
        <v>74</v>
      </c>
      <c r="F2425" s="14" t="s">
        <v>2567</v>
      </c>
      <c r="G2425" s="8">
        <v>543.47</v>
      </c>
      <c r="H2425">
        <v>30</v>
      </c>
      <c r="I2425" s="3">
        <v>44400</v>
      </c>
      <c r="J2425">
        <v>2</v>
      </c>
      <c r="K2425">
        <v>2021</v>
      </c>
      <c r="L2425">
        <v>7</v>
      </c>
      <c r="M2425" t="s">
        <v>16</v>
      </c>
    </row>
    <row r="2426" spans="1:13" x14ac:dyDescent="0.25">
      <c r="A2426" s="1">
        <v>2424</v>
      </c>
      <c r="B2426" t="s">
        <v>17</v>
      </c>
      <c r="C2426" t="s">
        <v>67</v>
      </c>
      <c r="D2426" t="s">
        <v>14</v>
      </c>
      <c r="E2426" t="s">
        <v>101</v>
      </c>
      <c r="F2426" s="14" t="s">
        <v>2568</v>
      </c>
      <c r="G2426" s="8">
        <v>627.24</v>
      </c>
      <c r="H2426">
        <v>19</v>
      </c>
      <c r="I2426" s="3">
        <v>44368</v>
      </c>
      <c r="J2426">
        <v>2</v>
      </c>
      <c r="K2426">
        <v>2021</v>
      </c>
      <c r="L2426">
        <v>6</v>
      </c>
      <c r="M2426" t="s">
        <v>21</v>
      </c>
    </row>
    <row r="2427" spans="1:13" x14ac:dyDescent="0.25">
      <c r="A2427" s="1">
        <v>2425</v>
      </c>
      <c r="B2427" t="s">
        <v>32</v>
      </c>
      <c r="C2427" t="s">
        <v>22</v>
      </c>
      <c r="D2427" t="s">
        <v>14</v>
      </c>
      <c r="E2427" t="s">
        <v>76</v>
      </c>
      <c r="F2427" s="14" t="s">
        <v>2569</v>
      </c>
      <c r="G2427" s="8">
        <v>722.86</v>
      </c>
      <c r="H2427">
        <v>22</v>
      </c>
      <c r="I2427" s="3">
        <v>44312</v>
      </c>
      <c r="J2427">
        <v>5</v>
      </c>
      <c r="K2427">
        <v>2021</v>
      </c>
      <c r="L2427">
        <v>4</v>
      </c>
      <c r="M2427" t="s">
        <v>16</v>
      </c>
    </row>
    <row r="2428" spans="1:13" x14ac:dyDescent="0.25">
      <c r="A2428" s="1">
        <v>2426</v>
      </c>
      <c r="B2428" t="s">
        <v>60</v>
      </c>
      <c r="C2428" t="s">
        <v>94</v>
      </c>
      <c r="D2428" t="s">
        <v>47</v>
      </c>
      <c r="E2428" t="s">
        <v>39</v>
      </c>
      <c r="F2428" s="14" t="s">
        <v>2570</v>
      </c>
      <c r="G2428" s="8">
        <v>904.5</v>
      </c>
      <c r="H2428">
        <v>22</v>
      </c>
      <c r="I2428" s="3">
        <v>44387</v>
      </c>
      <c r="J2428">
        <v>3</v>
      </c>
      <c r="K2428">
        <v>2021</v>
      </c>
      <c r="L2428">
        <v>7</v>
      </c>
      <c r="M2428" t="s">
        <v>21</v>
      </c>
    </row>
    <row r="2429" spans="1:13" x14ac:dyDescent="0.25">
      <c r="A2429" s="1">
        <v>2427</v>
      </c>
      <c r="B2429" t="s">
        <v>43</v>
      </c>
      <c r="C2429" t="s">
        <v>84</v>
      </c>
      <c r="D2429" t="s">
        <v>14</v>
      </c>
      <c r="E2429" t="s">
        <v>20</v>
      </c>
      <c r="F2429" s="14" t="s">
        <v>2571</v>
      </c>
      <c r="G2429" s="8">
        <v>293.74</v>
      </c>
      <c r="H2429">
        <v>69</v>
      </c>
      <c r="I2429" s="3">
        <v>44216</v>
      </c>
      <c r="J2429">
        <v>9</v>
      </c>
      <c r="K2429">
        <v>2021</v>
      </c>
      <c r="L2429">
        <v>1</v>
      </c>
      <c r="M2429" t="s">
        <v>16</v>
      </c>
    </row>
    <row r="2430" spans="1:13" x14ac:dyDescent="0.25">
      <c r="A2430" s="1">
        <v>2428</v>
      </c>
      <c r="B2430" t="s">
        <v>58</v>
      </c>
      <c r="C2430" t="s">
        <v>13</v>
      </c>
      <c r="D2430" t="s">
        <v>19</v>
      </c>
      <c r="E2430" t="s">
        <v>79</v>
      </c>
      <c r="F2430" s="14" t="s">
        <v>2572</v>
      </c>
      <c r="G2430" s="8">
        <v>846.37</v>
      </c>
      <c r="H2430">
        <v>70</v>
      </c>
      <c r="I2430" s="3">
        <v>44271</v>
      </c>
      <c r="J2430">
        <v>4</v>
      </c>
      <c r="K2430">
        <v>2021</v>
      </c>
      <c r="L2430">
        <v>3</v>
      </c>
      <c r="M2430" t="s">
        <v>21</v>
      </c>
    </row>
    <row r="2431" spans="1:13" x14ac:dyDescent="0.25">
      <c r="A2431" s="1">
        <v>2429</v>
      </c>
      <c r="B2431" t="s">
        <v>45</v>
      </c>
      <c r="C2431" t="s">
        <v>54</v>
      </c>
      <c r="D2431" t="s">
        <v>41</v>
      </c>
      <c r="E2431" t="s">
        <v>112</v>
      </c>
      <c r="F2431" s="14" t="s">
        <v>2573</v>
      </c>
      <c r="G2431" s="8">
        <v>525.48</v>
      </c>
      <c r="H2431">
        <v>44</v>
      </c>
      <c r="I2431" s="3">
        <v>44304</v>
      </c>
      <c r="J2431">
        <v>9</v>
      </c>
      <c r="K2431">
        <v>2021</v>
      </c>
      <c r="L2431">
        <v>4</v>
      </c>
      <c r="M2431" t="s">
        <v>21</v>
      </c>
    </row>
    <row r="2432" spans="1:13" x14ac:dyDescent="0.25">
      <c r="A2432" s="1">
        <v>2430</v>
      </c>
      <c r="B2432" t="s">
        <v>38</v>
      </c>
      <c r="C2432" t="s">
        <v>26</v>
      </c>
      <c r="D2432" t="s">
        <v>27</v>
      </c>
      <c r="E2432" t="s">
        <v>73</v>
      </c>
      <c r="F2432" s="14" t="s">
        <v>2574</v>
      </c>
      <c r="G2432" s="8">
        <v>900.29</v>
      </c>
      <c r="H2432">
        <v>51</v>
      </c>
      <c r="I2432" s="3">
        <v>44247</v>
      </c>
      <c r="J2432">
        <v>5</v>
      </c>
      <c r="K2432">
        <v>2021</v>
      </c>
      <c r="L2432">
        <v>2</v>
      </c>
      <c r="M2432" t="s">
        <v>21</v>
      </c>
    </row>
    <row r="2433" spans="1:13" x14ac:dyDescent="0.25">
      <c r="A2433" s="1">
        <v>2431</v>
      </c>
      <c r="B2433" t="s">
        <v>43</v>
      </c>
      <c r="C2433" t="s">
        <v>13</v>
      </c>
      <c r="D2433" t="s">
        <v>23</v>
      </c>
      <c r="E2433" t="s">
        <v>103</v>
      </c>
      <c r="F2433" s="14" t="s">
        <v>2575</v>
      </c>
      <c r="G2433" s="8">
        <v>338.3</v>
      </c>
      <c r="H2433">
        <v>59</v>
      </c>
      <c r="I2433" s="3">
        <v>44259</v>
      </c>
      <c r="J2433">
        <v>9</v>
      </c>
      <c r="K2433">
        <v>2021</v>
      </c>
      <c r="L2433">
        <v>3</v>
      </c>
      <c r="M2433" t="s">
        <v>16</v>
      </c>
    </row>
    <row r="2434" spans="1:13" x14ac:dyDescent="0.25">
      <c r="A2434" s="1">
        <v>2432</v>
      </c>
      <c r="B2434" t="s">
        <v>29</v>
      </c>
      <c r="C2434" t="s">
        <v>99</v>
      </c>
      <c r="D2434" t="s">
        <v>47</v>
      </c>
      <c r="E2434" t="s">
        <v>116</v>
      </c>
      <c r="F2434" s="14" t="s">
        <v>2576</v>
      </c>
      <c r="G2434" s="8">
        <v>738.1</v>
      </c>
      <c r="H2434">
        <v>27</v>
      </c>
      <c r="I2434" s="3">
        <v>44404</v>
      </c>
      <c r="J2434">
        <v>6</v>
      </c>
      <c r="K2434">
        <v>2021</v>
      </c>
      <c r="L2434">
        <v>7</v>
      </c>
      <c r="M2434" t="s">
        <v>16</v>
      </c>
    </row>
    <row r="2435" spans="1:13" x14ac:dyDescent="0.25">
      <c r="A2435" s="1">
        <v>2433</v>
      </c>
      <c r="B2435" t="s">
        <v>68</v>
      </c>
      <c r="C2435" t="s">
        <v>54</v>
      </c>
      <c r="D2435" t="s">
        <v>27</v>
      </c>
      <c r="E2435" t="s">
        <v>56</v>
      </c>
      <c r="F2435" s="14" t="s">
        <v>2577</v>
      </c>
      <c r="G2435" s="8">
        <v>188.91</v>
      </c>
      <c r="H2435">
        <v>28</v>
      </c>
      <c r="I2435" s="3">
        <v>44309</v>
      </c>
      <c r="J2435">
        <v>1</v>
      </c>
      <c r="K2435">
        <v>2021</v>
      </c>
      <c r="L2435">
        <v>4</v>
      </c>
      <c r="M2435" t="s">
        <v>21</v>
      </c>
    </row>
    <row r="2436" spans="1:13" x14ac:dyDescent="0.25">
      <c r="A2436" s="1">
        <v>2434</v>
      </c>
      <c r="B2436" t="s">
        <v>34</v>
      </c>
      <c r="C2436" t="s">
        <v>18</v>
      </c>
      <c r="D2436" t="s">
        <v>36</v>
      </c>
      <c r="E2436" t="s">
        <v>24</v>
      </c>
      <c r="F2436" s="14" t="s">
        <v>2578</v>
      </c>
      <c r="G2436" s="8">
        <v>946.02</v>
      </c>
      <c r="H2436">
        <v>33</v>
      </c>
      <c r="I2436" s="3">
        <v>44314</v>
      </c>
      <c r="J2436">
        <v>2</v>
      </c>
      <c r="K2436">
        <v>2021</v>
      </c>
      <c r="L2436">
        <v>4</v>
      </c>
      <c r="M2436" t="s">
        <v>16</v>
      </c>
    </row>
    <row r="2437" spans="1:13" x14ac:dyDescent="0.25">
      <c r="A2437" s="1">
        <v>2435</v>
      </c>
      <c r="B2437" t="s">
        <v>34</v>
      </c>
      <c r="C2437" t="s">
        <v>84</v>
      </c>
      <c r="D2437" t="s">
        <v>19</v>
      </c>
      <c r="E2437" t="s">
        <v>112</v>
      </c>
      <c r="F2437" s="14" t="s">
        <v>2579</v>
      </c>
      <c r="G2437" s="8">
        <v>696.04</v>
      </c>
      <c r="H2437">
        <v>18</v>
      </c>
      <c r="I2437" s="3">
        <v>44353</v>
      </c>
      <c r="J2437">
        <v>9</v>
      </c>
      <c r="K2437">
        <v>2021</v>
      </c>
      <c r="L2437">
        <v>6</v>
      </c>
      <c r="M2437" t="s">
        <v>16</v>
      </c>
    </row>
    <row r="2438" spans="1:13" x14ac:dyDescent="0.25">
      <c r="A2438" s="1">
        <v>2436</v>
      </c>
      <c r="B2438" t="s">
        <v>93</v>
      </c>
      <c r="C2438" t="s">
        <v>75</v>
      </c>
      <c r="D2438" t="s">
        <v>27</v>
      </c>
      <c r="E2438" t="s">
        <v>85</v>
      </c>
      <c r="F2438" s="14" t="s">
        <v>2580</v>
      </c>
      <c r="G2438" s="8">
        <v>953.47</v>
      </c>
      <c r="H2438">
        <v>74</v>
      </c>
      <c r="I2438" s="3">
        <v>44351</v>
      </c>
      <c r="J2438">
        <v>6</v>
      </c>
      <c r="K2438">
        <v>2021</v>
      </c>
      <c r="L2438">
        <v>6</v>
      </c>
      <c r="M2438" t="s">
        <v>21</v>
      </c>
    </row>
    <row r="2439" spans="1:13" x14ac:dyDescent="0.25">
      <c r="A2439" s="1">
        <v>2437</v>
      </c>
      <c r="B2439" t="s">
        <v>49</v>
      </c>
      <c r="C2439" t="s">
        <v>22</v>
      </c>
      <c r="D2439" t="s">
        <v>41</v>
      </c>
      <c r="E2439" t="s">
        <v>102</v>
      </c>
      <c r="F2439" s="14" t="s">
        <v>2581</v>
      </c>
      <c r="G2439" s="8">
        <v>665.4</v>
      </c>
      <c r="H2439">
        <v>72</v>
      </c>
      <c r="I2439" s="3">
        <v>44264</v>
      </c>
      <c r="J2439">
        <v>3</v>
      </c>
      <c r="K2439">
        <v>2021</v>
      </c>
      <c r="L2439">
        <v>3</v>
      </c>
      <c r="M2439" t="s">
        <v>21</v>
      </c>
    </row>
    <row r="2440" spans="1:13" x14ac:dyDescent="0.25">
      <c r="A2440" s="1">
        <v>2438</v>
      </c>
      <c r="B2440" t="s">
        <v>62</v>
      </c>
      <c r="C2440" t="s">
        <v>64</v>
      </c>
      <c r="D2440" t="s">
        <v>41</v>
      </c>
      <c r="E2440" t="s">
        <v>88</v>
      </c>
      <c r="F2440" s="14" t="s">
        <v>2582</v>
      </c>
      <c r="G2440" s="8">
        <v>724.06</v>
      </c>
      <c r="H2440">
        <v>84</v>
      </c>
      <c r="I2440" s="3">
        <v>44178</v>
      </c>
      <c r="J2440">
        <v>3</v>
      </c>
      <c r="K2440">
        <v>2020</v>
      </c>
      <c r="L2440">
        <v>12</v>
      </c>
      <c r="M2440" t="s">
        <v>16</v>
      </c>
    </row>
    <row r="2441" spans="1:13" x14ac:dyDescent="0.25">
      <c r="A2441" s="1">
        <v>2439</v>
      </c>
      <c r="B2441" t="s">
        <v>91</v>
      </c>
      <c r="C2441" t="s">
        <v>70</v>
      </c>
      <c r="D2441" t="s">
        <v>23</v>
      </c>
      <c r="E2441" t="s">
        <v>100</v>
      </c>
      <c r="F2441" s="14" t="s">
        <v>2583</v>
      </c>
      <c r="G2441" s="8">
        <v>171.16</v>
      </c>
      <c r="H2441">
        <v>49</v>
      </c>
      <c r="I2441" s="3">
        <v>44403</v>
      </c>
      <c r="J2441">
        <v>4</v>
      </c>
      <c r="K2441">
        <v>2021</v>
      </c>
      <c r="L2441">
        <v>7</v>
      </c>
      <c r="M2441" t="s">
        <v>21</v>
      </c>
    </row>
    <row r="2442" spans="1:13" x14ac:dyDescent="0.25">
      <c r="A2442" s="1">
        <v>2440</v>
      </c>
      <c r="B2442" t="s">
        <v>58</v>
      </c>
      <c r="C2442" t="s">
        <v>63</v>
      </c>
      <c r="D2442" t="s">
        <v>47</v>
      </c>
      <c r="E2442" t="s">
        <v>24</v>
      </c>
      <c r="F2442" s="14" t="s">
        <v>2584</v>
      </c>
      <c r="G2442" s="8">
        <v>686.71</v>
      </c>
      <c r="H2442">
        <v>25</v>
      </c>
      <c r="I2442" s="3">
        <v>44341</v>
      </c>
      <c r="J2442">
        <v>6</v>
      </c>
      <c r="K2442">
        <v>2021</v>
      </c>
      <c r="L2442">
        <v>5</v>
      </c>
      <c r="M2442" t="s">
        <v>21</v>
      </c>
    </row>
    <row r="2443" spans="1:13" x14ac:dyDescent="0.25">
      <c r="A2443" s="1">
        <v>2441</v>
      </c>
      <c r="B2443" t="s">
        <v>49</v>
      </c>
      <c r="C2443" t="s">
        <v>54</v>
      </c>
      <c r="D2443" t="s">
        <v>27</v>
      </c>
      <c r="E2443" t="s">
        <v>69</v>
      </c>
      <c r="F2443" s="14" t="s">
        <v>2585</v>
      </c>
      <c r="G2443" s="8">
        <v>504.12</v>
      </c>
      <c r="H2443">
        <v>28</v>
      </c>
      <c r="I2443" s="3">
        <v>44329</v>
      </c>
      <c r="J2443">
        <v>5</v>
      </c>
      <c r="K2443">
        <v>2021</v>
      </c>
      <c r="L2443">
        <v>5</v>
      </c>
      <c r="M2443" t="s">
        <v>21</v>
      </c>
    </row>
    <row r="2444" spans="1:13" x14ac:dyDescent="0.25">
      <c r="A2444" s="1">
        <v>2442</v>
      </c>
      <c r="B2444" t="s">
        <v>29</v>
      </c>
      <c r="C2444" t="s">
        <v>64</v>
      </c>
      <c r="D2444" t="s">
        <v>47</v>
      </c>
      <c r="E2444" t="s">
        <v>51</v>
      </c>
      <c r="F2444" s="14" t="s">
        <v>2586</v>
      </c>
      <c r="G2444" s="8">
        <v>270.95999999999998</v>
      </c>
      <c r="H2444">
        <v>31</v>
      </c>
      <c r="I2444" s="3">
        <v>44186</v>
      </c>
      <c r="J2444">
        <v>1</v>
      </c>
      <c r="K2444">
        <v>2020</v>
      </c>
      <c r="L2444">
        <v>12</v>
      </c>
      <c r="M2444" t="s">
        <v>16</v>
      </c>
    </row>
    <row r="2445" spans="1:13" x14ac:dyDescent="0.25">
      <c r="A2445" s="1">
        <v>2443</v>
      </c>
      <c r="B2445" t="s">
        <v>25</v>
      </c>
      <c r="C2445" t="s">
        <v>35</v>
      </c>
      <c r="D2445" t="s">
        <v>19</v>
      </c>
      <c r="E2445" t="s">
        <v>48</v>
      </c>
      <c r="F2445" s="14" t="s">
        <v>2587</v>
      </c>
      <c r="G2445" s="8">
        <v>779.96</v>
      </c>
      <c r="H2445">
        <v>90</v>
      </c>
      <c r="I2445" s="3">
        <v>44214</v>
      </c>
      <c r="J2445">
        <v>5</v>
      </c>
      <c r="K2445">
        <v>2021</v>
      </c>
      <c r="L2445">
        <v>1</v>
      </c>
      <c r="M2445" t="s">
        <v>16</v>
      </c>
    </row>
    <row r="2446" spans="1:13" x14ac:dyDescent="0.25">
      <c r="A2446" s="1">
        <v>2444</v>
      </c>
      <c r="B2446" t="s">
        <v>91</v>
      </c>
      <c r="C2446" t="s">
        <v>40</v>
      </c>
      <c r="D2446" t="s">
        <v>36</v>
      </c>
      <c r="E2446" t="s">
        <v>53</v>
      </c>
      <c r="F2446" s="14" t="s">
        <v>2588</v>
      </c>
      <c r="G2446" s="8">
        <v>655.73</v>
      </c>
      <c r="H2446">
        <v>33</v>
      </c>
      <c r="I2446" s="3">
        <v>44331</v>
      </c>
      <c r="J2446">
        <v>8</v>
      </c>
      <c r="K2446">
        <v>2021</v>
      </c>
      <c r="L2446">
        <v>5</v>
      </c>
      <c r="M2446" t="s">
        <v>21</v>
      </c>
    </row>
    <row r="2447" spans="1:13" x14ac:dyDescent="0.25">
      <c r="A2447" s="1">
        <v>2445</v>
      </c>
      <c r="B2447" t="s">
        <v>62</v>
      </c>
      <c r="C2447" t="s">
        <v>75</v>
      </c>
      <c r="D2447" t="s">
        <v>36</v>
      </c>
      <c r="E2447" t="s">
        <v>100</v>
      </c>
      <c r="F2447" s="14" t="s">
        <v>2589</v>
      </c>
      <c r="G2447" s="8">
        <v>712.05</v>
      </c>
      <c r="H2447">
        <v>30</v>
      </c>
      <c r="I2447" s="3">
        <v>44307</v>
      </c>
      <c r="J2447">
        <v>8</v>
      </c>
      <c r="K2447">
        <v>2021</v>
      </c>
      <c r="L2447">
        <v>4</v>
      </c>
      <c r="M2447" t="s">
        <v>16</v>
      </c>
    </row>
    <row r="2448" spans="1:13" x14ac:dyDescent="0.25">
      <c r="A2448" s="1">
        <v>2446</v>
      </c>
      <c r="B2448" t="s">
        <v>98</v>
      </c>
      <c r="C2448" t="s">
        <v>84</v>
      </c>
      <c r="D2448" t="s">
        <v>41</v>
      </c>
      <c r="E2448" t="s">
        <v>95</v>
      </c>
      <c r="F2448" s="14" t="s">
        <v>2590</v>
      </c>
      <c r="G2448" s="8">
        <v>398.62</v>
      </c>
      <c r="H2448">
        <v>23</v>
      </c>
      <c r="I2448" s="3">
        <v>44175</v>
      </c>
      <c r="J2448">
        <v>9</v>
      </c>
      <c r="K2448">
        <v>2020</v>
      </c>
      <c r="L2448">
        <v>12</v>
      </c>
      <c r="M2448" t="s">
        <v>16</v>
      </c>
    </row>
    <row r="2449" spans="1:13" x14ac:dyDescent="0.25">
      <c r="A2449" s="1">
        <v>2447</v>
      </c>
      <c r="B2449" t="s">
        <v>17</v>
      </c>
      <c r="C2449" t="s">
        <v>22</v>
      </c>
      <c r="D2449" t="s">
        <v>41</v>
      </c>
      <c r="E2449" t="s">
        <v>102</v>
      </c>
      <c r="F2449" s="14" t="s">
        <v>2591</v>
      </c>
      <c r="G2449" s="8">
        <v>332.99</v>
      </c>
      <c r="H2449">
        <v>42</v>
      </c>
      <c r="I2449" s="3">
        <v>44201</v>
      </c>
      <c r="J2449">
        <v>8</v>
      </c>
      <c r="K2449">
        <v>2021</v>
      </c>
      <c r="L2449">
        <v>1</v>
      </c>
      <c r="M2449" t="s">
        <v>21</v>
      </c>
    </row>
    <row r="2450" spans="1:13" x14ac:dyDescent="0.25">
      <c r="A2450" s="1">
        <v>2448</v>
      </c>
      <c r="B2450" t="s">
        <v>32</v>
      </c>
      <c r="C2450" t="s">
        <v>75</v>
      </c>
      <c r="D2450" t="s">
        <v>14</v>
      </c>
      <c r="E2450" t="s">
        <v>104</v>
      </c>
      <c r="F2450" s="14" t="s">
        <v>2592</v>
      </c>
      <c r="G2450" s="8">
        <v>811.66</v>
      </c>
      <c r="H2450">
        <v>32</v>
      </c>
      <c r="I2450" s="3">
        <v>44305</v>
      </c>
      <c r="J2450">
        <v>9</v>
      </c>
      <c r="K2450">
        <v>2021</v>
      </c>
      <c r="L2450">
        <v>4</v>
      </c>
      <c r="M2450" t="s">
        <v>16</v>
      </c>
    </row>
    <row r="2451" spans="1:13" x14ac:dyDescent="0.25">
      <c r="A2451" s="1">
        <v>2449</v>
      </c>
      <c r="B2451" t="s">
        <v>98</v>
      </c>
      <c r="C2451" t="s">
        <v>64</v>
      </c>
      <c r="D2451" t="s">
        <v>14</v>
      </c>
      <c r="E2451" t="s">
        <v>56</v>
      </c>
      <c r="F2451" s="14" t="s">
        <v>2593</v>
      </c>
      <c r="G2451" s="8">
        <v>105.38</v>
      </c>
      <c r="H2451">
        <v>33</v>
      </c>
      <c r="I2451" s="3">
        <v>44328</v>
      </c>
      <c r="J2451">
        <v>9</v>
      </c>
      <c r="K2451">
        <v>2021</v>
      </c>
      <c r="L2451">
        <v>5</v>
      </c>
      <c r="M2451" t="s">
        <v>16</v>
      </c>
    </row>
    <row r="2452" spans="1:13" x14ac:dyDescent="0.25">
      <c r="A2452" s="1">
        <v>2450</v>
      </c>
      <c r="B2452" t="s">
        <v>12</v>
      </c>
      <c r="C2452" t="s">
        <v>99</v>
      </c>
      <c r="D2452" t="s">
        <v>41</v>
      </c>
      <c r="E2452" t="s">
        <v>103</v>
      </c>
      <c r="F2452" s="14" t="s">
        <v>2594</v>
      </c>
      <c r="G2452" s="8">
        <v>655.86</v>
      </c>
      <c r="H2452">
        <v>26</v>
      </c>
      <c r="I2452" s="3">
        <v>44360</v>
      </c>
      <c r="J2452">
        <v>1</v>
      </c>
      <c r="K2452">
        <v>2021</v>
      </c>
      <c r="L2452">
        <v>6</v>
      </c>
      <c r="M2452" t="s">
        <v>16</v>
      </c>
    </row>
    <row r="2453" spans="1:13" x14ac:dyDescent="0.25">
      <c r="A2453" s="1">
        <v>2451</v>
      </c>
      <c r="B2453" t="s">
        <v>68</v>
      </c>
      <c r="C2453" t="s">
        <v>94</v>
      </c>
      <c r="D2453" t="s">
        <v>14</v>
      </c>
      <c r="E2453" t="s">
        <v>115</v>
      </c>
      <c r="F2453" s="14" t="s">
        <v>2595</v>
      </c>
      <c r="G2453" s="8">
        <v>416.81</v>
      </c>
      <c r="H2453">
        <v>19</v>
      </c>
      <c r="I2453" s="3">
        <v>44325</v>
      </c>
      <c r="J2453">
        <v>7</v>
      </c>
      <c r="K2453">
        <v>2021</v>
      </c>
      <c r="L2453">
        <v>5</v>
      </c>
      <c r="M2453" t="s">
        <v>21</v>
      </c>
    </row>
    <row r="2454" spans="1:13" x14ac:dyDescent="0.25">
      <c r="A2454" s="1">
        <v>2452</v>
      </c>
      <c r="B2454" t="s">
        <v>38</v>
      </c>
      <c r="C2454" t="s">
        <v>63</v>
      </c>
      <c r="D2454" t="s">
        <v>47</v>
      </c>
      <c r="E2454" t="s">
        <v>115</v>
      </c>
      <c r="F2454" s="14" t="s">
        <v>2596</v>
      </c>
      <c r="G2454" s="8">
        <v>491.54</v>
      </c>
      <c r="H2454">
        <v>43</v>
      </c>
      <c r="I2454" s="3">
        <v>44294</v>
      </c>
      <c r="J2454">
        <v>4</v>
      </c>
      <c r="K2454">
        <v>2021</v>
      </c>
      <c r="L2454">
        <v>4</v>
      </c>
      <c r="M2454" t="s">
        <v>21</v>
      </c>
    </row>
    <row r="2455" spans="1:13" x14ac:dyDescent="0.25">
      <c r="A2455" s="1">
        <v>2453</v>
      </c>
      <c r="B2455" t="s">
        <v>17</v>
      </c>
      <c r="C2455" t="s">
        <v>13</v>
      </c>
      <c r="D2455" t="s">
        <v>36</v>
      </c>
      <c r="E2455" t="s">
        <v>71</v>
      </c>
      <c r="F2455" s="14" t="s">
        <v>2597</v>
      </c>
      <c r="G2455" s="8">
        <v>101.1</v>
      </c>
      <c r="H2455">
        <v>39</v>
      </c>
      <c r="I2455" s="3">
        <v>44381</v>
      </c>
      <c r="J2455">
        <v>4</v>
      </c>
      <c r="K2455">
        <v>2021</v>
      </c>
      <c r="L2455">
        <v>7</v>
      </c>
      <c r="M2455" t="s">
        <v>21</v>
      </c>
    </row>
    <row r="2456" spans="1:13" x14ac:dyDescent="0.25">
      <c r="A2456" s="1">
        <v>2454</v>
      </c>
      <c r="B2456" t="s">
        <v>49</v>
      </c>
      <c r="C2456" t="s">
        <v>77</v>
      </c>
      <c r="D2456" t="s">
        <v>23</v>
      </c>
      <c r="E2456" t="s">
        <v>113</v>
      </c>
      <c r="F2456" s="14" t="s">
        <v>2598</v>
      </c>
      <c r="G2456" s="8">
        <v>768.21</v>
      </c>
      <c r="H2456">
        <v>25</v>
      </c>
      <c r="I2456" s="3">
        <v>44329</v>
      </c>
      <c r="J2456">
        <v>8</v>
      </c>
      <c r="K2456">
        <v>2021</v>
      </c>
      <c r="L2456">
        <v>5</v>
      </c>
      <c r="M2456" t="s">
        <v>21</v>
      </c>
    </row>
    <row r="2457" spans="1:13" x14ac:dyDescent="0.25">
      <c r="A2457" s="1">
        <v>2455</v>
      </c>
      <c r="B2457" t="s">
        <v>38</v>
      </c>
      <c r="C2457" t="s">
        <v>64</v>
      </c>
      <c r="D2457" t="s">
        <v>23</v>
      </c>
      <c r="E2457" t="s">
        <v>104</v>
      </c>
      <c r="F2457" s="14" t="s">
        <v>2599</v>
      </c>
      <c r="G2457" s="8">
        <v>523.65</v>
      </c>
      <c r="H2457">
        <v>34</v>
      </c>
      <c r="I2457" s="3">
        <v>44261</v>
      </c>
      <c r="J2457">
        <v>3</v>
      </c>
      <c r="K2457">
        <v>2021</v>
      </c>
      <c r="L2457">
        <v>3</v>
      </c>
      <c r="M2457" t="s">
        <v>21</v>
      </c>
    </row>
    <row r="2458" spans="1:13" x14ac:dyDescent="0.25">
      <c r="A2458" s="1">
        <v>2456</v>
      </c>
      <c r="B2458" t="s">
        <v>29</v>
      </c>
      <c r="C2458" t="s">
        <v>84</v>
      </c>
      <c r="D2458" t="s">
        <v>23</v>
      </c>
      <c r="E2458" t="s">
        <v>80</v>
      </c>
      <c r="F2458" s="14" t="s">
        <v>2600</v>
      </c>
      <c r="G2458" s="8">
        <v>995.34</v>
      </c>
      <c r="H2458">
        <v>40</v>
      </c>
      <c r="I2458" s="3">
        <v>44190</v>
      </c>
      <c r="J2458">
        <v>1</v>
      </c>
      <c r="K2458">
        <v>2020</v>
      </c>
      <c r="L2458">
        <v>12</v>
      </c>
      <c r="M2458" t="s">
        <v>16</v>
      </c>
    </row>
    <row r="2459" spans="1:13" x14ac:dyDescent="0.25">
      <c r="A2459" s="1">
        <v>2457</v>
      </c>
      <c r="B2459" t="s">
        <v>91</v>
      </c>
      <c r="C2459" t="s">
        <v>67</v>
      </c>
      <c r="D2459" t="s">
        <v>41</v>
      </c>
      <c r="E2459" t="s">
        <v>24</v>
      </c>
      <c r="F2459" s="14" t="s">
        <v>2601</v>
      </c>
      <c r="G2459" s="8">
        <v>877.69</v>
      </c>
      <c r="H2459">
        <v>20</v>
      </c>
      <c r="I2459" s="3">
        <v>44378</v>
      </c>
      <c r="J2459">
        <v>7</v>
      </c>
      <c r="K2459">
        <v>2021</v>
      </c>
      <c r="L2459">
        <v>7</v>
      </c>
      <c r="M2459" t="s">
        <v>21</v>
      </c>
    </row>
    <row r="2460" spans="1:13" x14ac:dyDescent="0.25">
      <c r="A2460" s="1">
        <v>2458</v>
      </c>
      <c r="B2460" t="s">
        <v>93</v>
      </c>
      <c r="C2460" t="s">
        <v>35</v>
      </c>
      <c r="D2460" t="s">
        <v>65</v>
      </c>
      <c r="E2460" t="s">
        <v>79</v>
      </c>
      <c r="F2460" s="14" t="s">
        <v>2602</v>
      </c>
      <c r="G2460" s="8">
        <v>346.27</v>
      </c>
      <c r="H2460">
        <v>69</v>
      </c>
      <c r="I2460" s="3">
        <v>44391</v>
      </c>
      <c r="J2460">
        <v>3</v>
      </c>
      <c r="K2460">
        <v>2021</v>
      </c>
      <c r="L2460">
        <v>7</v>
      </c>
      <c r="M2460" t="s">
        <v>21</v>
      </c>
    </row>
    <row r="2461" spans="1:13" x14ac:dyDescent="0.25">
      <c r="A2461" s="1">
        <v>2459</v>
      </c>
      <c r="B2461" t="s">
        <v>34</v>
      </c>
      <c r="C2461" t="s">
        <v>67</v>
      </c>
      <c r="D2461" t="s">
        <v>19</v>
      </c>
      <c r="E2461" t="s">
        <v>74</v>
      </c>
      <c r="F2461" s="14" t="s">
        <v>2603</v>
      </c>
      <c r="G2461" s="8">
        <v>171.94</v>
      </c>
      <c r="H2461">
        <v>66</v>
      </c>
      <c r="I2461" s="3">
        <v>44296</v>
      </c>
      <c r="J2461">
        <v>2</v>
      </c>
      <c r="K2461">
        <v>2021</v>
      </c>
      <c r="L2461">
        <v>4</v>
      </c>
      <c r="M2461" t="s">
        <v>16</v>
      </c>
    </row>
    <row r="2462" spans="1:13" x14ac:dyDescent="0.25">
      <c r="A2462" s="1">
        <v>2460</v>
      </c>
      <c r="B2462" t="s">
        <v>17</v>
      </c>
      <c r="C2462" t="s">
        <v>84</v>
      </c>
      <c r="D2462" t="s">
        <v>36</v>
      </c>
      <c r="E2462" t="s">
        <v>39</v>
      </c>
      <c r="F2462" s="14" t="s">
        <v>2604</v>
      </c>
      <c r="G2462" s="8">
        <v>805.99</v>
      </c>
      <c r="H2462">
        <v>41</v>
      </c>
      <c r="I2462" s="3">
        <v>44397</v>
      </c>
      <c r="J2462">
        <v>4</v>
      </c>
      <c r="K2462">
        <v>2021</v>
      </c>
      <c r="L2462">
        <v>7</v>
      </c>
      <c r="M2462" t="s">
        <v>21</v>
      </c>
    </row>
    <row r="2463" spans="1:13" x14ac:dyDescent="0.25">
      <c r="A2463" s="1">
        <v>2461</v>
      </c>
      <c r="B2463" t="s">
        <v>29</v>
      </c>
      <c r="C2463" t="s">
        <v>67</v>
      </c>
      <c r="D2463" t="s">
        <v>14</v>
      </c>
      <c r="E2463" t="s">
        <v>76</v>
      </c>
      <c r="F2463" s="14" t="s">
        <v>2605</v>
      </c>
      <c r="G2463" s="8">
        <v>435.1</v>
      </c>
      <c r="H2463">
        <v>28</v>
      </c>
      <c r="I2463" s="3">
        <v>44369</v>
      </c>
      <c r="J2463">
        <v>2</v>
      </c>
      <c r="K2463">
        <v>2021</v>
      </c>
      <c r="L2463">
        <v>6</v>
      </c>
      <c r="M2463" t="s">
        <v>16</v>
      </c>
    </row>
    <row r="2464" spans="1:13" x14ac:dyDescent="0.25">
      <c r="A2464" s="1">
        <v>2462</v>
      </c>
      <c r="B2464" t="s">
        <v>58</v>
      </c>
      <c r="C2464" t="s">
        <v>57</v>
      </c>
      <c r="D2464" t="s">
        <v>27</v>
      </c>
      <c r="E2464" t="s">
        <v>102</v>
      </c>
      <c r="F2464" s="14" t="s">
        <v>2606</v>
      </c>
      <c r="G2464" s="8">
        <v>637.04999999999995</v>
      </c>
      <c r="H2464">
        <v>44</v>
      </c>
      <c r="I2464" s="3">
        <v>44212</v>
      </c>
      <c r="J2464">
        <v>3</v>
      </c>
      <c r="K2464">
        <v>2021</v>
      </c>
      <c r="L2464">
        <v>1</v>
      </c>
      <c r="M2464" t="s">
        <v>21</v>
      </c>
    </row>
    <row r="2465" spans="1:13" x14ac:dyDescent="0.25">
      <c r="A2465" s="1">
        <v>2463</v>
      </c>
      <c r="B2465" t="s">
        <v>93</v>
      </c>
      <c r="C2465" t="s">
        <v>75</v>
      </c>
      <c r="D2465" t="s">
        <v>36</v>
      </c>
      <c r="E2465" t="s">
        <v>105</v>
      </c>
      <c r="F2465" s="14" t="s">
        <v>2607</v>
      </c>
      <c r="G2465" s="8">
        <v>207.67</v>
      </c>
      <c r="H2465">
        <v>31</v>
      </c>
      <c r="I2465" s="3">
        <v>44302</v>
      </c>
      <c r="J2465">
        <v>1</v>
      </c>
      <c r="K2465">
        <v>2021</v>
      </c>
      <c r="L2465">
        <v>4</v>
      </c>
      <c r="M2465" t="s">
        <v>21</v>
      </c>
    </row>
    <row r="2466" spans="1:13" x14ac:dyDescent="0.25">
      <c r="A2466" s="1">
        <v>2464</v>
      </c>
      <c r="B2466" t="s">
        <v>17</v>
      </c>
      <c r="C2466" t="s">
        <v>30</v>
      </c>
      <c r="D2466" t="s">
        <v>14</v>
      </c>
      <c r="E2466" t="s">
        <v>108</v>
      </c>
      <c r="F2466" s="14" t="s">
        <v>2608</v>
      </c>
      <c r="G2466" s="8">
        <v>534.5</v>
      </c>
      <c r="H2466">
        <v>19</v>
      </c>
      <c r="I2466" s="3">
        <v>44327</v>
      </c>
      <c r="J2466">
        <v>9</v>
      </c>
      <c r="K2466">
        <v>2021</v>
      </c>
      <c r="L2466">
        <v>5</v>
      </c>
      <c r="M2466" t="s">
        <v>21</v>
      </c>
    </row>
    <row r="2467" spans="1:13" x14ac:dyDescent="0.25">
      <c r="A2467" s="1">
        <v>2465</v>
      </c>
      <c r="B2467" t="s">
        <v>52</v>
      </c>
      <c r="C2467" t="s">
        <v>18</v>
      </c>
      <c r="D2467" t="s">
        <v>41</v>
      </c>
      <c r="E2467" t="s">
        <v>116</v>
      </c>
      <c r="F2467" s="14" t="s">
        <v>2609</v>
      </c>
      <c r="G2467" s="8">
        <v>290.42</v>
      </c>
      <c r="H2467">
        <v>30</v>
      </c>
      <c r="I2467" s="3">
        <v>44288</v>
      </c>
      <c r="J2467">
        <v>4</v>
      </c>
      <c r="K2467">
        <v>2021</v>
      </c>
      <c r="L2467">
        <v>4</v>
      </c>
      <c r="M2467" t="s">
        <v>16</v>
      </c>
    </row>
    <row r="2468" spans="1:13" x14ac:dyDescent="0.25">
      <c r="A2468" s="1">
        <v>2466</v>
      </c>
      <c r="B2468" t="s">
        <v>91</v>
      </c>
      <c r="C2468" t="s">
        <v>63</v>
      </c>
      <c r="D2468" t="s">
        <v>23</v>
      </c>
      <c r="E2468" t="s">
        <v>78</v>
      </c>
      <c r="F2468" s="14" t="s">
        <v>2610</v>
      </c>
      <c r="G2468" s="8">
        <v>123.73</v>
      </c>
      <c r="H2468">
        <v>63</v>
      </c>
      <c r="I2468" s="3">
        <v>44263</v>
      </c>
      <c r="J2468">
        <v>7</v>
      </c>
      <c r="K2468">
        <v>2021</v>
      </c>
      <c r="L2468">
        <v>3</v>
      </c>
      <c r="M2468" t="s">
        <v>21</v>
      </c>
    </row>
    <row r="2469" spans="1:13" x14ac:dyDescent="0.25">
      <c r="A2469" s="1">
        <v>2467</v>
      </c>
      <c r="B2469" t="s">
        <v>49</v>
      </c>
      <c r="C2469" t="s">
        <v>40</v>
      </c>
      <c r="D2469" t="s">
        <v>36</v>
      </c>
      <c r="E2469" t="s">
        <v>110</v>
      </c>
      <c r="F2469" s="14" t="s">
        <v>2611</v>
      </c>
      <c r="G2469" s="8">
        <v>724.2</v>
      </c>
      <c r="H2469">
        <v>95</v>
      </c>
      <c r="I2469" s="3">
        <v>44184</v>
      </c>
      <c r="J2469">
        <v>1</v>
      </c>
      <c r="K2469">
        <v>2020</v>
      </c>
      <c r="L2469">
        <v>12</v>
      </c>
      <c r="M2469" t="s">
        <v>21</v>
      </c>
    </row>
    <row r="2470" spans="1:13" x14ac:dyDescent="0.25">
      <c r="A2470" s="1">
        <v>2468</v>
      </c>
      <c r="B2470" t="s">
        <v>38</v>
      </c>
      <c r="C2470" t="s">
        <v>46</v>
      </c>
      <c r="D2470" t="s">
        <v>65</v>
      </c>
      <c r="E2470" t="s">
        <v>88</v>
      </c>
      <c r="F2470" s="14" t="s">
        <v>2612</v>
      </c>
      <c r="G2470" s="8">
        <v>834</v>
      </c>
      <c r="H2470">
        <v>25</v>
      </c>
      <c r="I2470" s="3">
        <v>44322</v>
      </c>
      <c r="J2470">
        <v>8</v>
      </c>
      <c r="K2470">
        <v>2021</v>
      </c>
      <c r="L2470">
        <v>5</v>
      </c>
      <c r="M2470" t="s">
        <v>21</v>
      </c>
    </row>
    <row r="2471" spans="1:13" x14ac:dyDescent="0.25">
      <c r="A2471" s="1">
        <v>2469</v>
      </c>
      <c r="B2471" t="s">
        <v>93</v>
      </c>
      <c r="C2471" t="s">
        <v>54</v>
      </c>
      <c r="D2471" t="s">
        <v>47</v>
      </c>
      <c r="E2471" t="s">
        <v>80</v>
      </c>
      <c r="F2471" s="14" t="s">
        <v>2613</v>
      </c>
      <c r="G2471" s="8">
        <v>475.95</v>
      </c>
      <c r="H2471">
        <v>32</v>
      </c>
      <c r="I2471" s="3">
        <v>44397</v>
      </c>
      <c r="J2471">
        <v>6</v>
      </c>
      <c r="K2471">
        <v>2021</v>
      </c>
      <c r="L2471">
        <v>7</v>
      </c>
      <c r="M2471" t="s">
        <v>21</v>
      </c>
    </row>
    <row r="2472" spans="1:13" x14ac:dyDescent="0.25">
      <c r="A2472" s="1">
        <v>2470</v>
      </c>
      <c r="B2472" t="s">
        <v>72</v>
      </c>
      <c r="C2472" t="s">
        <v>77</v>
      </c>
      <c r="D2472" t="s">
        <v>23</v>
      </c>
      <c r="E2472" t="s">
        <v>110</v>
      </c>
      <c r="F2472" s="14" t="s">
        <v>2614</v>
      </c>
      <c r="G2472" s="8">
        <v>821.83</v>
      </c>
      <c r="H2472">
        <v>60</v>
      </c>
      <c r="I2472" s="3">
        <v>44260</v>
      </c>
      <c r="J2472">
        <v>6</v>
      </c>
      <c r="K2472">
        <v>2021</v>
      </c>
      <c r="L2472">
        <v>3</v>
      </c>
      <c r="M2472" t="s">
        <v>16</v>
      </c>
    </row>
    <row r="2473" spans="1:13" x14ac:dyDescent="0.25">
      <c r="A2473" s="1">
        <v>2471</v>
      </c>
      <c r="B2473" t="s">
        <v>38</v>
      </c>
      <c r="C2473" t="s">
        <v>35</v>
      </c>
      <c r="D2473" t="s">
        <v>19</v>
      </c>
      <c r="E2473" t="s">
        <v>101</v>
      </c>
      <c r="F2473" s="14" t="s">
        <v>2615</v>
      </c>
      <c r="G2473" s="8">
        <v>110.32</v>
      </c>
      <c r="H2473">
        <v>32</v>
      </c>
      <c r="I2473" s="3">
        <v>44311</v>
      </c>
      <c r="J2473">
        <v>5</v>
      </c>
      <c r="K2473">
        <v>2021</v>
      </c>
      <c r="L2473">
        <v>4</v>
      </c>
      <c r="M2473" t="s">
        <v>21</v>
      </c>
    </row>
    <row r="2474" spans="1:13" x14ac:dyDescent="0.25">
      <c r="A2474" s="1">
        <v>2472</v>
      </c>
      <c r="B2474" t="s">
        <v>98</v>
      </c>
      <c r="C2474" t="s">
        <v>35</v>
      </c>
      <c r="D2474" t="s">
        <v>14</v>
      </c>
      <c r="E2474" t="s">
        <v>31</v>
      </c>
      <c r="F2474" s="14" t="s">
        <v>2616</v>
      </c>
      <c r="G2474" s="8">
        <v>996.59</v>
      </c>
      <c r="H2474">
        <v>32</v>
      </c>
      <c r="I2474" s="3">
        <v>44359</v>
      </c>
      <c r="J2474">
        <v>3</v>
      </c>
      <c r="K2474">
        <v>2021</v>
      </c>
      <c r="L2474">
        <v>6</v>
      </c>
      <c r="M2474" t="s">
        <v>16</v>
      </c>
    </row>
    <row r="2475" spans="1:13" x14ac:dyDescent="0.25">
      <c r="A2475" s="1">
        <v>2473</v>
      </c>
      <c r="B2475" t="s">
        <v>93</v>
      </c>
      <c r="C2475" t="s">
        <v>67</v>
      </c>
      <c r="D2475" t="s">
        <v>27</v>
      </c>
      <c r="E2475" t="s">
        <v>85</v>
      </c>
      <c r="F2475" s="14" t="s">
        <v>2617</v>
      </c>
      <c r="G2475" s="8">
        <v>196.5</v>
      </c>
      <c r="H2475">
        <v>26</v>
      </c>
      <c r="I2475" s="3">
        <v>44358</v>
      </c>
      <c r="J2475">
        <v>6</v>
      </c>
      <c r="K2475">
        <v>2021</v>
      </c>
      <c r="L2475">
        <v>6</v>
      </c>
      <c r="M2475" t="s">
        <v>21</v>
      </c>
    </row>
    <row r="2476" spans="1:13" x14ac:dyDescent="0.25">
      <c r="A2476" s="1">
        <v>2474</v>
      </c>
      <c r="B2476" t="s">
        <v>17</v>
      </c>
      <c r="C2476" t="s">
        <v>84</v>
      </c>
      <c r="D2476" t="s">
        <v>65</v>
      </c>
      <c r="E2476" t="s">
        <v>112</v>
      </c>
      <c r="F2476" s="14" t="s">
        <v>2618</v>
      </c>
      <c r="G2476" s="8">
        <v>117.89</v>
      </c>
      <c r="H2476">
        <v>71</v>
      </c>
      <c r="I2476" s="3">
        <v>44251</v>
      </c>
      <c r="J2476">
        <v>7</v>
      </c>
      <c r="K2476">
        <v>2021</v>
      </c>
      <c r="L2476">
        <v>2</v>
      </c>
      <c r="M2476" t="s">
        <v>21</v>
      </c>
    </row>
    <row r="2477" spans="1:13" x14ac:dyDescent="0.25">
      <c r="A2477" s="1">
        <v>2475</v>
      </c>
      <c r="B2477" t="s">
        <v>45</v>
      </c>
      <c r="C2477" t="s">
        <v>18</v>
      </c>
      <c r="D2477" t="s">
        <v>47</v>
      </c>
      <c r="E2477" t="s">
        <v>55</v>
      </c>
      <c r="F2477" s="14" t="s">
        <v>2619</v>
      </c>
      <c r="G2477" s="8">
        <v>606.66</v>
      </c>
      <c r="H2477">
        <v>27</v>
      </c>
      <c r="I2477" s="3">
        <v>44334</v>
      </c>
      <c r="J2477">
        <v>2</v>
      </c>
      <c r="K2477">
        <v>2021</v>
      </c>
      <c r="L2477">
        <v>5</v>
      </c>
      <c r="M2477" t="s">
        <v>21</v>
      </c>
    </row>
    <row r="2478" spans="1:13" x14ac:dyDescent="0.25">
      <c r="A2478" s="1">
        <v>2476</v>
      </c>
      <c r="B2478" t="s">
        <v>93</v>
      </c>
      <c r="C2478" t="s">
        <v>22</v>
      </c>
      <c r="D2478" t="s">
        <v>27</v>
      </c>
      <c r="E2478" t="s">
        <v>118</v>
      </c>
      <c r="F2478" s="14" t="s">
        <v>2620</v>
      </c>
      <c r="G2478" s="8">
        <v>812.96</v>
      </c>
      <c r="H2478">
        <v>18</v>
      </c>
      <c r="I2478" s="3">
        <v>44330</v>
      </c>
      <c r="J2478">
        <v>2</v>
      </c>
      <c r="K2478">
        <v>2021</v>
      </c>
      <c r="L2478">
        <v>5</v>
      </c>
      <c r="M2478" t="s">
        <v>21</v>
      </c>
    </row>
    <row r="2479" spans="1:13" x14ac:dyDescent="0.25">
      <c r="A2479" s="1">
        <v>2477</v>
      </c>
      <c r="B2479" t="s">
        <v>83</v>
      </c>
      <c r="C2479" t="s">
        <v>67</v>
      </c>
      <c r="D2479" t="s">
        <v>23</v>
      </c>
      <c r="E2479" t="s">
        <v>82</v>
      </c>
      <c r="F2479" s="14" t="s">
        <v>2621</v>
      </c>
      <c r="G2479" s="8">
        <v>101.94</v>
      </c>
      <c r="H2479">
        <v>31</v>
      </c>
      <c r="I2479" s="3">
        <v>44330</v>
      </c>
      <c r="J2479">
        <v>6</v>
      </c>
      <c r="K2479">
        <v>2021</v>
      </c>
      <c r="L2479">
        <v>5</v>
      </c>
      <c r="M2479" t="s">
        <v>21</v>
      </c>
    </row>
    <row r="2480" spans="1:13" x14ac:dyDescent="0.25">
      <c r="A2480" s="1">
        <v>2478</v>
      </c>
      <c r="B2480" t="s">
        <v>12</v>
      </c>
      <c r="C2480" t="s">
        <v>46</v>
      </c>
      <c r="D2480" t="s">
        <v>27</v>
      </c>
      <c r="E2480" t="s">
        <v>80</v>
      </c>
      <c r="F2480" s="14" t="s">
        <v>2622</v>
      </c>
      <c r="G2480" s="8">
        <v>271.10000000000002</v>
      </c>
      <c r="H2480">
        <v>58</v>
      </c>
      <c r="I2480" s="3">
        <v>44411</v>
      </c>
      <c r="J2480">
        <v>2</v>
      </c>
      <c r="K2480">
        <v>2021</v>
      </c>
      <c r="L2480">
        <v>8</v>
      </c>
      <c r="M2480" t="s">
        <v>16</v>
      </c>
    </row>
    <row r="2481" spans="1:13" x14ac:dyDescent="0.25">
      <c r="A2481" s="1">
        <v>2479</v>
      </c>
      <c r="B2481" t="s">
        <v>60</v>
      </c>
      <c r="C2481" t="s">
        <v>77</v>
      </c>
      <c r="D2481" t="s">
        <v>65</v>
      </c>
      <c r="E2481" t="s">
        <v>44</v>
      </c>
      <c r="F2481" s="14" t="s">
        <v>2623</v>
      </c>
      <c r="G2481" s="8">
        <v>838.81</v>
      </c>
      <c r="H2481">
        <v>34</v>
      </c>
      <c r="I2481" s="3">
        <v>44421</v>
      </c>
      <c r="J2481">
        <v>8</v>
      </c>
      <c r="K2481">
        <v>2021</v>
      </c>
      <c r="L2481">
        <v>8</v>
      </c>
      <c r="M2481" t="s">
        <v>21</v>
      </c>
    </row>
    <row r="2482" spans="1:13" x14ac:dyDescent="0.25">
      <c r="A2482" s="1">
        <v>2480</v>
      </c>
      <c r="B2482" t="s">
        <v>17</v>
      </c>
      <c r="C2482" t="s">
        <v>18</v>
      </c>
      <c r="D2482" t="s">
        <v>27</v>
      </c>
      <c r="E2482" t="s">
        <v>103</v>
      </c>
      <c r="F2482" s="14" t="s">
        <v>2624</v>
      </c>
      <c r="G2482" s="8">
        <v>468.76</v>
      </c>
      <c r="H2482">
        <v>64</v>
      </c>
      <c r="I2482" s="3">
        <v>44396</v>
      </c>
      <c r="J2482">
        <v>6</v>
      </c>
      <c r="K2482">
        <v>2021</v>
      </c>
      <c r="L2482">
        <v>7</v>
      </c>
      <c r="M2482" t="s">
        <v>21</v>
      </c>
    </row>
    <row r="2483" spans="1:13" x14ac:dyDescent="0.25">
      <c r="A2483" s="1">
        <v>2481</v>
      </c>
      <c r="B2483" t="s">
        <v>52</v>
      </c>
      <c r="C2483" t="s">
        <v>54</v>
      </c>
      <c r="D2483" t="s">
        <v>23</v>
      </c>
      <c r="E2483" t="s">
        <v>97</v>
      </c>
      <c r="F2483" s="14" t="s">
        <v>2625</v>
      </c>
      <c r="G2483" s="8">
        <v>595.54999999999995</v>
      </c>
      <c r="H2483">
        <v>18</v>
      </c>
      <c r="I2483" s="3">
        <v>44256</v>
      </c>
      <c r="J2483">
        <v>9</v>
      </c>
      <c r="K2483">
        <v>2021</v>
      </c>
      <c r="L2483">
        <v>3</v>
      </c>
      <c r="M2483" t="s">
        <v>16</v>
      </c>
    </row>
    <row r="2484" spans="1:13" x14ac:dyDescent="0.25">
      <c r="A2484" s="1">
        <v>2482</v>
      </c>
      <c r="B2484" t="s">
        <v>98</v>
      </c>
      <c r="C2484" t="s">
        <v>40</v>
      </c>
      <c r="D2484" t="s">
        <v>65</v>
      </c>
      <c r="E2484" t="s">
        <v>74</v>
      </c>
      <c r="F2484" s="14" t="s">
        <v>2626</v>
      </c>
      <c r="G2484" s="8">
        <v>490.49</v>
      </c>
      <c r="H2484">
        <v>20</v>
      </c>
      <c r="I2484" s="3">
        <v>44366</v>
      </c>
      <c r="J2484">
        <v>9</v>
      </c>
      <c r="K2484">
        <v>2021</v>
      </c>
      <c r="L2484">
        <v>6</v>
      </c>
      <c r="M2484" t="s">
        <v>16</v>
      </c>
    </row>
    <row r="2485" spans="1:13" x14ac:dyDescent="0.25">
      <c r="A2485" s="1">
        <v>2483</v>
      </c>
      <c r="B2485" t="s">
        <v>32</v>
      </c>
      <c r="C2485" t="s">
        <v>30</v>
      </c>
      <c r="D2485" t="s">
        <v>47</v>
      </c>
      <c r="E2485" t="s">
        <v>79</v>
      </c>
      <c r="F2485" s="14" t="s">
        <v>2627</v>
      </c>
      <c r="G2485" s="8">
        <v>641.78</v>
      </c>
      <c r="H2485">
        <v>48</v>
      </c>
      <c r="I2485" s="3">
        <v>44282</v>
      </c>
      <c r="J2485">
        <v>2</v>
      </c>
      <c r="K2485">
        <v>2021</v>
      </c>
      <c r="L2485">
        <v>3</v>
      </c>
      <c r="M2485" t="s">
        <v>16</v>
      </c>
    </row>
    <row r="2486" spans="1:13" x14ac:dyDescent="0.25">
      <c r="A2486" s="1">
        <v>2484</v>
      </c>
      <c r="B2486" t="s">
        <v>91</v>
      </c>
      <c r="C2486" t="s">
        <v>18</v>
      </c>
      <c r="D2486" t="s">
        <v>19</v>
      </c>
      <c r="E2486" t="s">
        <v>73</v>
      </c>
      <c r="F2486" s="14" t="s">
        <v>2628</v>
      </c>
      <c r="G2486" s="8">
        <v>897.45</v>
      </c>
      <c r="H2486">
        <v>65</v>
      </c>
      <c r="I2486" s="3">
        <v>44285</v>
      </c>
      <c r="J2486">
        <v>3</v>
      </c>
      <c r="K2486">
        <v>2021</v>
      </c>
      <c r="L2486">
        <v>3</v>
      </c>
      <c r="M2486" t="s">
        <v>21</v>
      </c>
    </row>
    <row r="2487" spans="1:13" x14ac:dyDescent="0.25">
      <c r="A2487" s="1">
        <v>2485</v>
      </c>
      <c r="B2487" t="s">
        <v>34</v>
      </c>
      <c r="C2487" t="s">
        <v>46</v>
      </c>
      <c r="D2487" t="s">
        <v>14</v>
      </c>
      <c r="E2487" t="s">
        <v>115</v>
      </c>
      <c r="F2487" s="14" t="s">
        <v>2629</v>
      </c>
      <c r="G2487" s="8">
        <v>724.15</v>
      </c>
      <c r="H2487">
        <v>50</v>
      </c>
      <c r="I2487" s="3">
        <v>44328</v>
      </c>
      <c r="J2487">
        <v>2</v>
      </c>
      <c r="K2487">
        <v>2021</v>
      </c>
      <c r="L2487">
        <v>5</v>
      </c>
      <c r="M2487" t="s">
        <v>16</v>
      </c>
    </row>
    <row r="2488" spans="1:13" x14ac:dyDescent="0.25">
      <c r="A2488" s="1">
        <v>2486</v>
      </c>
      <c r="B2488" t="s">
        <v>98</v>
      </c>
      <c r="C2488" t="s">
        <v>22</v>
      </c>
      <c r="D2488" t="s">
        <v>14</v>
      </c>
      <c r="E2488" t="s">
        <v>56</v>
      </c>
      <c r="F2488" s="14" t="s">
        <v>2630</v>
      </c>
      <c r="G2488" s="8">
        <v>218.53</v>
      </c>
      <c r="H2488">
        <v>40</v>
      </c>
      <c r="I2488" s="3">
        <v>44302</v>
      </c>
      <c r="J2488">
        <v>8</v>
      </c>
      <c r="K2488">
        <v>2021</v>
      </c>
      <c r="L2488">
        <v>4</v>
      </c>
      <c r="M2488" t="s">
        <v>16</v>
      </c>
    </row>
    <row r="2489" spans="1:13" x14ac:dyDescent="0.25">
      <c r="A2489" s="1">
        <v>2487</v>
      </c>
      <c r="B2489" t="s">
        <v>62</v>
      </c>
      <c r="C2489" t="s">
        <v>57</v>
      </c>
      <c r="D2489" t="s">
        <v>23</v>
      </c>
      <c r="E2489" t="s">
        <v>97</v>
      </c>
      <c r="F2489" s="14" t="s">
        <v>2631</v>
      </c>
      <c r="G2489" s="8">
        <v>558.08000000000004</v>
      </c>
      <c r="H2489">
        <v>43</v>
      </c>
      <c r="I2489" s="3">
        <v>44196</v>
      </c>
      <c r="J2489">
        <v>3</v>
      </c>
      <c r="K2489">
        <v>2020</v>
      </c>
      <c r="L2489">
        <v>12</v>
      </c>
      <c r="M2489" t="s">
        <v>16</v>
      </c>
    </row>
    <row r="2490" spans="1:13" x14ac:dyDescent="0.25">
      <c r="A2490" s="1">
        <v>2488</v>
      </c>
      <c r="B2490" t="s">
        <v>83</v>
      </c>
      <c r="C2490" t="s">
        <v>22</v>
      </c>
      <c r="D2490" t="s">
        <v>14</v>
      </c>
      <c r="E2490" t="s">
        <v>66</v>
      </c>
      <c r="F2490" s="14" t="s">
        <v>2632</v>
      </c>
      <c r="G2490" s="8">
        <v>287.69</v>
      </c>
      <c r="H2490">
        <v>27</v>
      </c>
      <c r="I2490" s="3">
        <v>44210</v>
      </c>
      <c r="J2490">
        <v>9</v>
      </c>
      <c r="K2490">
        <v>2021</v>
      </c>
      <c r="L2490">
        <v>1</v>
      </c>
      <c r="M2490" t="s">
        <v>21</v>
      </c>
    </row>
    <row r="2491" spans="1:13" x14ac:dyDescent="0.25">
      <c r="A2491" s="1">
        <v>2489</v>
      </c>
      <c r="B2491" t="s">
        <v>62</v>
      </c>
      <c r="C2491" t="s">
        <v>22</v>
      </c>
      <c r="D2491" t="s">
        <v>65</v>
      </c>
      <c r="E2491" t="s">
        <v>114</v>
      </c>
      <c r="F2491" s="14" t="s">
        <v>2633</v>
      </c>
      <c r="G2491" s="8">
        <v>803.5</v>
      </c>
      <c r="H2491">
        <v>52</v>
      </c>
      <c r="I2491" s="3">
        <v>44352</v>
      </c>
      <c r="J2491">
        <v>7</v>
      </c>
      <c r="K2491">
        <v>2021</v>
      </c>
      <c r="L2491">
        <v>6</v>
      </c>
      <c r="M2491" t="s">
        <v>16</v>
      </c>
    </row>
    <row r="2492" spans="1:13" x14ac:dyDescent="0.25">
      <c r="A2492" s="1">
        <v>2490</v>
      </c>
      <c r="B2492" t="s">
        <v>34</v>
      </c>
      <c r="C2492" t="s">
        <v>94</v>
      </c>
      <c r="D2492" t="s">
        <v>14</v>
      </c>
      <c r="E2492" t="s">
        <v>80</v>
      </c>
      <c r="F2492" s="14" t="s">
        <v>2634</v>
      </c>
      <c r="G2492" s="8">
        <v>196.24</v>
      </c>
      <c r="H2492">
        <v>90</v>
      </c>
      <c r="I2492" s="3">
        <v>44308</v>
      </c>
      <c r="J2492">
        <v>7</v>
      </c>
      <c r="K2492">
        <v>2021</v>
      </c>
      <c r="L2492">
        <v>4</v>
      </c>
      <c r="M2492" t="s">
        <v>16</v>
      </c>
    </row>
    <row r="2493" spans="1:13" x14ac:dyDescent="0.25">
      <c r="A2493" s="1">
        <v>2491</v>
      </c>
      <c r="B2493" t="s">
        <v>93</v>
      </c>
      <c r="C2493" t="s">
        <v>30</v>
      </c>
      <c r="D2493" t="s">
        <v>27</v>
      </c>
      <c r="E2493" t="s">
        <v>42</v>
      </c>
      <c r="F2493" s="14" t="s">
        <v>2635</v>
      </c>
      <c r="G2493" s="8">
        <v>381.65</v>
      </c>
      <c r="H2493">
        <v>52</v>
      </c>
      <c r="I2493" s="3">
        <v>44169</v>
      </c>
      <c r="J2493">
        <v>8</v>
      </c>
      <c r="K2493">
        <v>2020</v>
      </c>
      <c r="L2493">
        <v>12</v>
      </c>
      <c r="M2493" t="s">
        <v>21</v>
      </c>
    </row>
    <row r="2494" spans="1:13" x14ac:dyDescent="0.25">
      <c r="A2494" s="1">
        <v>2492</v>
      </c>
      <c r="B2494" t="s">
        <v>43</v>
      </c>
      <c r="C2494" t="s">
        <v>50</v>
      </c>
      <c r="D2494" t="s">
        <v>36</v>
      </c>
      <c r="E2494" t="s">
        <v>110</v>
      </c>
      <c r="F2494" s="14" t="s">
        <v>2636</v>
      </c>
      <c r="G2494" s="8">
        <v>851.3</v>
      </c>
      <c r="H2494">
        <v>38</v>
      </c>
      <c r="I2494" s="3">
        <v>44214</v>
      </c>
      <c r="J2494">
        <v>6</v>
      </c>
      <c r="K2494">
        <v>2021</v>
      </c>
      <c r="L2494">
        <v>1</v>
      </c>
      <c r="M2494" t="s">
        <v>16</v>
      </c>
    </row>
    <row r="2495" spans="1:13" x14ac:dyDescent="0.25">
      <c r="A2495" s="1">
        <v>2493</v>
      </c>
      <c r="B2495" t="s">
        <v>34</v>
      </c>
      <c r="C2495" t="s">
        <v>94</v>
      </c>
      <c r="D2495" t="s">
        <v>41</v>
      </c>
      <c r="E2495" t="s">
        <v>90</v>
      </c>
      <c r="F2495" s="14" t="s">
        <v>2637</v>
      </c>
      <c r="G2495" s="8">
        <v>583.66</v>
      </c>
      <c r="H2495">
        <v>44</v>
      </c>
      <c r="I2495" s="3">
        <v>44187</v>
      </c>
      <c r="J2495">
        <v>2</v>
      </c>
      <c r="K2495">
        <v>2020</v>
      </c>
      <c r="L2495">
        <v>12</v>
      </c>
      <c r="M2495" t="s">
        <v>16</v>
      </c>
    </row>
    <row r="2496" spans="1:13" x14ac:dyDescent="0.25">
      <c r="A2496" s="1">
        <v>2494</v>
      </c>
      <c r="B2496" t="s">
        <v>29</v>
      </c>
      <c r="C2496" t="s">
        <v>94</v>
      </c>
      <c r="D2496" t="s">
        <v>14</v>
      </c>
      <c r="E2496" t="s">
        <v>37</v>
      </c>
      <c r="F2496" s="14" t="s">
        <v>2638</v>
      </c>
      <c r="G2496" s="8">
        <v>660.41</v>
      </c>
      <c r="H2496">
        <v>23</v>
      </c>
      <c r="I2496" s="3">
        <v>44228</v>
      </c>
      <c r="J2496">
        <v>4</v>
      </c>
      <c r="K2496">
        <v>2021</v>
      </c>
      <c r="L2496">
        <v>2</v>
      </c>
      <c r="M2496" t="s">
        <v>16</v>
      </c>
    </row>
    <row r="2497" spans="1:13" x14ac:dyDescent="0.25">
      <c r="A2497" s="1">
        <v>2495</v>
      </c>
      <c r="B2497" t="s">
        <v>29</v>
      </c>
      <c r="C2497" t="s">
        <v>67</v>
      </c>
      <c r="D2497" t="s">
        <v>65</v>
      </c>
      <c r="E2497" t="s">
        <v>114</v>
      </c>
      <c r="F2497" s="14" t="s">
        <v>2639</v>
      </c>
      <c r="G2497" s="8">
        <v>133.69</v>
      </c>
      <c r="H2497">
        <v>42</v>
      </c>
      <c r="I2497" s="3">
        <v>44198</v>
      </c>
      <c r="J2497">
        <v>8</v>
      </c>
      <c r="K2497">
        <v>2021</v>
      </c>
      <c r="L2497">
        <v>1</v>
      </c>
      <c r="M2497" t="s">
        <v>16</v>
      </c>
    </row>
    <row r="2498" spans="1:13" x14ac:dyDescent="0.25">
      <c r="A2498" s="1">
        <v>2496</v>
      </c>
      <c r="B2498" t="s">
        <v>25</v>
      </c>
      <c r="C2498" t="s">
        <v>94</v>
      </c>
      <c r="D2498" t="s">
        <v>14</v>
      </c>
      <c r="E2498" t="s">
        <v>79</v>
      </c>
      <c r="F2498" s="14" t="s">
        <v>2640</v>
      </c>
      <c r="G2498" s="8">
        <v>802.06</v>
      </c>
      <c r="H2498">
        <v>20</v>
      </c>
      <c r="I2498" s="3">
        <v>44368</v>
      </c>
      <c r="J2498">
        <v>9</v>
      </c>
      <c r="K2498">
        <v>2021</v>
      </c>
      <c r="L2498">
        <v>6</v>
      </c>
      <c r="M2498" t="s">
        <v>16</v>
      </c>
    </row>
    <row r="2499" spans="1:13" x14ac:dyDescent="0.25">
      <c r="A2499" s="1">
        <v>2497</v>
      </c>
      <c r="B2499" t="s">
        <v>62</v>
      </c>
      <c r="C2499" t="s">
        <v>64</v>
      </c>
      <c r="D2499" t="s">
        <v>41</v>
      </c>
      <c r="E2499" t="s">
        <v>20</v>
      </c>
      <c r="F2499" s="14" t="s">
        <v>2641</v>
      </c>
      <c r="G2499" s="8">
        <v>875.53</v>
      </c>
      <c r="H2499">
        <v>50</v>
      </c>
      <c r="I2499" s="3">
        <v>44182</v>
      </c>
      <c r="J2499">
        <v>4</v>
      </c>
      <c r="K2499">
        <v>2020</v>
      </c>
      <c r="L2499">
        <v>12</v>
      </c>
      <c r="M2499" t="s">
        <v>16</v>
      </c>
    </row>
    <row r="2500" spans="1:13" x14ac:dyDescent="0.25">
      <c r="A2500" s="1">
        <v>2498</v>
      </c>
      <c r="B2500" t="s">
        <v>83</v>
      </c>
      <c r="C2500" t="s">
        <v>50</v>
      </c>
      <c r="D2500" t="s">
        <v>36</v>
      </c>
      <c r="E2500" t="s">
        <v>88</v>
      </c>
      <c r="F2500" s="14" t="s">
        <v>2642</v>
      </c>
      <c r="G2500" s="8">
        <v>122.61</v>
      </c>
      <c r="H2500">
        <v>25</v>
      </c>
      <c r="I2500" s="3">
        <v>44193</v>
      </c>
      <c r="J2500">
        <v>2</v>
      </c>
      <c r="K2500">
        <v>2020</v>
      </c>
      <c r="L2500">
        <v>12</v>
      </c>
      <c r="M2500" t="s">
        <v>21</v>
      </c>
    </row>
    <row r="2501" spans="1:13" x14ac:dyDescent="0.25">
      <c r="A2501" s="1">
        <v>2499</v>
      </c>
      <c r="B2501" t="s">
        <v>29</v>
      </c>
      <c r="C2501" t="s">
        <v>94</v>
      </c>
      <c r="D2501" t="s">
        <v>47</v>
      </c>
      <c r="E2501" t="s">
        <v>82</v>
      </c>
      <c r="F2501" s="14" t="s">
        <v>2643</v>
      </c>
      <c r="G2501" s="8">
        <v>226.74</v>
      </c>
      <c r="H2501">
        <v>40</v>
      </c>
      <c r="I2501" s="3">
        <v>44262</v>
      </c>
      <c r="J2501">
        <v>3</v>
      </c>
      <c r="K2501">
        <v>2021</v>
      </c>
      <c r="L2501">
        <v>3</v>
      </c>
      <c r="M2501" t="s">
        <v>16</v>
      </c>
    </row>
    <row r="2502" spans="1:13" x14ac:dyDescent="0.25">
      <c r="A2502" s="1">
        <v>2500</v>
      </c>
      <c r="B2502" t="s">
        <v>32</v>
      </c>
      <c r="C2502" t="s">
        <v>64</v>
      </c>
      <c r="D2502" t="s">
        <v>14</v>
      </c>
      <c r="E2502" t="s">
        <v>95</v>
      </c>
      <c r="F2502" s="14" t="s">
        <v>2644</v>
      </c>
      <c r="G2502" s="8">
        <v>134.37</v>
      </c>
      <c r="H2502">
        <v>29</v>
      </c>
      <c r="I2502" s="3">
        <v>44363</v>
      </c>
      <c r="J2502">
        <v>6</v>
      </c>
      <c r="K2502">
        <v>2021</v>
      </c>
      <c r="L2502">
        <v>6</v>
      </c>
      <c r="M2502" t="s">
        <v>16</v>
      </c>
    </row>
    <row r="2503" spans="1:13" x14ac:dyDescent="0.25">
      <c r="A2503" s="1">
        <v>2501</v>
      </c>
      <c r="B2503" t="s">
        <v>43</v>
      </c>
      <c r="C2503" t="s">
        <v>77</v>
      </c>
      <c r="D2503" t="s">
        <v>14</v>
      </c>
      <c r="E2503" t="s">
        <v>105</v>
      </c>
      <c r="F2503" s="14" t="s">
        <v>2645</v>
      </c>
      <c r="G2503" s="8">
        <v>221.88</v>
      </c>
      <c r="H2503">
        <v>28</v>
      </c>
      <c r="I2503" s="3">
        <v>44275</v>
      </c>
      <c r="J2503">
        <v>2</v>
      </c>
      <c r="K2503">
        <v>2021</v>
      </c>
      <c r="L2503">
        <v>3</v>
      </c>
      <c r="M2503" t="s">
        <v>16</v>
      </c>
    </row>
    <row r="2504" spans="1:13" x14ac:dyDescent="0.25">
      <c r="A2504" s="1">
        <v>2502</v>
      </c>
      <c r="B2504" t="s">
        <v>45</v>
      </c>
      <c r="C2504" t="s">
        <v>77</v>
      </c>
      <c r="D2504" t="s">
        <v>36</v>
      </c>
      <c r="E2504" t="s">
        <v>66</v>
      </c>
      <c r="F2504" s="14" t="s">
        <v>2646</v>
      </c>
      <c r="G2504" s="8">
        <v>566.35</v>
      </c>
      <c r="H2504">
        <v>39</v>
      </c>
      <c r="I2504" s="3">
        <v>44286</v>
      </c>
      <c r="J2504">
        <v>6</v>
      </c>
      <c r="K2504">
        <v>2021</v>
      </c>
      <c r="L2504">
        <v>3</v>
      </c>
      <c r="M2504" t="s">
        <v>21</v>
      </c>
    </row>
    <row r="2505" spans="1:13" x14ac:dyDescent="0.25">
      <c r="A2505" s="1">
        <v>2503</v>
      </c>
      <c r="B2505" t="s">
        <v>34</v>
      </c>
      <c r="C2505" t="s">
        <v>84</v>
      </c>
      <c r="D2505" t="s">
        <v>23</v>
      </c>
      <c r="E2505" t="s">
        <v>110</v>
      </c>
      <c r="F2505" s="14" t="s">
        <v>2647</v>
      </c>
      <c r="G2505" s="8">
        <v>879.87</v>
      </c>
      <c r="H2505">
        <v>94</v>
      </c>
      <c r="I2505" s="3">
        <v>44238</v>
      </c>
      <c r="J2505">
        <v>6</v>
      </c>
      <c r="K2505">
        <v>2021</v>
      </c>
      <c r="L2505">
        <v>2</v>
      </c>
      <c r="M2505" t="s">
        <v>16</v>
      </c>
    </row>
    <row r="2506" spans="1:13" x14ac:dyDescent="0.25">
      <c r="A2506" s="1">
        <v>2504</v>
      </c>
      <c r="B2506" t="s">
        <v>45</v>
      </c>
      <c r="C2506" t="s">
        <v>50</v>
      </c>
      <c r="D2506" t="s">
        <v>41</v>
      </c>
      <c r="E2506" t="s">
        <v>109</v>
      </c>
      <c r="F2506" s="14" t="s">
        <v>2648</v>
      </c>
      <c r="G2506" s="8">
        <v>166.55</v>
      </c>
      <c r="H2506">
        <v>42</v>
      </c>
      <c r="I2506" s="3">
        <v>44271</v>
      </c>
      <c r="J2506">
        <v>1</v>
      </c>
      <c r="K2506">
        <v>2021</v>
      </c>
      <c r="L2506">
        <v>3</v>
      </c>
      <c r="M2506" t="s">
        <v>21</v>
      </c>
    </row>
    <row r="2507" spans="1:13" x14ac:dyDescent="0.25">
      <c r="A2507" s="1">
        <v>2505</v>
      </c>
      <c r="B2507" t="s">
        <v>58</v>
      </c>
      <c r="C2507" t="s">
        <v>70</v>
      </c>
      <c r="D2507" t="s">
        <v>23</v>
      </c>
      <c r="E2507" t="s">
        <v>31</v>
      </c>
      <c r="F2507" s="14" t="s">
        <v>2649</v>
      </c>
      <c r="G2507" s="8">
        <v>488.65</v>
      </c>
      <c r="H2507">
        <v>31</v>
      </c>
      <c r="I2507" s="3">
        <v>44218</v>
      </c>
      <c r="J2507">
        <v>2</v>
      </c>
      <c r="K2507">
        <v>2021</v>
      </c>
      <c r="L2507">
        <v>1</v>
      </c>
      <c r="M2507" t="s">
        <v>21</v>
      </c>
    </row>
    <row r="2508" spans="1:13" x14ac:dyDescent="0.25">
      <c r="A2508" s="1">
        <v>2506</v>
      </c>
      <c r="B2508" t="s">
        <v>72</v>
      </c>
      <c r="C2508" t="s">
        <v>70</v>
      </c>
      <c r="D2508" t="s">
        <v>19</v>
      </c>
      <c r="E2508" t="s">
        <v>24</v>
      </c>
      <c r="F2508" s="14" t="s">
        <v>2650</v>
      </c>
      <c r="G2508" s="8">
        <v>585.58000000000004</v>
      </c>
      <c r="H2508">
        <v>32</v>
      </c>
      <c r="I2508" s="3">
        <v>44352</v>
      </c>
      <c r="J2508">
        <v>1</v>
      </c>
      <c r="K2508">
        <v>2021</v>
      </c>
      <c r="L2508">
        <v>6</v>
      </c>
      <c r="M2508" t="s">
        <v>16</v>
      </c>
    </row>
    <row r="2509" spans="1:13" x14ac:dyDescent="0.25">
      <c r="A2509" s="1">
        <v>2507</v>
      </c>
      <c r="B2509" t="s">
        <v>49</v>
      </c>
      <c r="C2509" t="s">
        <v>75</v>
      </c>
      <c r="D2509" t="s">
        <v>14</v>
      </c>
      <c r="E2509" t="s">
        <v>51</v>
      </c>
      <c r="F2509" s="14" t="s">
        <v>2651</v>
      </c>
      <c r="G2509" s="8">
        <v>217.44</v>
      </c>
      <c r="H2509">
        <v>33</v>
      </c>
      <c r="I2509" s="3">
        <v>44260</v>
      </c>
      <c r="J2509">
        <v>9</v>
      </c>
      <c r="K2509">
        <v>2021</v>
      </c>
      <c r="L2509">
        <v>3</v>
      </c>
      <c r="M2509" t="s">
        <v>21</v>
      </c>
    </row>
    <row r="2510" spans="1:13" x14ac:dyDescent="0.25">
      <c r="A2510" s="1">
        <v>2508</v>
      </c>
      <c r="B2510" t="s">
        <v>29</v>
      </c>
      <c r="C2510" t="s">
        <v>40</v>
      </c>
      <c r="D2510" t="s">
        <v>27</v>
      </c>
      <c r="E2510" t="s">
        <v>112</v>
      </c>
      <c r="F2510" s="14" t="s">
        <v>2652</v>
      </c>
      <c r="G2510" s="8">
        <v>929.17</v>
      </c>
      <c r="H2510">
        <v>25</v>
      </c>
      <c r="I2510" s="3">
        <v>44300</v>
      </c>
      <c r="J2510">
        <v>6</v>
      </c>
      <c r="K2510">
        <v>2021</v>
      </c>
      <c r="L2510">
        <v>4</v>
      </c>
      <c r="M2510" t="s">
        <v>16</v>
      </c>
    </row>
    <row r="2511" spans="1:13" x14ac:dyDescent="0.25">
      <c r="A2511" s="1">
        <v>2509</v>
      </c>
      <c r="B2511" t="s">
        <v>58</v>
      </c>
      <c r="C2511" t="s">
        <v>40</v>
      </c>
      <c r="D2511" t="s">
        <v>36</v>
      </c>
      <c r="E2511" t="s">
        <v>28</v>
      </c>
      <c r="F2511" s="14" t="s">
        <v>2653</v>
      </c>
      <c r="G2511" s="8">
        <v>660.17</v>
      </c>
      <c r="H2511">
        <v>22</v>
      </c>
      <c r="I2511" s="3">
        <v>44330</v>
      </c>
      <c r="J2511">
        <v>1</v>
      </c>
      <c r="K2511">
        <v>2021</v>
      </c>
      <c r="L2511">
        <v>5</v>
      </c>
      <c r="M2511" t="s">
        <v>21</v>
      </c>
    </row>
    <row r="2512" spans="1:13" x14ac:dyDescent="0.25">
      <c r="A2512" s="1">
        <v>2510</v>
      </c>
      <c r="B2512" t="s">
        <v>68</v>
      </c>
      <c r="C2512" t="s">
        <v>70</v>
      </c>
      <c r="D2512" t="s">
        <v>19</v>
      </c>
      <c r="E2512" t="s">
        <v>81</v>
      </c>
      <c r="F2512" s="14" t="s">
        <v>2654</v>
      </c>
      <c r="G2512" s="8">
        <v>422.08</v>
      </c>
      <c r="H2512">
        <v>90</v>
      </c>
      <c r="I2512" s="3">
        <v>44397</v>
      </c>
      <c r="J2512">
        <v>6</v>
      </c>
      <c r="K2512">
        <v>2021</v>
      </c>
      <c r="L2512">
        <v>7</v>
      </c>
      <c r="M2512" t="s">
        <v>21</v>
      </c>
    </row>
    <row r="2513" spans="1:13" x14ac:dyDescent="0.25">
      <c r="A2513" s="1">
        <v>2511</v>
      </c>
      <c r="B2513" t="s">
        <v>60</v>
      </c>
      <c r="C2513" t="s">
        <v>35</v>
      </c>
      <c r="D2513" t="s">
        <v>19</v>
      </c>
      <c r="E2513" t="s">
        <v>88</v>
      </c>
      <c r="F2513" s="14" t="s">
        <v>2655</v>
      </c>
      <c r="G2513" s="8">
        <v>553.94000000000005</v>
      </c>
      <c r="H2513">
        <v>33</v>
      </c>
      <c r="I2513" s="3">
        <v>44318</v>
      </c>
      <c r="J2513">
        <v>4</v>
      </c>
      <c r="K2513">
        <v>2021</v>
      </c>
      <c r="L2513">
        <v>5</v>
      </c>
      <c r="M2513" t="s">
        <v>21</v>
      </c>
    </row>
    <row r="2514" spans="1:13" x14ac:dyDescent="0.25">
      <c r="A2514" s="1">
        <v>2512</v>
      </c>
      <c r="B2514" t="s">
        <v>38</v>
      </c>
      <c r="C2514" t="s">
        <v>40</v>
      </c>
      <c r="D2514" t="s">
        <v>65</v>
      </c>
      <c r="E2514" t="s">
        <v>71</v>
      </c>
      <c r="F2514" s="14" t="s">
        <v>2656</v>
      </c>
      <c r="G2514" s="8">
        <v>190.9</v>
      </c>
      <c r="H2514">
        <v>65</v>
      </c>
      <c r="I2514" s="3">
        <v>44281</v>
      </c>
      <c r="J2514">
        <v>5</v>
      </c>
      <c r="K2514">
        <v>2021</v>
      </c>
      <c r="L2514">
        <v>3</v>
      </c>
      <c r="M2514" t="s">
        <v>21</v>
      </c>
    </row>
    <row r="2515" spans="1:13" x14ac:dyDescent="0.25">
      <c r="A2515" s="1">
        <v>2513</v>
      </c>
      <c r="B2515" t="s">
        <v>34</v>
      </c>
      <c r="C2515" t="s">
        <v>99</v>
      </c>
      <c r="D2515" t="s">
        <v>36</v>
      </c>
      <c r="E2515" t="s">
        <v>44</v>
      </c>
      <c r="F2515" s="14" t="s">
        <v>2657</v>
      </c>
      <c r="G2515" s="8">
        <v>101.64</v>
      </c>
      <c r="H2515">
        <v>24</v>
      </c>
      <c r="I2515" s="3">
        <v>44306</v>
      </c>
      <c r="J2515">
        <v>5</v>
      </c>
      <c r="K2515">
        <v>2021</v>
      </c>
      <c r="L2515">
        <v>4</v>
      </c>
      <c r="M2515" t="s">
        <v>16</v>
      </c>
    </row>
    <row r="2516" spans="1:13" x14ac:dyDescent="0.25">
      <c r="A2516" s="1">
        <v>2514</v>
      </c>
      <c r="B2516" t="s">
        <v>32</v>
      </c>
      <c r="C2516" t="s">
        <v>46</v>
      </c>
      <c r="D2516" t="s">
        <v>19</v>
      </c>
      <c r="E2516" t="s">
        <v>81</v>
      </c>
      <c r="F2516" s="14" t="s">
        <v>2658</v>
      </c>
      <c r="G2516" s="8">
        <v>152.91999999999999</v>
      </c>
      <c r="H2516">
        <v>53</v>
      </c>
      <c r="I2516" s="3">
        <v>44205</v>
      </c>
      <c r="J2516">
        <v>3</v>
      </c>
      <c r="K2516">
        <v>2021</v>
      </c>
      <c r="L2516">
        <v>1</v>
      </c>
      <c r="M2516" t="s">
        <v>16</v>
      </c>
    </row>
    <row r="2517" spans="1:13" x14ac:dyDescent="0.25">
      <c r="A2517" s="1">
        <v>2515</v>
      </c>
      <c r="B2517" t="s">
        <v>32</v>
      </c>
      <c r="C2517" t="s">
        <v>84</v>
      </c>
      <c r="D2517" t="s">
        <v>27</v>
      </c>
      <c r="E2517" t="s">
        <v>114</v>
      </c>
      <c r="F2517" s="14" t="s">
        <v>2659</v>
      </c>
      <c r="G2517" s="8">
        <v>505.35</v>
      </c>
      <c r="H2517">
        <v>69</v>
      </c>
      <c r="I2517" s="3">
        <v>44240</v>
      </c>
      <c r="J2517">
        <v>2</v>
      </c>
      <c r="K2517">
        <v>2021</v>
      </c>
      <c r="L2517">
        <v>2</v>
      </c>
      <c r="M2517" t="s">
        <v>16</v>
      </c>
    </row>
    <row r="2518" spans="1:13" x14ac:dyDescent="0.25">
      <c r="A2518" s="1">
        <v>2516</v>
      </c>
      <c r="B2518" t="s">
        <v>45</v>
      </c>
      <c r="C2518" t="s">
        <v>35</v>
      </c>
      <c r="D2518" t="s">
        <v>47</v>
      </c>
      <c r="E2518" t="s">
        <v>28</v>
      </c>
      <c r="F2518" s="14" t="s">
        <v>2660</v>
      </c>
      <c r="G2518" s="8">
        <v>841.23</v>
      </c>
      <c r="H2518">
        <v>18</v>
      </c>
      <c r="I2518" s="3">
        <v>44423</v>
      </c>
      <c r="J2518">
        <v>8</v>
      </c>
      <c r="K2518">
        <v>2021</v>
      </c>
      <c r="L2518">
        <v>8</v>
      </c>
      <c r="M2518" t="s">
        <v>21</v>
      </c>
    </row>
    <row r="2519" spans="1:13" x14ac:dyDescent="0.25">
      <c r="A2519" s="1">
        <v>2517</v>
      </c>
      <c r="B2519" t="s">
        <v>43</v>
      </c>
      <c r="C2519" t="s">
        <v>67</v>
      </c>
      <c r="D2519" t="s">
        <v>36</v>
      </c>
      <c r="E2519" t="s">
        <v>100</v>
      </c>
      <c r="F2519" s="14" t="s">
        <v>2661</v>
      </c>
      <c r="G2519" s="8">
        <v>164.21</v>
      </c>
      <c r="H2519">
        <v>46</v>
      </c>
      <c r="I2519" s="3">
        <v>44219</v>
      </c>
      <c r="J2519">
        <v>3</v>
      </c>
      <c r="K2519">
        <v>2021</v>
      </c>
      <c r="L2519">
        <v>1</v>
      </c>
      <c r="M2519" t="s">
        <v>16</v>
      </c>
    </row>
    <row r="2520" spans="1:13" x14ac:dyDescent="0.25">
      <c r="A2520" s="1">
        <v>2518</v>
      </c>
      <c r="B2520" t="s">
        <v>83</v>
      </c>
      <c r="C2520" t="s">
        <v>75</v>
      </c>
      <c r="D2520" t="s">
        <v>47</v>
      </c>
      <c r="E2520" t="s">
        <v>109</v>
      </c>
      <c r="F2520" s="14" t="s">
        <v>2662</v>
      </c>
      <c r="G2520" s="8">
        <v>945.7</v>
      </c>
      <c r="H2520">
        <v>21</v>
      </c>
      <c r="I2520" s="3">
        <v>44286</v>
      </c>
      <c r="J2520">
        <v>7</v>
      </c>
      <c r="K2520">
        <v>2021</v>
      </c>
      <c r="L2520">
        <v>3</v>
      </c>
      <c r="M2520" t="s">
        <v>21</v>
      </c>
    </row>
    <row r="2521" spans="1:13" x14ac:dyDescent="0.25">
      <c r="A2521" s="1">
        <v>2519</v>
      </c>
      <c r="B2521" t="s">
        <v>12</v>
      </c>
      <c r="C2521" t="s">
        <v>46</v>
      </c>
      <c r="D2521" t="s">
        <v>19</v>
      </c>
      <c r="E2521" t="s">
        <v>87</v>
      </c>
      <c r="F2521" s="14" t="s">
        <v>2663</v>
      </c>
      <c r="G2521" s="8">
        <v>125.94</v>
      </c>
      <c r="H2521">
        <v>42</v>
      </c>
      <c r="I2521" s="3">
        <v>44306</v>
      </c>
      <c r="J2521">
        <v>7</v>
      </c>
      <c r="K2521">
        <v>2021</v>
      </c>
      <c r="L2521">
        <v>4</v>
      </c>
      <c r="M2521" t="s">
        <v>16</v>
      </c>
    </row>
    <row r="2522" spans="1:13" x14ac:dyDescent="0.25">
      <c r="A2522" s="1">
        <v>2520</v>
      </c>
      <c r="B2522" t="s">
        <v>32</v>
      </c>
      <c r="C2522" t="s">
        <v>30</v>
      </c>
      <c r="D2522" t="s">
        <v>36</v>
      </c>
      <c r="E2522" t="s">
        <v>59</v>
      </c>
      <c r="F2522" s="14" t="s">
        <v>2664</v>
      </c>
      <c r="G2522" s="8">
        <v>197.92</v>
      </c>
      <c r="H2522">
        <v>27</v>
      </c>
      <c r="I2522" s="3">
        <v>44285</v>
      </c>
      <c r="J2522">
        <v>1</v>
      </c>
      <c r="K2522">
        <v>2021</v>
      </c>
      <c r="L2522">
        <v>3</v>
      </c>
      <c r="M2522" t="s">
        <v>16</v>
      </c>
    </row>
    <row r="2523" spans="1:13" x14ac:dyDescent="0.25">
      <c r="A2523" s="1">
        <v>2521</v>
      </c>
      <c r="B2523" t="s">
        <v>32</v>
      </c>
      <c r="C2523" t="s">
        <v>13</v>
      </c>
      <c r="D2523" t="s">
        <v>47</v>
      </c>
      <c r="E2523" t="s">
        <v>89</v>
      </c>
      <c r="F2523" s="14" t="s">
        <v>2665</v>
      </c>
      <c r="G2523" s="8">
        <v>989.06</v>
      </c>
      <c r="H2523">
        <v>64</v>
      </c>
      <c r="I2523" s="3">
        <v>44242</v>
      </c>
      <c r="J2523">
        <v>5</v>
      </c>
      <c r="K2523">
        <v>2021</v>
      </c>
      <c r="L2523">
        <v>2</v>
      </c>
      <c r="M2523" t="s">
        <v>16</v>
      </c>
    </row>
    <row r="2524" spans="1:13" x14ac:dyDescent="0.25">
      <c r="A2524" s="1">
        <v>2522</v>
      </c>
      <c r="B2524" t="s">
        <v>62</v>
      </c>
      <c r="C2524" t="s">
        <v>57</v>
      </c>
      <c r="D2524" t="s">
        <v>36</v>
      </c>
      <c r="E2524" t="s">
        <v>59</v>
      </c>
      <c r="F2524" s="14" t="s">
        <v>2666</v>
      </c>
      <c r="G2524" s="8">
        <v>397.64</v>
      </c>
      <c r="H2524">
        <v>31</v>
      </c>
      <c r="I2524" s="3">
        <v>44361</v>
      </c>
      <c r="J2524">
        <v>8</v>
      </c>
      <c r="K2524">
        <v>2021</v>
      </c>
      <c r="L2524">
        <v>6</v>
      </c>
      <c r="M2524" t="s">
        <v>16</v>
      </c>
    </row>
    <row r="2525" spans="1:13" x14ac:dyDescent="0.25">
      <c r="A2525" s="1">
        <v>2523</v>
      </c>
      <c r="B2525" t="s">
        <v>91</v>
      </c>
      <c r="C2525" t="s">
        <v>26</v>
      </c>
      <c r="D2525" t="s">
        <v>65</v>
      </c>
      <c r="E2525" t="s">
        <v>115</v>
      </c>
      <c r="F2525" s="14" t="s">
        <v>2667</v>
      </c>
      <c r="G2525" s="8">
        <v>910.76</v>
      </c>
      <c r="H2525">
        <v>65</v>
      </c>
      <c r="I2525" s="3">
        <v>44413</v>
      </c>
      <c r="J2525">
        <v>9</v>
      </c>
      <c r="K2525">
        <v>2021</v>
      </c>
      <c r="L2525">
        <v>8</v>
      </c>
      <c r="M2525" t="s">
        <v>21</v>
      </c>
    </row>
    <row r="2526" spans="1:13" x14ac:dyDescent="0.25">
      <c r="A2526" s="1">
        <v>2524</v>
      </c>
      <c r="B2526" t="s">
        <v>52</v>
      </c>
      <c r="C2526" t="s">
        <v>64</v>
      </c>
      <c r="D2526" t="s">
        <v>47</v>
      </c>
      <c r="E2526" t="s">
        <v>51</v>
      </c>
      <c r="F2526" s="14" t="s">
        <v>2668</v>
      </c>
      <c r="G2526" s="8">
        <v>579.16999999999996</v>
      </c>
      <c r="H2526">
        <v>31</v>
      </c>
      <c r="I2526" s="3">
        <v>44255</v>
      </c>
      <c r="J2526">
        <v>5</v>
      </c>
      <c r="K2526">
        <v>2021</v>
      </c>
      <c r="L2526">
        <v>2</v>
      </c>
      <c r="M2526" t="s">
        <v>16</v>
      </c>
    </row>
    <row r="2527" spans="1:13" x14ac:dyDescent="0.25">
      <c r="A2527" s="1">
        <v>2525</v>
      </c>
      <c r="B2527" t="s">
        <v>58</v>
      </c>
      <c r="C2527" t="s">
        <v>75</v>
      </c>
      <c r="D2527" t="s">
        <v>14</v>
      </c>
      <c r="E2527" t="s">
        <v>111</v>
      </c>
      <c r="F2527" s="14" t="s">
        <v>2669</v>
      </c>
      <c r="G2527" s="8">
        <v>232.62</v>
      </c>
      <c r="H2527">
        <v>20</v>
      </c>
      <c r="I2527" s="3">
        <v>44323</v>
      </c>
      <c r="J2527">
        <v>5</v>
      </c>
      <c r="K2527">
        <v>2021</v>
      </c>
      <c r="L2527">
        <v>5</v>
      </c>
      <c r="M2527" t="s">
        <v>21</v>
      </c>
    </row>
    <row r="2528" spans="1:13" x14ac:dyDescent="0.25">
      <c r="A2528" s="1">
        <v>2526</v>
      </c>
      <c r="B2528" t="s">
        <v>38</v>
      </c>
      <c r="C2528" t="s">
        <v>35</v>
      </c>
      <c r="D2528" t="s">
        <v>41</v>
      </c>
      <c r="E2528" t="s">
        <v>96</v>
      </c>
      <c r="F2528" s="14" t="s">
        <v>2670</v>
      </c>
      <c r="G2528" s="8">
        <v>404.1</v>
      </c>
      <c r="H2528">
        <v>24</v>
      </c>
      <c r="I2528" s="3">
        <v>44343</v>
      </c>
      <c r="J2528">
        <v>5</v>
      </c>
      <c r="K2528">
        <v>2021</v>
      </c>
      <c r="L2528">
        <v>5</v>
      </c>
      <c r="M2528" t="s">
        <v>21</v>
      </c>
    </row>
    <row r="2529" spans="1:13" x14ac:dyDescent="0.25">
      <c r="A2529" s="1">
        <v>2527</v>
      </c>
      <c r="B2529" t="s">
        <v>72</v>
      </c>
      <c r="C2529" t="s">
        <v>26</v>
      </c>
      <c r="D2529" t="s">
        <v>27</v>
      </c>
      <c r="E2529" t="s">
        <v>86</v>
      </c>
      <c r="F2529" s="14" t="s">
        <v>2671</v>
      </c>
      <c r="G2529" s="8">
        <v>408.99</v>
      </c>
      <c r="H2529">
        <v>19</v>
      </c>
      <c r="I2529" s="3">
        <v>44297</v>
      </c>
      <c r="J2529">
        <v>2</v>
      </c>
      <c r="K2529">
        <v>2021</v>
      </c>
      <c r="L2529">
        <v>4</v>
      </c>
      <c r="M2529" t="s">
        <v>16</v>
      </c>
    </row>
    <row r="2530" spans="1:13" x14ac:dyDescent="0.25">
      <c r="A2530" s="1">
        <v>2528</v>
      </c>
      <c r="B2530" t="s">
        <v>62</v>
      </c>
      <c r="C2530" t="s">
        <v>70</v>
      </c>
      <c r="D2530" t="s">
        <v>19</v>
      </c>
      <c r="E2530" t="s">
        <v>53</v>
      </c>
      <c r="F2530" s="14" t="s">
        <v>2672</v>
      </c>
      <c r="G2530" s="8">
        <v>148.71</v>
      </c>
      <c r="H2530">
        <v>62</v>
      </c>
      <c r="I2530" s="3">
        <v>44404</v>
      </c>
      <c r="J2530">
        <v>4</v>
      </c>
      <c r="K2530">
        <v>2021</v>
      </c>
      <c r="L2530">
        <v>7</v>
      </c>
      <c r="M2530" t="s">
        <v>16</v>
      </c>
    </row>
    <row r="2531" spans="1:13" x14ac:dyDescent="0.25">
      <c r="A2531" s="1">
        <v>2529</v>
      </c>
      <c r="B2531" t="s">
        <v>91</v>
      </c>
      <c r="C2531" t="s">
        <v>75</v>
      </c>
      <c r="D2531" t="s">
        <v>14</v>
      </c>
      <c r="E2531" t="s">
        <v>69</v>
      </c>
      <c r="F2531" s="14" t="s">
        <v>2673</v>
      </c>
      <c r="G2531" s="8">
        <v>101.11</v>
      </c>
      <c r="H2531">
        <v>27</v>
      </c>
      <c r="I2531" s="3">
        <v>44339</v>
      </c>
      <c r="J2531">
        <v>7</v>
      </c>
      <c r="K2531">
        <v>2021</v>
      </c>
      <c r="L2531">
        <v>5</v>
      </c>
      <c r="M2531" t="s">
        <v>21</v>
      </c>
    </row>
    <row r="2532" spans="1:13" x14ac:dyDescent="0.25">
      <c r="A2532" s="1">
        <v>2530</v>
      </c>
      <c r="B2532" t="s">
        <v>91</v>
      </c>
      <c r="C2532" t="s">
        <v>35</v>
      </c>
      <c r="D2532" t="s">
        <v>47</v>
      </c>
      <c r="E2532" t="s">
        <v>85</v>
      </c>
      <c r="F2532" s="14" t="s">
        <v>2674</v>
      </c>
      <c r="G2532" s="8">
        <v>288.79000000000002</v>
      </c>
      <c r="H2532">
        <v>24</v>
      </c>
      <c r="I2532" s="3">
        <v>44403</v>
      </c>
      <c r="J2532">
        <v>6</v>
      </c>
      <c r="K2532">
        <v>2021</v>
      </c>
      <c r="L2532">
        <v>7</v>
      </c>
      <c r="M2532" t="s">
        <v>21</v>
      </c>
    </row>
    <row r="2533" spans="1:13" x14ac:dyDescent="0.25">
      <c r="A2533" s="1">
        <v>2531</v>
      </c>
      <c r="B2533" t="s">
        <v>43</v>
      </c>
      <c r="C2533" t="s">
        <v>94</v>
      </c>
      <c r="D2533" t="s">
        <v>47</v>
      </c>
      <c r="E2533" t="s">
        <v>61</v>
      </c>
      <c r="F2533" s="14" t="s">
        <v>2675</v>
      </c>
      <c r="G2533" s="8">
        <v>790</v>
      </c>
      <c r="H2533">
        <v>24</v>
      </c>
      <c r="I2533" s="3">
        <v>44256</v>
      </c>
      <c r="J2533">
        <v>3</v>
      </c>
      <c r="K2533">
        <v>2021</v>
      </c>
      <c r="L2533">
        <v>3</v>
      </c>
      <c r="M2533" t="s">
        <v>16</v>
      </c>
    </row>
    <row r="2534" spans="1:13" x14ac:dyDescent="0.25">
      <c r="A2534" s="1">
        <v>2532</v>
      </c>
      <c r="B2534" t="s">
        <v>49</v>
      </c>
      <c r="C2534" t="s">
        <v>46</v>
      </c>
      <c r="D2534" t="s">
        <v>19</v>
      </c>
      <c r="E2534" t="s">
        <v>69</v>
      </c>
      <c r="F2534" s="14" t="s">
        <v>2676</v>
      </c>
      <c r="G2534" s="8">
        <v>702.34</v>
      </c>
      <c r="H2534">
        <v>66</v>
      </c>
      <c r="I2534" s="3">
        <v>44348</v>
      </c>
      <c r="J2534">
        <v>7</v>
      </c>
      <c r="K2534">
        <v>2021</v>
      </c>
      <c r="L2534">
        <v>6</v>
      </c>
      <c r="M2534" t="s">
        <v>21</v>
      </c>
    </row>
    <row r="2535" spans="1:13" x14ac:dyDescent="0.25">
      <c r="A2535" s="1">
        <v>2533</v>
      </c>
      <c r="B2535" t="s">
        <v>98</v>
      </c>
      <c r="C2535" t="s">
        <v>63</v>
      </c>
      <c r="D2535" t="s">
        <v>14</v>
      </c>
      <c r="E2535" t="s">
        <v>118</v>
      </c>
      <c r="F2535" s="14" t="s">
        <v>2677</v>
      </c>
      <c r="G2535" s="8">
        <v>672.62</v>
      </c>
      <c r="H2535">
        <v>93</v>
      </c>
      <c r="I2535" s="3">
        <v>44371</v>
      </c>
      <c r="J2535">
        <v>9</v>
      </c>
      <c r="K2535">
        <v>2021</v>
      </c>
      <c r="L2535">
        <v>6</v>
      </c>
      <c r="M2535" t="s">
        <v>16</v>
      </c>
    </row>
    <row r="2536" spans="1:13" x14ac:dyDescent="0.25">
      <c r="A2536" s="1">
        <v>2534</v>
      </c>
      <c r="B2536" t="s">
        <v>43</v>
      </c>
      <c r="C2536" t="s">
        <v>77</v>
      </c>
      <c r="D2536" t="s">
        <v>27</v>
      </c>
      <c r="E2536" t="s">
        <v>87</v>
      </c>
      <c r="F2536" s="14" t="s">
        <v>2678</v>
      </c>
      <c r="G2536" s="8">
        <v>262.92</v>
      </c>
      <c r="H2536">
        <v>47</v>
      </c>
      <c r="I2536" s="3">
        <v>44206</v>
      </c>
      <c r="J2536">
        <v>6</v>
      </c>
      <c r="K2536">
        <v>2021</v>
      </c>
      <c r="L2536">
        <v>1</v>
      </c>
      <c r="M2536" t="s">
        <v>16</v>
      </c>
    </row>
    <row r="2537" spans="1:13" x14ac:dyDescent="0.25">
      <c r="A2537" s="1">
        <v>2535</v>
      </c>
      <c r="B2537" t="s">
        <v>83</v>
      </c>
      <c r="C2537" t="s">
        <v>26</v>
      </c>
      <c r="D2537" t="s">
        <v>41</v>
      </c>
      <c r="E2537" t="s">
        <v>92</v>
      </c>
      <c r="F2537" s="14" t="s">
        <v>2679</v>
      </c>
      <c r="G2537" s="8">
        <v>680.93</v>
      </c>
      <c r="H2537">
        <v>95</v>
      </c>
      <c r="I2537" s="3">
        <v>44310</v>
      </c>
      <c r="J2537">
        <v>8</v>
      </c>
      <c r="K2537">
        <v>2021</v>
      </c>
      <c r="L2537">
        <v>4</v>
      </c>
      <c r="M2537" t="s">
        <v>21</v>
      </c>
    </row>
    <row r="2538" spans="1:13" x14ac:dyDescent="0.25">
      <c r="A2538" s="1">
        <v>2536</v>
      </c>
      <c r="B2538" t="s">
        <v>17</v>
      </c>
      <c r="C2538" t="s">
        <v>77</v>
      </c>
      <c r="D2538" t="s">
        <v>19</v>
      </c>
      <c r="E2538" t="s">
        <v>28</v>
      </c>
      <c r="F2538" s="14" t="s">
        <v>2680</v>
      </c>
      <c r="G2538" s="8">
        <v>294</v>
      </c>
      <c r="H2538">
        <v>26</v>
      </c>
      <c r="I2538" s="3">
        <v>44186</v>
      </c>
      <c r="J2538">
        <v>3</v>
      </c>
      <c r="K2538">
        <v>2020</v>
      </c>
      <c r="L2538">
        <v>12</v>
      </c>
      <c r="M2538" t="s">
        <v>21</v>
      </c>
    </row>
    <row r="2539" spans="1:13" x14ac:dyDescent="0.25">
      <c r="A2539" s="1">
        <v>2537</v>
      </c>
      <c r="B2539" t="s">
        <v>12</v>
      </c>
      <c r="C2539" t="s">
        <v>64</v>
      </c>
      <c r="D2539" t="s">
        <v>14</v>
      </c>
      <c r="E2539" t="s">
        <v>109</v>
      </c>
      <c r="F2539" s="14" t="s">
        <v>2681</v>
      </c>
      <c r="G2539" s="8">
        <v>752</v>
      </c>
      <c r="H2539">
        <v>74</v>
      </c>
      <c r="I2539" s="3">
        <v>44396</v>
      </c>
      <c r="J2539">
        <v>7</v>
      </c>
      <c r="K2539">
        <v>2021</v>
      </c>
      <c r="L2539">
        <v>7</v>
      </c>
      <c r="M2539" t="s">
        <v>16</v>
      </c>
    </row>
    <row r="2540" spans="1:13" x14ac:dyDescent="0.25">
      <c r="A2540" s="1">
        <v>2538</v>
      </c>
      <c r="B2540" t="s">
        <v>32</v>
      </c>
      <c r="C2540" t="s">
        <v>67</v>
      </c>
      <c r="D2540" t="s">
        <v>27</v>
      </c>
      <c r="E2540" t="s">
        <v>59</v>
      </c>
      <c r="F2540" s="14" t="s">
        <v>2682</v>
      </c>
      <c r="G2540" s="8">
        <v>538.86</v>
      </c>
      <c r="H2540">
        <v>58</v>
      </c>
      <c r="I2540" s="3">
        <v>44279</v>
      </c>
      <c r="J2540">
        <v>7</v>
      </c>
      <c r="K2540">
        <v>2021</v>
      </c>
      <c r="L2540">
        <v>3</v>
      </c>
      <c r="M2540" t="s">
        <v>16</v>
      </c>
    </row>
    <row r="2541" spans="1:13" x14ac:dyDescent="0.25">
      <c r="A2541" s="1">
        <v>2539</v>
      </c>
      <c r="B2541" t="s">
        <v>25</v>
      </c>
      <c r="C2541" t="s">
        <v>35</v>
      </c>
      <c r="D2541" t="s">
        <v>47</v>
      </c>
      <c r="E2541" t="s">
        <v>85</v>
      </c>
      <c r="F2541" s="14" t="s">
        <v>2683</v>
      </c>
      <c r="G2541" s="8">
        <v>360.58</v>
      </c>
      <c r="H2541">
        <v>89</v>
      </c>
      <c r="I2541" s="3">
        <v>44238</v>
      </c>
      <c r="J2541">
        <v>4</v>
      </c>
      <c r="K2541">
        <v>2021</v>
      </c>
      <c r="L2541">
        <v>2</v>
      </c>
      <c r="M2541" t="s">
        <v>16</v>
      </c>
    </row>
    <row r="2542" spans="1:13" x14ac:dyDescent="0.25">
      <c r="A2542" s="1">
        <v>2540</v>
      </c>
      <c r="B2542" t="s">
        <v>45</v>
      </c>
      <c r="C2542" t="s">
        <v>40</v>
      </c>
      <c r="D2542" t="s">
        <v>47</v>
      </c>
      <c r="E2542" t="s">
        <v>79</v>
      </c>
      <c r="F2542" s="14" t="s">
        <v>2684</v>
      </c>
      <c r="G2542" s="8">
        <v>416.24</v>
      </c>
      <c r="H2542">
        <v>60</v>
      </c>
      <c r="I2542" s="3">
        <v>44267</v>
      </c>
      <c r="J2542">
        <v>2</v>
      </c>
      <c r="K2542">
        <v>2021</v>
      </c>
      <c r="L2542">
        <v>3</v>
      </c>
      <c r="M2542" t="s">
        <v>21</v>
      </c>
    </row>
    <row r="2543" spans="1:13" x14ac:dyDescent="0.25">
      <c r="A2543" s="1">
        <v>2541</v>
      </c>
      <c r="B2543" t="s">
        <v>83</v>
      </c>
      <c r="C2543" t="s">
        <v>94</v>
      </c>
      <c r="D2543" t="s">
        <v>14</v>
      </c>
      <c r="E2543" t="s">
        <v>112</v>
      </c>
      <c r="F2543" s="14" t="s">
        <v>2685</v>
      </c>
      <c r="G2543" s="8">
        <v>293.33</v>
      </c>
      <c r="H2543">
        <v>18</v>
      </c>
      <c r="I2543" s="3">
        <v>44402</v>
      </c>
      <c r="J2543">
        <v>2</v>
      </c>
      <c r="K2543">
        <v>2021</v>
      </c>
      <c r="L2543">
        <v>7</v>
      </c>
      <c r="M2543" t="s">
        <v>21</v>
      </c>
    </row>
    <row r="2544" spans="1:13" x14ac:dyDescent="0.25">
      <c r="A2544" s="1">
        <v>2542</v>
      </c>
      <c r="B2544" t="s">
        <v>62</v>
      </c>
      <c r="C2544" t="s">
        <v>75</v>
      </c>
      <c r="D2544" t="s">
        <v>23</v>
      </c>
      <c r="E2544" t="s">
        <v>74</v>
      </c>
      <c r="F2544" s="14" t="s">
        <v>2686</v>
      </c>
      <c r="G2544" s="8">
        <v>798.99</v>
      </c>
      <c r="H2544">
        <v>64</v>
      </c>
      <c r="I2544" s="3">
        <v>44336</v>
      </c>
      <c r="J2544">
        <v>4</v>
      </c>
      <c r="K2544">
        <v>2021</v>
      </c>
      <c r="L2544">
        <v>5</v>
      </c>
      <c r="M2544" t="s">
        <v>16</v>
      </c>
    </row>
    <row r="2545" spans="1:13" x14ac:dyDescent="0.25">
      <c r="A2545" s="1">
        <v>2543</v>
      </c>
      <c r="B2545" t="s">
        <v>29</v>
      </c>
      <c r="C2545" t="s">
        <v>54</v>
      </c>
      <c r="D2545" t="s">
        <v>41</v>
      </c>
      <c r="E2545" t="s">
        <v>79</v>
      </c>
      <c r="F2545" s="14" t="s">
        <v>2687</v>
      </c>
      <c r="G2545" s="8">
        <v>545.45000000000005</v>
      </c>
      <c r="H2545">
        <v>30</v>
      </c>
      <c r="I2545" s="3">
        <v>44167</v>
      </c>
      <c r="J2545">
        <v>4</v>
      </c>
      <c r="K2545">
        <v>2020</v>
      </c>
      <c r="L2545">
        <v>12</v>
      </c>
      <c r="M2545" t="s">
        <v>16</v>
      </c>
    </row>
    <row r="2546" spans="1:13" x14ac:dyDescent="0.25">
      <c r="A2546" s="1">
        <v>2544</v>
      </c>
      <c r="B2546" t="s">
        <v>38</v>
      </c>
      <c r="C2546" t="s">
        <v>70</v>
      </c>
      <c r="D2546" t="s">
        <v>36</v>
      </c>
      <c r="E2546" t="s">
        <v>101</v>
      </c>
      <c r="F2546" s="14" t="s">
        <v>2688</v>
      </c>
      <c r="G2546" s="8">
        <v>238.11</v>
      </c>
      <c r="H2546">
        <v>33</v>
      </c>
      <c r="I2546" s="3">
        <v>44304</v>
      </c>
      <c r="J2546">
        <v>7</v>
      </c>
      <c r="K2546">
        <v>2021</v>
      </c>
      <c r="L2546">
        <v>4</v>
      </c>
      <c r="M2546" t="s">
        <v>21</v>
      </c>
    </row>
    <row r="2547" spans="1:13" x14ac:dyDescent="0.25">
      <c r="A2547" s="1">
        <v>2545</v>
      </c>
      <c r="B2547" t="s">
        <v>49</v>
      </c>
      <c r="C2547" t="s">
        <v>77</v>
      </c>
      <c r="D2547" t="s">
        <v>47</v>
      </c>
      <c r="E2547" t="s">
        <v>109</v>
      </c>
      <c r="F2547" s="14" t="s">
        <v>2689</v>
      </c>
      <c r="G2547" s="8">
        <v>677.15</v>
      </c>
      <c r="H2547">
        <v>18</v>
      </c>
      <c r="I2547" s="3">
        <v>44259</v>
      </c>
      <c r="J2547">
        <v>6</v>
      </c>
      <c r="K2547">
        <v>2021</v>
      </c>
      <c r="L2547">
        <v>3</v>
      </c>
      <c r="M2547" t="s">
        <v>21</v>
      </c>
    </row>
    <row r="2548" spans="1:13" x14ac:dyDescent="0.25">
      <c r="A2548" s="1">
        <v>2546</v>
      </c>
      <c r="B2548" t="s">
        <v>12</v>
      </c>
      <c r="C2548" t="s">
        <v>99</v>
      </c>
      <c r="D2548" t="s">
        <v>14</v>
      </c>
      <c r="E2548" t="s">
        <v>37</v>
      </c>
      <c r="F2548" s="14" t="s">
        <v>2690</v>
      </c>
      <c r="G2548" s="8">
        <v>971.46</v>
      </c>
      <c r="H2548">
        <v>64</v>
      </c>
      <c r="I2548" s="3">
        <v>44224</v>
      </c>
      <c r="J2548">
        <v>8</v>
      </c>
      <c r="K2548">
        <v>2021</v>
      </c>
      <c r="L2548">
        <v>1</v>
      </c>
      <c r="M2548" t="s">
        <v>16</v>
      </c>
    </row>
    <row r="2549" spans="1:13" x14ac:dyDescent="0.25">
      <c r="A2549" s="1">
        <v>2547</v>
      </c>
      <c r="B2549" t="s">
        <v>98</v>
      </c>
      <c r="C2549" t="s">
        <v>67</v>
      </c>
      <c r="D2549" t="s">
        <v>65</v>
      </c>
      <c r="E2549" t="s">
        <v>89</v>
      </c>
      <c r="F2549" s="14" t="s">
        <v>2691</v>
      </c>
      <c r="G2549" s="8">
        <v>324.98</v>
      </c>
      <c r="H2549">
        <v>63</v>
      </c>
      <c r="I2549" s="3">
        <v>44270</v>
      </c>
      <c r="J2549">
        <v>2</v>
      </c>
      <c r="K2549">
        <v>2021</v>
      </c>
      <c r="L2549">
        <v>3</v>
      </c>
      <c r="M2549" t="s">
        <v>16</v>
      </c>
    </row>
    <row r="2550" spans="1:13" x14ac:dyDescent="0.25">
      <c r="A2550" s="1">
        <v>2548</v>
      </c>
      <c r="B2550" t="s">
        <v>32</v>
      </c>
      <c r="C2550" t="s">
        <v>75</v>
      </c>
      <c r="D2550" t="s">
        <v>47</v>
      </c>
      <c r="E2550" t="s">
        <v>97</v>
      </c>
      <c r="F2550" s="14" t="s">
        <v>2692</v>
      </c>
      <c r="G2550" s="8">
        <v>166.96</v>
      </c>
      <c r="H2550">
        <v>24</v>
      </c>
      <c r="I2550" s="3">
        <v>44375</v>
      </c>
      <c r="J2550">
        <v>9</v>
      </c>
      <c r="K2550">
        <v>2021</v>
      </c>
      <c r="L2550">
        <v>6</v>
      </c>
      <c r="M2550" t="s">
        <v>16</v>
      </c>
    </row>
    <row r="2551" spans="1:13" x14ac:dyDescent="0.25">
      <c r="A2551" s="1">
        <v>2549</v>
      </c>
      <c r="B2551" t="s">
        <v>29</v>
      </c>
      <c r="C2551" t="s">
        <v>94</v>
      </c>
      <c r="D2551" t="s">
        <v>41</v>
      </c>
      <c r="E2551" t="s">
        <v>116</v>
      </c>
      <c r="F2551" s="14" t="s">
        <v>2693</v>
      </c>
      <c r="G2551" s="8">
        <v>453.12</v>
      </c>
      <c r="H2551">
        <v>33</v>
      </c>
      <c r="I2551" s="3">
        <v>44364</v>
      </c>
      <c r="J2551">
        <v>1</v>
      </c>
      <c r="K2551">
        <v>2021</v>
      </c>
      <c r="L2551">
        <v>6</v>
      </c>
      <c r="M2551" t="s">
        <v>16</v>
      </c>
    </row>
    <row r="2552" spans="1:13" x14ac:dyDescent="0.25">
      <c r="A2552" s="1">
        <v>2550</v>
      </c>
      <c r="B2552" t="s">
        <v>12</v>
      </c>
      <c r="C2552" t="s">
        <v>18</v>
      </c>
      <c r="D2552" t="s">
        <v>65</v>
      </c>
      <c r="E2552" t="s">
        <v>78</v>
      </c>
      <c r="F2552" s="14" t="s">
        <v>2694</v>
      </c>
      <c r="G2552" s="8">
        <v>925.37</v>
      </c>
      <c r="H2552">
        <v>32</v>
      </c>
      <c r="I2552" s="3">
        <v>44351</v>
      </c>
      <c r="J2552">
        <v>7</v>
      </c>
      <c r="K2552">
        <v>2021</v>
      </c>
      <c r="L2552">
        <v>6</v>
      </c>
      <c r="M2552" t="s">
        <v>16</v>
      </c>
    </row>
    <row r="2553" spans="1:13" x14ac:dyDescent="0.25">
      <c r="A2553" s="1">
        <v>2551</v>
      </c>
      <c r="B2553" t="s">
        <v>68</v>
      </c>
      <c r="C2553" t="s">
        <v>84</v>
      </c>
      <c r="D2553" t="s">
        <v>19</v>
      </c>
      <c r="E2553" t="s">
        <v>113</v>
      </c>
      <c r="F2553" s="14" t="s">
        <v>2695</v>
      </c>
      <c r="G2553" s="8">
        <v>910.2</v>
      </c>
      <c r="H2553">
        <v>27</v>
      </c>
      <c r="I2553" s="3">
        <v>44171</v>
      </c>
      <c r="J2553">
        <v>8</v>
      </c>
      <c r="K2553">
        <v>2020</v>
      </c>
      <c r="L2553">
        <v>12</v>
      </c>
      <c r="M2553" t="s">
        <v>21</v>
      </c>
    </row>
    <row r="2554" spans="1:13" x14ac:dyDescent="0.25">
      <c r="A2554" s="1">
        <v>2552</v>
      </c>
      <c r="B2554" t="s">
        <v>32</v>
      </c>
      <c r="C2554" t="s">
        <v>13</v>
      </c>
      <c r="D2554" t="s">
        <v>27</v>
      </c>
      <c r="E2554" t="s">
        <v>53</v>
      </c>
      <c r="F2554" s="14" t="s">
        <v>2696</v>
      </c>
      <c r="G2554" s="8">
        <v>351.68</v>
      </c>
      <c r="H2554">
        <v>54</v>
      </c>
      <c r="I2554" s="3">
        <v>44405</v>
      </c>
      <c r="J2554">
        <v>1</v>
      </c>
      <c r="K2554">
        <v>2021</v>
      </c>
      <c r="L2554">
        <v>7</v>
      </c>
      <c r="M2554" t="s">
        <v>16</v>
      </c>
    </row>
    <row r="2555" spans="1:13" x14ac:dyDescent="0.25">
      <c r="A2555" s="1">
        <v>2553</v>
      </c>
      <c r="B2555" t="s">
        <v>68</v>
      </c>
      <c r="C2555" t="s">
        <v>26</v>
      </c>
      <c r="D2555" t="s">
        <v>23</v>
      </c>
      <c r="E2555" t="s">
        <v>106</v>
      </c>
      <c r="F2555" s="14" t="s">
        <v>2697</v>
      </c>
      <c r="G2555" s="8">
        <v>785.54</v>
      </c>
      <c r="H2555">
        <v>20</v>
      </c>
      <c r="I2555" s="3">
        <v>44360</v>
      </c>
      <c r="J2555">
        <v>3</v>
      </c>
      <c r="K2555">
        <v>2021</v>
      </c>
      <c r="L2555">
        <v>6</v>
      </c>
      <c r="M2555" t="s">
        <v>21</v>
      </c>
    </row>
    <row r="2556" spans="1:13" x14ac:dyDescent="0.25">
      <c r="A2556" s="1">
        <v>2554</v>
      </c>
      <c r="B2556" t="s">
        <v>83</v>
      </c>
      <c r="C2556" t="s">
        <v>26</v>
      </c>
      <c r="D2556" t="s">
        <v>19</v>
      </c>
      <c r="E2556" t="s">
        <v>88</v>
      </c>
      <c r="F2556" s="14" t="s">
        <v>2698</v>
      </c>
      <c r="G2556" s="8">
        <v>740.18</v>
      </c>
      <c r="H2556">
        <v>72</v>
      </c>
      <c r="I2556" s="3">
        <v>44382</v>
      </c>
      <c r="J2556">
        <v>4</v>
      </c>
      <c r="K2556">
        <v>2021</v>
      </c>
      <c r="L2556">
        <v>7</v>
      </c>
      <c r="M2556" t="s">
        <v>21</v>
      </c>
    </row>
    <row r="2557" spans="1:13" x14ac:dyDescent="0.25">
      <c r="A2557" s="1">
        <v>2555</v>
      </c>
      <c r="B2557" t="s">
        <v>52</v>
      </c>
      <c r="C2557" t="s">
        <v>35</v>
      </c>
      <c r="D2557" t="s">
        <v>27</v>
      </c>
      <c r="E2557" t="s">
        <v>116</v>
      </c>
      <c r="F2557" s="14" t="s">
        <v>2699</v>
      </c>
      <c r="G2557" s="8">
        <v>983.33</v>
      </c>
      <c r="H2557">
        <v>33</v>
      </c>
      <c r="I2557" s="3">
        <v>44181</v>
      </c>
      <c r="J2557">
        <v>9</v>
      </c>
      <c r="K2557">
        <v>2020</v>
      </c>
      <c r="L2557">
        <v>12</v>
      </c>
      <c r="M2557" t="s">
        <v>16</v>
      </c>
    </row>
    <row r="2558" spans="1:13" x14ac:dyDescent="0.25">
      <c r="A2558" s="1">
        <v>2556</v>
      </c>
      <c r="B2558" t="s">
        <v>91</v>
      </c>
      <c r="C2558" t="s">
        <v>77</v>
      </c>
      <c r="D2558" t="s">
        <v>65</v>
      </c>
      <c r="E2558" t="s">
        <v>114</v>
      </c>
      <c r="F2558" s="14" t="s">
        <v>2700</v>
      </c>
      <c r="G2558" s="8">
        <v>770.53</v>
      </c>
      <c r="H2558">
        <v>66</v>
      </c>
      <c r="I2558" s="3">
        <v>44170</v>
      </c>
      <c r="J2558">
        <v>2</v>
      </c>
      <c r="K2558">
        <v>2020</v>
      </c>
      <c r="L2558">
        <v>12</v>
      </c>
      <c r="M2558" t="s">
        <v>21</v>
      </c>
    </row>
    <row r="2559" spans="1:13" x14ac:dyDescent="0.25">
      <c r="A2559" s="1">
        <v>2557</v>
      </c>
      <c r="B2559" t="s">
        <v>93</v>
      </c>
      <c r="C2559" t="s">
        <v>54</v>
      </c>
      <c r="D2559" t="s">
        <v>19</v>
      </c>
      <c r="E2559" t="s">
        <v>15</v>
      </c>
      <c r="F2559" s="14" t="s">
        <v>2701</v>
      </c>
      <c r="G2559" s="8">
        <v>255.35</v>
      </c>
      <c r="H2559">
        <v>27</v>
      </c>
      <c r="I2559" s="3">
        <v>44298</v>
      </c>
      <c r="J2559">
        <v>7</v>
      </c>
      <c r="K2559">
        <v>2021</v>
      </c>
      <c r="L2559">
        <v>4</v>
      </c>
      <c r="M2559" t="s">
        <v>21</v>
      </c>
    </row>
    <row r="2560" spans="1:13" x14ac:dyDescent="0.25">
      <c r="A2560" s="1">
        <v>2558</v>
      </c>
      <c r="B2560" t="s">
        <v>62</v>
      </c>
      <c r="C2560" t="s">
        <v>40</v>
      </c>
      <c r="D2560" t="s">
        <v>27</v>
      </c>
      <c r="E2560" t="s">
        <v>31</v>
      </c>
      <c r="F2560" s="14" t="s">
        <v>2702</v>
      </c>
      <c r="G2560" s="8">
        <v>852.29</v>
      </c>
      <c r="H2560">
        <v>64</v>
      </c>
      <c r="I2560" s="3">
        <v>44329</v>
      </c>
      <c r="J2560">
        <v>1</v>
      </c>
      <c r="K2560">
        <v>2021</v>
      </c>
      <c r="L2560">
        <v>5</v>
      </c>
      <c r="M2560" t="s">
        <v>16</v>
      </c>
    </row>
    <row r="2561" spans="1:13" x14ac:dyDescent="0.25">
      <c r="A2561" s="1">
        <v>2559</v>
      </c>
      <c r="B2561" t="s">
        <v>91</v>
      </c>
      <c r="C2561" t="s">
        <v>84</v>
      </c>
      <c r="D2561" t="s">
        <v>47</v>
      </c>
      <c r="E2561" t="s">
        <v>79</v>
      </c>
      <c r="F2561" s="14" t="s">
        <v>2703</v>
      </c>
      <c r="G2561" s="8">
        <v>457.85</v>
      </c>
      <c r="H2561">
        <v>68</v>
      </c>
      <c r="I2561" s="3">
        <v>44332</v>
      </c>
      <c r="J2561">
        <v>3</v>
      </c>
      <c r="K2561">
        <v>2021</v>
      </c>
      <c r="L2561">
        <v>5</v>
      </c>
      <c r="M2561" t="s">
        <v>21</v>
      </c>
    </row>
    <row r="2562" spans="1:13" x14ac:dyDescent="0.25">
      <c r="A2562" s="1">
        <v>2560</v>
      </c>
      <c r="B2562" t="s">
        <v>62</v>
      </c>
      <c r="C2562" t="s">
        <v>18</v>
      </c>
      <c r="D2562" t="s">
        <v>27</v>
      </c>
      <c r="E2562" t="s">
        <v>114</v>
      </c>
      <c r="F2562" s="14" t="s">
        <v>2704</v>
      </c>
      <c r="G2562" s="8">
        <v>954.87</v>
      </c>
      <c r="H2562">
        <v>22</v>
      </c>
      <c r="I2562" s="3">
        <v>44282</v>
      </c>
      <c r="J2562">
        <v>4</v>
      </c>
      <c r="K2562">
        <v>2021</v>
      </c>
      <c r="L2562">
        <v>3</v>
      </c>
      <c r="M2562" t="s">
        <v>16</v>
      </c>
    </row>
    <row r="2563" spans="1:13" x14ac:dyDescent="0.25">
      <c r="A2563" s="1">
        <v>2561</v>
      </c>
      <c r="B2563" t="s">
        <v>45</v>
      </c>
      <c r="C2563" t="s">
        <v>70</v>
      </c>
      <c r="D2563" t="s">
        <v>14</v>
      </c>
      <c r="E2563" t="s">
        <v>114</v>
      </c>
      <c r="F2563" s="14" t="s">
        <v>2705</v>
      </c>
      <c r="G2563" s="8">
        <v>292.11</v>
      </c>
      <c r="H2563">
        <v>32</v>
      </c>
      <c r="I2563" s="3">
        <v>44324</v>
      </c>
      <c r="J2563">
        <v>5</v>
      </c>
      <c r="K2563">
        <v>2021</v>
      </c>
      <c r="L2563">
        <v>5</v>
      </c>
      <c r="M2563" t="s">
        <v>21</v>
      </c>
    </row>
    <row r="2564" spans="1:13" x14ac:dyDescent="0.25">
      <c r="A2564" s="1">
        <v>2562</v>
      </c>
      <c r="B2564" t="s">
        <v>60</v>
      </c>
      <c r="C2564" t="s">
        <v>67</v>
      </c>
      <c r="D2564" t="s">
        <v>23</v>
      </c>
      <c r="E2564" t="s">
        <v>103</v>
      </c>
      <c r="F2564" s="14" t="s">
        <v>2706</v>
      </c>
      <c r="G2564" s="8">
        <v>418.73</v>
      </c>
      <c r="H2564">
        <v>30</v>
      </c>
      <c r="I2564" s="3">
        <v>44331</v>
      </c>
      <c r="J2564">
        <v>1</v>
      </c>
      <c r="K2564">
        <v>2021</v>
      </c>
      <c r="L2564">
        <v>5</v>
      </c>
      <c r="M2564" t="s">
        <v>21</v>
      </c>
    </row>
    <row r="2565" spans="1:13" x14ac:dyDescent="0.25">
      <c r="A2565" s="1">
        <v>2563</v>
      </c>
      <c r="B2565" t="s">
        <v>60</v>
      </c>
      <c r="C2565" t="s">
        <v>67</v>
      </c>
      <c r="D2565" t="s">
        <v>36</v>
      </c>
      <c r="E2565" t="s">
        <v>20</v>
      </c>
      <c r="F2565" s="14" t="s">
        <v>2707</v>
      </c>
      <c r="G2565" s="8">
        <v>399.06</v>
      </c>
      <c r="H2565">
        <v>24</v>
      </c>
      <c r="I2565" s="3">
        <v>44224</v>
      </c>
      <c r="J2565">
        <v>3</v>
      </c>
      <c r="K2565">
        <v>2021</v>
      </c>
      <c r="L2565">
        <v>1</v>
      </c>
      <c r="M2565" t="s">
        <v>21</v>
      </c>
    </row>
    <row r="2566" spans="1:13" x14ac:dyDescent="0.25">
      <c r="A2566" s="1">
        <v>2564</v>
      </c>
      <c r="B2566" t="s">
        <v>25</v>
      </c>
      <c r="C2566" t="s">
        <v>54</v>
      </c>
      <c r="D2566" t="s">
        <v>23</v>
      </c>
      <c r="E2566" t="s">
        <v>107</v>
      </c>
      <c r="F2566" s="14" t="s">
        <v>2708</v>
      </c>
      <c r="G2566" s="8">
        <v>910.11</v>
      </c>
      <c r="H2566">
        <v>21</v>
      </c>
      <c r="I2566" s="3">
        <v>44277</v>
      </c>
      <c r="J2566">
        <v>8</v>
      </c>
      <c r="K2566">
        <v>2021</v>
      </c>
      <c r="L2566">
        <v>3</v>
      </c>
      <c r="M2566" t="s">
        <v>16</v>
      </c>
    </row>
    <row r="2567" spans="1:13" x14ac:dyDescent="0.25">
      <c r="A2567" s="1">
        <v>2565</v>
      </c>
      <c r="B2567" t="s">
        <v>45</v>
      </c>
      <c r="C2567" t="s">
        <v>75</v>
      </c>
      <c r="D2567" t="s">
        <v>41</v>
      </c>
      <c r="E2567" t="s">
        <v>89</v>
      </c>
      <c r="F2567" s="14" t="s">
        <v>2709</v>
      </c>
      <c r="G2567" s="8">
        <v>657.55</v>
      </c>
      <c r="H2567">
        <v>97</v>
      </c>
      <c r="I2567" s="3">
        <v>44255</v>
      </c>
      <c r="J2567">
        <v>4</v>
      </c>
      <c r="K2567">
        <v>2021</v>
      </c>
      <c r="L2567">
        <v>2</v>
      </c>
      <c r="M2567" t="s">
        <v>21</v>
      </c>
    </row>
    <row r="2568" spans="1:13" x14ac:dyDescent="0.25">
      <c r="A2568" s="1">
        <v>2566</v>
      </c>
      <c r="B2568" t="s">
        <v>72</v>
      </c>
      <c r="C2568" t="s">
        <v>18</v>
      </c>
      <c r="D2568" t="s">
        <v>14</v>
      </c>
      <c r="E2568" t="s">
        <v>33</v>
      </c>
      <c r="F2568" s="14" t="s">
        <v>2710</v>
      </c>
      <c r="G2568" s="8">
        <v>117.93</v>
      </c>
      <c r="H2568">
        <v>21</v>
      </c>
      <c r="I2568" s="3">
        <v>44166</v>
      </c>
      <c r="J2568">
        <v>4</v>
      </c>
      <c r="K2568">
        <v>2020</v>
      </c>
      <c r="L2568">
        <v>12</v>
      </c>
      <c r="M2568" t="s">
        <v>16</v>
      </c>
    </row>
    <row r="2569" spans="1:13" x14ac:dyDescent="0.25">
      <c r="A2569" s="1">
        <v>2567</v>
      </c>
      <c r="B2569" t="s">
        <v>60</v>
      </c>
      <c r="C2569" t="s">
        <v>77</v>
      </c>
      <c r="D2569" t="s">
        <v>36</v>
      </c>
      <c r="E2569" t="s">
        <v>53</v>
      </c>
      <c r="F2569" s="14" t="s">
        <v>2711</v>
      </c>
      <c r="G2569" s="8">
        <v>599.32000000000005</v>
      </c>
      <c r="H2569">
        <v>30</v>
      </c>
      <c r="I2569" s="3">
        <v>44288</v>
      </c>
      <c r="J2569">
        <v>6</v>
      </c>
      <c r="K2569">
        <v>2021</v>
      </c>
      <c r="L2569">
        <v>4</v>
      </c>
      <c r="M2569" t="s">
        <v>21</v>
      </c>
    </row>
    <row r="2570" spans="1:13" x14ac:dyDescent="0.25">
      <c r="A2570" s="1">
        <v>2568</v>
      </c>
      <c r="B2570" t="s">
        <v>49</v>
      </c>
      <c r="C2570" t="s">
        <v>35</v>
      </c>
      <c r="D2570" t="s">
        <v>65</v>
      </c>
      <c r="E2570" t="s">
        <v>69</v>
      </c>
      <c r="F2570" s="14" t="s">
        <v>2712</v>
      </c>
      <c r="G2570" s="8">
        <v>877.21</v>
      </c>
      <c r="H2570">
        <v>27</v>
      </c>
      <c r="I2570" s="3">
        <v>44301</v>
      </c>
      <c r="J2570">
        <v>7</v>
      </c>
      <c r="K2570">
        <v>2021</v>
      </c>
      <c r="L2570">
        <v>4</v>
      </c>
      <c r="M2570" t="s">
        <v>21</v>
      </c>
    </row>
    <row r="2571" spans="1:13" x14ac:dyDescent="0.25">
      <c r="A2571" s="1">
        <v>2569</v>
      </c>
      <c r="B2571" t="s">
        <v>29</v>
      </c>
      <c r="C2571" t="s">
        <v>13</v>
      </c>
      <c r="D2571" t="s">
        <v>41</v>
      </c>
      <c r="E2571" t="s">
        <v>79</v>
      </c>
      <c r="F2571" s="14" t="s">
        <v>2713</v>
      </c>
      <c r="G2571" s="8">
        <v>942.59</v>
      </c>
      <c r="H2571">
        <v>37</v>
      </c>
      <c r="I2571" s="3">
        <v>44423</v>
      </c>
      <c r="J2571">
        <v>2</v>
      </c>
      <c r="K2571">
        <v>2021</v>
      </c>
      <c r="L2571">
        <v>8</v>
      </c>
      <c r="M2571" t="s">
        <v>16</v>
      </c>
    </row>
    <row r="2572" spans="1:13" x14ac:dyDescent="0.25">
      <c r="A2572" s="1">
        <v>2570</v>
      </c>
      <c r="B2572" t="s">
        <v>68</v>
      </c>
      <c r="C2572" t="s">
        <v>67</v>
      </c>
      <c r="D2572" t="s">
        <v>19</v>
      </c>
      <c r="E2572" t="s">
        <v>59</v>
      </c>
      <c r="F2572" s="14" t="s">
        <v>2714</v>
      </c>
      <c r="G2572" s="8">
        <v>727.03</v>
      </c>
      <c r="H2572">
        <v>28</v>
      </c>
      <c r="I2572" s="3">
        <v>44318</v>
      </c>
      <c r="J2572">
        <v>9</v>
      </c>
      <c r="K2572">
        <v>2021</v>
      </c>
      <c r="L2572">
        <v>5</v>
      </c>
      <c r="M2572" t="s">
        <v>21</v>
      </c>
    </row>
    <row r="2573" spans="1:13" x14ac:dyDescent="0.25">
      <c r="A2573" s="1">
        <v>2571</v>
      </c>
      <c r="B2573" t="s">
        <v>91</v>
      </c>
      <c r="C2573" t="s">
        <v>57</v>
      </c>
      <c r="D2573" t="s">
        <v>19</v>
      </c>
      <c r="E2573" t="s">
        <v>101</v>
      </c>
      <c r="F2573" s="14" t="s">
        <v>2715</v>
      </c>
      <c r="G2573" s="8">
        <v>344.19</v>
      </c>
      <c r="H2573">
        <v>89</v>
      </c>
      <c r="I2573" s="3">
        <v>44226</v>
      </c>
      <c r="J2573">
        <v>6</v>
      </c>
      <c r="K2573">
        <v>2021</v>
      </c>
      <c r="L2573">
        <v>1</v>
      </c>
      <c r="M2573" t="s">
        <v>21</v>
      </c>
    </row>
    <row r="2574" spans="1:13" x14ac:dyDescent="0.25">
      <c r="A2574" s="1">
        <v>2572</v>
      </c>
      <c r="B2574" t="s">
        <v>34</v>
      </c>
      <c r="C2574" t="s">
        <v>18</v>
      </c>
      <c r="D2574" t="s">
        <v>23</v>
      </c>
      <c r="E2574" t="s">
        <v>28</v>
      </c>
      <c r="F2574" s="14" t="s">
        <v>2716</v>
      </c>
      <c r="G2574" s="8">
        <v>161.30000000000001</v>
      </c>
      <c r="H2574">
        <v>33</v>
      </c>
      <c r="I2574" s="3">
        <v>44396</v>
      </c>
      <c r="J2574">
        <v>3</v>
      </c>
      <c r="K2574">
        <v>2021</v>
      </c>
      <c r="L2574">
        <v>7</v>
      </c>
      <c r="M2574" t="s">
        <v>16</v>
      </c>
    </row>
    <row r="2575" spans="1:13" x14ac:dyDescent="0.25">
      <c r="A2575" s="1">
        <v>2573</v>
      </c>
      <c r="B2575" t="s">
        <v>38</v>
      </c>
      <c r="C2575" t="s">
        <v>46</v>
      </c>
      <c r="D2575" t="s">
        <v>27</v>
      </c>
      <c r="E2575" t="s">
        <v>107</v>
      </c>
      <c r="F2575" s="14" t="s">
        <v>2717</v>
      </c>
      <c r="G2575" s="8">
        <v>790.95</v>
      </c>
      <c r="H2575">
        <v>47</v>
      </c>
      <c r="I2575" s="3">
        <v>44215</v>
      </c>
      <c r="J2575">
        <v>7</v>
      </c>
      <c r="K2575">
        <v>2021</v>
      </c>
      <c r="L2575">
        <v>1</v>
      </c>
      <c r="M2575" t="s">
        <v>21</v>
      </c>
    </row>
    <row r="2576" spans="1:13" x14ac:dyDescent="0.25">
      <c r="A2576" s="1">
        <v>2574</v>
      </c>
      <c r="B2576" t="s">
        <v>32</v>
      </c>
      <c r="C2576" t="s">
        <v>26</v>
      </c>
      <c r="D2576" t="s">
        <v>19</v>
      </c>
      <c r="E2576" t="s">
        <v>113</v>
      </c>
      <c r="F2576" s="14" t="s">
        <v>2718</v>
      </c>
      <c r="G2576" s="8">
        <v>930.02</v>
      </c>
      <c r="H2576">
        <v>47</v>
      </c>
      <c r="I2576" s="3">
        <v>44327</v>
      </c>
      <c r="J2576">
        <v>2</v>
      </c>
      <c r="K2576">
        <v>2021</v>
      </c>
      <c r="L2576">
        <v>5</v>
      </c>
      <c r="M2576" t="s">
        <v>16</v>
      </c>
    </row>
    <row r="2577" spans="1:13" x14ac:dyDescent="0.25">
      <c r="A2577" s="1">
        <v>2575</v>
      </c>
      <c r="B2577" t="s">
        <v>45</v>
      </c>
      <c r="C2577" t="s">
        <v>13</v>
      </c>
      <c r="D2577" t="s">
        <v>27</v>
      </c>
      <c r="E2577" t="s">
        <v>20</v>
      </c>
      <c r="F2577" s="14" t="s">
        <v>2719</v>
      </c>
      <c r="G2577" s="8">
        <v>607.04</v>
      </c>
      <c r="H2577">
        <v>31</v>
      </c>
      <c r="I2577" s="3">
        <v>44169</v>
      </c>
      <c r="J2577">
        <v>4</v>
      </c>
      <c r="K2577">
        <v>2020</v>
      </c>
      <c r="L2577">
        <v>12</v>
      </c>
      <c r="M2577" t="s">
        <v>21</v>
      </c>
    </row>
    <row r="2578" spans="1:13" x14ac:dyDescent="0.25">
      <c r="A2578" s="1">
        <v>2576</v>
      </c>
      <c r="B2578" t="s">
        <v>62</v>
      </c>
      <c r="C2578" t="s">
        <v>26</v>
      </c>
      <c r="D2578" t="s">
        <v>65</v>
      </c>
      <c r="E2578" t="s">
        <v>116</v>
      </c>
      <c r="F2578" s="14" t="s">
        <v>2720</v>
      </c>
      <c r="G2578" s="8">
        <v>302.55</v>
      </c>
      <c r="H2578">
        <v>74</v>
      </c>
      <c r="I2578" s="3">
        <v>44340</v>
      </c>
      <c r="J2578">
        <v>1</v>
      </c>
      <c r="K2578">
        <v>2021</v>
      </c>
      <c r="L2578">
        <v>5</v>
      </c>
      <c r="M2578" t="s">
        <v>16</v>
      </c>
    </row>
    <row r="2579" spans="1:13" x14ac:dyDescent="0.25">
      <c r="A2579" s="1">
        <v>2577</v>
      </c>
      <c r="B2579" t="s">
        <v>17</v>
      </c>
      <c r="C2579" t="s">
        <v>77</v>
      </c>
      <c r="D2579" t="s">
        <v>65</v>
      </c>
      <c r="E2579" t="s">
        <v>15</v>
      </c>
      <c r="F2579" s="14" t="s">
        <v>2721</v>
      </c>
      <c r="G2579" s="8">
        <v>217.07</v>
      </c>
      <c r="H2579">
        <v>33</v>
      </c>
      <c r="I2579" s="3">
        <v>44341</v>
      </c>
      <c r="J2579">
        <v>4</v>
      </c>
      <c r="K2579">
        <v>2021</v>
      </c>
      <c r="L2579">
        <v>5</v>
      </c>
      <c r="M2579" t="s">
        <v>21</v>
      </c>
    </row>
    <row r="2580" spans="1:13" x14ac:dyDescent="0.25">
      <c r="A2580" s="1">
        <v>2578</v>
      </c>
      <c r="B2580" t="s">
        <v>32</v>
      </c>
      <c r="C2580" t="s">
        <v>94</v>
      </c>
      <c r="D2580" t="s">
        <v>41</v>
      </c>
      <c r="E2580" t="s">
        <v>110</v>
      </c>
      <c r="F2580" s="14" t="s">
        <v>2722</v>
      </c>
      <c r="G2580" s="8">
        <v>399.91</v>
      </c>
      <c r="H2580">
        <v>20</v>
      </c>
      <c r="I2580" s="3">
        <v>44217</v>
      </c>
      <c r="J2580">
        <v>2</v>
      </c>
      <c r="K2580">
        <v>2021</v>
      </c>
      <c r="L2580">
        <v>1</v>
      </c>
      <c r="M2580" t="s">
        <v>16</v>
      </c>
    </row>
    <row r="2581" spans="1:13" x14ac:dyDescent="0.25">
      <c r="A2581" s="1">
        <v>2579</v>
      </c>
      <c r="B2581" t="s">
        <v>49</v>
      </c>
      <c r="C2581" t="s">
        <v>77</v>
      </c>
      <c r="D2581" t="s">
        <v>65</v>
      </c>
      <c r="E2581" t="s">
        <v>102</v>
      </c>
      <c r="F2581" s="14" t="s">
        <v>2723</v>
      </c>
      <c r="G2581" s="8">
        <v>359.24</v>
      </c>
      <c r="H2581">
        <v>22</v>
      </c>
      <c r="I2581" s="3">
        <v>44423</v>
      </c>
      <c r="J2581">
        <v>3</v>
      </c>
      <c r="K2581">
        <v>2021</v>
      </c>
      <c r="L2581">
        <v>8</v>
      </c>
      <c r="M2581" t="s">
        <v>21</v>
      </c>
    </row>
    <row r="2582" spans="1:13" x14ac:dyDescent="0.25">
      <c r="A2582" s="1">
        <v>2580</v>
      </c>
      <c r="B2582" t="s">
        <v>32</v>
      </c>
      <c r="C2582" t="s">
        <v>13</v>
      </c>
      <c r="D2582" t="s">
        <v>14</v>
      </c>
      <c r="E2582" t="s">
        <v>81</v>
      </c>
      <c r="F2582" s="14" t="s">
        <v>2724</v>
      </c>
      <c r="G2582" s="8">
        <v>851.04</v>
      </c>
      <c r="H2582">
        <v>19</v>
      </c>
      <c r="I2582" s="3">
        <v>44230</v>
      </c>
      <c r="J2582">
        <v>6</v>
      </c>
      <c r="K2582">
        <v>2021</v>
      </c>
      <c r="L2582">
        <v>2</v>
      </c>
      <c r="M2582" t="s">
        <v>16</v>
      </c>
    </row>
    <row r="2583" spans="1:13" x14ac:dyDescent="0.25">
      <c r="A2583" s="1">
        <v>2581</v>
      </c>
      <c r="B2583" t="s">
        <v>49</v>
      </c>
      <c r="C2583" t="s">
        <v>54</v>
      </c>
      <c r="D2583" t="s">
        <v>41</v>
      </c>
      <c r="E2583" t="s">
        <v>82</v>
      </c>
      <c r="F2583" s="14" t="s">
        <v>2725</v>
      </c>
      <c r="G2583" s="8">
        <v>521.62</v>
      </c>
      <c r="H2583">
        <v>21</v>
      </c>
      <c r="I2583" s="3">
        <v>44167</v>
      </c>
      <c r="J2583">
        <v>5</v>
      </c>
      <c r="K2583">
        <v>2020</v>
      </c>
      <c r="L2583">
        <v>12</v>
      </c>
      <c r="M2583" t="s">
        <v>21</v>
      </c>
    </row>
    <row r="2584" spans="1:13" x14ac:dyDescent="0.25">
      <c r="A2584" s="1">
        <v>2582</v>
      </c>
      <c r="B2584" t="s">
        <v>43</v>
      </c>
      <c r="C2584" t="s">
        <v>50</v>
      </c>
      <c r="D2584" t="s">
        <v>47</v>
      </c>
      <c r="E2584" t="s">
        <v>78</v>
      </c>
      <c r="F2584" s="14" t="s">
        <v>2726</v>
      </c>
      <c r="G2584" s="8">
        <v>931</v>
      </c>
      <c r="H2584">
        <v>46</v>
      </c>
      <c r="I2584" s="3">
        <v>44180</v>
      </c>
      <c r="J2584">
        <v>7</v>
      </c>
      <c r="K2584">
        <v>2020</v>
      </c>
      <c r="L2584">
        <v>12</v>
      </c>
      <c r="M2584" t="s">
        <v>16</v>
      </c>
    </row>
    <row r="2585" spans="1:13" x14ac:dyDescent="0.25">
      <c r="A2585" s="1">
        <v>2583</v>
      </c>
      <c r="B2585" t="s">
        <v>68</v>
      </c>
      <c r="C2585" t="s">
        <v>77</v>
      </c>
      <c r="D2585" t="s">
        <v>65</v>
      </c>
      <c r="E2585" t="s">
        <v>108</v>
      </c>
      <c r="F2585" s="14" t="s">
        <v>2727</v>
      </c>
      <c r="G2585" s="8">
        <v>222.23</v>
      </c>
      <c r="H2585">
        <v>97</v>
      </c>
      <c r="I2585" s="3">
        <v>44223</v>
      </c>
      <c r="J2585">
        <v>5</v>
      </c>
      <c r="K2585">
        <v>2021</v>
      </c>
      <c r="L2585">
        <v>1</v>
      </c>
      <c r="M2585" t="s">
        <v>21</v>
      </c>
    </row>
    <row r="2586" spans="1:13" x14ac:dyDescent="0.25">
      <c r="A2586" s="1">
        <v>2584</v>
      </c>
      <c r="B2586" t="s">
        <v>60</v>
      </c>
      <c r="C2586" t="s">
        <v>64</v>
      </c>
      <c r="D2586" t="s">
        <v>47</v>
      </c>
      <c r="E2586" t="s">
        <v>48</v>
      </c>
      <c r="F2586" s="14" t="s">
        <v>2728</v>
      </c>
      <c r="G2586" s="8">
        <v>739.86</v>
      </c>
      <c r="H2586">
        <v>34</v>
      </c>
      <c r="I2586" s="3">
        <v>44314</v>
      </c>
      <c r="J2586">
        <v>9</v>
      </c>
      <c r="K2586">
        <v>2021</v>
      </c>
      <c r="L2586">
        <v>4</v>
      </c>
      <c r="M2586" t="s">
        <v>21</v>
      </c>
    </row>
    <row r="2587" spans="1:13" x14ac:dyDescent="0.25">
      <c r="A2587" s="1">
        <v>2585</v>
      </c>
      <c r="B2587" t="s">
        <v>12</v>
      </c>
      <c r="C2587" t="s">
        <v>46</v>
      </c>
      <c r="D2587" t="s">
        <v>36</v>
      </c>
      <c r="E2587" t="s">
        <v>53</v>
      </c>
      <c r="F2587" s="14" t="s">
        <v>2729</v>
      </c>
      <c r="G2587" s="8">
        <v>808.71</v>
      </c>
      <c r="H2587">
        <v>27</v>
      </c>
      <c r="I2587" s="3">
        <v>44272</v>
      </c>
      <c r="J2587">
        <v>2</v>
      </c>
      <c r="K2587">
        <v>2021</v>
      </c>
      <c r="L2587">
        <v>3</v>
      </c>
      <c r="M2587" t="s">
        <v>16</v>
      </c>
    </row>
    <row r="2588" spans="1:13" x14ac:dyDescent="0.25">
      <c r="A2588" s="1">
        <v>2586</v>
      </c>
      <c r="B2588" t="s">
        <v>60</v>
      </c>
      <c r="C2588" t="s">
        <v>75</v>
      </c>
      <c r="D2588" t="s">
        <v>41</v>
      </c>
      <c r="E2588" t="s">
        <v>85</v>
      </c>
      <c r="F2588" s="14" t="s">
        <v>2730</v>
      </c>
      <c r="G2588" s="8">
        <v>281.39999999999998</v>
      </c>
      <c r="H2588">
        <v>56</v>
      </c>
      <c r="I2588" s="3">
        <v>44296</v>
      </c>
      <c r="J2588">
        <v>4</v>
      </c>
      <c r="K2588">
        <v>2021</v>
      </c>
      <c r="L2588">
        <v>4</v>
      </c>
      <c r="M2588" t="s">
        <v>21</v>
      </c>
    </row>
    <row r="2589" spans="1:13" x14ac:dyDescent="0.25">
      <c r="A2589" s="1">
        <v>2587</v>
      </c>
      <c r="B2589" t="s">
        <v>38</v>
      </c>
      <c r="C2589" t="s">
        <v>84</v>
      </c>
      <c r="D2589" t="s">
        <v>23</v>
      </c>
      <c r="E2589" t="s">
        <v>61</v>
      </c>
      <c r="F2589" s="14" t="s">
        <v>2731</v>
      </c>
      <c r="G2589" s="8">
        <v>983.05</v>
      </c>
      <c r="H2589">
        <v>65</v>
      </c>
      <c r="I2589" s="3">
        <v>44347</v>
      </c>
      <c r="J2589">
        <v>4</v>
      </c>
      <c r="K2589">
        <v>2021</v>
      </c>
      <c r="L2589">
        <v>5</v>
      </c>
      <c r="M2589" t="s">
        <v>21</v>
      </c>
    </row>
    <row r="2590" spans="1:13" x14ac:dyDescent="0.25">
      <c r="A2590" s="1">
        <v>2588</v>
      </c>
      <c r="B2590" t="s">
        <v>34</v>
      </c>
      <c r="C2590" t="s">
        <v>94</v>
      </c>
      <c r="D2590" t="s">
        <v>23</v>
      </c>
      <c r="E2590" t="s">
        <v>71</v>
      </c>
      <c r="F2590" s="14" t="s">
        <v>2732</v>
      </c>
      <c r="G2590" s="8">
        <v>217.7</v>
      </c>
      <c r="H2590">
        <v>20</v>
      </c>
      <c r="I2590" s="3">
        <v>44212</v>
      </c>
      <c r="J2590">
        <v>1</v>
      </c>
      <c r="K2590">
        <v>2021</v>
      </c>
      <c r="L2590">
        <v>1</v>
      </c>
      <c r="M2590" t="s">
        <v>16</v>
      </c>
    </row>
    <row r="2591" spans="1:13" x14ac:dyDescent="0.25">
      <c r="A2591" s="1">
        <v>2589</v>
      </c>
      <c r="B2591" t="s">
        <v>62</v>
      </c>
      <c r="C2591" t="s">
        <v>67</v>
      </c>
      <c r="D2591" t="s">
        <v>41</v>
      </c>
      <c r="E2591" t="s">
        <v>113</v>
      </c>
      <c r="F2591" s="14" t="s">
        <v>2733</v>
      </c>
      <c r="G2591" s="8">
        <v>994.76</v>
      </c>
      <c r="H2591">
        <v>19</v>
      </c>
      <c r="I2591" s="3">
        <v>44294</v>
      </c>
      <c r="J2591">
        <v>3</v>
      </c>
      <c r="K2591">
        <v>2021</v>
      </c>
      <c r="L2591">
        <v>4</v>
      </c>
      <c r="M2591" t="s">
        <v>16</v>
      </c>
    </row>
    <row r="2592" spans="1:13" x14ac:dyDescent="0.25">
      <c r="A2592" s="1">
        <v>2590</v>
      </c>
      <c r="B2592" t="s">
        <v>52</v>
      </c>
      <c r="C2592" t="s">
        <v>30</v>
      </c>
      <c r="D2592" t="s">
        <v>23</v>
      </c>
      <c r="E2592" t="s">
        <v>107</v>
      </c>
      <c r="F2592" s="14" t="s">
        <v>2734</v>
      </c>
      <c r="G2592" s="8">
        <v>774.8</v>
      </c>
      <c r="H2592">
        <v>70</v>
      </c>
      <c r="I2592" s="3">
        <v>44361</v>
      </c>
      <c r="J2592">
        <v>3</v>
      </c>
      <c r="K2592">
        <v>2021</v>
      </c>
      <c r="L2592">
        <v>6</v>
      </c>
      <c r="M2592" t="s">
        <v>16</v>
      </c>
    </row>
    <row r="2593" spans="1:13" x14ac:dyDescent="0.25">
      <c r="A2593" s="1">
        <v>2591</v>
      </c>
      <c r="B2593" t="s">
        <v>29</v>
      </c>
      <c r="C2593" t="s">
        <v>77</v>
      </c>
      <c r="D2593" t="s">
        <v>27</v>
      </c>
      <c r="E2593" t="s">
        <v>80</v>
      </c>
      <c r="F2593" s="14" t="s">
        <v>2735</v>
      </c>
      <c r="G2593" s="8">
        <v>814.16</v>
      </c>
      <c r="H2593">
        <v>19</v>
      </c>
      <c r="I2593" s="3">
        <v>44341</v>
      </c>
      <c r="J2593">
        <v>8</v>
      </c>
      <c r="K2593">
        <v>2021</v>
      </c>
      <c r="L2593">
        <v>5</v>
      </c>
      <c r="M2593" t="s">
        <v>16</v>
      </c>
    </row>
    <row r="2594" spans="1:13" x14ac:dyDescent="0.25">
      <c r="A2594" s="1">
        <v>2592</v>
      </c>
      <c r="B2594" t="s">
        <v>38</v>
      </c>
      <c r="C2594" t="s">
        <v>75</v>
      </c>
      <c r="D2594" t="s">
        <v>41</v>
      </c>
      <c r="E2594" t="s">
        <v>78</v>
      </c>
      <c r="F2594" s="14" t="s">
        <v>2736</v>
      </c>
      <c r="G2594" s="8">
        <v>737.82</v>
      </c>
      <c r="H2594">
        <v>71</v>
      </c>
      <c r="I2594" s="3">
        <v>44210</v>
      </c>
      <c r="J2594">
        <v>1</v>
      </c>
      <c r="K2594">
        <v>2021</v>
      </c>
      <c r="L2594">
        <v>1</v>
      </c>
      <c r="M2594" t="s">
        <v>21</v>
      </c>
    </row>
    <row r="2595" spans="1:13" x14ac:dyDescent="0.25">
      <c r="A2595" s="1">
        <v>2593</v>
      </c>
      <c r="B2595" t="s">
        <v>98</v>
      </c>
      <c r="C2595" t="s">
        <v>26</v>
      </c>
      <c r="D2595" t="s">
        <v>14</v>
      </c>
      <c r="E2595" t="s">
        <v>48</v>
      </c>
      <c r="F2595" s="14" t="s">
        <v>2737</v>
      </c>
      <c r="G2595" s="8">
        <v>493.83</v>
      </c>
      <c r="H2595">
        <v>23</v>
      </c>
      <c r="I2595" s="3">
        <v>44412</v>
      </c>
      <c r="J2595">
        <v>5</v>
      </c>
      <c r="K2595">
        <v>2021</v>
      </c>
      <c r="L2595">
        <v>8</v>
      </c>
      <c r="M2595" t="s">
        <v>16</v>
      </c>
    </row>
    <row r="2596" spans="1:13" x14ac:dyDescent="0.25">
      <c r="A2596" s="1">
        <v>2594</v>
      </c>
      <c r="B2596" t="s">
        <v>34</v>
      </c>
      <c r="C2596" t="s">
        <v>26</v>
      </c>
      <c r="D2596" t="s">
        <v>41</v>
      </c>
      <c r="E2596" t="s">
        <v>115</v>
      </c>
      <c r="F2596" s="14" t="s">
        <v>2738</v>
      </c>
      <c r="G2596" s="8">
        <v>724.23</v>
      </c>
      <c r="H2596">
        <v>18</v>
      </c>
      <c r="I2596" s="3">
        <v>44280</v>
      </c>
      <c r="J2596">
        <v>9</v>
      </c>
      <c r="K2596">
        <v>2021</v>
      </c>
      <c r="L2596">
        <v>3</v>
      </c>
      <c r="M2596" t="s">
        <v>16</v>
      </c>
    </row>
    <row r="2597" spans="1:13" x14ac:dyDescent="0.25">
      <c r="A2597" s="1">
        <v>2595</v>
      </c>
      <c r="B2597" t="s">
        <v>93</v>
      </c>
      <c r="C2597" t="s">
        <v>94</v>
      </c>
      <c r="D2597" t="s">
        <v>23</v>
      </c>
      <c r="E2597" t="s">
        <v>87</v>
      </c>
      <c r="F2597" s="14" t="s">
        <v>2739</v>
      </c>
      <c r="G2597" s="8">
        <v>620.72</v>
      </c>
      <c r="H2597">
        <v>20</v>
      </c>
      <c r="I2597" s="3">
        <v>44259</v>
      </c>
      <c r="J2597">
        <v>9</v>
      </c>
      <c r="K2597">
        <v>2021</v>
      </c>
      <c r="L2597">
        <v>3</v>
      </c>
      <c r="M2597" t="s">
        <v>21</v>
      </c>
    </row>
    <row r="2598" spans="1:13" x14ac:dyDescent="0.25">
      <c r="A2598" s="1">
        <v>2596</v>
      </c>
      <c r="B2598" t="s">
        <v>52</v>
      </c>
      <c r="C2598" t="s">
        <v>63</v>
      </c>
      <c r="D2598" t="s">
        <v>41</v>
      </c>
      <c r="E2598" t="s">
        <v>107</v>
      </c>
      <c r="F2598" s="14" t="s">
        <v>2740</v>
      </c>
      <c r="G2598" s="8">
        <v>447.65</v>
      </c>
      <c r="H2598">
        <v>61</v>
      </c>
      <c r="I2598" s="3">
        <v>44185</v>
      </c>
      <c r="J2598">
        <v>3</v>
      </c>
      <c r="K2598">
        <v>2020</v>
      </c>
      <c r="L2598">
        <v>12</v>
      </c>
      <c r="M2598" t="s">
        <v>16</v>
      </c>
    </row>
    <row r="2599" spans="1:13" x14ac:dyDescent="0.25">
      <c r="A2599" s="1">
        <v>2597</v>
      </c>
      <c r="B2599" t="s">
        <v>62</v>
      </c>
      <c r="C2599" t="s">
        <v>75</v>
      </c>
      <c r="D2599" t="s">
        <v>65</v>
      </c>
      <c r="E2599" t="s">
        <v>106</v>
      </c>
      <c r="F2599" s="14" t="s">
        <v>2741</v>
      </c>
      <c r="G2599" s="8">
        <v>674.14</v>
      </c>
      <c r="H2599">
        <v>28</v>
      </c>
      <c r="I2599" s="3">
        <v>44419</v>
      </c>
      <c r="J2599">
        <v>6</v>
      </c>
      <c r="K2599">
        <v>2021</v>
      </c>
      <c r="L2599">
        <v>8</v>
      </c>
      <c r="M2599" t="s">
        <v>16</v>
      </c>
    </row>
    <row r="2600" spans="1:13" x14ac:dyDescent="0.25">
      <c r="A2600" s="1">
        <v>2598</v>
      </c>
      <c r="B2600" t="s">
        <v>49</v>
      </c>
      <c r="C2600" t="s">
        <v>64</v>
      </c>
      <c r="D2600" t="s">
        <v>14</v>
      </c>
      <c r="E2600" t="s">
        <v>101</v>
      </c>
      <c r="F2600" s="14" t="s">
        <v>2742</v>
      </c>
      <c r="G2600" s="8">
        <v>964.24</v>
      </c>
      <c r="H2600">
        <v>88</v>
      </c>
      <c r="I2600" s="3">
        <v>44255</v>
      </c>
      <c r="J2600">
        <v>7</v>
      </c>
      <c r="K2600">
        <v>2021</v>
      </c>
      <c r="L2600">
        <v>2</v>
      </c>
      <c r="M2600" t="s">
        <v>21</v>
      </c>
    </row>
    <row r="2601" spans="1:13" x14ac:dyDescent="0.25">
      <c r="A2601" s="1">
        <v>2599</v>
      </c>
      <c r="B2601" t="s">
        <v>52</v>
      </c>
      <c r="C2601" t="s">
        <v>54</v>
      </c>
      <c r="D2601" t="s">
        <v>19</v>
      </c>
      <c r="E2601" t="s">
        <v>48</v>
      </c>
      <c r="F2601" s="14" t="s">
        <v>2743</v>
      </c>
      <c r="G2601" s="8">
        <v>664.79</v>
      </c>
      <c r="H2601">
        <v>29</v>
      </c>
      <c r="I2601" s="3">
        <v>44366</v>
      </c>
      <c r="J2601">
        <v>1</v>
      </c>
      <c r="K2601">
        <v>2021</v>
      </c>
      <c r="L2601">
        <v>6</v>
      </c>
      <c r="M2601" t="s">
        <v>16</v>
      </c>
    </row>
    <row r="2602" spans="1:13" x14ac:dyDescent="0.25">
      <c r="A2602" s="1">
        <v>2600</v>
      </c>
      <c r="B2602" t="s">
        <v>34</v>
      </c>
      <c r="C2602" t="s">
        <v>57</v>
      </c>
      <c r="D2602" t="s">
        <v>41</v>
      </c>
      <c r="E2602" t="s">
        <v>48</v>
      </c>
      <c r="F2602" s="14" t="s">
        <v>2744</v>
      </c>
      <c r="G2602" s="8">
        <v>856.59</v>
      </c>
      <c r="H2602">
        <v>25</v>
      </c>
      <c r="I2602" s="3">
        <v>44268</v>
      </c>
      <c r="J2602">
        <v>8</v>
      </c>
      <c r="K2602">
        <v>2021</v>
      </c>
      <c r="L2602">
        <v>3</v>
      </c>
      <c r="M2602" t="s">
        <v>16</v>
      </c>
    </row>
    <row r="2603" spans="1:13" x14ac:dyDescent="0.25">
      <c r="A2603" s="1">
        <v>2601</v>
      </c>
      <c r="B2603" t="s">
        <v>93</v>
      </c>
      <c r="C2603" t="s">
        <v>64</v>
      </c>
      <c r="D2603" t="s">
        <v>47</v>
      </c>
      <c r="E2603" t="s">
        <v>78</v>
      </c>
      <c r="F2603" s="14" t="s">
        <v>2745</v>
      </c>
      <c r="G2603" s="8">
        <v>130.33000000000001</v>
      </c>
      <c r="H2603">
        <v>71</v>
      </c>
      <c r="I2603" s="3">
        <v>44200</v>
      </c>
      <c r="J2603">
        <v>4</v>
      </c>
      <c r="K2603">
        <v>2021</v>
      </c>
      <c r="L2603">
        <v>1</v>
      </c>
      <c r="M2603" t="s">
        <v>21</v>
      </c>
    </row>
    <row r="2604" spans="1:13" x14ac:dyDescent="0.25">
      <c r="A2604" s="1">
        <v>2602</v>
      </c>
      <c r="B2604" t="s">
        <v>83</v>
      </c>
      <c r="C2604" t="s">
        <v>50</v>
      </c>
      <c r="D2604" t="s">
        <v>19</v>
      </c>
      <c r="E2604" t="s">
        <v>80</v>
      </c>
      <c r="F2604" s="14" t="s">
        <v>2746</v>
      </c>
      <c r="G2604" s="8">
        <v>168.65</v>
      </c>
      <c r="H2604">
        <v>24</v>
      </c>
      <c r="I2604" s="3">
        <v>44347</v>
      </c>
      <c r="J2604">
        <v>6</v>
      </c>
      <c r="K2604">
        <v>2021</v>
      </c>
      <c r="L2604">
        <v>5</v>
      </c>
      <c r="M2604" t="s">
        <v>21</v>
      </c>
    </row>
    <row r="2605" spans="1:13" x14ac:dyDescent="0.25">
      <c r="A2605" s="1">
        <v>2603</v>
      </c>
      <c r="B2605" t="s">
        <v>62</v>
      </c>
      <c r="C2605" t="s">
        <v>67</v>
      </c>
      <c r="D2605" t="s">
        <v>19</v>
      </c>
      <c r="E2605" t="s">
        <v>114</v>
      </c>
      <c r="F2605" s="14" t="s">
        <v>2747</v>
      </c>
      <c r="G2605" s="8">
        <v>987.02</v>
      </c>
      <c r="H2605">
        <v>26</v>
      </c>
      <c r="I2605" s="3">
        <v>44263</v>
      </c>
      <c r="J2605">
        <v>3</v>
      </c>
      <c r="K2605">
        <v>2021</v>
      </c>
      <c r="L2605">
        <v>3</v>
      </c>
      <c r="M2605" t="s">
        <v>16</v>
      </c>
    </row>
    <row r="2606" spans="1:13" x14ac:dyDescent="0.25">
      <c r="A2606" s="1">
        <v>2604</v>
      </c>
      <c r="B2606" t="s">
        <v>52</v>
      </c>
      <c r="C2606" t="s">
        <v>50</v>
      </c>
      <c r="D2606" t="s">
        <v>36</v>
      </c>
      <c r="E2606" t="s">
        <v>20</v>
      </c>
      <c r="F2606" s="14" t="s">
        <v>2748</v>
      </c>
      <c r="G2606" s="8">
        <v>615.76</v>
      </c>
      <c r="H2606">
        <v>32</v>
      </c>
      <c r="I2606" s="3">
        <v>44267</v>
      </c>
      <c r="J2606">
        <v>2</v>
      </c>
      <c r="K2606">
        <v>2021</v>
      </c>
      <c r="L2606">
        <v>3</v>
      </c>
      <c r="M2606" t="s">
        <v>16</v>
      </c>
    </row>
    <row r="2607" spans="1:13" x14ac:dyDescent="0.25">
      <c r="A2607" s="1">
        <v>2605</v>
      </c>
      <c r="B2607" t="s">
        <v>83</v>
      </c>
      <c r="C2607" t="s">
        <v>67</v>
      </c>
      <c r="D2607" t="s">
        <v>65</v>
      </c>
      <c r="E2607" t="s">
        <v>113</v>
      </c>
      <c r="F2607" s="14" t="s">
        <v>2749</v>
      </c>
      <c r="G2607" s="8">
        <v>361.62</v>
      </c>
      <c r="H2607">
        <v>70</v>
      </c>
      <c r="I2607" s="3">
        <v>44267</v>
      </c>
      <c r="J2607">
        <v>5</v>
      </c>
      <c r="K2607">
        <v>2021</v>
      </c>
      <c r="L2607">
        <v>3</v>
      </c>
      <c r="M2607" t="s">
        <v>21</v>
      </c>
    </row>
    <row r="2608" spans="1:13" x14ac:dyDescent="0.25">
      <c r="A2608" s="1">
        <v>2606</v>
      </c>
      <c r="B2608" t="s">
        <v>25</v>
      </c>
      <c r="C2608" t="s">
        <v>67</v>
      </c>
      <c r="D2608" t="s">
        <v>27</v>
      </c>
      <c r="E2608" t="s">
        <v>101</v>
      </c>
      <c r="F2608" s="14" t="s">
        <v>2750</v>
      </c>
      <c r="G2608" s="8">
        <v>984.5</v>
      </c>
      <c r="H2608">
        <v>18</v>
      </c>
      <c r="I2608" s="3">
        <v>44221</v>
      </c>
      <c r="J2608">
        <v>9</v>
      </c>
      <c r="K2608">
        <v>2021</v>
      </c>
      <c r="L2608">
        <v>1</v>
      </c>
      <c r="M2608" t="s">
        <v>16</v>
      </c>
    </row>
    <row r="2609" spans="1:13" x14ac:dyDescent="0.25">
      <c r="A2609" s="1">
        <v>2607</v>
      </c>
      <c r="B2609" t="s">
        <v>17</v>
      </c>
      <c r="C2609" t="s">
        <v>84</v>
      </c>
      <c r="D2609" t="s">
        <v>23</v>
      </c>
      <c r="E2609" t="s">
        <v>96</v>
      </c>
      <c r="F2609" s="14" t="s">
        <v>2751</v>
      </c>
      <c r="G2609" s="8">
        <v>188.66</v>
      </c>
      <c r="H2609">
        <v>23</v>
      </c>
      <c r="I2609" s="3">
        <v>44394</v>
      </c>
      <c r="J2609">
        <v>5</v>
      </c>
      <c r="K2609">
        <v>2021</v>
      </c>
      <c r="L2609">
        <v>7</v>
      </c>
      <c r="M2609" t="s">
        <v>21</v>
      </c>
    </row>
    <row r="2610" spans="1:13" x14ac:dyDescent="0.25">
      <c r="A2610" s="1">
        <v>2608</v>
      </c>
      <c r="B2610" t="s">
        <v>34</v>
      </c>
      <c r="C2610" t="s">
        <v>99</v>
      </c>
      <c r="D2610" t="s">
        <v>23</v>
      </c>
      <c r="E2610" t="s">
        <v>87</v>
      </c>
      <c r="F2610" s="14" t="s">
        <v>2752</v>
      </c>
      <c r="G2610" s="8">
        <v>122.71</v>
      </c>
      <c r="H2610">
        <v>22</v>
      </c>
      <c r="I2610" s="3">
        <v>44410</v>
      </c>
      <c r="J2610">
        <v>7</v>
      </c>
      <c r="K2610">
        <v>2021</v>
      </c>
      <c r="L2610">
        <v>8</v>
      </c>
      <c r="M2610" t="s">
        <v>16</v>
      </c>
    </row>
    <row r="2611" spans="1:13" x14ac:dyDescent="0.25">
      <c r="A2611" s="1">
        <v>2609</v>
      </c>
      <c r="B2611" t="s">
        <v>38</v>
      </c>
      <c r="C2611" t="s">
        <v>99</v>
      </c>
      <c r="D2611" t="s">
        <v>23</v>
      </c>
      <c r="E2611" t="s">
        <v>118</v>
      </c>
      <c r="F2611" s="14" t="s">
        <v>2753</v>
      </c>
      <c r="G2611" s="8">
        <v>170.74</v>
      </c>
      <c r="H2611">
        <v>33</v>
      </c>
      <c r="I2611" s="3">
        <v>44188</v>
      </c>
      <c r="J2611">
        <v>1</v>
      </c>
      <c r="K2611">
        <v>2020</v>
      </c>
      <c r="L2611">
        <v>12</v>
      </c>
      <c r="M2611" t="s">
        <v>21</v>
      </c>
    </row>
    <row r="2612" spans="1:13" x14ac:dyDescent="0.25">
      <c r="A2612" s="1">
        <v>2610</v>
      </c>
      <c r="B2612" t="s">
        <v>62</v>
      </c>
      <c r="C2612" t="s">
        <v>26</v>
      </c>
      <c r="D2612" t="s">
        <v>47</v>
      </c>
      <c r="E2612" t="s">
        <v>114</v>
      </c>
      <c r="F2612" s="14" t="s">
        <v>2754</v>
      </c>
      <c r="G2612" s="8">
        <v>434.05</v>
      </c>
      <c r="H2612">
        <v>22</v>
      </c>
      <c r="I2612" s="3">
        <v>44425</v>
      </c>
      <c r="J2612">
        <v>9</v>
      </c>
      <c r="K2612">
        <v>2021</v>
      </c>
      <c r="L2612">
        <v>8</v>
      </c>
      <c r="M2612" t="s">
        <v>16</v>
      </c>
    </row>
    <row r="2613" spans="1:13" x14ac:dyDescent="0.25">
      <c r="A2613" s="1">
        <v>2611</v>
      </c>
      <c r="B2613" t="s">
        <v>49</v>
      </c>
      <c r="C2613" t="s">
        <v>64</v>
      </c>
      <c r="D2613" t="s">
        <v>14</v>
      </c>
      <c r="E2613" t="s">
        <v>112</v>
      </c>
      <c r="F2613" s="14" t="s">
        <v>2755</v>
      </c>
      <c r="G2613" s="8">
        <v>471.35</v>
      </c>
      <c r="H2613">
        <v>55</v>
      </c>
      <c r="I2613" s="3">
        <v>44217</v>
      </c>
      <c r="J2613">
        <v>3</v>
      </c>
      <c r="K2613">
        <v>2021</v>
      </c>
      <c r="L2613">
        <v>1</v>
      </c>
      <c r="M2613" t="s">
        <v>21</v>
      </c>
    </row>
    <row r="2614" spans="1:13" x14ac:dyDescent="0.25">
      <c r="A2614" s="1">
        <v>2612</v>
      </c>
      <c r="B2614" t="s">
        <v>43</v>
      </c>
      <c r="C2614" t="s">
        <v>70</v>
      </c>
      <c r="D2614" t="s">
        <v>23</v>
      </c>
      <c r="E2614" t="s">
        <v>86</v>
      </c>
      <c r="F2614" s="14" t="s">
        <v>2756</v>
      </c>
      <c r="G2614" s="8">
        <v>706.52</v>
      </c>
      <c r="H2614">
        <v>18</v>
      </c>
      <c r="I2614" s="3">
        <v>44363</v>
      </c>
      <c r="J2614">
        <v>2</v>
      </c>
      <c r="K2614">
        <v>2021</v>
      </c>
      <c r="L2614">
        <v>6</v>
      </c>
      <c r="M2614" t="s">
        <v>16</v>
      </c>
    </row>
    <row r="2615" spans="1:13" x14ac:dyDescent="0.25">
      <c r="A2615" s="1">
        <v>2613</v>
      </c>
      <c r="B2615" t="s">
        <v>43</v>
      </c>
      <c r="C2615" t="s">
        <v>84</v>
      </c>
      <c r="D2615" t="s">
        <v>19</v>
      </c>
      <c r="E2615" t="s">
        <v>85</v>
      </c>
      <c r="F2615" s="14" t="s">
        <v>2757</v>
      </c>
      <c r="G2615" s="8">
        <v>123.68</v>
      </c>
      <c r="H2615">
        <v>25</v>
      </c>
      <c r="I2615" s="3">
        <v>44357</v>
      </c>
      <c r="J2615">
        <v>4</v>
      </c>
      <c r="K2615">
        <v>2021</v>
      </c>
      <c r="L2615">
        <v>6</v>
      </c>
      <c r="M2615" t="s">
        <v>16</v>
      </c>
    </row>
    <row r="2616" spans="1:13" x14ac:dyDescent="0.25">
      <c r="A2616" s="1">
        <v>2614</v>
      </c>
      <c r="B2616" t="s">
        <v>72</v>
      </c>
      <c r="C2616" t="s">
        <v>77</v>
      </c>
      <c r="D2616" t="s">
        <v>41</v>
      </c>
      <c r="E2616" t="s">
        <v>97</v>
      </c>
      <c r="F2616" s="14" t="s">
        <v>2758</v>
      </c>
      <c r="G2616" s="8">
        <v>167.95</v>
      </c>
      <c r="H2616">
        <v>26</v>
      </c>
      <c r="I2616" s="3">
        <v>44254</v>
      </c>
      <c r="J2616">
        <v>6</v>
      </c>
      <c r="K2616">
        <v>2021</v>
      </c>
      <c r="L2616">
        <v>2</v>
      </c>
      <c r="M2616" t="s">
        <v>16</v>
      </c>
    </row>
    <row r="2617" spans="1:13" x14ac:dyDescent="0.25">
      <c r="A2617" s="1">
        <v>2615</v>
      </c>
      <c r="B2617" t="s">
        <v>43</v>
      </c>
      <c r="C2617" t="s">
        <v>84</v>
      </c>
      <c r="D2617" t="s">
        <v>27</v>
      </c>
      <c r="E2617" t="s">
        <v>103</v>
      </c>
      <c r="F2617" s="14" t="s">
        <v>2759</v>
      </c>
      <c r="G2617" s="8">
        <v>633.66999999999996</v>
      </c>
      <c r="H2617">
        <v>75</v>
      </c>
      <c r="I2617" s="3">
        <v>44182</v>
      </c>
      <c r="J2617">
        <v>3</v>
      </c>
      <c r="K2617">
        <v>2020</v>
      </c>
      <c r="L2617">
        <v>12</v>
      </c>
      <c r="M2617" t="s">
        <v>16</v>
      </c>
    </row>
    <row r="2618" spans="1:13" x14ac:dyDescent="0.25">
      <c r="A2618" s="1">
        <v>2616</v>
      </c>
      <c r="B2618" t="s">
        <v>12</v>
      </c>
      <c r="C2618" t="s">
        <v>77</v>
      </c>
      <c r="D2618" t="s">
        <v>47</v>
      </c>
      <c r="E2618" t="s">
        <v>28</v>
      </c>
      <c r="F2618" s="14" t="s">
        <v>2760</v>
      </c>
      <c r="G2618" s="8">
        <v>795.69</v>
      </c>
      <c r="H2618">
        <v>19</v>
      </c>
      <c r="I2618" s="3">
        <v>44195</v>
      </c>
      <c r="J2618">
        <v>1</v>
      </c>
      <c r="K2618">
        <v>2020</v>
      </c>
      <c r="L2618">
        <v>12</v>
      </c>
      <c r="M2618" t="s">
        <v>16</v>
      </c>
    </row>
    <row r="2619" spans="1:13" x14ac:dyDescent="0.25">
      <c r="A2619" s="1">
        <v>2617</v>
      </c>
      <c r="B2619" t="s">
        <v>52</v>
      </c>
      <c r="C2619" t="s">
        <v>26</v>
      </c>
      <c r="D2619" t="s">
        <v>23</v>
      </c>
      <c r="E2619" t="s">
        <v>37</v>
      </c>
      <c r="F2619" s="14" t="s">
        <v>2761</v>
      </c>
      <c r="G2619" s="8">
        <v>793.12</v>
      </c>
      <c r="H2619">
        <v>26</v>
      </c>
      <c r="I2619" s="3">
        <v>44328</v>
      </c>
      <c r="J2619">
        <v>8</v>
      </c>
      <c r="K2619">
        <v>2021</v>
      </c>
      <c r="L2619">
        <v>5</v>
      </c>
      <c r="M2619" t="s">
        <v>16</v>
      </c>
    </row>
    <row r="2620" spans="1:13" x14ac:dyDescent="0.25">
      <c r="A2620" s="1">
        <v>2618</v>
      </c>
      <c r="B2620" t="s">
        <v>29</v>
      </c>
      <c r="C2620" t="s">
        <v>57</v>
      </c>
      <c r="D2620" t="s">
        <v>27</v>
      </c>
      <c r="E2620" t="s">
        <v>20</v>
      </c>
      <c r="F2620" s="14" t="s">
        <v>2762</v>
      </c>
      <c r="G2620" s="8">
        <v>642.78</v>
      </c>
      <c r="H2620">
        <v>19</v>
      </c>
      <c r="I2620" s="3">
        <v>44394</v>
      </c>
      <c r="J2620">
        <v>4</v>
      </c>
      <c r="K2620">
        <v>2021</v>
      </c>
      <c r="L2620">
        <v>7</v>
      </c>
      <c r="M2620" t="s">
        <v>16</v>
      </c>
    </row>
    <row r="2621" spans="1:13" x14ac:dyDescent="0.25">
      <c r="A2621" s="1">
        <v>2619</v>
      </c>
      <c r="B2621" t="s">
        <v>49</v>
      </c>
      <c r="C2621" t="s">
        <v>35</v>
      </c>
      <c r="D2621" t="s">
        <v>23</v>
      </c>
      <c r="E2621" t="s">
        <v>104</v>
      </c>
      <c r="F2621" s="14" t="s">
        <v>2763</v>
      </c>
      <c r="G2621" s="8">
        <v>383.29</v>
      </c>
      <c r="H2621">
        <v>25</v>
      </c>
      <c r="I2621" s="3">
        <v>44331</v>
      </c>
      <c r="J2621">
        <v>5</v>
      </c>
      <c r="K2621">
        <v>2021</v>
      </c>
      <c r="L2621">
        <v>5</v>
      </c>
      <c r="M2621" t="s">
        <v>21</v>
      </c>
    </row>
    <row r="2622" spans="1:13" x14ac:dyDescent="0.25">
      <c r="A2622" s="1">
        <v>2620</v>
      </c>
      <c r="B2622" t="s">
        <v>25</v>
      </c>
      <c r="C2622" t="s">
        <v>94</v>
      </c>
      <c r="D2622" t="s">
        <v>23</v>
      </c>
      <c r="E2622" t="s">
        <v>107</v>
      </c>
      <c r="F2622" s="14" t="s">
        <v>2764</v>
      </c>
      <c r="G2622" s="8">
        <v>981.33</v>
      </c>
      <c r="H2622">
        <v>50</v>
      </c>
      <c r="I2622" s="3">
        <v>44271</v>
      </c>
      <c r="J2622">
        <v>7</v>
      </c>
      <c r="K2622">
        <v>2021</v>
      </c>
      <c r="L2622">
        <v>3</v>
      </c>
      <c r="M2622" t="s">
        <v>16</v>
      </c>
    </row>
    <row r="2623" spans="1:13" x14ac:dyDescent="0.25">
      <c r="A2623" s="1">
        <v>2621</v>
      </c>
      <c r="B2623" t="s">
        <v>60</v>
      </c>
      <c r="C2623" t="s">
        <v>64</v>
      </c>
      <c r="D2623" t="s">
        <v>14</v>
      </c>
      <c r="E2623" t="s">
        <v>106</v>
      </c>
      <c r="F2623" s="14" t="s">
        <v>2765</v>
      </c>
      <c r="G2623" s="8">
        <v>110.31</v>
      </c>
      <c r="H2623">
        <v>65</v>
      </c>
      <c r="I2623" s="3">
        <v>44427</v>
      </c>
      <c r="J2623">
        <v>2</v>
      </c>
      <c r="K2623">
        <v>2021</v>
      </c>
      <c r="L2623">
        <v>8</v>
      </c>
      <c r="M2623" t="s">
        <v>21</v>
      </c>
    </row>
    <row r="2624" spans="1:13" x14ac:dyDescent="0.25">
      <c r="A2624" s="1">
        <v>2622</v>
      </c>
      <c r="B2624" t="s">
        <v>45</v>
      </c>
      <c r="C2624" t="s">
        <v>57</v>
      </c>
      <c r="D2624" t="s">
        <v>23</v>
      </c>
      <c r="E2624" t="s">
        <v>115</v>
      </c>
      <c r="F2624" s="14" t="s">
        <v>2766</v>
      </c>
      <c r="G2624" s="8">
        <v>568.92999999999995</v>
      </c>
      <c r="H2624">
        <v>63</v>
      </c>
      <c r="I2624" s="3">
        <v>44373</v>
      </c>
      <c r="J2624">
        <v>3</v>
      </c>
      <c r="K2624">
        <v>2021</v>
      </c>
      <c r="L2624">
        <v>6</v>
      </c>
      <c r="M2624" t="s">
        <v>21</v>
      </c>
    </row>
    <row r="2625" spans="1:13" x14ac:dyDescent="0.25">
      <c r="A2625" s="1">
        <v>2623</v>
      </c>
      <c r="B2625" t="s">
        <v>83</v>
      </c>
      <c r="C2625" t="s">
        <v>94</v>
      </c>
      <c r="D2625" t="s">
        <v>36</v>
      </c>
      <c r="E2625" t="s">
        <v>31</v>
      </c>
      <c r="F2625" s="14" t="s">
        <v>2767</v>
      </c>
      <c r="G2625" s="8">
        <v>988.32</v>
      </c>
      <c r="H2625">
        <v>23</v>
      </c>
      <c r="I2625" s="3">
        <v>44257</v>
      </c>
      <c r="J2625">
        <v>2</v>
      </c>
      <c r="K2625">
        <v>2021</v>
      </c>
      <c r="L2625">
        <v>3</v>
      </c>
      <c r="M2625" t="s">
        <v>21</v>
      </c>
    </row>
    <row r="2626" spans="1:13" x14ac:dyDescent="0.25">
      <c r="A2626" s="1">
        <v>2624</v>
      </c>
      <c r="B2626" t="s">
        <v>91</v>
      </c>
      <c r="C2626" t="s">
        <v>57</v>
      </c>
      <c r="D2626" t="s">
        <v>27</v>
      </c>
      <c r="E2626" t="s">
        <v>87</v>
      </c>
      <c r="F2626" s="14" t="s">
        <v>2768</v>
      </c>
      <c r="G2626" s="8">
        <v>817.22</v>
      </c>
      <c r="H2626">
        <v>69</v>
      </c>
      <c r="I2626" s="3">
        <v>44396</v>
      </c>
      <c r="J2626">
        <v>3</v>
      </c>
      <c r="K2626">
        <v>2021</v>
      </c>
      <c r="L2626">
        <v>7</v>
      </c>
      <c r="M2626" t="s">
        <v>21</v>
      </c>
    </row>
    <row r="2627" spans="1:13" x14ac:dyDescent="0.25">
      <c r="A2627" s="1">
        <v>2625</v>
      </c>
      <c r="B2627" t="s">
        <v>45</v>
      </c>
      <c r="C2627" t="s">
        <v>30</v>
      </c>
      <c r="D2627" t="s">
        <v>41</v>
      </c>
      <c r="E2627" t="s">
        <v>42</v>
      </c>
      <c r="F2627" s="14" t="s">
        <v>2769</v>
      </c>
      <c r="G2627" s="8">
        <v>718.71</v>
      </c>
      <c r="H2627">
        <v>24</v>
      </c>
      <c r="I2627" s="3">
        <v>44247</v>
      </c>
      <c r="J2627">
        <v>5</v>
      </c>
      <c r="K2627">
        <v>2021</v>
      </c>
      <c r="L2627">
        <v>2</v>
      </c>
      <c r="M2627" t="s">
        <v>21</v>
      </c>
    </row>
    <row r="2628" spans="1:13" x14ac:dyDescent="0.25">
      <c r="A2628" s="1">
        <v>2626</v>
      </c>
      <c r="B2628" t="s">
        <v>83</v>
      </c>
      <c r="C2628" t="s">
        <v>75</v>
      </c>
      <c r="D2628" t="s">
        <v>14</v>
      </c>
      <c r="E2628" t="s">
        <v>118</v>
      </c>
      <c r="F2628" s="14" t="s">
        <v>2770</v>
      </c>
      <c r="G2628" s="8">
        <v>234.37</v>
      </c>
      <c r="H2628">
        <v>67</v>
      </c>
      <c r="I2628" s="3">
        <v>44392</v>
      </c>
      <c r="J2628">
        <v>7</v>
      </c>
      <c r="K2628">
        <v>2021</v>
      </c>
      <c r="L2628">
        <v>7</v>
      </c>
      <c r="M2628" t="s">
        <v>21</v>
      </c>
    </row>
    <row r="2629" spans="1:13" x14ac:dyDescent="0.25">
      <c r="A2629" s="1">
        <v>2627</v>
      </c>
      <c r="B2629" t="s">
        <v>32</v>
      </c>
      <c r="C2629" t="s">
        <v>84</v>
      </c>
      <c r="D2629" t="s">
        <v>14</v>
      </c>
      <c r="E2629" t="s">
        <v>116</v>
      </c>
      <c r="F2629" s="14" t="s">
        <v>2771</v>
      </c>
      <c r="G2629" s="8">
        <v>625.22</v>
      </c>
      <c r="H2629">
        <v>81</v>
      </c>
      <c r="I2629" s="3">
        <v>44208</v>
      </c>
      <c r="J2629">
        <v>2</v>
      </c>
      <c r="K2629">
        <v>2021</v>
      </c>
      <c r="L2629">
        <v>1</v>
      </c>
      <c r="M2629" t="s">
        <v>16</v>
      </c>
    </row>
    <row r="2630" spans="1:13" x14ac:dyDescent="0.25">
      <c r="A2630" s="1">
        <v>2628</v>
      </c>
      <c r="B2630" t="s">
        <v>43</v>
      </c>
      <c r="C2630" t="s">
        <v>30</v>
      </c>
      <c r="D2630" t="s">
        <v>47</v>
      </c>
      <c r="E2630" t="s">
        <v>105</v>
      </c>
      <c r="F2630" s="14" t="s">
        <v>2772</v>
      </c>
      <c r="G2630" s="8">
        <v>719.51</v>
      </c>
      <c r="H2630">
        <v>31</v>
      </c>
      <c r="I2630" s="3">
        <v>44261</v>
      </c>
      <c r="J2630">
        <v>2</v>
      </c>
      <c r="K2630">
        <v>2021</v>
      </c>
      <c r="L2630">
        <v>3</v>
      </c>
      <c r="M2630" t="s">
        <v>16</v>
      </c>
    </row>
    <row r="2631" spans="1:13" x14ac:dyDescent="0.25">
      <c r="A2631" s="1">
        <v>2629</v>
      </c>
      <c r="B2631" t="s">
        <v>17</v>
      </c>
      <c r="C2631" t="s">
        <v>13</v>
      </c>
      <c r="D2631" t="s">
        <v>27</v>
      </c>
      <c r="E2631" t="s">
        <v>118</v>
      </c>
      <c r="F2631" s="14" t="s">
        <v>2773</v>
      </c>
      <c r="G2631" s="8">
        <v>226.3</v>
      </c>
      <c r="H2631">
        <v>40</v>
      </c>
      <c r="I2631" s="3">
        <v>44201</v>
      </c>
      <c r="J2631">
        <v>2</v>
      </c>
      <c r="K2631">
        <v>2021</v>
      </c>
      <c r="L2631">
        <v>1</v>
      </c>
      <c r="M2631" t="s">
        <v>21</v>
      </c>
    </row>
    <row r="2632" spans="1:13" x14ac:dyDescent="0.25">
      <c r="A2632" s="1">
        <v>2630</v>
      </c>
      <c r="B2632" t="s">
        <v>29</v>
      </c>
      <c r="C2632" t="s">
        <v>99</v>
      </c>
      <c r="D2632" t="s">
        <v>19</v>
      </c>
      <c r="E2632" t="s">
        <v>78</v>
      </c>
      <c r="F2632" s="14" t="s">
        <v>2774</v>
      </c>
      <c r="G2632" s="8">
        <v>860.96</v>
      </c>
      <c r="H2632">
        <v>34</v>
      </c>
      <c r="I2632" s="3">
        <v>44201</v>
      </c>
      <c r="J2632">
        <v>4</v>
      </c>
      <c r="K2632">
        <v>2021</v>
      </c>
      <c r="L2632">
        <v>1</v>
      </c>
      <c r="M2632" t="s">
        <v>16</v>
      </c>
    </row>
    <row r="2633" spans="1:13" x14ac:dyDescent="0.25">
      <c r="A2633" s="1">
        <v>2631</v>
      </c>
      <c r="B2633" t="s">
        <v>68</v>
      </c>
      <c r="C2633" t="s">
        <v>63</v>
      </c>
      <c r="D2633" t="s">
        <v>19</v>
      </c>
      <c r="E2633" t="s">
        <v>81</v>
      </c>
      <c r="F2633" s="14" t="s">
        <v>2775</v>
      </c>
      <c r="G2633" s="8">
        <v>779.32</v>
      </c>
      <c r="H2633">
        <v>22</v>
      </c>
      <c r="I2633" s="3">
        <v>44234</v>
      </c>
      <c r="J2633">
        <v>1</v>
      </c>
      <c r="K2633">
        <v>2021</v>
      </c>
      <c r="L2633">
        <v>2</v>
      </c>
      <c r="M2633" t="s">
        <v>21</v>
      </c>
    </row>
    <row r="2634" spans="1:13" x14ac:dyDescent="0.25">
      <c r="A2634" s="1">
        <v>2632</v>
      </c>
      <c r="B2634" t="s">
        <v>72</v>
      </c>
      <c r="C2634" t="s">
        <v>50</v>
      </c>
      <c r="D2634" t="s">
        <v>47</v>
      </c>
      <c r="E2634" t="s">
        <v>88</v>
      </c>
      <c r="F2634" s="14" t="s">
        <v>2776</v>
      </c>
      <c r="G2634" s="8">
        <v>860.07</v>
      </c>
      <c r="H2634">
        <v>52</v>
      </c>
      <c r="I2634" s="3">
        <v>44267</v>
      </c>
      <c r="J2634">
        <v>4</v>
      </c>
      <c r="K2634">
        <v>2021</v>
      </c>
      <c r="L2634">
        <v>3</v>
      </c>
      <c r="M2634" t="s">
        <v>16</v>
      </c>
    </row>
    <row r="2635" spans="1:13" x14ac:dyDescent="0.25">
      <c r="A2635" s="1">
        <v>2633</v>
      </c>
      <c r="B2635" t="s">
        <v>45</v>
      </c>
      <c r="C2635" t="s">
        <v>77</v>
      </c>
      <c r="D2635" t="s">
        <v>19</v>
      </c>
      <c r="E2635" t="s">
        <v>61</v>
      </c>
      <c r="F2635" s="14" t="s">
        <v>2777</v>
      </c>
      <c r="G2635" s="8">
        <v>572.65</v>
      </c>
      <c r="H2635">
        <v>31</v>
      </c>
      <c r="I2635" s="3">
        <v>44214</v>
      </c>
      <c r="J2635">
        <v>8</v>
      </c>
      <c r="K2635">
        <v>2021</v>
      </c>
      <c r="L2635">
        <v>1</v>
      </c>
      <c r="M2635" t="s">
        <v>21</v>
      </c>
    </row>
    <row r="2636" spans="1:13" x14ac:dyDescent="0.25">
      <c r="A2636" s="1">
        <v>2634</v>
      </c>
      <c r="B2636" t="s">
        <v>25</v>
      </c>
      <c r="C2636" t="s">
        <v>46</v>
      </c>
      <c r="D2636" t="s">
        <v>14</v>
      </c>
      <c r="E2636" t="s">
        <v>74</v>
      </c>
      <c r="F2636" s="14" t="s">
        <v>2778</v>
      </c>
      <c r="G2636" s="8">
        <v>171.11</v>
      </c>
      <c r="H2636">
        <v>23</v>
      </c>
      <c r="I2636" s="3">
        <v>44369</v>
      </c>
      <c r="J2636">
        <v>6</v>
      </c>
      <c r="K2636">
        <v>2021</v>
      </c>
      <c r="L2636">
        <v>6</v>
      </c>
      <c r="M2636" t="s">
        <v>16</v>
      </c>
    </row>
    <row r="2637" spans="1:13" x14ac:dyDescent="0.25">
      <c r="A2637" s="1">
        <v>2635</v>
      </c>
      <c r="B2637" t="s">
        <v>62</v>
      </c>
      <c r="C2637" t="s">
        <v>40</v>
      </c>
      <c r="D2637" t="s">
        <v>23</v>
      </c>
      <c r="E2637" t="s">
        <v>79</v>
      </c>
      <c r="F2637" s="14" t="s">
        <v>2779</v>
      </c>
      <c r="G2637" s="8">
        <v>725.09</v>
      </c>
      <c r="H2637">
        <v>32</v>
      </c>
      <c r="I2637" s="3">
        <v>44211</v>
      </c>
      <c r="J2637">
        <v>4</v>
      </c>
      <c r="K2637">
        <v>2021</v>
      </c>
      <c r="L2637">
        <v>1</v>
      </c>
      <c r="M2637" t="s">
        <v>16</v>
      </c>
    </row>
    <row r="2638" spans="1:13" x14ac:dyDescent="0.25">
      <c r="A2638" s="1">
        <v>2636</v>
      </c>
      <c r="B2638" t="s">
        <v>34</v>
      </c>
      <c r="C2638" t="s">
        <v>94</v>
      </c>
      <c r="D2638" t="s">
        <v>47</v>
      </c>
      <c r="E2638" t="s">
        <v>80</v>
      </c>
      <c r="F2638" s="14" t="s">
        <v>2780</v>
      </c>
      <c r="G2638" s="8">
        <v>324.70999999999998</v>
      </c>
      <c r="H2638">
        <v>64</v>
      </c>
      <c r="I2638" s="3">
        <v>44197</v>
      </c>
      <c r="J2638">
        <v>6</v>
      </c>
      <c r="K2638">
        <v>2021</v>
      </c>
      <c r="L2638">
        <v>1</v>
      </c>
      <c r="M2638" t="s">
        <v>16</v>
      </c>
    </row>
    <row r="2639" spans="1:13" x14ac:dyDescent="0.25">
      <c r="A2639" s="1">
        <v>2637</v>
      </c>
      <c r="B2639" t="s">
        <v>68</v>
      </c>
      <c r="C2639" t="s">
        <v>46</v>
      </c>
      <c r="D2639" t="s">
        <v>47</v>
      </c>
      <c r="E2639" t="s">
        <v>95</v>
      </c>
      <c r="F2639" s="14" t="s">
        <v>2781</v>
      </c>
      <c r="G2639" s="8">
        <v>934.92</v>
      </c>
      <c r="H2639">
        <v>32</v>
      </c>
      <c r="I2639" s="3">
        <v>44254</v>
      </c>
      <c r="J2639">
        <v>6</v>
      </c>
      <c r="K2639">
        <v>2021</v>
      </c>
      <c r="L2639">
        <v>2</v>
      </c>
      <c r="M2639" t="s">
        <v>21</v>
      </c>
    </row>
    <row r="2640" spans="1:13" x14ac:dyDescent="0.25">
      <c r="A2640" s="1">
        <v>2638</v>
      </c>
      <c r="B2640" t="s">
        <v>17</v>
      </c>
      <c r="C2640" t="s">
        <v>84</v>
      </c>
      <c r="D2640" t="s">
        <v>19</v>
      </c>
      <c r="E2640" t="s">
        <v>74</v>
      </c>
      <c r="F2640" s="14" t="s">
        <v>2782</v>
      </c>
      <c r="G2640" s="8">
        <v>782.15</v>
      </c>
      <c r="H2640">
        <v>48</v>
      </c>
      <c r="I2640" s="3">
        <v>44409</v>
      </c>
      <c r="J2640">
        <v>3</v>
      </c>
      <c r="K2640">
        <v>2021</v>
      </c>
      <c r="L2640">
        <v>8</v>
      </c>
      <c r="M2640" t="s">
        <v>21</v>
      </c>
    </row>
    <row r="2641" spans="1:13" x14ac:dyDescent="0.25">
      <c r="A2641" s="1">
        <v>2639</v>
      </c>
      <c r="B2641" t="s">
        <v>91</v>
      </c>
      <c r="C2641" t="s">
        <v>84</v>
      </c>
      <c r="D2641" t="s">
        <v>14</v>
      </c>
      <c r="E2641" t="s">
        <v>39</v>
      </c>
      <c r="F2641" s="14" t="s">
        <v>2783</v>
      </c>
      <c r="G2641" s="8">
        <v>597.72</v>
      </c>
      <c r="H2641">
        <v>69</v>
      </c>
      <c r="I2641" s="3">
        <v>44231</v>
      </c>
      <c r="J2641">
        <v>3</v>
      </c>
      <c r="K2641">
        <v>2021</v>
      </c>
      <c r="L2641">
        <v>2</v>
      </c>
      <c r="M2641" t="s">
        <v>21</v>
      </c>
    </row>
    <row r="2642" spans="1:13" x14ac:dyDescent="0.25">
      <c r="A2642" s="1">
        <v>2640</v>
      </c>
      <c r="B2642" t="s">
        <v>58</v>
      </c>
      <c r="C2642" t="s">
        <v>67</v>
      </c>
      <c r="D2642" t="s">
        <v>27</v>
      </c>
      <c r="E2642" t="s">
        <v>59</v>
      </c>
      <c r="F2642" s="14" t="s">
        <v>2784</v>
      </c>
      <c r="G2642" s="8">
        <v>635.22</v>
      </c>
      <c r="H2642">
        <v>95</v>
      </c>
      <c r="I2642" s="3">
        <v>44401</v>
      </c>
      <c r="J2642">
        <v>8</v>
      </c>
      <c r="K2642">
        <v>2021</v>
      </c>
      <c r="L2642">
        <v>7</v>
      </c>
      <c r="M2642" t="s">
        <v>21</v>
      </c>
    </row>
    <row r="2643" spans="1:13" x14ac:dyDescent="0.25">
      <c r="A2643" s="1">
        <v>2641</v>
      </c>
      <c r="B2643" t="s">
        <v>60</v>
      </c>
      <c r="C2643" t="s">
        <v>40</v>
      </c>
      <c r="D2643" t="s">
        <v>65</v>
      </c>
      <c r="E2643" t="s">
        <v>48</v>
      </c>
      <c r="F2643" s="14" t="s">
        <v>2785</v>
      </c>
      <c r="G2643" s="8">
        <v>458.37</v>
      </c>
      <c r="H2643">
        <v>32</v>
      </c>
      <c r="I2643" s="3">
        <v>44364</v>
      </c>
      <c r="J2643">
        <v>7</v>
      </c>
      <c r="K2643">
        <v>2021</v>
      </c>
      <c r="L2643">
        <v>6</v>
      </c>
      <c r="M2643" t="s">
        <v>21</v>
      </c>
    </row>
    <row r="2644" spans="1:13" x14ac:dyDescent="0.25">
      <c r="A2644" s="1">
        <v>2642</v>
      </c>
      <c r="B2644" t="s">
        <v>72</v>
      </c>
      <c r="C2644" t="s">
        <v>64</v>
      </c>
      <c r="D2644" t="s">
        <v>23</v>
      </c>
      <c r="E2644" t="s">
        <v>24</v>
      </c>
      <c r="F2644" s="14" t="s">
        <v>2786</v>
      </c>
      <c r="G2644" s="8">
        <v>570.03</v>
      </c>
      <c r="H2644">
        <v>56</v>
      </c>
      <c r="I2644" s="3">
        <v>44215</v>
      </c>
      <c r="J2644">
        <v>7</v>
      </c>
      <c r="K2644">
        <v>2021</v>
      </c>
      <c r="L2644">
        <v>1</v>
      </c>
      <c r="M2644" t="s">
        <v>16</v>
      </c>
    </row>
    <row r="2645" spans="1:13" x14ac:dyDescent="0.25">
      <c r="A2645" s="1">
        <v>2643</v>
      </c>
      <c r="B2645" t="s">
        <v>12</v>
      </c>
      <c r="C2645" t="s">
        <v>46</v>
      </c>
      <c r="D2645" t="s">
        <v>36</v>
      </c>
      <c r="E2645" t="s">
        <v>73</v>
      </c>
      <c r="F2645" s="14" t="s">
        <v>2787</v>
      </c>
      <c r="G2645" s="8">
        <v>205.93</v>
      </c>
      <c r="H2645">
        <v>41</v>
      </c>
      <c r="I2645" s="3">
        <v>44400</v>
      </c>
      <c r="J2645">
        <v>9</v>
      </c>
      <c r="K2645">
        <v>2021</v>
      </c>
      <c r="L2645">
        <v>7</v>
      </c>
      <c r="M2645" t="s">
        <v>16</v>
      </c>
    </row>
    <row r="2646" spans="1:13" x14ac:dyDescent="0.25">
      <c r="A2646" s="1">
        <v>2644</v>
      </c>
      <c r="B2646" t="s">
        <v>12</v>
      </c>
      <c r="C2646" t="s">
        <v>75</v>
      </c>
      <c r="D2646" t="s">
        <v>19</v>
      </c>
      <c r="E2646" t="s">
        <v>104</v>
      </c>
      <c r="F2646" s="14" t="s">
        <v>2788</v>
      </c>
      <c r="G2646" s="8">
        <v>455.3</v>
      </c>
      <c r="H2646">
        <v>58</v>
      </c>
      <c r="I2646" s="3">
        <v>44168</v>
      </c>
      <c r="J2646">
        <v>5</v>
      </c>
      <c r="K2646">
        <v>2020</v>
      </c>
      <c r="L2646">
        <v>12</v>
      </c>
      <c r="M2646" t="s">
        <v>16</v>
      </c>
    </row>
    <row r="2647" spans="1:13" x14ac:dyDescent="0.25">
      <c r="A2647" s="1">
        <v>2645</v>
      </c>
      <c r="B2647" t="s">
        <v>93</v>
      </c>
      <c r="C2647" t="s">
        <v>40</v>
      </c>
      <c r="D2647" t="s">
        <v>14</v>
      </c>
      <c r="E2647" t="s">
        <v>86</v>
      </c>
      <c r="F2647" s="14" t="s">
        <v>2789</v>
      </c>
      <c r="G2647" s="8">
        <v>294.38</v>
      </c>
      <c r="H2647">
        <v>33</v>
      </c>
      <c r="I2647" s="3">
        <v>44230</v>
      </c>
      <c r="J2647">
        <v>8</v>
      </c>
      <c r="K2647">
        <v>2021</v>
      </c>
      <c r="L2647">
        <v>2</v>
      </c>
      <c r="M2647" t="s">
        <v>21</v>
      </c>
    </row>
    <row r="2648" spans="1:13" x14ac:dyDescent="0.25">
      <c r="A2648" s="1">
        <v>2646</v>
      </c>
      <c r="B2648" t="s">
        <v>93</v>
      </c>
      <c r="C2648" t="s">
        <v>22</v>
      </c>
      <c r="D2648" t="s">
        <v>19</v>
      </c>
      <c r="E2648" t="s">
        <v>61</v>
      </c>
      <c r="F2648" s="14" t="s">
        <v>2790</v>
      </c>
      <c r="G2648" s="8">
        <v>569.25</v>
      </c>
      <c r="H2648">
        <v>52</v>
      </c>
      <c r="I2648" s="3">
        <v>44317</v>
      </c>
      <c r="J2648">
        <v>8</v>
      </c>
      <c r="K2648">
        <v>2021</v>
      </c>
      <c r="L2648">
        <v>5</v>
      </c>
      <c r="M2648" t="s">
        <v>21</v>
      </c>
    </row>
    <row r="2649" spans="1:13" x14ac:dyDescent="0.25">
      <c r="A2649" s="1">
        <v>2647</v>
      </c>
      <c r="B2649" t="s">
        <v>17</v>
      </c>
      <c r="C2649" t="s">
        <v>35</v>
      </c>
      <c r="D2649" t="s">
        <v>36</v>
      </c>
      <c r="E2649" t="s">
        <v>44</v>
      </c>
      <c r="F2649" s="14" t="s">
        <v>2791</v>
      </c>
      <c r="G2649" s="8">
        <v>699.62</v>
      </c>
      <c r="H2649">
        <v>35</v>
      </c>
      <c r="I2649" s="3">
        <v>44287</v>
      </c>
      <c r="J2649">
        <v>1</v>
      </c>
      <c r="K2649">
        <v>2021</v>
      </c>
      <c r="L2649">
        <v>4</v>
      </c>
      <c r="M2649" t="s">
        <v>21</v>
      </c>
    </row>
    <row r="2650" spans="1:13" x14ac:dyDescent="0.25">
      <c r="A2650" s="1">
        <v>2648</v>
      </c>
      <c r="B2650" t="s">
        <v>72</v>
      </c>
      <c r="C2650" t="s">
        <v>75</v>
      </c>
      <c r="D2650" t="s">
        <v>19</v>
      </c>
      <c r="E2650" t="s">
        <v>116</v>
      </c>
      <c r="F2650" s="14" t="s">
        <v>2792</v>
      </c>
      <c r="G2650" s="8">
        <v>597.53</v>
      </c>
      <c r="H2650">
        <v>33</v>
      </c>
      <c r="I2650" s="3">
        <v>44397</v>
      </c>
      <c r="J2650">
        <v>8</v>
      </c>
      <c r="K2650">
        <v>2021</v>
      </c>
      <c r="L2650">
        <v>7</v>
      </c>
      <c r="M2650" t="s">
        <v>16</v>
      </c>
    </row>
    <row r="2651" spans="1:13" x14ac:dyDescent="0.25">
      <c r="A2651" s="1">
        <v>2649</v>
      </c>
      <c r="B2651" t="s">
        <v>68</v>
      </c>
      <c r="C2651" t="s">
        <v>99</v>
      </c>
      <c r="D2651" t="s">
        <v>23</v>
      </c>
      <c r="E2651" t="s">
        <v>37</v>
      </c>
      <c r="F2651" s="14" t="s">
        <v>2793</v>
      </c>
      <c r="G2651" s="8">
        <v>540.70000000000005</v>
      </c>
      <c r="H2651">
        <v>67</v>
      </c>
      <c r="I2651" s="3">
        <v>44283</v>
      </c>
      <c r="J2651">
        <v>9</v>
      </c>
      <c r="K2651">
        <v>2021</v>
      </c>
      <c r="L2651">
        <v>3</v>
      </c>
      <c r="M2651" t="s">
        <v>21</v>
      </c>
    </row>
    <row r="2652" spans="1:13" x14ac:dyDescent="0.25">
      <c r="A2652" s="1">
        <v>2650</v>
      </c>
      <c r="B2652" t="s">
        <v>83</v>
      </c>
      <c r="C2652" t="s">
        <v>70</v>
      </c>
      <c r="D2652" t="s">
        <v>65</v>
      </c>
      <c r="E2652" t="s">
        <v>78</v>
      </c>
      <c r="F2652" s="14" t="s">
        <v>2794</v>
      </c>
      <c r="G2652" s="8">
        <v>960.88</v>
      </c>
      <c r="H2652">
        <v>49</v>
      </c>
      <c r="I2652" s="3">
        <v>44312</v>
      </c>
      <c r="J2652">
        <v>1</v>
      </c>
      <c r="K2652">
        <v>2021</v>
      </c>
      <c r="L2652">
        <v>4</v>
      </c>
      <c r="M2652" t="s">
        <v>21</v>
      </c>
    </row>
    <row r="2653" spans="1:13" x14ac:dyDescent="0.25">
      <c r="A2653" s="1">
        <v>2651</v>
      </c>
      <c r="B2653" t="s">
        <v>68</v>
      </c>
      <c r="C2653" t="s">
        <v>75</v>
      </c>
      <c r="D2653" t="s">
        <v>23</v>
      </c>
      <c r="E2653" t="s">
        <v>79</v>
      </c>
      <c r="F2653" s="14" t="s">
        <v>2795</v>
      </c>
      <c r="G2653" s="8">
        <v>166.88</v>
      </c>
      <c r="H2653">
        <v>29</v>
      </c>
      <c r="I2653" s="3">
        <v>44264</v>
      </c>
      <c r="J2653">
        <v>7</v>
      </c>
      <c r="K2653">
        <v>2021</v>
      </c>
      <c r="L2653">
        <v>3</v>
      </c>
      <c r="M2653" t="s">
        <v>21</v>
      </c>
    </row>
    <row r="2654" spans="1:13" x14ac:dyDescent="0.25">
      <c r="A2654" s="1">
        <v>2652</v>
      </c>
      <c r="B2654" t="s">
        <v>45</v>
      </c>
      <c r="C2654" t="s">
        <v>18</v>
      </c>
      <c r="D2654" t="s">
        <v>27</v>
      </c>
      <c r="E2654" t="s">
        <v>97</v>
      </c>
      <c r="F2654" s="14" t="s">
        <v>2796</v>
      </c>
      <c r="G2654" s="8">
        <v>388.77</v>
      </c>
      <c r="H2654">
        <v>57</v>
      </c>
      <c r="I2654" s="3">
        <v>44297</v>
      </c>
      <c r="J2654">
        <v>5</v>
      </c>
      <c r="K2654">
        <v>2021</v>
      </c>
      <c r="L2654">
        <v>4</v>
      </c>
      <c r="M2654" t="s">
        <v>21</v>
      </c>
    </row>
    <row r="2655" spans="1:13" x14ac:dyDescent="0.25">
      <c r="A2655" s="1">
        <v>2653</v>
      </c>
      <c r="B2655" t="s">
        <v>45</v>
      </c>
      <c r="C2655" t="s">
        <v>84</v>
      </c>
      <c r="D2655" t="s">
        <v>23</v>
      </c>
      <c r="E2655" t="s">
        <v>90</v>
      </c>
      <c r="F2655" s="14" t="s">
        <v>2797</v>
      </c>
      <c r="G2655" s="8">
        <v>384.77</v>
      </c>
      <c r="H2655">
        <v>27</v>
      </c>
      <c r="I2655" s="3">
        <v>44392</v>
      </c>
      <c r="J2655">
        <v>2</v>
      </c>
      <c r="K2655">
        <v>2021</v>
      </c>
      <c r="L2655">
        <v>7</v>
      </c>
      <c r="M2655" t="s">
        <v>21</v>
      </c>
    </row>
    <row r="2656" spans="1:13" x14ac:dyDescent="0.25">
      <c r="A2656" s="1">
        <v>2654</v>
      </c>
      <c r="B2656" t="s">
        <v>49</v>
      </c>
      <c r="C2656" t="s">
        <v>70</v>
      </c>
      <c r="D2656" t="s">
        <v>27</v>
      </c>
      <c r="E2656" t="s">
        <v>59</v>
      </c>
      <c r="F2656" s="14" t="s">
        <v>2798</v>
      </c>
      <c r="G2656" s="8">
        <v>484.3</v>
      </c>
      <c r="H2656">
        <v>53</v>
      </c>
      <c r="I2656" s="3">
        <v>44179</v>
      </c>
      <c r="J2656">
        <v>1</v>
      </c>
      <c r="K2656">
        <v>2020</v>
      </c>
      <c r="L2656">
        <v>12</v>
      </c>
      <c r="M2656" t="s">
        <v>21</v>
      </c>
    </row>
    <row r="2657" spans="1:13" x14ac:dyDescent="0.25">
      <c r="A2657" s="1">
        <v>2655</v>
      </c>
      <c r="B2657" t="s">
        <v>68</v>
      </c>
      <c r="C2657" t="s">
        <v>40</v>
      </c>
      <c r="D2657" t="s">
        <v>23</v>
      </c>
      <c r="E2657" t="s">
        <v>106</v>
      </c>
      <c r="F2657" s="14" t="s">
        <v>2799</v>
      </c>
      <c r="G2657" s="8">
        <v>165.21</v>
      </c>
      <c r="H2657">
        <v>23</v>
      </c>
      <c r="I2657" s="3">
        <v>44348</v>
      </c>
      <c r="J2657">
        <v>2</v>
      </c>
      <c r="K2657">
        <v>2021</v>
      </c>
      <c r="L2657">
        <v>6</v>
      </c>
      <c r="M2657" t="s">
        <v>21</v>
      </c>
    </row>
    <row r="2658" spans="1:13" x14ac:dyDescent="0.25">
      <c r="A2658" s="1">
        <v>2656</v>
      </c>
      <c r="B2658" t="s">
        <v>43</v>
      </c>
      <c r="C2658" t="s">
        <v>30</v>
      </c>
      <c r="D2658" t="s">
        <v>65</v>
      </c>
      <c r="E2658" t="s">
        <v>73</v>
      </c>
      <c r="F2658" s="14" t="s">
        <v>2800</v>
      </c>
      <c r="G2658" s="8">
        <v>843.67</v>
      </c>
      <c r="H2658">
        <v>49</v>
      </c>
      <c r="I2658" s="3">
        <v>44220</v>
      </c>
      <c r="J2658">
        <v>1</v>
      </c>
      <c r="K2658">
        <v>2021</v>
      </c>
      <c r="L2658">
        <v>1</v>
      </c>
      <c r="M2658" t="s">
        <v>16</v>
      </c>
    </row>
    <row r="2659" spans="1:13" x14ac:dyDescent="0.25">
      <c r="A2659" s="1">
        <v>2657</v>
      </c>
      <c r="B2659" t="s">
        <v>12</v>
      </c>
      <c r="C2659" t="s">
        <v>70</v>
      </c>
      <c r="D2659" t="s">
        <v>23</v>
      </c>
      <c r="E2659" t="s">
        <v>101</v>
      </c>
      <c r="F2659" s="14" t="s">
        <v>2801</v>
      </c>
      <c r="G2659" s="8">
        <v>645.79</v>
      </c>
      <c r="H2659">
        <v>33</v>
      </c>
      <c r="I2659" s="3">
        <v>44301</v>
      </c>
      <c r="J2659">
        <v>8</v>
      </c>
      <c r="K2659">
        <v>2021</v>
      </c>
      <c r="L2659">
        <v>4</v>
      </c>
      <c r="M2659" t="s">
        <v>16</v>
      </c>
    </row>
    <row r="2660" spans="1:13" x14ac:dyDescent="0.25">
      <c r="A2660" s="1">
        <v>2658</v>
      </c>
      <c r="B2660" t="s">
        <v>29</v>
      </c>
      <c r="C2660" t="s">
        <v>57</v>
      </c>
      <c r="D2660" t="s">
        <v>14</v>
      </c>
      <c r="E2660" t="s">
        <v>110</v>
      </c>
      <c r="F2660" s="14" t="s">
        <v>2802</v>
      </c>
      <c r="G2660" s="8">
        <v>385.39</v>
      </c>
      <c r="H2660">
        <v>68</v>
      </c>
      <c r="I2660" s="3">
        <v>44358</v>
      </c>
      <c r="J2660">
        <v>8</v>
      </c>
      <c r="K2660">
        <v>2021</v>
      </c>
      <c r="L2660">
        <v>6</v>
      </c>
      <c r="M2660" t="s">
        <v>16</v>
      </c>
    </row>
    <row r="2661" spans="1:13" x14ac:dyDescent="0.25">
      <c r="A2661" s="1">
        <v>2659</v>
      </c>
      <c r="B2661" t="s">
        <v>34</v>
      </c>
      <c r="C2661" t="s">
        <v>94</v>
      </c>
      <c r="D2661" t="s">
        <v>14</v>
      </c>
      <c r="E2661" t="s">
        <v>106</v>
      </c>
      <c r="F2661" s="14" t="s">
        <v>2803</v>
      </c>
      <c r="G2661" s="8">
        <v>117.86</v>
      </c>
      <c r="H2661">
        <v>21</v>
      </c>
      <c r="I2661" s="3">
        <v>44217</v>
      </c>
      <c r="J2661">
        <v>4</v>
      </c>
      <c r="K2661">
        <v>2021</v>
      </c>
      <c r="L2661">
        <v>1</v>
      </c>
      <c r="M2661" t="s">
        <v>16</v>
      </c>
    </row>
    <row r="2662" spans="1:13" x14ac:dyDescent="0.25">
      <c r="A2662" s="1">
        <v>2660</v>
      </c>
      <c r="B2662" t="s">
        <v>25</v>
      </c>
      <c r="C2662" t="s">
        <v>94</v>
      </c>
      <c r="D2662" t="s">
        <v>14</v>
      </c>
      <c r="E2662" t="s">
        <v>102</v>
      </c>
      <c r="F2662" s="14" t="s">
        <v>2804</v>
      </c>
      <c r="G2662" s="8">
        <v>455.38</v>
      </c>
      <c r="H2662">
        <v>75</v>
      </c>
      <c r="I2662" s="3">
        <v>44371</v>
      </c>
      <c r="J2662">
        <v>8</v>
      </c>
      <c r="K2662">
        <v>2021</v>
      </c>
      <c r="L2662">
        <v>6</v>
      </c>
      <c r="M2662" t="s">
        <v>16</v>
      </c>
    </row>
    <row r="2663" spans="1:13" x14ac:dyDescent="0.25">
      <c r="A2663" s="1">
        <v>2661</v>
      </c>
      <c r="B2663" t="s">
        <v>93</v>
      </c>
      <c r="C2663" t="s">
        <v>22</v>
      </c>
      <c r="D2663" t="s">
        <v>41</v>
      </c>
      <c r="E2663" t="s">
        <v>108</v>
      </c>
      <c r="F2663" s="14" t="s">
        <v>2805</v>
      </c>
      <c r="G2663" s="8">
        <v>414.04</v>
      </c>
      <c r="H2663">
        <v>90</v>
      </c>
      <c r="I2663" s="3">
        <v>44356</v>
      </c>
      <c r="J2663">
        <v>1</v>
      </c>
      <c r="K2663">
        <v>2021</v>
      </c>
      <c r="L2663">
        <v>6</v>
      </c>
      <c r="M2663" t="s">
        <v>21</v>
      </c>
    </row>
    <row r="2664" spans="1:13" x14ac:dyDescent="0.25">
      <c r="A2664" s="1">
        <v>2662</v>
      </c>
      <c r="B2664" t="s">
        <v>45</v>
      </c>
      <c r="C2664" t="s">
        <v>50</v>
      </c>
      <c r="D2664" t="s">
        <v>14</v>
      </c>
      <c r="E2664" t="s">
        <v>92</v>
      </c>
      <c r="F2664" s="14" t="s">
        <v>2806</v>
      </c>
      <c r="G2664" s="8">
        <v>980.37</v>
      </c>
      <c r="H2664">
        <v>19</v>
      </c>
      <c r="I2664" s="3">
        <v>44295</v>
      </c>
      <c r="J2664">
        <v>5</v>
      </c>
      <c r="K2664">
        <v>2021</v>
      </c>
      <c r="L2664">
        <v>4</v>
      </c>
      <c r="M2664" t="s">
        <v>21</v>
      </c>
    </row>
    <row r="2665" spans="1:13" x14ac:dyDescent="0.25">
      <c r="A2665" s="1">
        <v>2663</v>
      </c>
      <c r="B2665" t="s">
        <v>49</v>
      </c>
      <c r="C2665" t="s">
        <v>26</v>
      </c>
      <c r="D2665" t="s">
        <v>23</v>
      </c>
      <c r="E2665" t="s">
        <v>106</v>
      </c>
      <c r="F2665" s="14" t="s">
        <v>2807</v>
      </c>
      <c r="G2665" s="8">
        <v>521.02</v>
      </c>
      <c r="H2665">
        <v>22</v>
      </c>
      <c r="I2665" s="3">
        <v>44304</v>
      </c>
      <c r="J2665">
        <v>7</v>
      </c>
      <c r="K2665">
        <v>2021</v>
      </c>
      <c r="L2665">
        <v>4</v>
      </c>
      <c r="M2665" t="s">
        <v>21</v>
      </c>
    </row>
    <row r="2666" spans="1:13" x14ac:dyDescent="0.25">
      <c r="A2666" s="1">
        <v>2664</v>
      </c>
      <c r="B2666" t="s">
        <v>38</v>
      </c>
      <c r="C2666" t="s">
        <v>30</v>
      </c>
      <c r="D2666" t="s">
        <v>36</v>
      </c>
      <c r="E2666" t="s">
        <v>42</v>
      </c>
      <c r="F2666" s="14" t="s">
        <v>2808</v>
      </c>
      <c r="G2666" s="8">
        <v>277.48</v>
      </c>
      <c r="H2666">
        <v>21</v>
      </c>
      <c r="I2666" s="3">
        <v>44334</v>
      </c>
      <c r="J2666">
        <v>1</v>
      </c>
      <c r="K2666">
        <v>2021</v>
      </c>
      <c r="L2666">
        <v>5</v>
      </c>
      <c r="M2666" t="s">
        <v>21</v>
      </c>
    </row>
    <row r="2667" spans="1:13" x14ac:dyDescent="0.25">
      <c r="A2667" s="1">
        <v>2665</v>
      </c>
      <c r="B2667" t="s">
        <v>17</v>
      </c>
      <c r="C2667" t="s">
        <v>64</v>
      </c>
      <c r="D2667" t="s">
        <v>14</v>
      </c>
      <c r="E2667" t="s">
        <v>56</v>
      </c>
      <c r="F2667" s="14" t="s">
        <v>2809</v>
      </c>
      <c r="G2667" s="8">
        <v>554.34</v>
      </c>
      <c r="H2667">
        <v>22</v>
      </c>
      <c r="I2667" s="3">
        <v>44201</v>
      </c>
      <c r="J2667">
        <v>1</v>
      </c>
      <c r="K2667">
        <v>2021</v>
      </c>
      <c r="L2667">
        <v>1</v>
      </c>
      <c r="M2667" t="s">
        <v>21</v>
      </c>
    </row>
    <row r="2668" spans="1:13" x14ac:dyDescent="0.25">
      <c r="A2668" s="1">
        <v>2666</v>
      </c>
      <c r="B2668" t="s">
        <v>62</v>
      </c>
      <c r="C2668" t="s">
        <v>57</v>
      </c>
      <c r="D2668" t="s">
        <v>65</v>
      </c>
      <c r="E2668" t="s">
        <v>116</v>
      </c>
      <c r="F2668" s="14" t="s">
        <v>2810</v>
      </c>
      <c r="G2668" s="8">
        <v>852.08</v>
      </c>
      <c r="H2668">
        <v>25</v>
      </c>
      <c r="I2668" s="3">
        <v>44244</v>
      </c>
      <c r="J2668">
        <v>5</v>
      </c>
      <c r="K2668">
        <v>2021</v>
      </c>
      <c r="L2668">
        <v>2</v>
      </c>
      <c r="M2668" t="s">
        <v>16</v>
      </c>
    </row>
    <row r="2669" spans="1:13" x14ac:dyDescent="0.25">
      <c r="A2669" s="1">
        <v>2667</v>
      </c>
      <c r="B2669" t="s">
        <v>83</v>
      </c>
      <c r="C2669" t="s">
        <v>84</v>
      </c>
      <c r="D2669" t="s">
        <v>36</v>
      </c>
      <c r="E2669" t="s">
        <v>110</v>
      </c>
      <c r="F2669" s="14" t="s">
        <v>2811</v>
      </c>
      <c r="G2669" s="8">
        <v>401.92</v>
      </c>
      <c r="H2669">
        <v>68</v>
      </c>
      <c r="I2669" s="3">
        <v>44387</v>
      </c>
      <c r="J2669">
        <v>6</v>
      </c>
      <c r="K2669">
        <v>2021</v>
      </c>
      <c r="L2669">
        <v>7</v>
      </c>
      <c r="M2669" t="s">
        <v>21</v>
      </c>
    </row>
    <row r="2670" spans="1:13" x14ac:dyDescent="0.25">
      <c r="A2670" s="1">
        <v>2668</v>
      </c>
      <c r="B2670" t="s">
        <v>38</v>
      </c>
      <c r="C2670" t="s">
        <v>40</v>
      </c>
      <c r="D2670" t="s">
        <v>23</v>
      </c>
      <c r="E2670" t="s">
        <v>79</v>
      </c>
      <c r="F2670" s="14" t="s">
        <v>2812</v>
      </c>
      <c r="G2670" s="8">
        <v>779.58</v>
      </c>
      <c r="H2670">
        <v>64</v>
      </c>
      <c r="I2670" s="3">
        <v>44343</v>
      </c>
      <c r="J2670">
        <v>5</v>
      </c>
      <c r="K2670">
        <v>2021</v>
      </c>
      <c r="L2670">
        <v>5</v>
      </c>
      <c r="M2670" t="s">
        <v>21</v>
      </c>
    </row>
    <row r="2671" spans="1:13" x14ac:dyDescent="0.25">
      <c r="A2671" s="1">
        <v>2669</v>
      </c>
      <c r="B2671" t="s">
        <v>72</v>
      </c>
      <c r="C2671" t="s">
        <v>13</v>
      </c>
      <c r="D2671" t="s">
        <v>14</v>
      </c>
      <c r="E2671" t="s">
        <v>97</v>
      </c>
      <c r="F2671" s="14" t="s">
        <v>2813</v>
      </c>
      <c r="G2671" s="8">
        <v>639.89</v>
      </c>
      <c r="H2671">
        <v>19</v>
      </c>
      <c r="I2671" s="3">
        <v>44215</v>
      </c>
      <c r="J2671">
        <v>2</v>
      </c>
      <c r="K2671">
        <v>2021</v>
      </c>
      <c r="L2671">
        <v>1</v>
      </c>
      <c r="M2671" t="s">
        <v>16</v>
      </c>
    </row>
    <row r="2672" spans="1:13" x14ac:dyDescent="0.25">
      <c r="A2672" s="1">
        <v>2670</v>
      </c>
      <c r="B2672" t="s">
        <v>62</v>
      </c>
      <c r="C2672" t="s">
        <v>67</v>
      </c>
      <c r="D2672" t="s">
        <v>14</v>
      </c>
      <c r="E2672" t="s">
        <v>87</v>
      </c>
      <c r="F2672" s="14" t="s">
        <v>2814</v>
      </c>
      <c r="G2672" s="8">
        <v>895.55</v>
      </c>
      <c r="H2672">
        <v>21</v>
      </c>
      <c r="I2672" s="3">
        <v>44178</v>
      </c>
      <c r="J2672">
        <v>3</v>
      </c>
      <c r="K2672">
        <v>2020</v>
      </c>
      <c r="L2672">
        <v>12</v>
      </c>
      <c r="M2672" t="s">
        <v>16</v>
      </c>
    </row>
    <row r="2673" spans="1:13" x14ac:dyDescent="0.25">
      <c r="A2673" s="1">
        <v>2671</v>
      </c>
      <c r="B2673" t="s">
        <v>12</v>
      </c>
      <c r="C2673" t="s">
        <v>13</v>
      </c>
      <c r="D2673" t="s">
        <v>36</v>
      </c>
      <c r="E2673" t="s">
        <v>97</v>
      </c>
      <c r="F2673" s="14" t="s">
        <v>2815</v>
      </c>
      <c r="G2673" s="8">
        <v>237.92</v>
      </c>
      <c r="H2673">
        <v>38</v>
      </c>
      <c r="I2673" s="3">
        <v>44270</v>
      </c>
      <c r="J2673">
        <v>8</v>
      </c>
      <c r="K2673">
        <v>2021</v>
      </c>
      <c r="L2673">
        <v>3</v>
      </c>
      <c r="M2673" t="s">
        <v>16</v>
      </c>
    </row>
    <row r="2674" spans="1:13" x14ac:dyDescent="0.25">
      <c r="A2674" s="1">
        <v>2672</v>
      </c>
      <c r="B2674" t="s">
        <v>38</v>
      </c>
      <c r="C2674" t="s">
        <v>99</v>
      </c>
      <c r="D2674" t="s">
        <v>41</v>
      </c>
      <c r="E2674" t="s">
        <v>80</v>
      </c>
      <c r="F2674" s="14" t="s">
        <v>2816</v>
      </c>
      <c r="G2674" s="8">
        <v>441.7</v>
      </c>
      <c r="H2674">
        <v>64</v>
      </c>
      <c r="I2674" s="3">
        <v>44198</v>
      </c>
      <c r="J2674">
        <v>8</v>
      </c>
      <c r="K2674">
        <v>2021</v>
      </c>
      <c r="L2674">
        <v>1</v>
      </c>
      <c r="M2674" t="s">
        <v>21</v>
      </c>
    </row>
    <row r="2675" spans="1:13" x14ac:dyDescent="0.25">
      <c r="A2675" s="1">
        <v>2673</v>
      </c>
      <c r="B2675" t="s">
        <v>17</v>
      </c>
      <c r="C2675" t="s">
        <v>54</v>
      </c>
      <c r="D2675" t="s">
        <v>23</v>
      </c>
      <c r="E2675" t="s">
        <v>89</v>
      </c>
      <c r="F2675" s="14" t="s">
        <v>2817</v>
      </c>
      <c r="G2675" s="8">
        <v>161.91999999999999</v>
      </c>
      <c r="H2675">
        <v>87</v>
      </c>
      <c r="I2675" s="3">
        <v>44195</v>
      </c>
      <c r="J2675">
        <v>6</v>
      </c>
      <c r="K2675">
        <v>2020</v>
      </c>
      <c r="L2675">
        <v>12</v>
      </c>
      <c r="M2675" t="s">
        <v>21</v>
      </c>
    </row>
    <row r="2676" spans="1:13" x14ac:dyDescent="0.25">
      <c r="A2676" s="1">
        <v>2674</v>
      </c>
      <c r="B2676" t="s">
        <v>62</v>
      </c>
      <c r="C2676" t="s">
        <v>63</v>
      </c>
      <c r="D2676" t="s">
        <v>19</v>
      </c>
      <c r="E2676" t="s">
        <v>95</v>
      </c>
      <c r="F2676" s="14" t="s">
        <v>2818</v>
      </c>
      <c r="G2676" s="8">
        <v>200.15</v>
      </c>
      <c r="H2676">
        <v>73</v>
      </c>
      <c r="I2676" s="3">
        <v>44310</v>
      </c>
      <c r="J2676">
        <v>6</v>
      </c>
      <c r="K2676">
        <v>2021</v>
      </c>
      <c r="L2676">
        <v>4</v>
      </c>
      <c r="M2676" t="s">
        <v>16</v>
      </c>
    </row>
    <row r="2677" spans="1:13" x14ac:dyDescent="0.25">
      <c r="A2677" s="1">
        <v>2675</v>
      </c>
      <c r="B2677" t="s">
        <v>29</v>
      </c>
      <c r="C2677" t="s">
        <v>35</v>
      </c>
      <c r="D2677" t="s">
        <v>41</v>
      </c>
      <c r="E2677" t="s">
        <v>110</v>
      </c>
      <c r="F2677" s="14" t="s">
        <v>2819</v>
      </c>
      <c r="G2677" s="8">
        <v>894.06</v>
      </c>
      <c r="H2677">
        <v>60</v>
      </c>
      <c r="I2677" s="3">
        <v>44380</v>
      </c>
      <c r="J2677">
        <v>3</v>
      </c>
      <c r="K2677">
        <v>2021</v>
      </c>
      <c r="L2677">
        <v>7</v>
      </c>
      <c r="M2677" t="s">
        <v>16</v>
      </c>
    </row>
    <row r="2678" spans="1:13" x14ac:dyDescent="0.25">
      <c r="A2678" s="1">
        <v>2676</v>
      </c>
      <c r="B2678" t="s">
        <v>32</v>
      </c>
      <c r="C2678" t="s">
        <v>67</v>
      </c>
      <c r="D2678" t="s">
        <v>19</v>
      </c>
      <c r="E2678" t="s">
        <v>48</v>
      </c>
      <c r="F2678" s="14" t="s">
        <v>2820</v>
      </c>
      <c r="G2678" s="8">
        <v>693.55</v>
      </c>
      <c r="H2678">
        <v>46</v>
      </c>
      <c r="I2678" s="3">
        <v>44241</v>
      </c>
      <c r="J2678">
        <v>3</v>
      </c>
      <c r="K2678">
        <v>2021</v>
      </c>
      <c r="L2678">
        <v>2</v>
      </c>
      <c r="M2678" t="s">
        <v>16</v>
      </c>
    </row>
    <row r="2679" spans="1:13" x14ac:dyDescent="0.25">
      <c r="A2679" s="1">
        <v>2677</v>
      </c>
      <c r="B2679" t="s">
        <v>34</v>
      </c>
      <c r="C2679" t="s">
        <v>30</v>
      </c>
      <c r="D2679" t="s">
        <v>47</v>
      </c>
      <c r="E2679" t="s">
        <v>69</v>
      </c>
      <c r="F2679" s="14" t="s">
        <v>2821</v>
      </c>
      <c r="G2679" s="8">
        <v>284.35000000000002</v>
      </c>
      <c r="H2679">
        <v>98</v>
      </c>
      <c r="I2679" s="3">
        <v>44372</v>
      </c>
      <c r="J2679">
        <v>9</v>
      </c>
      <c r="K2679">
        <v>2021</v>
      </c>
      <c r="L2679">
        <v>6</v>
      </c>
      <c r="M2679" t="s">
        <v>16</v>
      </c>
    </row>
    <row r="2680" spans="1:13" x14ac:dyDescent="0.25">
      <c r="A2680" s="1">
        <v>2678</v>
      </c>
      <c r="B2680" t="s">
        <v>58</v>
      </c>
      <c r="C2680" t="s">
        <v>94</v>
      </c>
      <c r="D2680" t="s">
        <v>47</v>
      </c>
      <c r="E2680" t="s">
        <v>76</v>
      </c>
      <c r="F2680" s="14" t="s">
        <v>2822</v>
      </c>
      <c r="G2680" s="8">
        <v>133.37</v>
      </c>
      <c r="H2680">
        <v>51</v>
      </c>
      <c r="I2680" s="3">
        <v>44215</v>
      </c>
      <c r="J2680">
        <v>6</v>
      </c>
      <c r="K2680">
        <v>2021</v>
      </c>
      <c r="L2680">
        <v>1</v>
      </c>
      <c r="M2680" t="s">
        <v>21</v>
      </c>
    </row>
    <row r="2681" spans="1:13" x14ac:dyDescent="0.25">
      <c r="A2681" s="1">
        <v>2679</v>
      </c>
      <c r="B2681" t="s">
        <v>72</v>
      </c>
      <c r="C2681" t="s">
        <v>64</v>
      </c>
      <c r="D2681" t="s">
        <v>41</v>
      </c>
      <c r="E2681" t="s">
        <v>109</v>
      </c>
      <c r="F2681" s="14" t="s">
        <v>2823</v>
      </c>
      <c r="G2681" s="8">
        <v>546.73</v>
      </c>
      <c r="H2681">
        <v>22</v>
      </c>
      <c r="I2681" s="3">
        <v>44351</v>
      </c>
      <c r="J2681">
        <v>9</v>
      </c>
      <c r="K2681">
        <v>2021</v>
      </c>
      <c r="L2681">
        <v>6</v>
      </c>
      <c r="M2681" t="s">
        <v>16</v>
      </c>
    </row>
    <row r="2682" spans="1:13" x14ac:dyDescent="0.25">
      <c r="A2682" s="1">
        <v>2680</v>
      </c>
      <c r="B2682" t="s">
        <v>32</v>
      </c>
      <c r="C2682" t="s">
        <v>63</v>
      </c>
      <c r="D2682" t="s">
        <v>14</v>
      </c>
      <c r="E2682" t="s">
        <v>104</v>
      </c>
      <c r="F2682" s="14" t="s">
        <v>2824</v>
      </c>
      <c r="G2682" s="8">
        <v>114.16</v>
      </c>
      <c r="H2682">
        <v>73</v>
      </c>
      <c r="I2682" s="3">
        <v>44260</v>
      </c>
      <c r="J2682">
        <v>3</v>
      </c>
      <c r="K2682">
        <v>2021</v>
      </c>
      <c r="L2682">
        <v>3</v>
      </c>
      <c r="M2682" t="s">
        <v>16</v>
      </c>
    </row>
    <row r="2683" spans="1:13" x14ac:dyDescent="0.25">
      <c r="A2683" s="1">
        <v>2681</v>
      </c>
      <c r="B2683" t="s">
        <v>29</v>
      </c>
      <c r="C2683" t="s">
        <v>50</v>
      </c>
      <c r="D2683" t="s">
        <v>27</v>
      </c>
      <c r="E2683" t="s">
        <v>104</v>
      </c>
      <c r="F2683" s="14" t="s">
        <v>2825</v>
      </c>
      <c r="G2683" s="8">
        <v>261.64</v>
      </c>
      <c r="H2683">
        <v>30</v>
      </c>
      <c r="I2683" s="3">
        <v>44248</v>
      </c>
      <c r="J2683">
        <v>4</v>
      </c>
      <c r="K2683">
        <v>2021</v>
      </c>
      <c r="L2683">
        <v>2</v>
      </c>
      <c r="M2683" t="s">
        <v>16</v>
      </c>
    </row>
    <row r="2684" spans="1:13" x14ac:dyDescent="0.25">
      <c r="A2684" s="1">
        <v>2682</v>
      </c>
      <c r="B2684" t="s">
        <v>12</v>
      </c>
      <c r="C2684" t="s">
        <v>22</v>
      </c>
      <c r="D2684" t="s">
        <v>47</v>
      </c>
      <c r="E2684" t="s">
        <v>81</v>
      </c>
      <c r="F2684" s="14" t="s">
        <v>2826</v>
      </c>
      <c r="G2684" s="8">
        <v>465.76</v>
      </c>
      <c r="H2684">
        <v>33</v>
      </c>
      <c r="I2684" s="3">
        <v>44290</v>
      </c>
      <c r="J2684">
        <v>2</v>
      </c>
      <c r="K2684">
        <v>2021</v>
      </c>
      <c r="L2684">
        <v>4</v>
      </c>
      <c r="M2684" t="s">
        <v>16</v>
      </c>
    </row>
    <row r="2685" spans="1:13" x14ac:dyDescent="0.25">
      <c r="A2685" s="1">
        <v>2683</v>
      </c>
      <c r="B2685" t="s">
        <v>58</v>
      </c>
      <c r="C2685" t="s">
        <v>77</v>
      </c>
      <c r="D2685" t="s">
        <v>27</v>
      </c>
      <c r="E2685" t="s">
        <v>51</v>
      </c>
      <c r="F2685" s="14" t="s">
        <v>2827</v>
      </c>
      <c r="G2685" s="8">
        <v>368.01</v>
      </c>
      <c r="H2685">
        <v>39</v>
      </c>
      <c r="I2685" s="3">
        <v>44196</v>
      </c>
      <c r="J2685">
        <v>8</v>
      </c>
      <c r="K2685">
        <v>2020</v>
      </c>
      <c r="L2685">
        <v>12</v>
      </c>
      <c r="M2685" t="s">
        <v>21</v>
      </c>
    </row>
    <row r="2686" spans="1:13" x14ac:dyDescent="0.25">
      <c r="A2686" s="1">
        <v>2684</v>
      </c>
      <c r="B2686" t="s">
        <v>72</v>
      </c>
      <c r="C2686" t="s">
        <v>67</v>
      </c>
      <c r="D2686" t="s">
        <v>47</v>
      </c>
      <c r="E2686" t="s">
        <v>92</v>
      </c>
      <c r="F2686" s="14" t="s">
        <v>2828</v>
      </c>
      <c r="G2686" s="8">
        <v>602.16999999999996</v>
      </c>
      <c r="H2686">
        <v>26</v>
      </c>
      <c r="I2686" s="3">
        <v>44236</v>
      </c>
      <c r="J2686">
        <v>6</v>
      </c>
      <c r="K2686">
        <v>2021</v>
      </c>
      <c r="L2686">
        <v>2</v>
      </c>
      <c r="M2686" t="s">
        <v>16</v>
      </c>
    </row>
    <row r="2687" spans="1:13" x14ac:dyDescent="0.25">
      <c r="A2687" s="1">
        <v>2685</v>
      </c>
      <c r="B2687" t="s">
        <v>34</v>
      </c>
      <c r="C2687" t="s">
        <v>57</v>
      </c>
      <c r="D2687" t="s">
        <v>65</v>
      </c>
      <c r="E2687" t="s">
        <v>42</v>
      </c>
      <c r="F2687" s="14" t="s">
        <v>2829</v>
      </c>
      <c r="G2687" s="8">
        <v>638.84</v>
      </c>
      <c r="H2687">
        <v>30</v>
      </c>
      <c r="I2687" s="3">
        <v>44225</v>
      </c>
      <c r="J2687">
        <v>1</v>
      </c>
      <c r="K2687">
        <v>2021</v>
      </c>
      <c r="L2687">
        <v>1</v>
      </c>
      <c r="M2687" t="s">
        <v>16</v>
      </c>
    </row>
    <row r="2688" spans="1:13" x14ac:dyDescent="0.25">
      <c r="A2688" s="1">
        <v>2686</v>
      </c>
      <c r="B2688" t="s">
        <v>62</v>
      </c>
      <c r="C2688" t="s">
        <v>63</v>
      </c>
      <c r="D2688" t="s">
        <v>41</v>
      </c>
      <c r="E2688" t="s">
        <v>74</v>
      </c>
      <c r="F2688" s="14" t="s">
        <v>2830</v>
      </c>
      <c r="G2688" s="8">
        <v>573.16999999999996</v>
      </c>
      <c r="H2688">
        <v>19</v>
      </c>
      <c r="I2688" s="3">
        <v>44423</v>
      </c>
      <c r="J2688">
        <v>1</v>
      </c>
      <c r="K2688">
        <v>2021</v>
      </c>
      <c r="L2688">
        <v>8</v>
      </c>
      <c r="M2688" t="s">
        <v>16</v>
      </c>
    </row>
    <row r="2689" spans="1:13" x14ac:dyDescent="0.25">
      <c r="A2689" s="1">
        <v>2687</v>
      </c>
      <c r="B2689" t="s">
        <v>60</v>
      </c>
      <c r="C2689" t="s">
        <v>94</v>
      </c>
      <c r="D2689" t="s">
        <v>36</v>
      </c>
      <c r="E2689" t="s">
        <v>42</v>
      </c>
      <c r="F2689" s="14" t="s">
        <v>2831</v>
      </c>
      <c r="G2689" s="8">
        <v>661.68</v>
      </c>
      <c r="H2689">
        <v>24</v>
      </c>
      <c r="I2689" s="3">
        <v>44213</v>
      </c>
      <c r="J2689">
        <v>6</v>
      </c>
      <c r="K2689">
        <v>2021</v>
      </c>
      <c r="L2689">
        <v>1</v>
      </c>
      <c r="M2689" t="s">
        <v>21</v>
      </c>
    </row>
    <row r="2690" spans="1:13" x14ac:dyDescent="0.25">
      <c r="A2690" s="1">
        <v>2688</v>
      </c>
      <c r="B2690" t="s">
        <v>45</v>
      </c>
      <c r="C2690" t="s">
        <v>75</v>
      </c>
      <c r="D2690" t="s">
        <v>36</v>
      </c>
      <c r="E2690" t="s">
        <v>78</v>
      </c>
      <c r="F2690" s="14" t="s">
        <v>2832</v>
      </c>
      <c r="G2690" s="8">
        <v>258.87</v>
      </c>
      <c r="H2690">
        <v>51</v>
      </c>
      <c r="I2690" s="3">
        <v>44261</v>
      </c>
      <c r="J2690">
        <v>7</v>
      </c>
      <c r="K2690">
        <v>2021</v>
      </c>
      <c r="L2690">
        <v>3</v>
      </c>
      <c r="M2690" t="s">
        <v>21</v>
      </c>
    </row>
    <row r="2691" spans="1:13" x14ac:dyDescent="0.25">
      <c r="A2691" s="1">
        <v>2689</v>
      </c>
      <c r="B2691" t="s">
        <v>45</v>
      </c>
      <c r="C2691" t="s">
        <v>84</v>
      </c>
      <c r="D2691" t="s">
        <v>65</v>
      </c>
      <c r="E2691" t="s">
        <v>104</v>
      </c>
      <c r="F2691" s="14" t="s">
        <v>2833</v>
      </c>
      <c r="G2691" s="8">
        <v>718.53</v>
      </c>
      <c r="H2691">
        <v>44</v>
      </c>
      <c r="I2691" s="3">
        <v>44397</v>
      </c>
      <c r="J2691">
        <v>5</v>
      </c>
      <c r="K2691">
        <v>2021</v>
      </c>
      <c r="L2691">
        <v>7</v>
      </c>
      <c r="M2691" t="s">
        <v>21</v>
      </c>
    </row>
    <row r="2692" spans="1:13" x14ac:dyDescent="0.25">
      <c r="A2692" s="1">
        <v>2690</v>
      </c>
      <c r="B2692" t="s">
        <v>72</v>
      </c>
      <c r="C2692" t="s">
        <v>75</v>
      </c>
      <c r="D2692" t="s">
        <v>23</v>
      </c>
      <c r="E2692" t="s">
        <v>109</v>
      </c>
      <c r="F2692" s="14" t="s">
        <v>2834</v>
      </c>
      <c r="G2692" s="8">
        <v>841.62</v>
      </c>
      <c r="H2692">
        <v>26</v>
      </c>
      <c r="I2692" s="3">
        <v>44385</v>
      </c>
      <c r="J2692">
        <v>4</v>
      </c>
      <c r="K2692">
        <v>2021</v>
      </c>
      <c r="L2692">
        <v>7</v>
      </c>
      <c r="M2692" t="s">
        <v>16</v>
      </c>
    </row>
    <row r="2693" spans="1:13" x14ac:dyDescent="0.25">
      <c r="A2693" s="1">
        <v>2691</v>
      </c>
      <c r="B2693" t="s">
        <v>45</v>
      </c>
      <c r="C2693" t="s">
        <v>94</v>
      </c>
      <c r="D2693" t="s">
        <v>23</v>
      </c>
      <c r="E2693" t="s">
        <v>69</v>
      </c>
      <c r="F2693" s="14" t="s">
        <v>2835</v>
      </c>
      <c r="G2693" s="8">
        <v>123.27</v>
      </c>
      <c r="H2693">
        <v>77</v>
      </c>
      <c r="I2693" s="3">
        <v>44410</v>
      </c>
      <c r="J2693">
        <v>4</v>
      </c>
      <c r="K2693">
        <v>2021</v>
      </c>
      <c r="L2693">
        <v>8</v>
      </c>
      <c r="M2693" t="s">
        <v>21</v>
      </c>
    </row>
    <row r="2694" spans="1:13" x14ac:dyDescent="0.25">
      <c r="A2694" s="1">
        <v>2692</v>
      </c>
      <c r="B2694" t="s">
        <v>68</v>
      </c>
      <c r="C2694" t="s">
        <v>64</v>
      </c>
      <c r="D2694" t="s">
        <v>41</v>
      </c>
      <c r="E2694" t="s">
        <v>71</v>
      </c>
      <c r="F2694" s="14" t="s">
        <v>2836</v>
      </c>
      <c r="G2694" s="8">
        <v>893.88</v>
      </c>
      <c r="H2694">
        <v>31</v>
      </c>
      <c r="I2694" s="3">
        <v>44392</v>
      </c>
      <c r="J2694">
        <v>5</v>
      </c>
      <c r="K2694">
        <v>2021</v>
      </c>
      <c r="L2694">
        <v>7</v>
      </c>
      <c r="M2694" t="s">
        <v>21</v>
      </c>
    </row>
    <row r="2695" spans="1:13" x14ac:dyDescent="0.25">
      <c r="A2695" s="1">
        <v>2693</v>
      </c>
      <c r="B2695" t="s">
        <v>98</v>
      </c>
      <c r="C2695" t="s">
        <v>57</v>
      </c>
      <c r="D2695" t="s">
        <v>27</v>
      </c>
      <c r="E2695" t="s">
        <v>28</v>
      </c>
      <c r="F2695" s="14" t="s">
        <v>2837</v>
      </c>
      <c r="G2695" s="8">
        <v>877.15</v>
      </c>
      <c r="H2695">
        <v>49</v>
      </c>
      <c r="I2695" s="3">
        <v>44193</v>
      </c>
      <c r="J2695">
        <v>9</v>
      </c>
      <c r="K2695">
        <v>2020</v>
      </c>
      <c r="L2695">
        <v>12</v>
      </c>
      <c r="M2695" t="s">
        <v>16</v>
      </c>
    </row>
    <row r="2696" spans="1:13" x14ac:dyDescent="0.25">
      <c r="A2696" s="1">
        <v>2694</v>
      </c>
      <c r="B2696" t="s">
        <v>25</v>
      </c>
      <c r="C2696" t="s">
        <v>26</v>
      </c>
      <c r="D2696" t="s">
        <v>27</v>
      </c>
      <c r="E2696" t="s">
        <v>44</v>
      </c>
      <c r="F2696" s="14" t="s">
        <v>2838</v>
      </c>
      <c r="G2696" s="8">
        <v>507.95</v>
      </c>
      <c r="H2696">
        <v>18</v>
      </c>
      <c r="I2696" s="3">
        <v>44262</v>
      </c>
      <c r="J2696">
        <v>3</v>
      </c>
      <c r="K2696">
        <v>2021</v>
      </c>
      <c r="L2696">
        <v>3</v>
      </c>
      <c r="M2696" t="s">
        <v>16</v>
      </c>
    </row>
    <row r="2697" spans="1:13" x14ac:dyDescent="0.25">
      <c r="A2697" s="1">
        <v>2695</v>
      </c>
      <c r="B2697" t="s">
        <v>83</v>
      </c>
      <c r="C2697" t="s">
        <v>26</v>
      </c>
      <c r="D2697" t="s">
        <v>14</v>
      </c>
      <c r="E2697" t="s">
        <v>118</v>
      </c>
      <c r="F2697" s="14" t="s">
        <v>2839</v>
      </c>
      <c r="G2697" s="8">
        <v>173.94</v>
      </c>
      <c r="H2697">
        <v>32</v>
      </c>
      <c r="I2697" s="3">
        <v>44405</v>
      </c>
      <c r="J2697">
        <v>2</v>
      </c>
      <c r="K2697">
        <v>2021</v>
      </c>
      <c r="L2697">
        <v>7</v>
      </c>
      <c r="M2697" t="s">
        <v>21</v>
      </c>
    </row>
    <row r="2698" spans="1:13" x14ac:dyDescent="0.25">
      <c r="A2698" s="1">
        <v>2696</v>
      </c>
      <c r="B2698" t="s">
        <v>52</v>
      </c>
      <c r="C2698" t="s">
        <v>50</v>
      </c>
      <c r="D2698" t="s">
        <v>19</v>
      </c>
      <c r="E2698" t="s">
        <v>92</v>
      </c>
      <c r="F2698" s="14" t="s">
        <v>2840</v>
      </c>
      <c r="G2698" s="8">
        <v>683.46</v>
      </c>
      <c r="H2698">
        <v>64</v>
      </c>
      <c r="I2698" s="3">
        <v>44339</v>
      </c>
      <c r="J2698">
        <v>8</v>
      </c>
      <c r="K2698">
        <v>2021</v>
      </c>
      <c r="L2698">
        <v>5</v>
      </c>
      <c r="M2698" t="s">
        <v>16</v>
      </c>
    </row>
    <row r="2699" spans="1:13" x14ac:dyDescent="0.25">
      <c r="A2699" s="1">
        <v>2697</v>
      </c>
      <c r="B2699" t="s">
        <v>12</v>
      </c>
      <c r="C2699" t="s">
        <v>54</v>
      </c>
      <c r="D2699" t="s">
        <v>14</v>
      </c>
      <c r="E2699" t="s">
        <v>81</v>
      </c>
      <c r="F2699" s="14" t="s">
        <v>2841</v>
      </c>
      <c r="G2699" s="8">
        <v>226.56</v>
      </c>
      <c r="H2699">
        <v>29</v>
      </c>
      <c r="I2699" s="3">
        <v>44382</v>
      </c>
      <c r="J2699">
        <v>7</v>
      </c>
      <c r="K2699">
        <v>2021</v>
      </c>
      <c r="L2699">
        <v>7</v>
      </c>
      <c r="M2699" t="s">
        <v>16</v>
      </c>
    </row>
    <row r="2700" spans="1:13" x14ac:dyDescent="0.25">
      <c r="A2700" s="1">
        <v>2698</v>
      </c>
      <c r="B2700" t="s">
        <v>58</v>
      </c>
      <c r="C2700" t="s">
        <v>26</v>
      </c>
      <c r="D2700" t="s">
        <v>36</v>
      </c>
      <c r="E2700" t="s">
        <v>79</v>
      </c>
      <c r="F2700" s="14" t="s">
        <v>2842</v>
      </c>
      <c r="G2700" s="8">
        <v>516.71</v>
      </c>
      <c r="H2700">
        <v>32</v>
      </c>
      <c r="I2700" s="3">
        <v>44261</v>
      </c>
      <c r="J2700">
        <v>6</v>
      </c>
      <c r="K2700">
        <v>2021</v>
      </c>
      <c r="L2700">
        <v>3</v>
      </c>
      <c r="M2700" t="s">
        <v>21</v>
      </c>
    </row>
    <row r="2701" spans="1:13" x14ac:dyDescent="0.25">
      <c r="A2701" s="1">
        <v>2699</v>
      </c>
      <c r="B2701" t="s">
        <v>52</v>
      </c>
      <c r="C2701" t="s">
        <v>57</v>
      </c>
      <c r="D2701" t="s">
        <v>36</v>
      </c>
      <c r="E2701" t="s">
        <v>118</v>
      </c>
      <c r="F2701" s="14" t="s">
        <v>2843</v>
      </c>
      <c r="G2701" s="8">
        <v>929</v>
      </c>
      <c r="H2701">
        <v>28</v>
      </c>
      <c r="I2701" s="3">
        <v>44283</v>
      </c>
      <c r="J2701">
        <v>7</v>
      </c>
      <c r="K2701">
        <v>2021</v>
      </c>
      <c r="L2701">
        <v>3</v>
      </c>
      <c r="M2701" t="s">
        <v>16</v>
      </c>
    </row>
    <row r="2702" spans="1:13" x14ac:dyDescent="0.25">
      <c r="A2702" s="1">
        <v>2700</v>
      </c>
      <c r="B2702" t="s">
        <v>60</v>
      </c>
      <c r="C2702" t="s">
        <v>75</v>
      </c>
      <c r="D2702" t="s">
        <v>65</v>
      </c>
      <c r="E2702" t="s">
        <v>69</v>
      </c>
      <c r="F2702" s="14" t="s">
        <v>2844</v>
      </c>
      <c r="G2702" s="8">
        <v>676.85</v>
      </c>
      <c r="H2702">
        <v>67</v>
      </c>
      <c r="I2702" s="3">
        <v>44347</v>
      </c>
      <c r="J2702">
        <v>6</v>
      </c>
      <c r="K2702">
        <v>2021</v>
      </c>
      <c r="L2702">
        <v>5</v>
      </c>
      <c r="M2702" t="s">
        <v>21</v>
      </c>
    </row>
    <row r="2703" spans="1:13" x14ac:dyDescent="0.25">
      <c r="A2703" s="1">
        <v>2701</v>
      </c>
      <c r="B2703" t="s">
        <v>45</v>
      </c>
      <c r="C2703" t="s">
        <v>70</v>
      </c>
      <c r="D2703" t="s">
        <v>47</v>
      </c>
      <c r="E2703" t="s">
        <v>86</v>
      </c>
      <c r="F2703" s="14" t="s">
        <v>2845</v>
      </c>
      <c r="G2703" s="8">
        <v>592.75</v>
      </c>
      <c r="H2703">
        <v>24</v>
      </c>
      <c r="I2703" s="3">
        <v>44248</v>
      </c>
      <c r="J2703">
        <v>4</v>
      </c>
      <c r="K2703">
        <v>2021</v>
      </c>
      <c r="L2703">
        <v>2</v>
      </c>
      <c r="M2703" t="s">
        <v>21</v>
      </c>
    </row>
    <row r="2704" spans="1:13" x14ac:dyDescent="0.25">
      <c r="A2704" s="1">
        <v>2702</v>
      </c>
      <c r="B2704" t="s">
        <v>34</v>
      </c>
      <c r="C2704" t="s">
        <v>67</v>
      </c>
      <c r="D2704" t="s">
        <v>23</v>
      </c>
      <c r="E2704" t="s">
        <v>31</v>
      </c>
      <c r="F2704" s="14" t="s">
        <v>2846</v>
      </c>
      <c r="G2704" s="8">
        <v>960.9</v>
      </c>
      <c r="H2704">
        <v>22</v>
      </c>
      <c r="I2704" s="3">
        <v>44328</v>
      </c>
      <c r="J2704">
        <v>2</v>
      </c>
      <c r="K2704">
        <v>2021</v>
      </c>
      <c r="L2704">
        <v>5</v>
      </c>
      <c r="M2704" t="s">
        <v>16</v>
      </c>
    </row>
    <row r="2705" spans="1:13" x14ac:dyDescent="0.25">
      <c r="A2705" s="1">
        <v>2703</v>
      </c>
      <c r="B2705" t="s">
        <v>83</v>
      </c>
      <c r="C2705" t="s">
        <v>50</v>
      </c>
      <c r="D2705" t="s">
        <v>14</v>
      </c>
      <c r="E2705" t="s">
        <v>39</v>
      </c>
      <c r="F2705" s="14" t="s">
        <v>2847</v>
      </c>
      <c r="G2705" s="8">
        <v>544.70000000000005</v>
      </c>
      <c r="H2705">
        <v>22</v>
      </c>
      <c r="I2705" s="3">
        <v>44272</v>
      </c>
      <c r="J2705">
        <v>9</v>
      </c>
      <c r="K2705">
        <v>2021</v>
      </c>
      <c r="L2705">
        <v>3</v>
      </c>
      <c r="M2705" t="s">
        <v>21</v>
      </c>
    </row>
    <row r="2706" spans="1:13" x14ac:dyDescent="0.25">
      <c r="A2706" s="1">
        <v>2704</v>
      </c>
      <c r="B2706" t="s">
        <v>60</v>
      </c>
      <c r="C2706" t="s">
        <v>35</v>
      </c>
      <c r="D2706" t="s">
        <v>14</v>
      </c>
      <c r="E2706" t="s">
        <v>53</v>
      </c>
      <c r="F2706" s="14" t="s">
        <v>2848</v>
      </c>
      <c r="G2706" s="8">
        <v>157.57</v>
      </c>
      <c r="H2706">
        <v>34</v>
      </c>
      <c r="I2706" s="3">
        <v>44188</v>
      </c>
      <c r="J2706">
        <v>9</v>
      </c>
      <c r="K2706">
        <v>2020</v>
      </c>
      <c r="L2706">
        <v>12</v>
      </c>
      <c r="M2706" t="s">
        <v>21</v>
      </c>
    </row>
    <row r="2707" spans="1:13" x14ac:dyDescent="0.25">
      <c r="A2707" s="1">
        <v>2705</v>
      </c>
      <c r="B2707" t="s">
        <v>83</v>
      </c>
      <c r="C2707" t="s">
        <v>99</v>
      </c>
      <c r="D2707" t="s">
        <v>36</v>
      </c>
      <c r="E2707" t="s">
        <v>118</v>
      </c>
      <c r="F2707" s="14" t="s">
        <v>2849</v>
      </c>
      <c r="G2707" s="8">
        <v>441.2</v>
      </c>
      <c r="H2707">
        <v>99</v>
      </c>
      <c r="I2707" s="3">
        <v>44190</v>
      </c>
      <c r="J2707">
        <v>9</v>
      </c>
      <c r="K2707">
        <v>2020</v>
      </c>
      <c r="L2707">
        <v>12</v>
      </c>
      <c r="M2707" t="s">
        <v>21</v>
      </c>
    </row>
    <row r="2708" spans="1:13" x14ac:dyDescent="0.25">
      <c r="A2708" s="1">
        <v>2706</v>
      </c>
      <c r="B2708" t="s">
        <v>32</v>
      </c>
      <c r="C2708" t="s">
        <v>77</v>
      </c>
      <c r="D2708" t="s">
        <v>23</v>
      </c>
      <c r="E2708" t="s">
        <v>86</v>
      </c>
      <c r="F2708" s="14" t="s">
        <v>2850</v>
      </c>
      <c r="G2708" s="8">
        <v>382.48</v>
      </c>
      <c r="H2708">
        <v>75</v>
      </c>
      <c r="I2708" s="3">
        <v>44399</v>
      </c>
      <c r="J2708">
        <v>5</v>
      </c>
      <c r="K2708">
        <v>2021</v>
      </c>
      <c r="L2708">
        <v>7</v>
      </c>
      <c r="M2708" t="s">
        <v>16</v>
      </c>
    </row>
    <row r="2709" spans="1:13" x14ac:dyDescent="0.25">
      <c r="A2709" s="1">
        <v>2707</v>
      </c>
      <c r="B2709" t="s">
        <v>29</v>
      </c>
      <c r="C2709" t="s">
        <v>67</v>
      </c>
      <c r="D2709" t="s">
        <v>65</v>
      </c>
      <c r="E2709" t="s">
        <v>97</v>
      </c>
      <c r="F2709" s="14" t="s">
        <v>2851</v>
      </c>
      <c r="G2709" s="8">
        <v>461.96</v>
      </c>
      <c r="H2709">
        <v>61</v>
      </c>
      <c r="I2709" s="3">
        <v>44374</v>
      </c>
      <c r="J2709">
        <v>4</v>
      </c>
      <c r="K2709">
        <v>2021</v>
      </c>
      <c r="L2709">
        <v>6</v>
      </c>
      <c r="M2709" t="s">
        <v>16</v>
      </c>
    </row>
    <row r="2710" spans="1:13" x14ac:dyDescent="0.25">
      <c r="A2710" s="1">
        <v>2708</v>
      </c>
      <c r="B2710" t="s">
        <v>98</v>
      </c>
      <c r="C2710" t="s">
        <v>30</v>
      </c>
      <c r="D2710" t="s">
        <v>14</v>
      </c>
      <c r="E2710" t="s">
        <v>85</v>
      </c>
      <c r="F2710" s="14" t="s">
        <v>2852</v>
      </c>
      <c r="G2710" s="8">
        <v>819.97</v>
      </c>
      <c r="H2710">
        <v>28</v>
      </c>
      <c r="I2710" s="3">
        <v>44345</v>
      </c>
      <c r="J2710">
        <v>9</v>
      </c>
      <c r="K2710">
        <v>2021</v>
      </c>
      <c r="L2710">
        <v>5</v>
      </c>
      <c r="M2710" t="s">
        <v>16</v>
      </c>
    </row>
    <row r="2711" spans="1:13" x14ac:dyDescent="0.25">
      <c r="A2711" s="1">
        <v>2709</v>
      </c>
      <c r="B2711" t="s">
        <v>29</v>
      </c>
      <c r="C2711" t="s">
        <v>67</v>
      </c>
      <c r="D2711" t="s">
        <v>27</v>
      </c>
      <c r="E2711" t="s">
        <v>114</v>
      </c>
      <c r="F2711" s="14" t="s">
        <v>2853</v>
      </c>
      <c r="G2711" s="8">
        <v>907.18</v>
      </c>
      <c r="H2711">
        <v>58</v>
      </c>
      <c r="I2711" s="3">
        <v>44319</v>
      </c>
      <c r="J2711">
        <v>4</v>
      </c>
      <c r="K2711">
        <v>2021</v>
      </c>
      <c r="L2711">
        <v>5</v>
      </c>
      <c r="M2711" t="s">
        <v>16</v>
      </c>
    </row>
    <row r="2712" spans="1:13" x14ac:dyDescent="0.25">
      <c r="A2712" s="1">
        <v>2710</v>
      </c>
      <c r="B2712" t="s">
        <v>29</v>
      </c>
      <c r="C2712" t="s">
        <v>67</v>
      </c>
      <c r="D2712" t="s">
        <v>27</v>
      </c>
      <c r="E2712" t="s">
        <v>71</v>
      </c>
      <c r="F2712" s="14" t="s">
        <v>2854</v>
      </c>
      <c r="G2712" s="8">
        <v>365.3</v>
      </c>
      <c r="H2712">
        <v>29</v>
      </c>
      <c r="I2712" s="3">
        <v>44317</v>
      </c>
      <c r="J2712">
        <v>7</v>
      </c>
      <c r="K2712">
        <v>2021</v>
      </c>
      <c r="L2712">
        <v>5</v>
      </c>
      <c r="M2712" t="s">
        <v>16</v>
      </c>
    </row>
    <row r="2713" spans="1:13" x14ac:dyDescent="0.25">
      <c r="A2713" s="1">
        <v>2711</v>
      </c>
      <c r="B2713" t="s">
        <v>62</v>
      </c>
      <c r="C2713" t="s">
        <v>75</v>
      </c>
      <c r="D2713" t="s">
        <v>23</v>
      </c>
      <c r="E2713" t="s">
        <v>73</v>
      </c>
      <c r="F2713" s="14" t="s">
        <v>2855</v>
      </c>
      <c r="G2713" s="8">
        <v>381.87</v>
      </c>
      <c r="H2713">
        <v>34</v>
      </c>
      <c r="I2713" s="3">
        <v>44363</v>
      </c>
      <c r="J2713">
        <v>5</v>
      </c>
      <c r="K2713">
        <v>2021</v>
      </c>
      <c r="L2713">
        <v>6</v>
      </c>
      <c r="M2713" t="s">
        <v>16</v>
      </c>
    </row>
    <row r="2714" spans="1:13" x14ac:dyDescent="0.25">
      <c r="A2714" s="1">
        <v>2712</v>
      </c>
      <c r="B2714" t="s">
        <v>58</v>
      </c>
      <c r="C2714" t="s">
        <v>64</v>
      </c>
      <c r="D2714" t="s">
        <v>19</v>
      </c>
      <c r="E2714" t="s">
        <v>80</v>
      </c>
      <c r="F2714" s="14" t="s">
        <v>2856</v>
      </c>
      <c r="G2714" s="8">
        <v>560.26</v>
      </c>
      <c r="H2714">
        <v>61</v>
      </c>
      <c r="I2714" s="3">
        <v>44426</v>
      </c>
      <c r="J2714">
        <v>2</v>
      </c>
      <c r="K2714">
        <v>2021</v>
      </c>
      <c r="L2714">
        <v>8</v>
      </c>
      <c r="M2714" t="s">
        <v>21</v>
      </c>
    </row>
    <row r="2715" spans="1:13" x14ac:dyDescent="0.25">
      <c r="A2715" s="1">
        <v>2713</v>
      </c>
      <c r="B2715" t="s">
        <v>60</v>
      </c>
      <c r="C2715" t="s">
        <v>99</v>
      </c>
      <c r="D2715" t="s">
        <v>19</v>
      </c>
      <c r="E2715" t="s">
        <v>87</v>
      </c>
      <c r="F2715" s="14" t="s">
        <v>2857</v>
      </c>
      <c r="G2715" s="8">
        <v>395.03</v>
      </c>
      <c r="H2715">
        <v>66</v>
      </c>
      <c r="I2715" s="3">
        <v>44396</v>
      </c>
      <c r="J2715">
        <v>4</v>
      </c>
      <c r="K2715">
        <v>2021</v>
      </c>
      <c r="L2715">
        <v>7</v>
      </c>
      <c r="M2715" t="s">
        <v>21</v>
      </c>
    </row>
    <row r="2716" spans="1:13" x14ac:dyDescent="0.25">
      <c r="A2716" s="1">
        <v>2714</v>
      </c>
      <c r="B2716" t="s">
        <v>38</v>
      </c>
      <c r="C2716" t="s">
        <v>77</v>
      </c>
      <c r="D2716" t="s">
        <v>23</v>
      </c>
      <c r="E2716" t="s">
        <v>112</v>
      </c>
      <c r="F2716" s="14" t="s">
        <v>2858</v>
      </c>
      <c r="G2716" s="8">
        <v>869.48</v>
      </c>
      <c r="H2716">
        <v>40</v>
      </c>
      <c r="I2716" s="3">
        <v>44277</v>
      </c>
      <c r="J2716">
        <v>2</v>
      </c>
      <c r="K2716">
        <v>2021</v>
      </c>
      <c r="L2716">
        <v>3</v>
      </c>
      <c r="M2716" t="s">
        <v>21</v>
      </c>
    </row>
    <row r="2717" spans="1:13" x14ac:dyDescent="0.25">
      <c r="A2717" s="1">
        <v>2715</v>
      </c>
      <c r="B2717" t="s">
        <v>29</v>
      </c>
      <c r="C2717" t="s">
        <v>13</v>
      </c>
      <c r="D2717" t="s">
        <v>41</v>
      </c>
      <c r="E2717" t="s">
        <v>78</v>
      </c>
      <c r="F2717" s="14" t="s">
        <v>2859</v>
      </c>
      <c r="G2717" s="8">
        <v>858.89</v>
      </c>
      <c r="H2717">
        <v>26</v>
      </c>
      <c r="I2717" s="3">
        <v>44284</v>
      </c>
      <c r="J2717">
        <v>7</v>
      </c>
      <c r="K2717">
        <v>2021</v>
      </c>
      <c r="L2717">
        <v>3</v>
      </c>
      <c r="M2717" t="s">
        <v>16</v>
      </c>
    </row>
    <row r="2718" spans="1:13" x14ac:dyDescent="0.25">
      <c r="A2718" s="1">
        <v>2716</v>
      </c>
      <c r="B2718" t="s">
        <v>38</v>
      </c>
      <c r="C2718" t="s">
        <v>40</v>
      </c>
      <c r="D2718" t="s">
        <v>19</v>
      </c>
      <c r="E2718" t="s">
        <v>92</v>
      </c>
      <c r="F2718" s="14" t="s">
        <v>2860</v>
      </c>
      <c r="G2718" s="8">
        <v>541.44000000000005</v>
      </c>
      <c r="H2718">
        <v>58</v>
      </c>
      <c r="I2718" s="3">
        <v>44347</v>
      </c>
      <c r="J2718">
        <v>2</v>
      </c>
      <c r="K2718">
        <v>2021</v>
      </c>
      <c r="L2718">
        <v>5</v>
      </c>
      <c r="M2718" t="s">
        <v>21</v>
      </c>
    </row>
    <row r="2719" spans="1:13" x14ac:dyDescent="0.25">
      <c r="A2719" s="1">
        <v>2717</v>
      </c>
      <c r="B2719" t="s">
        <v>91</v>
      </c>
      <c r="C2719" t="s">
        <v>63</v>
      </c>
      <c r="D2719" t="s">
        <v>47</v>
      </c>
      <c r="E2719" t="s">
        <v>104</v>
      </c>
      <c r="F2719" s="14" t="s">
        <v>2861</v>
      </c>
      <c r="G2719" s="8">
        <v>753.56</v>
      </c>
      <c r="H2719">
        <v>36</v>
      </c>
      <c r="I2719" s="3">
        <v>44261</v>
      </c>
      <c r="J2719">
        <v>4</v>
      </c>
      <c r="K2719">
        <v>2021</v>
      </c>
      <c r="L2719">
        <v>3</v>
      </c>
      <c r="M2719" t="s">
        <v>21</v>
      </c>
    </row>
    <row r="2720" spans="1:13" x14ac:dyDescent="0.25">
      <c r="A2720" s="1">
        <v>2718</v>
      </c>
      <c r="B2720" t="s">
        <v>12</v>
      </c>
      <c r="C2720" t="s">
        <v>30</v>
      </c>
      <c r="D2720" t="s">
        <v>47</v>
      </c>
      <c r="E2720" t="s">
        <v>69</v>
      </c>
      <c r="F2720" s="14" t="s">
        <v>2862</v>
      </c>
      <c r="G2720" s="8">
        <v>661.79</v>
      </c>
      <c r="H2720">
        <v>46</v>
      </c>
      <c r="I2720" s="3">
        <v>44204</v>
      </c>
      <c r="J2720">
        <v>5</v>
      </c>
      <c r="K2720">
        <v>2021</v>
      </c>
      <c r="L2720">
        <v>1</v>
      </c>
      <c r="M2720" t="s">
        <v>16</v>
      </c>
    </row>
    <row r="2721" spans="1:13" x14ac:dyDescent="0.25">
      <c r="A2721" s="1">
        <v>2719</v>
      </c>
      <c r="B2721" t="s">
        <v>60</v>
      </c>
      <c r="C2721" t="s">
        <v>18</v>
      </c>
      <c r="D2721" t="s">
        <v>27</v>
      </c>
      <c r="E2721" t="s">
        <v>79</v>
      </c>
      <c r="F2721" s="14" t="s">
        <v>2863</v>
      </c>
      <c r="G2721" s="8">
        <v>283.72000000000003</v>
      </c>
      <c r="H2721">
        <v>61</v>
      </c>
      <c r="I2721" s="3">
        <v>44184</v>
      </c>
      <c r="J2721">
        <v>7</v>
      </c>
      <c r="K2721">
        <v>2020</v>
      </c>
      <c r="L2721">
        <v>12</v>
      </c>
      <c r="M2721" t="s">
        <v>21</v>
      </c>
    </row>
    <row r="2722" spans="1:13" x14ac:dyDescent="0.25">
      <c r="A2722" s="1">
        <v>2720</v>
      </c>
      <c r="B2722" t="s">
        <v>32</v>
      </c>
      <c r="C2722" t="s">
        <v>77</v>
      </c>
      <c r="D2722" t="s">
        <v>19</v>
      </c>
      <c r="E2722" t="s">
        <v>85</v>
      </c>
      <c r="F2722" s="14" t="s">
        <v>2864</v>
      </c>
      <c r="G2722" s="8">
        <v>724.39</v>
      </c>
      <c r="H2722">
        <v>57</v>
      </c>
      <c r="I2722" s="3">
        <v>44286</v>
      </c>
      <c r="J2722">
        <v>9</v>
      </c>
      <c r="K2722">
        <v>2021</v>
      </c>
      <c r="L2722">
        <v>3</v>
      </c>
      <c r="M2722" t="s">
        <v>16</v>
      </c>
    </row>
    <row r="2723" spans="1:13" x14ac:dyDescent="0.25">
      <c r="A2723" s="1">
        <v>2721</v>
      </c>
      <c r="B2723" t="s">
        <v>58</v>
      </c>
      <c r="C2723" t="s">
        <v>84</v>
      </c>
      <c r="D2723" t="s">
        <v>41</v>
      </c>
      <c r="E2723" t="s">
        <v>59</v>
      </c>
      <c r="F2723" s="14" t="s">
        <v>2865</v>
      </c>
      <c r="G2723" s="8">
        <v>197.72</v>
      </c>
      <c r="H2723">
        <v>25</v>
      </c>
      <c r="I2723" s="3">
        <v>44195</v>
      </c>
      <c r="J2723">
        <v>5</v>
      </c>
      <c r="K2723">
        <v>2020</v>
      </c>
      <c r="L2723">
        <v>12</v>
      </c>
      <c r="M2723" t="s">
        <v>21</v>
      </c>
    </row>
    <row r="2724" spans="1:13" x14ac:dyDescent="0.25">
      <c r="A2724" s="1">
        <v>2722</v>
      </c>
      <c r="B2724" t="s">
        <v>91</v>
      </c>
      <c r="C2724" t="s">
        <v>63</v>
      </c>
      <c r="D2724" t="s">
        <v>19</v>
      </c>
      <c r="E2724" t="s">
        <v>24</v>
      </c>
      <c r="F2724" s="14" t="s">
        <v>2866</v>
      </c>
      <c r="G2724" s="8">
        <v>720.53</v>
      </c>
      <c r="H2724">
        <v>20</v>
      </c>
      <c r="I2724" s="3">
        <v>44419</v>
      </c>
      <c r="J2724">
        <v>3</v>
      </c>
      <c r="K2724">
        <v>2021</v>
      </c>
      <c r="L2724">
        <v>8</v>
      </c>
      <c r="M2724" t="s">
        <v>21</v>
      </c>
    </row>
    <row r="2725" spans="1:13" x14ac:dyDescent="0.25">
      <c r="A2725" s="1">
        <v>2723</v>
      </c>
      <c r="B2725" t="s">
        <v>62</v>
      </c>
      <c r="C2725" t="s">
        <v>84</v>
      </c>
      <c r="D2725" t="s">
        <v>19</v>
      </c>
      <c r="E2725" t="s">
        <v>73</v>
      </c>
      <c r="F2725" s="14" t="s">
        <v>2867</v>
      </c>
      <c r="G2725" s="8">
        <v>459.42</v>
      </c>
      <c r="H2725">
        <v>57</v>
      </c>
      <c r="I2725" s="3">
        <v>44422</v>
      </c>
      <c r="J2725">
        <v>4</v>
      </c>
      <c r="K2725">
        <v>2021</v>
      </c>
      <c r="L2725">
        <v>8</v>
      </c>
      <c r="M2725" t="s">
        <v>16</v>
      </c>
    </row>
    <row r="2726" spans="1:13" x14ac:dyDescent="0.25">
      <c r="A2726" s="1">
        <v>2724</v>
      </c>
      <c r="B2726" t="s">
        <v>83</v>
      </c>
      <c r="C2726" t="s">
        <v>40</v>
      </c>
      <c r="D2726" t="s">
        <v>27</v>
      </c>
      <c r="E2726" t="s">
        <v>69</v>
      </c>
      <c r="F2726" s="14" t="s">
        <v>2868</v>
      </c>
      <c r="G2726" s="8">
        <v>311.51</v>
      </c>
      <c r="H2726">
        <v>22</v>
      </c>
      <c r="I2726" s="3">
        <v>44368</v>
      </c>
      <c r="J2726">
        <v>6</v>
      </c>
      <c r="K2726">
        <v>2021</v>
      </c>
      <c r="L2726">
        <v>6</v>
      </c>
      <c r="M2726" t="s">
        <v>21</v>
      </c>
    </row>
    <row r="2727" spans="1:13" x14ac:dyDescent="0.25">
      <c r="A2727" s="1">
        <v>2725</v>
      </c>
      <c r="B2727" t="s">
        <v>12</v>
      </c>
      <c r="C2727" t="s">
        <v>46</v>
      </c>
      <c r="D2727" t="s">
        <v>47</v>
      </c>
      <c r="E2727" t="s">
        <v>39</v>
      </c>
      <c r="F2727" s="14" t="s">
        <v>2869</v>
      </c>
      <c r="G2727" s="8">
        <v>347.82</v>
      </c>
      <c r="H2727">
        <v>98</v>
      </c>
      <c r="I2727" s="3">
        <v>44332</v>
      </c>
      <c r="J2727">
        <v>3</v>
      </c>
      <c r="K2727">
        <v>2021</v>
      </c>
      <c r="L2727">
        <v>5</v>
      </c>
      <c r="M2727" t="s">
        <v>16</v>
      </c>
    </row>
    <row r="2728" spans="1:13" x14ac:dyDescent="0.25">
      <c r="A2728" s="1">
        <v>2726</v>
      </c>
      <c r="B2728" t="s">
        <v>98</v>
      </c>
      <c r="C2728" t="s">
        <v>46</v>
      </c>
      <c r="D2728" t="s">
        <v>14</v>
      </c>
      <c r="E2728" t="s">
        <v>86</v>
      </c>
      <c r="F2728" s="14" t="s">
        <v>2870</v>
      </c>
      <c r="G2728" s="8">
        <v>111.07</v>
      </c>
      <c r="H2728">
        <v>29</v>
      </c>
      <c r="I2728" s="3">
        <v>44313</v>
      </c>
      <c r="J2728">
        <v>2</v>
      </c>
      <c r="K2728">
        <v>2021</v>
      </c>
      <c r="L2728">
        <v>4</v>
      </c>
      <c r="M2728" t="s">
        <v>16</v>
      </c>
    </row>
    <row r="2729" spans="1:13" x14ac:dyDescent="0.25">
      <c r="A2729" s="1">
        <v>2727</v>
      </c>
      <c r="B2729" t="s">
        <v>49</v>
      </c>
      <c r="C2729" t="s">
        <v>22</v>
      </c>
      <c r="D2729" t="s">
        <v>41</v>
      </c>
      <c r="E2729" t="s">
        <v>114</v>
      </c>
      <c r="F2729" s="14" t="s">
        <v>2871</v>
      </c>
      <c r="G2729" s="8">
        <v>901.52</v>
      </c>
      <c r="H2729">
        <v>32</v>
      </c>
      <c r="I2729" s="3">
        <v>44297</v>
      </c>
      <c r="J2729">
        <v>9</v>
      </c>
      <c r="K2729">
        <v>2021</v>
      </c>
      <c r="L2729">
        <v>4</v>
      </c>
      <c r="M2729" t="s">
        <v>21</v>
      </c>
    </row>
    <row r="2730" spans="1:13" x14ac:dyDescent="0.25">
      <c r="A2730" s="1">
        <v>2728</v>
      </c>
      <c r="B2730" t="s">
        <v>38</v>
      </c>
      <c r="C2730" t="s">
        <v>13</v>
      </c>
      <c r="D2730" t="s">
        <v>27</v>
      </c>
      <c r="E2730" t="s">
        <v>100</v>
      </c>
      <c r="F2730" s="14" t="s">
        <v>2872</v>
      </c>
      <c r="G2730" s="8">
        <v>344.96</v>
      </c>
      <c r="H2730">
        <v>41</v>
      </c>
      <c r="I2730" s="3">
        <v>44328</v>
      </c>
      <c r="J2730">
        <v>1</v>
      </c>
      <c r="K2730">
        <v>2021</v>
      </c>
      <c r="L2730">
        <v>5</v>
      </c>
      <c r="M2730" t="s">
        <v>21</v>
      </c>
    </row>
    <row r="2731" spans="1:13" x14ac:dyDescent="0.25">
      <c r="A2731" s="1">
        <v>2729</v>
      </c>
      <c r="B2731" t="s">
        <v>93</v>
      </c>
      <c r="C2731" t="s">
        <v>54</v>
      </c>
      <c r="D2731" t="s">
        <v>47</v>
      </c>
      <c r="E2731" t="s">
        <v>31</v>
      </c>
      <c r="F2731" s="14" t="s">
        <v>2873</v>
      </c>
      <c r="G2731" s="8">
        <v>930.52</v>
      </c>
      <c r="H2731">
        <v>94</v>
      </c>
      <c r="I2731" s="3">
        <v>44278</v>
      </c>
      <c r="J2731">
        <v>6</v>
      </c>
      <c r="K2731">
        <v>2021</v>
      </c>
      <c r="L2731">
        <v>3</v>
      </c>
      <c r="M2731" t="s">
        <v>21</v>
      </c>
    </row>
    <row r="2732" spans="1:13" x14ac:dyDescent="0.25">
      <c r="A2732" s="1">
        <v>2730</v>
      </c>
      <c r="B2732" t="s">
        <v>98</v>
      </c>
      <c r="C2732" t="s">
        <v>57</v>
      </c>
      <c r="D2732" t="s">
        <v>41</v>
      </c>
      <c r="E2732" t="s">
        <v>61</v>
      </c>
      <c r="F2732" s="14" t="s">
        <v>2874</v>
      </c>
      <c r="G2732" s="8">
        <v>413.31</v>
      </c>
      <c r="H2732">
        <v>69</v>
      </c>
      <c r="I2732" s="3">
        <v>44305</v>
      </c>
      <c r="J2732">
        <v>4</v>
      </c>
      <c r="K2732">
        <v>2021</v>
      </c>
      <c r="L2732">
        <v>4</v>
      </c>
      <c r="M2732" t="s">
        <v>16</v>
      </c>
    </row>
    <row r="2733" spans="1:13" x14ac:dyDescent="0.25">
      <c r="A2733" s="1">
        <v>2731</v>
      </c>
      <c r="B2733" t="s">
        <v>98</v>
      </c>
      <c r="C2733" t="s">
        <v>35</v>
      </c>
      <c r="D2733" t="s">
        <v>14</v>
      </c>
      <c r="E2733" t="s">
        <v>114</v>
      </c>
      <c r="F2733" s="14" t="s">
        <v>2875</v>
      </c>
      <c r="G2733" s="8">
        <v>629.85</v>
      </c>
      <c r="H2733">
        <v>41</v>
      </c>
      <c r="I2733" s="3">
        <v>44303</v>
      </c>
      <c r="J2733">
        <v>4</v>
      </c>
      <c r="K2733">
        <v>2021</v>
      </c>
      <c r="L2733">
        <v>4</v>
      </c>
      <c r="M2733" t="s">
        <v>16</v>
      </c>
    </row>
    <row r="2734" spans="1:13" x14ac:dyDescent="0.25">
      <c r="A2734" s="1">
        <v>2732</v>
      </c>
      <c r="B2734" t="s">
        <v>91</v>
      </c>
      <c r="C2734" t="s">
        <v>54</v>
      </c>
      <c r="D2734" t="s">
        <v>41</v>
      </c>
      <c r="E2734" t="s">
        <v>44</v>
      </c>
      <c r="F2734" s="14" t="s">
        <v>2876</v>
      </c>
      <c r="G2734" s="8">
        <v>208.16</v>
      </c>
      <c r="H2734">
        <v>24</v>
      </c>
      <c r="I2734" s="3">
        <v>44224</v>
      </c>
      <c r="J2734">
        <v>6</v>
      </c>
      <c r="K2734">
        <v>2021</v>
      </c>
      <c r="L2734">
        <v>1</v>
      </c>
      <c r="M2734" t="s">
        <v>21</v>
      </c>
    </row>
    <row r="2735" spans="1:13" x14ac:dyDescent="0.25">
      <c r="A2735" s="1">
        <v>2733</v>
      </c>
      <c r="B2735" t="s">
        <v>72</v>
      </c>
      <c r="C2735" t="s">
        <v>22</v>
      </c>
      <c r="D2735" t="s">
        <v>19</v>
      </c>
      <c r="E2735" t="s">
        <v>74</v>
      </c>
      <c r="F2735" s="14" t="s">
        <v>2877</v>
      </c>
      <c r="G2735" s="8">
        <v>259.27999999999997</v>
      </c>
      <c r="H2735">
        <v>30</v>
      </c>
      <c r="I2735" s="3">
        <v>44263</v>
      </c>
      <c r="J2735">
        <v>9</v>
      </c>
      <c r="K2735">
        <v>2021</v>
      </c>
      <c r="L2735">
        <v>3</v>
      </c>
      <c r="M2735" t="s">
        <v>16</v>
      </c>
    </row>
    <row r="2736" spans="1:13" x14ac:dyDescent="0.25">
      <c r="A2736" s="1">
        <v>2734</v>
      </c>
      <c r="B2736" t="s">
        <v>49</v>
      </c>
      <c r="C2736" t="s">
        <v>67</v>
      </c>
      <c r="D2736" t="s">
        <v>19</v>
      </c>
      <c r="E2736" t="s">
        <v>53</v>
      </c>
      <c r="F2736" s="14" t="s">
        <v>2878</v>
      </c>
      <c r="G2736" s="8">
        <v>887.1</v>
      </c>
      <c r="H2736">
        <v>20</v>
      </c>
      <c r="I2736" s="3">
        <v>44427</v>
      </c>
      <c r="J2736">
        <v>3</v>
      </c>
      <c r="K2736">
        <v>2021</v>
      </c>
      <c r="L2736">
        <v>8</v>
      </c>
      <c r="M2736" t="s">
        <v>21</v>
      </c>
    </row>
    <row r="2737" spans="1:13" x14ac:dyDescent="0.25">
      <c r="A2737" s="1">
        <v>2735</v>
      </c>
      <c r="B2737" t="s">
        <v>58</v>
      </c>
      <c r="C2737" t="s">
        <v>75</v>
      </c>
      <c r="D2737" t="s">
        <v>14</v>
      </c>
      <c r="E2737" t="s">
        <v>73</v>
      </c>
      <c r="F2737" s="14" t="s">
        <v>2879</v>
      </c>
      <c r="G2737" s="8">
        <v>428.73</v>
      </c>
      <c r="H2737">
        <v>66</v>
      </c>
      <c r="I2737" s="3">
        <v>44170</v>
      </c>
      <c r="J2737">
        <v>8</v>
      </c>
      <c r="K2737">
        <v>2020</v>
      </c>
      <c r="L2737">
        <v>12</v>
      </c>
      <c r="M2737" t="s">
        <v>21</v>
      </c>
    </row>
    <row r="2738" spans="1:13" x14ac:dyDescent="0.25">
      <c r="A2738" s="1">
        <v>2736</v>
      </c>
      <c r="B2738" t="s">
        <v>29</v>
      </c>
      <c r="C2738" t="s">
        <v>77</v>
      </c>
      <c r="D2738" t="s">
        <v>41</v>
      </c>
      <c r="E2738" t="s">
        <v>42</v>
      </c>
      <c r="F2738" s="14" t="s">
        <v>2880</v>
      </c>
      <c r="G2738" s="8">
        <v>454.47</v>
      </c>
      <c r="H2738">
        <v>53</v>
      </c>
      <c r="I2738" s="3">
        <v>44237</v>
      </c>
      <c r="J2738">
        <v>5</v>
      </c>
      <c r="K2738">
        <v>2021</v>
      </c>
      <c r="L2738">
        <v>2</v>
      </c>
      <c r="M2738" t="s">
        <v>16</v>
      </c>
    </row>
    <row r="2739" spans="1:13" x14ac:dyDescent="0.25">
      <c r="A2739" s="1">
        <v>2737</v>
      </c>
      <c r="B2739" t="s">
        <v>98</v>
      </c>
      <c r="C2739" t="s">
        <v>13</v>
      </c>
      <c r="D2739" t="s">
        <v>27</v>
      </c>
      <c r="E2739" t="s">
        <v>59</v>
      </c>
      <c r="F2739" s="14" t="s">
        <v>2881</v>
      </c>
      <c r="G2739" s="8">
        <v>557.86</v>
      </c>
      <c r="H2739">
        <v>58</v>
      </c>
      <c r="I2739" s="3">
        <v>44321</v>
      </c>
      <c r="J2739">
        <v>6</v>
      </c>
      <c r="K2739">
        <v>2021</v>
      </c>
      <c r="L2739">
        <v>5</v>
      </c>
      <c r="M2739" t="s">
        <v>16</v>
      </c>
    </row>
    <row r="2740" spans="1:13" x14ac:dyDescent="0.25">
      <c r="A2740" s="1">
        <v>2738</v>
      </c>
      <c r="B2740" t="s">
        <v>12</v>
      </c>
      <c r="C2740" t="s">
        <v>30</v>
      </c>
      <c r="D2740" t="s">
        <v>27</v>
      </c>
      <c r="E2740" t="s">
        <v>87</v>
      </c>
      <c r="F2740" s="14" t="s">
        <v>2882</v>
      </c>
      <c r="G2740" s="8">
        <v>799.8</v>
      </c>
      <c r="H2740">
        <v>32</v>
      </c>
      <c r="I2740" s="3">
        <v>44314</v>
      </c>
      <c r="J2740">
        <v>2</v>
      </c>
      <c r="K2740">
        <v>2021</v>
      </c>
      <c r="L2740">
        <v>4</v>
      </c>
      <c r="M2740" t="s">
        <v>16</v>
      </c>
    </row>
    <row r="2741" spans="1:13" x14ac:dyDescent="0.25">
      <c r="A2741" s="1">
        <v>2739</v>
      </c>
      <c r="B2741" t="s">
        <v>98</v>
      </c>
      <c r="C2741" t="s">
        <v>13</v>
      </c>
      <c r="D2741" t="s">
        <v>41</v>
      </c>
      <c r="E2741" t="s">
        <v>90</v>
      </c>
      <c r="F2741" s="14" t="s">
        <v>2883</v>
      </c>
      <c r="G2741" s="8">
        <v>495.28</v>
      </c>
      <c r="H2741">
        <v>69</v>
      </c>
      <c r="I2741" s="3">
        <v>44313</v>
      </c>
      <c r="J2741">
        <v>2</v>
      </c>
      <c r="K2741">
        <v>2021</v>
      </c>
      <c r="L2741">
        <v>4</v>
      </c>
      <c r="M2741" t="s">
        <v>16</v>
      </c>
    </row>
    <row r="2742" spans="1:13" x14ac:dyDescent="0.25">
      <c r="A2742" s="1">
        <v>2740</v>
      </c>
      <c r="B2742" t="s">
        <v>60</v>
      </c>
      <c r="C2742" t="s">
        <v>57</v>
      </c>
      <c r="D2742" t="s">
        <v>41</v>
      </c>
      <c r="E2742" t="s">
        <v>89</v>
      </c>
      <c r="F2742" s="14" t="s">
        <v>2884</v>
      </c>
      <c r="G2742" s="8">
        <v>335.55</v>
      </c>
      <c r="H2742">
        <v>20</v>
      </c>
      <c r="I2742" s="3">
        <v>44213</v>
      </c>
      <c r="J2742">
        <v>8</v>
      </c>
      <c r="K2742">
        <v>2021</v>
      </c>
      <c r="L2742">
        <v>1</v>
      </c>
      <c r="M2742" t="s">
        <v>21</v>
      </c>
    </row>
    <row r="2743" spans="1:13" x14ac:dyDescent="0.25">
      <c r="A2743" s="1">
        <v>2741</v>
      </c>
      <c r="B2743" t="s">
        <v>62</v>
      </c>
      <c r="C2743" t="s">
        <v>26</v>
      </c>
      <c r="D2743" t="s">
        <v>19</v>
      </c>
      <c r="E2743" t="s">
        <v>56</v>
      </c>
      <c r="F2743" s="14" t="s">
        <v>2885</v>
      </c>
      <c r="G2743" s="8">
        <v>248.56</v>
      </c>
      <c r="H2743">
        <v>48</v>
      </c>
      <c r="I2743" s="3">
        <v>44253</v>
      </c>
      <c r="J2743">
        <v>4</v>
      </c>
      <c r="K2743">
        <v>2021</v>
      </c>
      <c r="L2743">
        <v>2</v>
      </c>
      <c r="M2743" t="s">
        <v>16</v>
      </c>
    </row>
    <row r="2744" spans="1:13" x14ac:dyDescent="0.25">
      <c r="A2744" s="1">
        <v>2742</v>
      </c>
      <c r="B2744" t="s">
        <v>32</v>
      </c>
      <c r="C2744" t="s">
        <v>75</v>
      </c>
      <c r="D2744" t="s">
        <v>19</v>
      </c>
      <c r="E2744" t="s">
        <v>55</v>
      </c>
      <c r="F2744" s="14" t="s">
        <v>2886</v>
      </c>
      <c r="G2744" s="8">
        <v>754.97</v>
      </c>
      <c r="H2744">
        <v>25</v>
      </c>
      <c r="I2744" s="3">
        <v>44376</v>
      </c>
      <c r="J2744">
        <v>5</v>
      </c>
      <c r="K2744">
        <v>2021</v>
      </c>
      <c r="L2744">
        <v>6</v>
      </c>
      <c r="M2744" t="s">
        <v>16</v>
      </c>
    </row>
    <row r="2745" spans="1:13" x14ac:dyDescent="0.25">
      <c r="A2745" s="1">
        <v>2743</v>
      </c>
      <c r="B2745" t="s">
        <v>49</v>
      </c>
      <c r="C2745" t="s">
        <v>63</v>
      </c>
      <c r="D2745" t="s">
        <v>65</v>
      </c>
      <c r="E2745" t="s">
        <v>95</v>
      </c>
      <c r="F2745" s="14" t="s">
        <v>2887</v>
      </c>
      <c r="G2745" s="8">
        <v>582.45000000000005</v>
      </c>
      <c r="H2745">
        <v>23</v>
      </c>
      <c r="I2745" s="3">
        <v>44426</v>
      </c>
      <c r="J2745">
        <v>4</v>
      </c>
      <c r="K2745">
        <v>2021</v>
      </c>
      <c r="L2745">
        <v>8</v>
      </c>
      <c r="M2745" t="s">
        <v>21</v>
      </c>
    </row>
    <row r="2746" spans="1:13" x14ac:dyDescent="0.25">
      <c r="A2746" s="1">
        <v>2744</v>
      </c>
      <c r="B2746" t="s">
        <v>43</v>
      </c>
      <c r="C2746" t="s">
        <v>18</v>
      </c>
      <c r="D2746" t="s">
        <v>47</v>
      </c>
      <c r="E2746" t="s">
        <v>106</v>
      </c>
      <c r="F2746" s="14" t="s">
        <v>2888</v>
      </c>
      <c r="G2746" s="8">
        <v>284.77999999999997</v>
      </c>
      <c r="H2746">
        <v>70</v>
      </c>
      <c r="I2746" s="3">
        <v>44334</v>
      </c>
      <c r="J2746">
        <v>7</v>
      </c>
      <c r="K2746">
        <v>2021</v>
      </c>
      <c r="L2746">
        <v>5</v>
      </c>
      <c r="M2746" t="s">
        <v>16</v>
      </c>
    </row>
    <row r="2747" spans="1:13" x14ac:dyDescent="0.25">
      <c r="A2747" s="1">
        <v>2745</v>
      </c>
      <c r="B2747" t="s">
        <v>62</v>
      </c>
      <c r="C2747" t="s">
        <v>57</v>
      </c>
      <c r="D2747" t="s">
        <v>47</v>
      </c>
      <c r="E2747" t="s">
        <v>116</v>
      </c>
      <c r="F2747" s="14" t="s">
        <v>2889</v>
      </c>
      <c r="G2747" s="8">
        <v>331.85</v>
      </c>
      <c r="H2747">
        <v>31</v>
      </c>
      <c r="I2747" s="3">
        <v>44415</v>
      </c>
      <c r="J2747">
        <v>1</v>
      </c>
      <c r="K2747">
        <v>2021</v>
      </c>
      <c r="L2747">
        <v>8</v>
      </c>
      <c r="M2747" t="s">
        <v>16</v>
      </c>
    </row>
    <row r="2748" spans="1:13" x14ac:dyDescent="0.25">
      <c r="A2748" s="1">
        <v>2746</v>
      </c>
      <c r="B2748" t="s">
        <v>29</v>
      </c>
      <c r="C2748" t="s">
        <v>26</v>
      </c>
      <c r="D2748" t="s">
        <v>23</v>
      </c>
      <c r="E2748" t="s">
        <v>118</v>
      </c>
      <c r="F2748" s="14" t="s">
        <v>2890</v>
      </c>
      <c r="G2748" s="8">
        <v>631.32000000000005</v>
      </c>
      <c r="H2748">
        <v>47</v>
      </c>
      <c r="I2748" s="3">
        <v>44361</v>
      </c>
      <c r="J2748">
        <v>5</v>
      </c>
      <c r="K2748">
        <v>2021</v>
      </c>
      <c r="L2748">
        <v>6</v>
      </c>
      <c r="M2748" t="s">
        <v>16</v>
      </c>
    </row>
    <row r="2749" spans="1:13" x14ac:dyDescent="0.25">
      <c r="A2749" s="1">
        <v>2747</v>
      </c>
      <c r="B2749" t="s">
        <v>68</v>
      </c>
      <c r="C2749" t="s">
        <v>13</v>
      </c>
      <c r="D2749" t="s">
        <v>65</v>
      </c>
      <c r="E2749" t="s">
        <v>102</v>
      </c>
      <c r="F2749" s="14" t="s">
        <v>2891</v>
      </c>
      <c r="G2749" s="8">
        <v>196.29</v>
      </c>
      <c r="H2749">
        <v>19</v>
      </c>
      <c r="I2749" s="3">
        <v>44260</v>
      </c>
      <c r="J2749">
        <v>3</v>
      </c>
      <c r="K2749">
        <v>2021</v>
      </c>
      <c r="L2749">
        <v>3</v>
      </c>
      <c r="M2749" t="s">
        <v>21</v>
      </c>
    </row>
    <row r="2750" spans="1:13" x14ac:dyDescent="0.25">
      <c r="A2750" s="1">
        <v>2748</v>
      </c>
      <c r="B2750" t="s">
        <v>38</v>
      </c>
      <c r="C2750" t="s">
        <v>75</v>
      </c>
      <c r="D2750" t="s">
        <v>14</v>
      </c>
      <c r="E2750" t="s">
        <v>39</v>
      </c>
      <c r="F2750" s="14" t="s">
        <v>2892</v>
      </c>
      <c r="G2750" s="8">
        <v>827.67</v>
      </c>
      <c r="H2750">
        <v>27</v>
      </c>
      <c r="I2750" s="3">
        <v>44275</v>
      </c>
      <c r="J2750">
        <v>2</v>
      </c>
      <c r="K2750">
        <v>2021</v>
      </c>
      <c r="L2750">
        <v>3</v>
      </c>
      <c r="M2750" t="s">
        <v>21</v>
      </c>
    </row>
    <row r="2751" spans="1:13" x14ac:dyDescent="0.25">
      <c r="A2751" s="1">
        <v>2749</v>
      </c>
      <c r="B2751" t="s">
        <v>72</v>
      </c>
      <c r="C2751" t="s">
        <v>22</v>
      </c>
      <c r="D2751" t="s">
        <v>14</v>
      </c>
      <c r="E2751" t="s">
        <v>28</v>
      </c>
      <c r="F2751" s="14" t="s">
        <v>2893</v>
      </c>
      <c r="G2751" s="8">
        <v>563.28</v>
      </c>
      <c r="H2751">
        <v>28</v>
      </c>
      <c r="I2751" s="3">
        <v>44248</v>
      </c>
      <c r="J2751">
        <v>3</v>
      </c>
      <c r="K2751">
        <v>2021</v>
      </c>
      <c r="L2751">
        <v>2</v>
      </c>
      <c r="M2751" t="s">
        <v>16</v>
      </c>
    </row>
    <row r="2752" spans="1:13" x14ac:dyDescent="0.25">
      <c r="A2752" s="1">
        <v>2750</v>
      </c>
      <c r="B2752" t="s">
        <v>83</v>
      </c>
      <c r="C2752" t="s">
        <v>77</v>
      </c>
      <c r="D2752" t="s">
        <v>19</v>
      </c>
      <c r="E2752" t="s">
        <v>97</v>
      </c>
      <c r="F2752" s="14" t="s">
        <v>2894</v>
      </c>
      <c r="G2752" s="8">
        <v>118.71</v>
      </c>
      <c r="H2752">
        <v>75</v>
      </c>
      <c r="I2752" s="3">
        <v>44263</v>
      </c>
      <c r="J2752">
        <v>6</v>
      </c>
      <c r="K2752">
        <v>2021</v>
      </c>
      <c r="L2752">
        <v>3</v>
      </c>
      <c r="M2752" t="s">
        <v>21</v>
      </c>
    </row>
    <row r="2753" spans="1:13" x14ac:dyDescent="0.25">
      <c r="A2753" s="1">
        <v>2751</v>
      </c>
      <c r="B2753" t="s">
        <v>72</v>
      </c>
      <c r="C2753" t="s">
        <v>13</v>
      </c>
      <c r="D2753" t="s">
        <v>65</v>
      </c>
      <c r="E2753" t="s">
        <v>80</v>
      </c>
      <c r="F2753" s="14" t="s">
        <v>2895</v>
      </c>
      <c r="G2753" s="8">
        <v>637.67999999999995</v>
      </c>
      <c r="H2753">
        <v>27</v>
      </c>
      <c r="I2753" s="3">
        <v>44234</v>
      </c>
      <c r="J2753">
        <v>9</v>
      </c>
      <c r="K2753">
        <v>2021</v>
      </c>
      <c r="L2753">
        <v>2</v>
      </c>
      <c r="M2753" t="s">
        <v>16</v>
      </c>
    </row>
    <row r="2754" spans="1:13" x14ac:dyDescent="0.25">
      <c r="A2754" s="1">
        <v>2752</v>
      </c>
      <c r="B2754" t="s">
        <v>98</v>
      </c>
      <c r="C2754" t="s">
        <v>18</v>
      </c>
      <c r="D2754" t="s">
        <v>65</v>
      </c>
      <c r="E2754" t="s">
        <v>92</v>
      </c>
      <c r="F2754" s="14" t="s">
        <v>2896</v>
      </c>
      <c r="G2754" s="8">
        <v>453.52</v>
      </c>
      <c r="H2754">
        <v>26</v>
      </c>
      <c r="I2754" s="3">
        <v>44231</v>
      </c>
      <c r="J2754">
        <v>4</v>
      </c>
      <c r="K2754">
        <v>2021</v>
      </c>
      <c r="L2754">
        <v>2</v>
      </c>
      <c r="M2754" t="s">
        <v>16</v>
      </c>
    </row>
    <row r="2755" spans="1:13" x14ac:dyDescent="0.25">
      <c r="A2755" s="1">
        <v>2753</v>
      </c>
      <c r="B2755" t="s">
        <v>52</v>
      </c>
      <c r="C2755" t="s">
        <v>22</v>
      </c>
      <c r="D2755" t="s">
        <v>41</v>
      </c>
      <c r="E2755" t="s">
        <v>82</v>
      </c>
      <c r="F2755" s="14" t="s">
        <v>2897</v>
      </c>
      <c r="G2755" s="8">
        <v>110.76</v>
      </c>
      <c r="H2755">
        <v>46</v>
      </c>
      <c r="I2755" s="3">
        <v>44362</v>
      </c>
      <c r="J2755">
        <v>3</v>
      </c>
      <c r="K2755">
        <v>2021</v>
      </c>
      <c r="L2755">
        <v>6</v>
      </c>
      <c r="M2755" t="s">
        <v>16</v>
      </c>
    </row>
    <row r="2756" spans="1:13" x14ac:dyDescent="0.25">
      <c r="A2756" s="1">
        <v>2754</v>
      </c>
      <c r="B2756" t="s">
        <v>72</v>
      </c>
      <c r="C2756" t="s">
        <v>70</v>
      </c>
      <c r="D2756" t="s">
        <v>47</v>
      </c>
      <c r="E2756" t="s">
        <v>85</v>
      </c>
      <c r="F2756" s="14" t="s">
        <v>2898</v>
      </c>
      <c r="G2756" s="8">
        <v>673.23</v>
      </c>
      <c r="H2756">
        <v>42</v>
      </c>
      <c r="I2756" s="3">
        <v>44289</v>
      </c>
      <c r="J2756">
        <v>7</v>
      </c>
      <c r="K2756">
        <v>2021</v>
      </c>
      <c r="L2756">
        <v>4</v>
      </c>
      <c r="M2756" t="s">
        <v>16</v>
      </c>
    </row>
    <row r="2757" spans="1:13" x14ac:dyDescent="0.25">
      <c r="A2757" s="1">
        <v>2755</v>
      </c>
      <c r="B2757" t="s">
        <v>62</v>
      </c>
      <c r="C2757" t="s">
        <v>57</v>
      </c>
      <c r="D2757" t="s">
        <v>27</v>
      </c>
      <c r="E2757" t="s">
        <v>79</v>
      </c>
      <c r="F2757" s="14" t="s">
        <v>2899</v>
      </c>
      <c r="G2757" s="8">
        <v>800.52</v>
      </c>
      <c r="H2757">
        <v>30</v>
      </c>
      <c r="I2757" s="3">
        <v>44346</v>
      </c>
      <c r="J2757">
        <v>9</v>
      </c>
      <c r="K2757">
        <v>2021</v>
      </c>
      <c r="L2757">
        <v>5</v>
      </c>
      <c r="M2757" t="s">
        <v>16</v>
      </c>
    </row>
    <row r="2758" spans="1:13" x14ac:dyDescent="0.25">
      <c r="A2758" s="1">
        <v>2756</v>
      </c>
      <c r="B2758" t="s">
        <v>93</v>
      </c>
      <c r="C2758" t="s">
        <v>35</v>
      </c>
      <c r="D2758" t="s">
        <v>27</v>
      </c>
      <c r="E2758" t="s">
        <v>108</v>
      </c>
      <c r="F2758" s="14" t="s">
        <v>2900</v>
      </c>
      <c r="G2758" s="8">
        <v>342.05</v>
      </c>
      <c r="H2758">
        <v>25</v>
      </c>
      <c r="I2758" s="3">
        <v>44378</v>
      </c>
      <c r="J2758">
        <v>8</v>
      </c>
      <c r="K2758">
        <v>2021</v>
      </c>
      <c r="L2758">
        <v>7</v>
      </c>
      <c r="M2758" t="s">
        <v>21</v>
      </c>
    </row>
    <row r="2759" spans="1:13" x14ac:dyDescent="0.25">
      <c r="A2759" s="1">
        <v>2757</v>
      </c>
      <c r="B2759" t="s">
        <v>68</v>
      </c>
      <c r="C2759" t="s">
        <v>46</v>
      </c>
      <c r="D2759" t="s">
        <v>27</v>
      </c>
      <c r="E2759" t="s">
        <v>42</v>
      </c>
      <c r="F2759" s="14" t="s">
        <v>2901</v>
      </c>
      <c r="G2759" s="8">
        <v>897.19</v>
      </c>
      <c r="H2759">
        <v>20</v>
      </c>
      <c r="I2759" s="3">
        <v>44425</v>
      </c>
      <c r="J2759">
        <v>5</v>
      </c>
      <c r="K2759">
        <v>2021</v>
      </c>
      <c r="L2759">
        <v>8</v>
      </c>
      <c r="M2759" t="s">
        <v>21</v>
      </c>
    </row>
    <row r="2760" spans="1:13" x14ac:dyDescent="0.25">
      <c r="A2760" s="1">
        <v>2758</v>
      </c>
      <c r="B2760" t="s">
        <v>68</v>
      </c>
      <c r="C2760" t="s">
        <v>50</v>
      </c>
      <c r="D2760" t="s">
        <v>41</v>
      </c>
      <c r="E2760" t="s">
        <v>48</v>
      </c>
      <c r="F2760" s="14" t="s">
        <v>2902</v>
      </c>
      <c r="G2760" s="8">
        <v>940.89</v>
      </c>
      <c r="H2760">
        <v>31</v>
      </c>
      <c r="I2760" s="3">
        <v>44381</v>
      </c>
      <c r="J2760">
        <v>4</v>
      </c>
      <c r="K2760">
        <v>2021</v>
      </c>
      <c r="L2760">
        <v>7</v>
      </c>
      <c r="M2760" t="s">
        <v>21</v>
      </c>
    </row>
    <row r="2761" spans="1:13" x14ac:dyDescent="0.25">
      <c r="A2761" s="1">
        <v>2759</v>
      </c>
      <c r="B2761" t="s">
        <v>91</v>
      </c>
      <c r="C2761" t="s">
        <v>26</v>
      </c>
      <c r="D2761" t="s">
        <v>41</v>
      </c>
      <c r="E2761" t="s">
        <v>53</v>
      </c>
      <c r="F2761" s="14" t="s">
        <v>2903</v>
      </c>
      <c r="G2761" s="8">
        <v>374.55</v>
      </c>
      <c r="H2761">
        <v>21</v>
      </c>
      <c r="I2761" s="3">
        <v>44326</v>
      </c>
      <c r="J2761">
        <v>6</v>
      </c>
      <c r="K2761">
        <v>2021</v>
      </c>
      <c r="L2761">
        <v>5</v>
      </c>
      <c r="M2761" t="s">
        <v>21</v>
      </c>
    </row>
    <row r="2762" spans="1:13" x14ac:dyDescent="0.25">
      <c r="A2762" s="1">
        <v>2760</v>
      </c>
      <c r="B2762" t="s">
        <v>52</v>
      </c>
      <c r="C2762" t="s">
        <v>94</v>
      </c>
      <c r="D2762" t="s">
        <v>19</v>
      </c>
      <c r="E2762" t="s">
        <v>42</v>
      </c>
      <c r="F2762" s="14" t="s">
        <v>2904</v>
      </c>
      <c r="G2762" s="8">
        <v>944.35</v>
      </c>
      <c r="H2762">
        <v>89</v>
      </c>
      <c r="I2762" s="3">
        <v>44180</v>
      </c>
      <c r="J2762">
        <v>7</v>
      </c>
      <c r="K2762">
        <v>2020</v>
      </c>
      <c r="L2762">
        <v>12</v>
      </c>
      <c r="M2762" t="s">
        <v>16</v>
      </c>
    </row>
    <row r="2763" spans="1:13" x14ac:dyDescent="0.25">
      <c r="A2763" s="1">
        <v>2761</v>
      </c>
      <c r="B2763" t="s">
        <v>12</v>
      </c>
      <c r="C2763" t="s">
        <v>54</v>
      </c>
      <c r="D2763" t="s">
        <v>27</v>
      </c>
      <c r="E2763" t="s">
        <v>103</v>
      </c>
      <c r="F2763" s="14" t="s">
        <v>2905</v>
      </c>
      <c r="G2763" s="8">
        <v>323.64</v>
      </c>
      <c r="H2763">
        <v>31</v>
      </c>
      <c r="I2763" s="3">
        <v>44359</v>
      </c>
      <c r="J2763">
        <v>2</v>
      </c>
      <c r="K2763">
        <v>2021</v>
      </c>
      <c r="L2763">
        <v>6</v>
      </c>
      <c r="M2763" t="s">
        <v>16</v>
      </c>
    </row>
    <row r="2764" spans="1:13" x14ac:dyDescent="0.25">
      <c r="A2764" s="1">
        <v>2762</v>
      </c>
      <c r="B2764" t="s">
        <v>60</v>
      </c>
      <c r="C2764" t="s">
        <v>35</v>
      </c>
      <c r="D2764" t="s">
        <v>41</v>
      </c>
      <c r="E2764" t="s">
        <v>97</v>
      </c>
      <c r="F2764" s="14" t="s">
        <v>2906</v>
      </c>
      <c r="G2764" s="8">
        <v>758.52</v>
      </c>
      <c r="H2764">
        <v>84</v>
      </c>
      <c r="I2764" s="3">
        <v>44273</v>
      </c>
      <c r="J2764">
        <v>6</v>
      </c>
      <c r="K2764">
        <v>2021</v>
      </c>
      <c r="L2764">
        <v>3</v>
      </c>
      <c r="M2764" t="s">
        <v>21</v>
      </c>
    </row>
    <row r="2765" spans="1:13" x14ac:dyDescent="0.25">
      <c r="A2765" s="1">
        <v>2763</v>
      </c>
      <c r="B2765" t="s">
        <v>62</v>
      </c>
      <c r="C2765" t="s">
        <v>70</v>
      </c>
      <c r="D2765" t="s">
        <v>41</v>
      </c>
      <c r="E2765" t="s">
        <v>71</v>
      </c>
      <c r="F2765" s="14" t="s">
        <v>2907</v>
      </c>
      <c r="G2765" s="8">
        <v>931.9</v>
      </c>
      <c r="H2765">
        <v>29</v>
      </c>
      <c r="I2765" s="3">
        <v>44345</v>
      </c>
      <c r="J2765">
        <v>5</v>
      </c>
      <c r="K2765">
        <v>2021</v>
      </c>
      <c r="L2765">
        <v>5</v>
      </c>
      <c r="M2765" t="s">
        <v>16</v>
      </c>
    </row>
    <row r="2766" spans="1:13" x14ac:dyDescent="0.25">
      <c r="A2766" s="1">
        <v>2764</v>
      </c>
      <c r="B2766" t="s">
        <v>17</v>
      </c>
      <c r="C2766" t="s">
        <v>84</v>
      </c>
      <c r="D2766" t="s">
        <v>23</v>
      </c>
      <c r="E2766" t="s">
        <v>110</v>
      </c>
      <c r="F2766" s="14" t="s">
        <v>2908</v>
      </c>
      <c r="G2766" s="8">
        <v>601.55999999999995</v>
      </c>
      <c r="H2766">
        <v>30</v>
      </c>
      <c r="I2766" s="3">
        <v>44424</v>
      </c>
      <c r="J2766">
        <v>8</v>
      </c>
      <c r="K2766">
        <v>2021</v>
      </c>
      <c r="L2766">
        <v>8</v>
      </c>
      <c r="M2766" t="s">
        <v>21</v>
      </c>
    </row>
    <row r="2767" spans="1:13" x14ac:dyDescent="0.25">
      <c r="A2767" s="1">
        <v>2765</v>
      </c>
      <c r="B2767" t="s">
        <v>49</v>
      </c>
      <c r="C2767" t="s">
        <v>46</v>
      </c>
      <c r="D2767" t="s">
        <v>36</v>
      </c>
      <c r="E2767" t="s">
        <v>87</v>
      </c>
      <c r="F2767" s="14" t="s">
        <v>2909</v>
      </c>
      <c r="G2767" s="8">
        <v>379.87</v>
      </c>
      <c r="H2767">
        <v>39</v>
      </c>
      <c r="I2767" s="3">
        <v>44392</v>
      </c>
      <c r="J2767">
        <v>6</v>
      </c>
      <c r="K2767">
        <v>2021</v>
      </c>
      <c r="L2767">
        <v>7</v>
      </c>
      <c r="M2767" t="s">
        <v>21</v>
      </c>
    </row>
    <row r="2768" spans="1:13" x14ac:dyDescent="0.25">
      <c r="A2768" s="1">
        <v>2766</v>
      </c>
      <c r="B2768" t="s">
        <v>93</v>
      </c>
      <c r="C2768" t="s">
        <v>67</v>
      </c>
      <c r="D2768" t="s">
        <v>27</v>
      </c>
      <c r="E2768" t="s">
        <v>76</v>
      </c>
      <c r="F2768" s="14" t="s">
        <v>2910</v>
      </c>
      <c r="G2768" s="8">
        <v>501.07</v>
      </c>
      <c r="H2768">
        <v>67</v>
      </c>
      <c r="I2768" s="3">
        <v>44186</v>
      </c>
      <c r="J2768">
        <v>3</v>
      </c>
      <c r="K2768">
        <v>2020</v>
      </c>
      <c r="L2768">
        <v>12</v>
      </c>
      <c r="M2768" t="s">
        <v>21</v>
      </c>
    </row>
    <row r="2769" spans="1:13" x14ac:dyDescent="0.25">
      <c r="A2769" s="1">
        <v>2767</v>
      </c>
      <c r="B2769" t="s">
        <v>60</v>
      </c>
      <c r="C2769" t="s">
        <v>67</v>
      </c>
      <c r="D2769" t="s">
        <v>36</v>
      </c>
      <c r="E2769" t="s">
        <v>106</v>
      </c>
      <c r="F2769" s="14" t="s">
        <v>2911</v>
      </c>
      <c r="G2769" s="8">
        <v>502.59</v>
      </c>
      <c r="H2769">
        <v>19</v>
      </c>
      <c r="I2769" s="3">
        <v>44348</v>
      </c>
      <c r="J2769">
        <v>7</v>
      </c>
      <c r="K2769">
        <v>2021</v>
      </c>
      <c r="L2769">
        <v>6</v>
      </c>
      <c r="M2769" t="s">
        <v>21</v>
      </c>
    </row>
    <row r="2770" spans="1:13" x14ac:dyDescent="0.25">
      <c r="A2770" s="1">
        <v>2768</v>
      </c>
      <c r="B2770" t="s">
        <v>17</v>
      </c>
      <c r="C2770" t="s">
        <v>63</v>
      </c>
      <c r="D2770" t="s">
        <v>23</v>
      </c>
      <c r="E2770" t="s">
        <v>88</v>
      </c>
      <c r="F2770" s="14" t="s">
        <v>2912</v>
      </c>
      <c r="G2770" s="8">
        <v>859.78</v>
      </c>
      <c r="H2770">
        <v>26</v>
      </c>
      <c r="I2770" s="3">
        <v>44423</v>
      </c>
      <c r="J2770">
        <v>2</v>
      </c>
      <c r="K2770">
        <v>2021</v>
      </c>
      <c r="L2770">
        <v>8</v>
      </c>
      <c r="M2770" t="s">
        <v>21</v>
      </c>
    </row>
    <row r="2771" spans="1:13" x14ac:dyDescent="0.25">
      <c r="A2771" s="1">
        <v>2769</v>
      </c>
      <c r="B2771" t="s">
        <v>52</v>
      </c>
      <c r="C2771" t="s">
        <v>18</v>
      </c>
      <c r="D2771" t="s">
        <v>36</v>
      </c>
      <c r="E2771" t="s">
        <v>105</v>
      </c>
      <c r="F2771" s="14" t="s">
        <v>2913</v>
      </c>
      <c r="G2771" s="8">
        <v>658.76</v>
      </c>
      <c r="H2771">
        <v>37</v>
      </c>
      <c r="I2771" s="3">
        <v>44360</v>
      </c>
      <c r="J2771">
        <v>4</v>
      </c>
      <c r="K2771">
        <v>2021</v>
      </c>
      <c r="L2771">
        <v>6</v>
      </c>
      <c r="M2771" t="s">
        <v>16</v>
      </c>
    </row>
    <row r="2772" spans="1:13" x14ac:dyDescent="0.25">
      <c r="A2772" s="1">
        <v>2770</v>
      </c>
      <c r="B2772" t="s">
        <v>60</v>
      </c>
      <c r="C2772" t="s">
        <v>63</v>
      </c>
      <c r="D2772" t="s">
        <v>27</v>
      </c>
      <c r="E2772" t="s">
        <v>114</v>
      </c>
      <c r="F2772" s="14" t="s">
        <v>2914</v>
      </c>
      <c r="G2772" s="8">
        <v>718.77</v>
      </c>
      <c r="H2772">
        <v>23</v>
      </c>
      <c r="I2772" s="3">
        <v>44195</v>
      </c>
      <c r="J2772">
        <v>5</v>
      </c>
      <c r="K2772">
        <v>2020</v>
      </c>
      <c r="L2772">
        <v>12</v>
      </c>
      <c r="M2772" t="s">
        <v>21</v>
      </c>
    </row>
    <row r="2773" spans="1:13" x14ac:dyDescent="0.25">
      <c r="A2773" s="1">
        <v>2771</v>
      </c>
      <c r="B2773" t="s">
        <v>52</v>
      </c>
      <c r="C2773" t="s">
        <v>54</v>
      </c>
      <c r="D2773" t="s">
        <v>47</v>
      </c>
      <c r="E2773" t="s">
        <v>55</v>
      </c>
      <c r="F2773" s="14" t="s">
        <v>2915</v>
      </c>
      <c r="G2773" s="8">
        <v>216.95</v>
      </c>
      <c r="H2773">
        <v>61</v>
      </c>
      <c r="I2773" s="3">
        <v>44381</v>
      </c>
      <c r="J2773">
        <v>4</v>
      </c>
      <c r="K2773">
        <v>2021</v>
      </c>
      <c r="L2773">
        <v>7</v>
      </c>
      <c r="M2773" t="s">
        <v>16</v>
      </c>
    </row>
    <row r="2774" spans="1:13" x14ac:dyDescent="0.25">
      <c r="A2774" s="1">
        <v>2772</v>
      </c>
      <c r="B2774" t="s">
        <v>93</v>
      </c>
      <c r="C2774" t="s">
        <v>94</v>
      </c>
      <c r="D2774" t="s">
        <v>23</v>
      </c>
      <c r="E2774" t="s">
        <v>55</v>
      </c>
      <c r="F2774" s="14" t="s">
        <v>2916</v>
      </c>
      <c r="G2774" s="8">
        <v>622.53</v>
      </c>
      <c r="H2774">
        <v>22</v>
      </c>
      <c r="I2774" s="3">
        <v>44251</v>
      </c>
      <c r="J2774">
        <v>9</v>
      </c>
      <c r="K2774">
        <v>2021</v>
      </c>
      <c r="L2774">
        <v>2</v>
      </c>
      <c r="M2774" t="s">
        <v>21</v>
      </c>
    </row>
    <row r="2775" spans="1:13" x14ac:dyDescent="0.25">
      <c r="A2775" s="1">
        <v>2773</v>
      </c>
      <c r="B2775" t="s">
        <v>29</v>
      </c>
      <c r="C2775" t="s">
        <v>77</v>
      </c>
      <c r="D2775" t="s">
        <v>65</v>
      </c>
      <c r="E2775" t="s">
        <v>81</v>
      </c>
      <c r="F2775" s="14" t="s">
        <v>2917</v>
      </c>
      <c r="G2775" s="8">
        <v>981.96</v>
      </c>
      <c r="H2775">
        <v>20</v>
      </c>
      <c r="I2775" s="3">
        <v>44365</v>
      </c>
      <c r="J2775">
        <v>9</v>
      </c>
      <c r="K2775">
        <v>2021</v>
      </c>
      <c r="L2775">
        <v>6</v>
      </c>
      <c r="M2775" t="s">
        <v>16</v>
      </c>
    </row>
    <row r="2776" spans="1:13" x14ac:dyDescent="0.25">
      <c r="A2776" s="1">
        <v>2774</v>
      </c>
      <c r="B2776" t="s">
        <v>29</v>
      </c>
      <c r="C2776" t="s">
        <v>99</v>
      </c>
      <c r="D2776" t="s">
        <v>27</v>
      </c>
      <c r="E2776" t="s">
        <v>24</v>
      </c>
      <c r="F2776" s="14" t="s">
        <v>2918</v>
      </c>
      <c r="G2776" s="8">
        <v>327.20999999999998</v>
      </c>
      <c r="H2776">
        <v>29</v>
      </c>
      <c r="I2776" s="3">
        <v>44263</v>
      </c>
      <c r="J2776">
        <v>7</v>
      </c>
      <c r="K2776">
        <v>2021</v>
      </c>
      <c r="L2776">
        <v>3</v>
      </c>
      <c r="M2776" t="s">
        <v>16</v>
      </c>
    </row>
    <row r="2777" spans="1:13" x14ac:dyDescent="0.25">
      <c r="A2777" s="1">
        <v>2775</v>
      </c>
      <c r="B2777" t="s">
        <v>43</v>
      </c>
      <c r="C2777" t="s">
        <v>84</v>
      </c>
      <c r="D2777" t="s">
        <v>14</v>
      </c>
      <c r="E2777" t="s">
        <v>88</v>
      </c>
      <c r="F2777" s="14" t="s">
        <v>2919</v>
      </c>
      <c r="G2777" s="8">
        <v>830.22</v>
      </c>
      <c r="H2777">
        <v>30</v>
      </c>
      <c r="I2777" s="3">
        <v>44321</v>
      </c>
      <c r="J2777">
        <v>9</v>
      </c>
      <c r="K2777">
        <v>2021</v>
      </c>
      <c r="L2777">
        <v>5</v>
      </c>
      <c r="M2777" t="s">
        <v>16</v>
      </c>
    </row>
    <row r="2778" spans="1:13" x14ac:dyDescent="0.25">
      <c r="A2778" s="1">
        <v>2776</v>
      </c>
      <c r="B2778" t="s">
        <v>60</v>
      </c>
      <c r="C2778" t="s">
        <v>77</v>
      </c>
      <c r="D2778" t="s">
        <v>47</v>
      </c>
      <c r="E2778" t="s">
        <v>61</v>
      </c>
      <c r="F2778" s="14" t="s">
        <v>2920</v>
      </c>
      <c r="G2778" s="8">
        <v>494.15</v>
      </c>
      <c r="H2778">
        <v>32</v>
      </c>
      <c r="I2778" s="3">
        <v>44204</v>
      </c>
      <c r="J2778">
        <v>9</v>
      </c>
      <c r="K2778">
        <v>2021</v>
      </c>
      <c r="L2778">
        <v>1</v>
      </c>
      <c r="M2778" t="s">
        <v>21</v>
      </c>
    </row>
    <row r="2779" spans="1:13" x14ac:dyDescent="0.25">
      <c r="A2779" s="1">
        <v>2777</v>
      </c>
      <c r="B2779" t="s">
        <v>72</v>
      </c>
      <c r="C2779" t="s">
        <v>64</v>
      </c>
      <c r="D2779" t="s">
        <v>23</v>
      </c>
      <c r="E2779" t="s">
        <v>24</v>
      </c>
      <c r="F2779" s="14" t="s">
        <v>2921</v>
      </c>
      <c r="G2779" s="8">
        <v>177.71</v>
      </c>
      <c r="H2779">
        <v>19</v>
      </c>
      <c r="I2779" s="3">
        <v>44371</v>
      </c>
      <c r="J2779">
        <v>6</v>
      </c>
      <c r="K2779">
        <v>2021</v>
      </c>
      <c r="L2779">
        <v>6</v>
      </c>
      <c r="M2779" t="s">
        <v>16</v>
      </c>
    </row>
    <row r="2780" spans="1:13" x14ac:dyDescent="0.25">
      <c r="A2780" s="1">
        <v>2778</v>
      </c>
      <c r="B2780" t="s">
        <v>93</v>
      </c>
      <c r="C2780" t="s">
        <v>67</v>
      </c>
      <c r="D2780" t="s">
        <v>47</v>
      </c>
      <c r="E2780" t="s">
        <v>88</v>
      </c>
      <c r="F2780" s="14" t="s">
        <v>2922</v>
      </c>
      <c r="G2780" s="8">
        <v>984.8</v>
      </c>
      <c r="H2780">
        <v>54</v>
      </c>
      <c r="I2780" s="3">
        <v>44171</v>
      </c>
      <c r="J2780">
        <v>6</v>
      </c>
      <c r="K2780">
        <v>2020</v>
      </c>
      <c r="L2780">
        <v>12</v>
      </c>
      <c r="M2780" t="s">
        <v>21</v>
      </c>
    </row>
    <row r="2781" spans="1:13" x14ac:dyDescent="0.25">
      <c r="A2781" s="1">
        <v>2779</v>
      </c>
      <c r="B2781" t="s">
        <v>49</v>
      </c>
      <c r="C2781" t="s">
        <v>75</v>
      </c>
      <c r="D2781" t="s">
        <v>27</v>
      </c>
      <c r="E2781" t="s">
        <v>103</v>
      </c>
      <c r="F2781" s="14" t="s">
        <v>2923</v>
      </c>
      <c r="G2781" s="8">
        <v>980.54</v>
      </c>
      <c r="H2781">
        <v>18</v>
      </c>
      <c r="I2781" s="3">
        <v>44344</v>
      </c>
      <c r="J2781">
        <v>3</v>
      </c>
      <c r="K2781">
        <v>2021</v>
      </c>
      <c r="L2781">
        <v>5</v>
      </c>
      <c r="M2781" t="s">
        <v>21</v>
      </c>
    </row>
    <row r="2782" spans="1:13" x14ac:dyDescent="0.25">
      <c r="A2782" s="1">
        <v>2780</v>
      </c>
      <c r="B2782" t="s">
        <v>12</v>
      </c>
      <c r="C2782" t="s">
        <v>13</v>
      </c>
      <c r="D2782" t="s">
        <v>27</v>
      </c>
      <c r="E2782" t="s">
        <v>87</v>
      </c>
      <c r="F2782" s="14" t="s">
        <v>2924</v>
      </c>
      <c r="G2782" s="8">
        <v>108.67</v>
      </c>
      <c r="H2782">
        <v>41</v>
      </c>
      <c r="I2782" s="3">
        <v>44380</v>
      </c>
      <c r="J2782">
        <v>9</v>
      </c>
      <c r="K2782">
        <v>2021</v>
      </c>
      <c r="L2782">
        <v>7</v>
      </c>
      <c r="M2782" t="s">
        <v>16</v>
      </c>
    </row>
    <row r="2783" spans="1:13" x14ac:dyDescent="0.25">
      <c r="A2783" s="1">
        <v>2781</v>
      </c>
      <c r="B2783" t="s">
        <v>52</v>
      </c>
      <c r="C2783" t="s">
        <v>50</v>
      </c>
      <c r="D2783" t="s">
        <v>36</v>
      </c>
      <c r="E2783" t="s">
        <v>110</v>
      </c>
      <c r="F2783" s="14" t="s">
        <v>2925</v>
      </c>
      <c r="G2783" s="8">
        <v>435.87</v>
      </c>
      <c r="H2783">
        <v>42</v>
      </c>
      <c r="I2783" s="3">
        <v>44421</v>
      </c>
      <c r="J2783">
        <v>6</v>
      </c>
      <c r="K2783">
        <v>2021</v>
      </c>
      <c r="L2783">
        <v>8</v>
      </c>
      <c r="M2783" t="s">
        <v>16</v>
      </c>
    </row>
    <row r="2784" spans="1:13" x14ac:dyDescent="0.25">
      <c r="A2784" s="1">
        <v>2782</v>
      </c>
      <c r="B2784" t="s">
        <v>68</v>
      </c>
      <c r="C2784" t="s">
        <v>50</v>
      </c>
      <c r="D2784" t="s">
        <v>19</v>
      </c>
      <c r="E2784" t="s">
        <v>89</v>
      </c>
      <c r="F2784" s="14" t="s">
        <v>2926</v>
      </c>
      <c r="G2784" s="8">
        <v>832.24</v>
      </c>
      <c r="H2784">
        <v>24</v>
      </c>
      <c r="I2784" s="3">
        <v>44279</v>
      </c>
      <c r="J2784">
        <v>2</v>
      </c>
      <c r="K2784">
        <v>2021</v>
      </c>
      <c r="L2784">
        <v>3</v>
      </c>
      <c r="M2784" t="s">
        <v>21</v>
      </c>
    </row>
    <row r="2785" spans="1:13" x14ac:dyDescent="0.25">
      <c r="A2785" s="1">
        <v>2783</v>
      </c>
      <c r="B2785" t="s">
        <v>29</v>
      </c>
      <c r="C2785" t="s">
        <v>63</v>
      </c>
      <c r="D2785" t="s">
        <v>65</v>
      </c>
      <c r="E2785" t="s">
        <v>24</v>
      </c>
      <c r="F2785" s="14" t="s">
        <v>2927</v>
      </c>
      <c r="G2785" s="8">
        <v>459.54</v>
      </c>
      <c r="H2785">
        <v>53</v>
      </c>
      <c r="I2785" s="3">
        <v>44200</v>
      </c>
      <c r="J2785">
        <v>7</v>
      </c>
      <c r="K2785">
        <v>2021</v>
      </c>
      <c r="L2785">
        <v>1</v>
      </c>
      <c r="M2785" t="s">
        <v>16</v>
      </c>
    </row>
    <row r="2786" spans="1:13" x14ac:dyDescent="0.25">
      <c r="A2786" s="1">
        <v>2784</v>
      </c>
      <c r="B2786" t="s">
        <v>72</v>
      </c>
      <c r="C2786" t="s">
        <v>54</v>
      </c>
      <c r="D2786" t="s">
        <v>14</v>
      </c>
      <c r="E2786" t="s">
        <v>106</v>
      </c>
      <c r="F2786" s="14" t="s">
        <v>2928</v>
      </c>
      <c r="G2786" s="8">
        <v>219.75</v>
      </c>
      <c r="H2786">
        <v>26</v>
      </c>
      <c r="I2786" s="3">
        <v>44236</v>
      </c>
      <c r="J2786">
        <v>2</v>
      </c>
      <c r="K2786">
        <v>2021</v>
      </c>
      <c r="L2786">
        <v>2</v>
      </c>
      <c r="M2786" t="s">
        <v>16</v>
      </c>
    </row>
    <row r="2787" spans="1:13" x14ac:dyDescent="0.25">
      <c r="A2787" s="1">
        <v>2785</v>
      </c>
      <c r="B2787" t="s">
        <v>72</v>
      </c>
      <c r="C2787" t="s">
        <v>67</v>
      </c>
      <c r="D2787" t="s">
        <v>47</v>
      </c>
      <c r="E2787" t="s">
        <v>90</v>
      </c>
      <c r="F2787" s="14" t="s">
        <v>2929</v>
      </c>
      <c r="G2787" s="8">
        <v>235.87</v>
      </c>
      <c r="H2787">
        <v>27</v>
      </c>
      <c r="I2787" s="3">
        <v>44209</v>
      </c>
      <c r="J2787">
        <v>8</v>
      </c>
      <c r="K2787">
        <v>2021</v>
      </c>
      <c r="L2787">
        <v>1</v>
      </c>
      <c r="M2787" t="s">
        <v>16</v>
      </c>
    </row>
    <row r="2788" spans="1:13" x14ac:dyDescent="0.25">
      <c r="A2788" s="1">
        <v>2786</v>
      </c>
      <c r="B2788" t="s">
        <v>93</v>
      </c>
      <c r="C2788" t="s">
        <v>63</v>
      </c>
      <c r="D2788" t="s">
        <v>27</v>
      </c>
      <c r="E2788" t="s">
        <v>88</v>
      </c>
      <c r="F2788" s="14" t="s">
        <v>2930</v>
      </c>
      <c r="G2788" s="8">
        <v>716.25</v>
      </c>
      <c r="H2788">
        <v>54</v>
      </c>
      <c r="I2788" s="3">
        <v>44314</v>
      </c>
      <c r="J2788">
        <v>2</v>
      </c>
      <c r="K2788">
        <v>2021</v>
      </c>
      <c r="L2788">
        <v>4</v>
      </c>
      <c r="M2788" t="s">
        <v>21</v>
      </c>
    </row>
    <row r="2789" spans="1:13" x14ac:dyDescent="0.25">
      <c r="A2789" s="1">
        <v>2787</v>
      </c>
      <c r="B2789" t="s">
        <v>32</v>
      </c>
      <c r="C2789" t="s">
        <v>64</v>
      </c>
      <c r="D2789" t="s">
        <v>41</v>
      </c>
      <c r="E2789" t="s">
        <v>89</v>
      </c>
      <c r="F2789" s="14" t="s">
        <v>2931</v>
      </c>
      <c r="G2789" s="8">
        <v>334.54</v>
      </c>
      <c r="H2789">
        <v>91</v>
      </c>
      <c r="I2789" s="3">
        <v>44423</v>
      </c>
      <c r="J2789">
        <v>8</v>
      </c>
      <c r="K2789">
        <v>2021</v>
      </c>
      <c r="L2789">
        <v>8</v>
      </c>
      <c r="M2789" t="s">
        <v>16</v>
      </c>
    </row>
    <row r="2790" spans="1:13" x14ac:dyDescent="0.25">
      <c r="A2790" s="1">
        <v>2788</v>
      </c>
      <c r="B2790" t="s">
        <v>68</v>
      </c>
      <c r="C2790" t="s">
        <v>50</v>
      </c>
      <c r="D2790" t="s">
        <v>27</v>
      </c>
      <c r="E2790" t="s">
        <v>78</v>
      </c>
      <c r="F2790" s="14" t="s">
        <v>2932</v>
      </c>
      <c r="G2790" s="8">
        <v>822.21</v>
      </c>
      <c r="H2790">
        <v>88</v>
      </c>
      <c r="I2790" s="3">
        <v>44199</v>
      </c>
      <c r="J2790">
        <v>2</v>
      </c>
      <c r="K2790">
        <v>2021</v>
      </c>
      <c r="L2790">
        <v>1</v>
      </c>
      <c r="M2790" t="s">
        <v>21</v>
      </c>
    </row>
    <row r="2791" spans="1:13" x14ac:dyDescent="0.25">
      <c r="A2791" s="1">
        <v>2789</v>
      </c>
      <c r="B2791" t="s">
        <v>60</v>
      </c>
      <c r="C2791" t="s">
        <v>46</v>
      </c>
      <c r="D2791" t="s">
        <v>19</v>
      </c>
      <c r="E2791" t="s">
        <v>37</v>
      </c>
      <c r="F2791" s="14" t="s">
        <v>2933</v>
      </c>
      <c r="G2791" s="8">
        <v>152.03</v>
      </c>
      <c r="H2791">
        <v>65</v>
      </c>
      <c r="I2791" s="3">
        <v>44259</v>
      </c>
      <c r="J2791">
        <v>6</v>
      </c>
      <c r="K2791">
        <v>2021</v>
      </c>
      <c r="L2791">
        <v>3</v>
      </c>
      <c r="M2791" t="s">
        <v>21</v>
      </c>
    </row>
    <row r="2792" spans="1:13" x14ac:dyDescent="0.25">
      <c r="A2792" s="1">
        <v>2790</v>
      </c>
      <c r="B2792" t="s">
        <v>34</v>
      </c>
      <c r="C2792" t="s">
        <v>64</v>
      </c>
      <c r="D2792" t="s">
        <v>27</v>
      </c>
      <c r="E2792" t="s">
        <v>76</v>
      </c>
      <c r="F2792" s="14" t="s">
        <v>2934</v>
      </c>
      <c r="G2792" s="8">
        <v>219.23</v>
      </c>
      <c r="H2792">
        <v>30</v>
      </c>
      <c r="I2792" s="3">
        <v>44257</v>
      </c>
      <c r="J2792">
        <v>9</v>
      </c>
      <c r="K2792">
        <v>2021</v>
      </c>
      <c r="L2792">
        <v>3</v>
      </c>
      <c r="M2792" t="s">
        <v>16</v>
      </c>
    </row>
    <row r="2793" spans="1:13" x14ac:dyDescent="0.25">
      <c r="A2793" s="1">
        <v>2791</v>
      </c>
      <c r="B2793" t="s">
        <v>68</v>
      </c>
      <c r="C2793" t="s">
        <v>75</v>
      </c>
      <c r="D2793" t="s">
        <v>41</v>
      </c>
      <c r="E2793" t="s">
        <v>76</v>
      </c>
      <c r="F2793" s="14" t="s">
        <v>2935</v>
      </c>
      <c r="G2793" s="8">
        <v>249.04</v>
      </c>
      <c r="H2793">
        <v>29</v>
      </c>
      <c r="I2793" s="3">
        <v>44392</v>
      </c>
      <c r="J2793">
        <v>2</v>
      </c>
      <c r="K2793">
        <v>2021</v>
      </c>
      <c r="L2793">
        <v>7</v>
      </c>
      <c r="M2793" t="s">
        <v>21</v>
      </c>
    </row>
    <row r="2794" spans="1:13" x14ac:dyDescent="0.25">
      <c r="A2794" s="1">
        <v>2792</v>
      </c>
      <c r="B2794" t="s">
        <v>34</v>
      </c>
      <c r="C2794" t="s">
        <v>77</v>
      </c>
      <c r="D2794" t="s">
        <v>65</v>
      </c>
      <c r="E2794" t="s">
        <v>73</v>
      </c>
      <c r="F2794" s="14" t="s">
        <v>2936</v>
      </c>
      <c r="G2794" s="8">
        <v>475.88</v>
      </c>
      <c r="H2794">
        <v>32</v>
      </c>
      <c r="I2794" s="3">
        <v>44204</v>
      </c>
      <c r="J2794">
        <v>5</v>
      </c>
      <c r="K2794">
        <v>2021</v>
      </c>
      <c r="L2794">
        <v>1</v>
      </c>
      <c r="M2794" t="s">
        <v>16</v>
      </c>
    </row>
    <row r="2795" spans="1:13" x14ac:dyDescent="0.25">
      <c r="A2795" s="1">
        <v>2793</v>
      </c>
      <c r="B2795" t="s">
        <v>52</v>
      </c>
      <c r="C2795" t="s">
        <v>54</v>
      </c>
      <c r="D2795" t="s">
        <v>65</v>
      </c>
      <c r="E2795" t="s">
        <v>61</v>
      </c>
      <c r="F2795" s="14" t="s">
        <v>2937</v>
      </c>
      <c r="G2795" s="8">
        <v>307.2</v>
      </c>
      <c r="H2795">
        <v>28</v>
      </c>
      <c r="I2795" s="3">
        <v>44261</v>
      </c>
      <c r="J2795">
        <v>5</v>
      </c>
      <c r="K2795">
        <v>2021</v>
      </c>
      <c r="L2795">
        <v>3</v>
      </c>
      <c r="M2795" t="s">
        <v>16</v>
      </c>
    </row>
    <row r="2796" spans="1:13" x14ac:dyDescent="0.25">
      <c r="A2796" s="1">
        <v>2794</v>
      </c>
      <c r="B2796" t="s">
        <v>72</v>
      </c>
      <c r="C2796" t="s">
        <v>63</v>
      </c>
      <c r="D2796" t="s">
        <v>14</v>
      </c>
      <c r="E2796" t="s">
        <v>56</v>
      </c>
      <c r="F2796" s="14" t="s">
        <v>2938</v>
      </c>
      <c r="G2796" s="8">
        <v>656.81</v>
      </c>
      <c r="H2796">
        <v>89</v>
      </c>
      <c r="I2796" s="3">
        <v>44396</v>
      </c>
      <c r="J2796">
        <v>4</v>
      </c>
      <c r="K2796">
        <v>2021</v>
      </c>
      <c r="L2796">
        <v>7</v>
      </c>
      <c r="M2796" t="s">
        <v>16</v>
      </c>
    </row>
    <row r="2797" spans="1:13" x14ac:dyDescent="0.25">
      <c r="A2797" s="1">
        <v>2795</v>
      </c>
      <c r="B2797" t="s">
        <v>72</v>
      </c>
      <c r="C2797" t="s">
        <v>30</v>
      </c>
      <c r="D2797" t="s">
        <v>47</v>
      </c>
      <c r="E2797" t="s">
        <v>42</v>
      </c>
      <c r="F2797" s="14" t="s">
        <v>2939</v>
      </c>
      <c r="G2797" s="8">
        <v>893.72</v>
      </c>
      <c r="H2797">
        <v>56</v>
      </c>
      <c r="I2797" s="3">
        <v>44259</v>
      </c>
      <c r="J2797">
        <v>6</v>
      </c>
      <c r="K2797">
        <v>2021</v>
      </c>
      <c r="L2797">
        <v>3</v>
      </c>
      <c r="M2797" t="s">
        <v>16</v>
      </c>
    </row>
    <row r="2798" spans="1:13" x14ac:dyDescent="0.25">
      <c r="A2798" s="1">
        <v>2796</v>
      </c>
      <c r="B2798" t="s">
        <v>68</v>
      </c>
      <c r="C2798" t="s">
        <v>70</v>
      </c>
      <c r="D2798" t="s">
        <v>19</v>
      </c>
      <c r="E2798" t="s">
        <v>108</v>
      </c>
      <c r="F2798" s="14" t="s">
        <v>2940</v>
      </c>
      <c r="G2798" s="8">
        <v>655.41</v>
      </c>
      <c r="H2798">
        <v>95</v>
      </c>
      <c r="I2798" s="3">
        <v>44208</v>
      </c>
      <c r="J2798">
        <v>1</v>
      </c>
      <c r="K2798">
        <v>2021</v>
      </c>
      <c r="L2798">
        <v>1</v>
      </c>
      <c r="M2798" t="s">
        <v>21</v>
      </c>
    </row>
    <row r="2799" spans="1:13" x14ac:dyDescent="0.25">
      <c r="A2799" s="1">
        <v>2797</v>
      </c>
      <c r="B2799" t="s">
        <v>93</v>
      </c>
      <c r="C2799" t="s">
        <v>64</v>
      </c>
      <c r="D2799" t="s">
        <v>19</v>
      </c>
      <c r="E2799" t="s">
        <v>79</v>
      </c>
      <c r="F2799" s="14" t="s">
        <v>2941</v>
      </c>
      <c r="G2799" s="8">
        <v>571.55999999999995</v>
      </c>
      <c r="H2799">
        <v>19</v>
      </c>
      <c r="I2799" s="3">
        <v>44235</v>
      </c>
      <c r="J2799">
        <v>4</v>
      </c>
      <c r="K2799">
        <v>2021</v>
      </c>
      <c r="L2799">
        <v>2</v>
      </c>
      <c r="M2799" t="s">
        <v>21</v>
      </c>
    </row>
    <row r="2800" spans="1:13" x14ac:dyDescent="0.25">
      <c r="A2800" s="1">
        <v>2798</v>
      </c>
      <c r="B2800" t="s">
        <v>45</v>
      </c>
      <c r="C2800" t="s">
        <v>46</v>
      </c>
      <c r="D2800" t="s">
        <v>41</v>
      </c>
      <c r="E2800" t="s">
        <v>55</v>
      </c>
      <c r="F2800" s="14" t="s">
        <v>2942</v>
      </c>
      <c r="G2800" s="8">
        <v>673.89</v>
      </c>
      <c r="H2800">
        <v>18</v>
      </c>
      <c r="I2800" s="3">
        <v>44421</v>
      </c>
      <c r="J2800">
        <v>9</v>
      </c>
      <c r="K2800">
        <v>2021</v>
      </c>
      <c r="L2800">
        <v>8</v>
      </c>
      <c r="M2800" t="s">
        <v>21</v>
      </c>
    </row>
    <row r="2801" spans="1:13" x14ac:dyDescent="0.25">
      <c r="A2801" s="1">
        <v>2799</v>
      </c>
      <c r="B2801" t="s">
        <v>17</v>
      </c>
      <c r="C2801" t="s">
        <v>94</v>
      </c>
      <c r="D2801" t="s">
        <v>41</v>
      </c>
      <c r="E2801" t="s">
        <v>61</v>
      </c>
      <c r="F2801" s="14" t="s">
        <v>2943</v>
      </c>
      <c r="G2801" s="8">
        <v>545.12</v>
      </c>
      <c r="H2801">
        <v>24</v>
      </c>
      <c r="I2801" s="3">
        <v>44303</v>
      </c>
      <c r="J2801">
        <v>3</v>
      </c>
      <c r="K2801">
        <v>2021</v>
      </c>
      <c r="L2801">
        <v>4</v>
      </c>
      <c r="M2801" t="s">
        <v>21</v>
      </c>
    </row>
    <row r="2802" spans="1:13" x14ac:dyDescent="0.25">
      <c r="A2802" s="1">
        <v>2800</v>
      </c>
      <c r="B2802" t="s">
        <v>62</v>
      </c>
      <c r="C2802" t="s">
        <v>63</v>
      </c>
      <c r="D2802" t="s">
        <v>27</v>
      </c>
      <c r="E2802" t="s">
        <v>96</v>
      </c>
      <c r="F2802" s="14" t="s">
        <v>2944</v>
      </c>
      <c r="G2802" s="8">
        <v>930.64</v>
      </c>
      <c r="H2802">
        <v>34</v>
      </c>
      <c r="I2802" s="3">
        <v>44358</v>
      </c>
      <c r="J2802">
        <v>9</v>
      </c>
      <c r="K2802">
        <v>2021</v>
      </c>
      <c r="L2802">
        <v>6</v>
      </c>
      <c r="M2802" t="s">
        <v>16</v>
      </c>
    </row>
    <row r="2803" spans="1:13" x14ac:dyDescent="0.25">
      <c r="A2803" s="1">
        <v>2801</v>
      </c>
      <c r="B2803" t="s">
        <v>38</v>
      </c>
      <c r="C2803" t="s">
        <v>84</v>
      </c>
      <c r="D2803" t="s">
        <v>19</v>
      </c>
      <c r="E2803" t="s">
        <v>15</v>
      </c>
      <c r="F2803" s="14" t="s">
        <v>2945</v>
      </c>
      <c r="G2803" s="8">
        <v>333.18</v>
      </c>
      <c r="H2803">
        <v>22</v>
      </c>
      <c r="I2803" s="3">
        <v>44282</v>
      </c>
      <c r="J2803">
        <v>6</v>
      </c>
      <c r="K2803">
        <v>2021</v>
      </c>
      <c r="L2803">
        <v>3</v>
      </c>
      <c r="M2803" t="s">
        <v>21</v>
      </c>
    </row>
    <row r="2804" spans="1:13" x14ac:dyDescent="0.25">
      <c r="A2804" s="1">
        <v>2802</v>
      </c>
      <c r="B2804" t="s">
        <v>72</v>
      </c>
      <c r="C2804" t="s">
        <v>70</v>
      </c>
      <c r="D2804" t="s">
        <v>19</v>
      </c>
      <c r="E2804" t="s">
        <v>20</v>
      </c>
      <c r="F2804" s="14" t="s">
        <v>2946</v>
      </c>
      <c r="G2804" s="8">
        <v>298.64</v>
      </c>
      <c r="H2804">
        <v>52</v>
      </c>
      <c r="I2804" s="3">
        <v>44280</v>
      </c>
      <c r="J2804">
        <v>7</v>
      </c>
      <c r="K2804">
        <v>2021</v>
      </c>
      <c r="L2804">
        <v>3</v>
      </c>
      <c r="M2804" t="s">
        <v>16</v>
      </c>
    </row>
    <row r="2805" spans="1:13" x14ac:dyDescent="0.25">
      <c r="A2805" s="1">
        <v>2803</v>
      </c>
      <c r="B2805" t="s">
        <v>34</v>
      </c>
      <c r="C2805" t="s">
        <v>30</v>
      </c>
      <c r="D2805" t="s">
        <v>36</v>
      </c>
      <c r="E2805" t="s">
        <v>15</v>
      </c>
      <c r="F2805" s="14" t="s">
        <v>2947</v>
      </c>
      <c r="G2805" s="8">
        <v>492.42</v>
      </c>
      <c r="H2805">
        <v>92</v>
      </c>
      <c r="I2805" s="3">
        <v>44278</v>
      </c>
      <c r="J2805">
        <v>2</v>
      </c>
      <c r="K2805">
        <v>2021</v>
      </c>
      <c r="L2805">
        <v>3</v>
      </c>
      <c r="M2805" t="s">
        <v>16</v>
      </c>
    </row>
    <row r="2806" spans="1:13" x14ac:dyDescent="0.25">
      <c r="A2806" s="1">
        <v>2804</v>
      </c>
      <c r="B2806" t="s">
        <v>49</v>
      </c>
      <c r="C2806" t="s">
        <v>18</v>
      </c>
      <c r="D2806" t="s">
        <v>27</v>
      </c>
      <c r="E2806" t="s">
        <v>90</v>
      </c>
      <c r="F2806" s="14" t="s">
        <v>2948</v>
      </c>
      <c r="G2806" s="8">
        <v>709</v>
      </c>
      <c r="H2806">
        <v>31</v>
      </c>
      <c r="I2806" s="3">
        <v>44247</v>
      </c>
      <c r="J2806">
        <v>2</v>
      </c>
      <c r="K2806">
        <v>2021</v>
      </c>
      <c r="L2806">
        <v>2</v>
      </c>
      <c r="M2806" t="s">
        <v>21</v>
      </c>
    </row>
    <row r="2807" spans="1:13" x14ac:dyDescent="0.25">
      <c r="A2807" s="1">
        <v>2805</v>
      </c>
      <c r="B2807" t="s">
        <v>29</v>
      </c>
      <c r="C2807" t="s">
        <v>84</v>
      </c>
      <c r="D2807" t="s">
        <v>19</v>
      </c>
      <c r="E2807" t="s">
        <v>33</v>
      </c>
      <c r="F2807" s="14" t="s">
        <v>2949</v>
      </c>
      <c r="G2807" s="8">
        <v>324.17</v>
      </c>
      <c r="H2807">
        <v>55</v>
      </c>
      <c r="I2807" s="3">
        <v>44283</v>
      </c>
      <c r="J2807">
        <v>5</v>
      </c>
      <c r="K2807">
        <v>2021</v>
      </c>
      <c r="L2807">
        <v>3</v>
      </c>
      <c r="M2807" t="s">
        <v>16</v>
      </c>
    </row>
    <row r="2808" spans="1:13" x14ac:dyDescent="0.25">
      <c r="A2808" s="1">
        <v>2806</v>
      </c>
      <c r="B2808" t="s">
        <v>58</v>
      </c>
      <c r="C2808" t="s">
        <v>57</v>
      </c>
      <c r="D2808" t="s">
        <v>27</v>
      </c>
      <c r="E2808" t="s">
        <v>78</v>
      </c>
      <c r="F2808" s="14" t="s">
        <v>2950</v>
      </c>
      <c r="G2808" s="8">
        <v>158.81</v>
      </c>
      <c r="H2808">
        <v>63</v>
      </c>
      <c r="I2808" s="3">
        <v>44243</v>
      </c>
      <c r="J2808">
        <v>8</v>
      </c>
      <c r="K2808">
        <v>2021</v>
      </c>
      <c r="L2808">
        <v>2</v>
      </c>
      <c r="M2808" t="s">
        <v>21</v>
      </c>
    </row>
    <row r="2809" spans="1:13" x14ac:dyDescent="0.25">
      <c r="A2809" s="1">
        <v>2807</v>
      </c>
      <c r="B2809" t="s">
        <v>68</v>
      </c>
      <c r="C2809" t="s">
        <v>54</v>
      </c>
      <c r="D2809" t="s">
        <v>36</v>
      </c>
      <c r="E2809" t="s">
        <v>118</v>
      </c>
      <c r="F2809" s="14" t="s">
        <v>2951</v>
      </c>
      <c r="G2809" s="8">
        <v>938.44</v>
      </c>
      <c r="H2809">
        <v>60</v>
      </c>
      <c r="I2809" s="3">
        <v>44327</v>
      </c>
      <c r="J2809">
        <v>2</v>
      </c>
      <c r="K2809">
        <v>2021</v>
      </c>
      <c r="L2809">
        <v>5</v>
      </c>
      <c r="M2809" t="s">
        <v>21</v>
      </c>
    </row>
    <row r="2810" spans="1:13" x14ac:dyDescent="0.25">
      <c r="A2810" s="1">
        <v>2808</v>
      </c>
      <c r="B2810" t="s">
        <v>68</v>
      </c>
      <c r="C2810" t="s">
        <v>30</v>
      </c>
      <c r="D2810" t="s">
        <v>47</v>
      </c>
      <c r="E2810" t="s">
        <v>82</v>
      </c>
      <c r="F2810" s="14" t="s">
        <v>2952</v>
      </c>
      <c r="G2810" s="8">
        <v>101.5</v>
      </c>
      <c r="H2810">
        <v>64</v>
      </c>
      <c r="I2810" s="3">
        <v>44189</v>
      </c>
      <c r="J2810">
        <v>7</v>
      </c>
      <c r="K2810">
        <v>2020</v>
      </c>
      <c r="L2810">
        <v>12</v>
      </c>
      <c r="M2810" t="s">
        <v>21</v>
      </c>
    </row>
    <row r="2811" spans="1:13" x14ac:dyDescent="0.25">
      <c r="A2811" s="1">
        <v>2809</v>
      </c>
      <c r="B2811" t="s">
        <v>62</v>
      </c>
      <c r="C2811" t="s">
        <v>26</v>
      </c>
      <c r="D2811" t="s">
        <v>65</v>
      </c>
      <c r="E2811" t="s">
        <v>39</v>
      </c>
      <c r="F2811" s="14" t="s">
        <v>2953</v>
      </c>
      <c r="G2811" s="8">
        <v>624.01</v>
      </c>
      <c r="H2811">
        <v>94</v>
      </c>
      <c r="I2811" s="3">
        <v>44302</v>
      </c>
      <c r="J2811">
        <v>5</v>
      </c>
      <c r="K2811">
        <v>2021</v>
      </c>
      <c r="L2811">
        <v>4</v>
      </c>
      <c r="M2811" t="s">
        <v>16</v>
      </c>
    </row>
    <row r="2812" spans="1:13" x14ac:dyDescent="0.25">
      <c r="A2812" s="1">
        <v>2810</v>
      </c>
      <c r="B2812" t="s">
        <v>93</v>
      </c>
      <c r="C2812" t="s">
        <v>22</v>
      </c>
      <c r="D2812" t="s">
        <v>14</v>
      </c>
      <c r="E2812" t="s">
        <v>114</v>
      </c>
      <c r="F2812" s="14" t="s">
        <v>2954</v>
      </c>
      <c r="G2812" s="8">
        <v>106.06</v>
      </c>
      <c r="H2812">
        <v>19</v>
      </c>
      <c r="I2812" s="3">
        <v>44192</v>
      </c>
      <c r="J2812">
        <v>9</v>
      </c>
      <c r="K2812">
        <v>2020</v>
      </c>
      <c r="L2812">
        <v>12</v>
      </c>
      <c r="M2812" t="s">
        <v>21</v>
      </c>
    </row>
    <row r="2813" spans="1:13" x14ac:dyDescent="0.25">
      <c r="A2813" s="1">
        <v>2811</v>
      </c>
      <c r="B2813" t="s">
        <v>91</v>
      </c>
      <c r="C2813" t="s">
        <v>50</v>
      </c>
      <c r="D2813" t="s">
        <v>19</v>
      </c>
      <c r="E2813" t="s">
        <v>73</v>
      </c>
      <c r="F2813" s="14" t="s">
        <v>2955</v>
      </c>
      <c r="G2813" s="8">
        <v>415.14</v>
      </c>
      <c r="H2813">
        <v>32</v>
      </c>
      <c r="I2813" s="3">
        <v>44300</v>
      </c>
      <c r="J2813">
        <v>3</v>
      </c>
      <c r="K2813">
        <v>2021</v>
      </c>
      <c r="L2813">
        <v>4</v>
      </c>
      <c r="M2813" t="s">
        <v>21</v>
      </c>
    </row>
    <row r="2814" spans="1:13" x14ac:dyDescent="0.25">
      <c r="A2814" s="1">
        <v>2812</v>
      </c>
      <c r="B2814" t="s">
        <v>43</v>
      </c>
      <c r="C2814" t="s">
        <v>64</v>
      </c>
      <c r="D2814" t="s">
        <v>47</v>
      </c>
      <c r="E2814" t="s">
        <v>15</v>
      </c>
      <c r="F2814" s="14" t="s">
        <v>2956</v>
      </c>
      <c r="G2814" s="8">
        <v>420.18</v>
      </c>
      <c r="H2814">
        <v>63</v>
      </c>
      <c r="I2814" s="3">
        <v>44411</v>
      </c>
      <c r="J2814">
        <v>1</v>
      </c>
      <c r="K2814">
        <v>2021</v>
      </c>
      <c r="L2814">
        <v>8</v>
      </c>
      <c r="M2814" t="s">
        <v>16</v>
      </c>
    </row>
    <row r="2815" spans="1:13" x14ac:dyDescent="0.25">
      <c r="A2815" s="1">
        <v>2813</v>
      </c>
      <c r="B2815" t="s">
        <v>32</v>
      </c>
      <c r="C2815" t="s">
        <v>64</v>
      </c>
      <c r="D2815" t="s">
        <v>41</v>
      </c>
      <c r="E2815" t="s">
        <v>89</v>
      </c>
      <c r="F2815" s="14" t="s">
        <v>2957</v>
      </c>
      <c r="G2815" s="8">
        <v>716.24</v>
      </c>
      <c r="H2815">
        <v>30</v>
      </c>
      <c r="I2815" s="3">
        <v>44198</v>
      </c>
      <c r="J2815">
        <v>9</v>
      </c>
      <c r="K2815">
        <v>2021</v>
      </c>
      <c r="L2815">
        <v>1</v>
      </c>
      <c r="M2815" t="s">
        <v>16</v>
      </c>
    </row>
    <row r="2816" spans="1:13" x14ac:dyDescent="0.25">
      <c r="A2816" s="1">
        <v>2814</v>
      </c>
      <c r="B2816" t="s">
        <v>91</v>
      </c>
      <c r="C2816" t="s">
        <v>26</v>
      </c>
      <c r="D2816" t="s">
        <v>41</v>
      </c>
      <c r="E2816" t="s">
        <v>53</v>
      </c>
      <c r="F2816" s="14" t="s">
        <v>2958</v>
      </c>
      <c r="G2816" s="8">
        <v>258.10000000000002</v>
      </c>
      <c r="H2816">
        <v>67</v>
      </c>
      <c r="I2816" s="3">
        <v>44314</v>
      </c>
      <c r="J2816">
        <v>3</v>
      </c>
      <c r="K2816">
        <v>2021</v>
      </c>
      <c r="L2816">
        <v>4</v>
      </c>
      <c r="M2816" t="s">
        <v>21</v>
      </c>
    </row>
    <row r="2817" spans="1:13" x14ac:dyDescent="0.25">
      <c r="A2817" s="1">
        <v>2815</v>
      </c>
      <c r="B2817" t="s">
        <v>34</v>
      </c>
      <c r="C2817" t="s">
        <v>35</v>
      </c>
      <c r="D2817" t="s">
        <v>27</v>
      </c>
      <c r="E2817" t="s">
        <v>81</v>
      </c>
      <c r="F2817" s="14" t="s">
        <v>2959</v>
      </c>
      <c r="G2817" s="8">
        <v>751.13</v>
      </c>
      <c r="H2817">
        <v>35</v>
      </c>
      <c r="I2817" s="3">
        <v>44208</v>
      </c>
      <c r="J2817">
        <v>1</v>
      </c>
      <c r="K2817">
        <v>2021</v>
      </c>
      <c r="L2817">
        <v>1</v>
      </c>
      <c r="M2817" t="s">
        <v>16</v>
      </c>
    </row>
    <row r="2818" spans="1:13" x14ac:dyDescent="0.25">
      <c r="A2818" s="1">
        <v>2816</v>
      </c>
      <c r="B2818" t="s">
        <v>17</v>
      </c>
      <c r="C2818" t="s">
        <v>26</v>
      </c>
      <c r="D2818" t="s">
        <v>27</v>
      </c>
      <c r="E2818" t="s">
        <v>33</v>
      </c>
      <c r="F2818" s="14" t="s">
        <v>2960</v>
      </c>
      <c r="G2818" s="8">
        <v>900.43</v>
      </c>
      <c r="H2818">
        <v>26</v>
      </c>
      <c r="I2818" s="3">
        <v>44199</v>
      </c>
      <c r="J2818">
        <v>6</v>
      </c>
      <c r="K2818">
        <v>2021</v>
      </c>
      <c r="L2818">
        <v>1</v>
      </c>
      <c r="M2818" t="s">
        <v>21</v>
      </c>
    </row>
    <row r="2819" spans="1:13" x14ac:dyDescent="0.25">
      <c r="A2819" s="1">
        <v>2817</v>
      </c>
      <c r="B2819" t="s">
        <v>32</v>
      </c>
      <c r="C2819" t="s">
        <v>57</v>
      </c>
      <c r="D2819" t="s">
        <v>27</v>
      </c>
      <c r="E2819" t="s">
        <v>55</v>
      </c>
      <c r="F2819" s="14" t="s">
        <v>2961</v>
      </c>
      <c r="G2819" s="8">
        <v>926.65</v>
      </c>
      <c r="H2819">
        <v>72</v>
      </c>
      <c r="I2819" s="3">
        <v>44386</v>
      </c>
      <c r="J2819">
        <v>9</v>
      </c>
      <c r="K2819">
        <v>2021</v>
      </c>
      <c r="L2819">
        <v>7</v>
      </c>
      <c r="M2819" t="s">
        <v>16</v>
      </c>
    </row>
    <row r="2820" spans="1:13" x14ac:dyDescent="0.25">
      <c r="A2820" s="1">
        <v>2818</v>
      </c>
      <c r="B2820" t="s">
        <v>91</v>
      </c>
      <c r="C2820" t="s">
        <v>84</v>
      </c>
      <c r="D2820" t="s">
        <v>41</v>
      </c>
      <c r="E2820" t="s">
        <v>104</v>
      </c>
      <c r="F2820" s="14" t="s">
        <v>2962</v>
      </c>
      <c r="G2820" s="8">
        <v>927.03</v>
      </c>
      <c r="H2820">
        <v>83</v>
      </c>
      <c r="I2820" s="3">
        <v>44382</v>
      </c>
      <c r="J2820">
        <v>4</v>
      </c>
      <c r="K2820">
        <v>2021</v>
      </c>
      <c r="L2820">
        <v>7</v>
      </c>
      <c r="M2820" t="s">
        <v>21</v>
      </c>
    </row>
    <row r="2821" spans="1:13" x14ac:dyDescent="0.25">
      <c r="A2821" s="1">
        <v>2819</v>
      </c>
      <c r="B2821" t="s">
        <v>45</v>
      </c>
      <c r="C2821" t="s">
        <v>54</v>
      </c>
      <c r="D2821" t="s">
        <v>14</v>
      </c>
      <c r="E2821" t="s">
        <v>31</v>
      </c>
      <c r="F2821" s="14" t="s">
        <v>2963</v>
      </c>
      <c r="G2821" s="8">
        <v>755.81</v>
      </c>
      <c r="H2821">
        <v>26</v>
      </c>
      <c r="I2821" s="3">
        <v>44393</v>
      </c>
      <c r="J2821">
        <v>4</v>
      </c>
      <c r="K2821">
        <v>2021</v>
      </c>
      <c r="L2821">
        <v>7</v>
      </c>
      <c r="M2821" t="s">
        <v>21</v>
      </c>
    </row>
    <row r="2822" spans="1:13" x14ac:dyDescent="0.25">
      <c r="A2822" s="1">
        <v>2820</v>
      </c>
      <c r="B2822" t="s">
        <v>29</v>
      </c>
      <c r="C2822" t="s">
        <v>22</v>
      </c>
      <c r="D2822" t="s">
        <v>41</v>
      </c>
      <c r="E2822" t="s">
        <v>107</v>
      </c>
      <c r="F2822" s="14" t="s">
        <v>2964</v>
      </c>
      <c r="G2822" s="8">
        <v>358.56</v>
      </c>
      <c r="H2822">
        <v>19</v>
      </c>
      <c r="I2822" s="3">
        <v>44373</v>
      </c>
      <c r="J2822">
        <v>5</v>
      </c>
      <c r="K2822">
        <v>2021</v>
      </c>
      <c r="L2822">
        <v>6</v>
      </c>
      <c r="M2822" t="s">
        <v>16</v>
      </c>
    </row>
    <row r="2823" spans="1:13" x14ac:dyDescent="0.25">
      <c r="A2823" s="1">
        <v>2821</v>
      </c>
      <c r="B2823" t="s">
        <v>34</v>
      </c>
      <c r="C2823" t="s">
        <v>13</v>
      </c>
      <c r="D2823" t="s">
        <v>36</v>
      </c>
      <c r="E2823" t="s">
        <v>55</v>
      </c>
      <c r="F2823" s="14" t="s">
        <v>2965</v>
      </c>
      <c r="G2823" s="8">
        <v>384.9</v>
      </c>
      <c r="H2823">
        <v>37</v>
      </c>
      <c r="I2823" s="3">
        <v>44281</v>
      </c>
      <c r="J2823">
        <v>1</v>
      </c>
      <c r="K2823">
        <v>2021</v>
      </c>
      <c r="L2823">
        <v>3</v>
      </c>
      <c r="M2823" t="s">
        <v>16</v>
      </c>
    </row>
    <row r="2824" spans="1:13" x14ac:dyDescent="0.25">
      <c r="A2824" s="1">
        <v>2822</v>
      </c>
      <c r="B2824" t="s">
        <v>52</v>
      </c>
      <c r="C2824" t="s">
        <v>75</v>
      </c>
      <c r="D2824" t="s">
        <v>19</v>
      </c>
      <c r="E2824" t="s">
        <v>86</v>
      </c>
      <c r="F2824" s="14" t="s">
        <v>2966</v>
      </c>
      <c r="G2824" s="8">
        <v>569.88</v>
      </c>
      <c r="H2824">
        <v>33</v>
      </c>
      <c r="I2824" s="3">
        <v>44407</v>
      </c>
      <c r="J2824">
        <v>3</v>
      </c>
      <c r="K2824">
        <v>2021</v>
      </c>
      <c r="L2824">
        <v>7</v>
      </c>
      <c r="M2824" t="s">
        <v>16</v>
      </c>
    </row>
    <row r="2825" spans="1:13" x14ac:dyDescent="0.25">
      <c r="A2825" s="1">
        <v>2823</v>
      </c>
      <c r="B2825" t="s">
        <v>17</v>
      </c>
      <c r="C2825" t="s">
        <v>54</v>
      </c>
      <c r="D2825" t="s">
        <v>27</v>
      </c>
      <c r="E2825" t="s">
        <v>42</v>
      </c>
      <c r="F2825" s="14" t="s">
        <v>2967</v>
      </c>
      <c r="G2825" s="8">
        <v>312.54000000000002</v>
      </c>
      <c r="H2825">
        <v>98</v>
      </c>
      <c r="I2825" s="3">
        <v>44240</v>
      </c>
      <c r="J2825">
        <v>9</v>
      </c>
      <c r="K2825">
        <v>2021</v>
      </c>
      <c r="L2825">
        <v>2</v>
      </c>
      <c r="M2825" t="s">
        <v>21</v>
      </c>
    </row>
    <row r="2826" spans="1:13" x14ac:dyDescent="0.25">
      <c r="A2826" s="1">
        <v>2824</v>
      </c>
      <c r="B2826" t="s">
        <v>49</v>
      </c>
      <c r="C2826" t="s">
        <v>50</v>
      </c>
      <c r="D2826" t="s">
        <v>47</v>
      </c>
      <c r="E2826" t="s">
        <v>117</v>
      </c>
      <c r="F2826" s="14" t="s">
        <v>2968</v>
      </c>
      <c r="G2826" s="8">
        <v>101.15</v>
      </c>
      <c r="H2826">
        <v>51</v>
      </c>
      <c r="I2826" s="3">
        <v>44379</v>
      </c>
      <c r="J2826">
        <v>3</v>
      </c>
      <c r="K2826">
        <v>2021</v>
      </c>
      <c r="L2826">
        <v>7</v>
      </c>
      <c r="M2826" t="s">
        <v>21</v>
      </c>
    </row>
    <row r="2827" spans="1:13" x14ac:dyDescent="0.25">
      <c r="A2827" s="1">
        <v>2825</v>
      </c>
      <c r="B2827" t="s">
        <v>83</v>
      </c>
      <c r="C2827" t="s">
        <v>57</v>
      </c>
      <c r="D2827" t="s">
        <v>41</v>
      </c>
      <c r="E2827" t="s">
        <v>33</v>
      </c>
      <c r="F2827" s="14" t="s">
        <v>2969</v>
      </c>
      <c r="G2827" s="8">
        <v>123.88</v>
      </c>
      <c r="H2827">
        <v>32</v>
      </c>
      <c r="I2827" s="3">
        <v>44307</v>
      </c>
      <c r="J2827">
        <v>2</v>
      </c>
      <c r="K2827">
        <v>2021</v>
      </c>
      <c r="L2827">
        <v>4</v>
      </c>
      <c r="M2827" t="s">
        <v>21</v>
      </c>
    </row>
    <row r="2828" spans="1:13" x14ac:dyDescent="0.25">
      <c r="A2828" s="1">
        <v>2826</v>
      </c>
      <c r="B2828" t="s">
        <v>32</v>
      </c>
      <c r="C2828" t="s">
        <v>99</v>
      </c>
      <c r="D2828" t="s">
        <v>41</v>
      </c>
      <c r="E2828" t="s">
        <v>88</v>
      </c>
      <c r="F2828" s="14" t="s">
        <v>2970</v>
      </c>
      <c r="G2828" s="8">
        <v>584.11</v>
      </c>
      <c r="H2828">
        <v>73</v>
      </c>
      <c r="I2828" s="3">
        <v>44222</v>
      </c>
      <c r="J2828">
        <v>5</v>
      </c>
      <c r="K2828">
        <v>2021</v>
      </c>
      <c r="L2828">
        <v>1</v>
      </c>
      <c r="M2828" t="s">
        <v>16</v>
      </c>
    </row>
    <row r="2829" spans="1:13" x14ac:dyDescent="0.25">
      <c r="A2829" s="1">
        <v>2827</v>
      </c>
      <c r="B2829" t="s">
        <v>17</v>
      </c>
      <c r="C2829" t="s">
        <v>46</v>
      </c>
      <c r="D2829" t="s">
        <v>47</v>
      </c>
      <c r="E2829" t="s">
        <v>108</v>
      </c>
      <c r="F2829" s="14" t="s">
        <v>2971</v>
      </c>
      <c r="G2829" s="8">
        <v>384.97</v>
      </c>
      <c r="H2829">
        <v>24</v>
      </c>
      <c r="I2829" s="3">
        <v>44397</v>
      </c>
      <c r="J2829">
        <v>5</v>
      </c>
      <c r="K2829">
        <v>2021</v>
      </c>
      <c r="L2829">
        <v>7</v>
      </c>
      <c r="M2829" t="s">
        <v>21</v>
      </c>
    </row>
    <row r="2830" spans="1:13" x14ac:dyDescent="0.25">
      <c r="A2830" s="1">
        <v>2828</v>
      </c>
      <c r="B2830" t="s">
        <v>72</v>
      </c>
      <c r="C2830" t="s">
        <v>54</v>
      </c>
      <c r="D2830" t="s">
        <v>36</v>
      </c>
      <c r="E2830" t="s">
        <v>55</v>
      </c>
      <c r="F2830" s="14" t="s">
        <v>2972</v>
      </c>
      <c r="G2830" s="8">
        <v>629.58000000000004</v>
      </c>
      <c r="H2830">
        <v>43</v>
      </c>
      <c r="I2830" s="3">
        <v>44305</v>
      </c>
      <c r="J2830">
        <v>9</v>
      </c>
      <c r="K2830">
        <v>2021</v>
      </c>
      <c r="L2830">
        <v>4</v>
      </c>
      <c r="M2830" t="s">
        <v>16</v>
      </c>
    </row>
    <row r="2831" spans="1:13" x14ac:dyDescent="0.25">
      <c r="A2831" s="1">
        <v>2829</v>
      </c>
      <c r="B2831" t="s">
        <v>32</v>
      </c>
      <c r="C2831" t="s">
        <v>54</v>
      </c>
      <c r="D2831" t="s">
        <v>14</v>
      </c>
      <c r="E2831" t="s">
        <v>92</v>
      </c>
      <c r="F2831" s="14" t="s">
        <v>2973</v>
      </c>
      <c r="G2831" s="8">
        <v>300.7</v>
      </c>
      <c r="H2831">
        <v>54</v>
      </c>
      <c r="I2831" s="3">
        <v>44418</v>
      </c>
      <c r="J2831">
        <v>7</v>
      </c>
      <c r="K2831">
        <v>2021</v>
      </c>
      <c r="L2831">
        <v>8</v>
      </c>
      <c r="M2831" t="s">
        <v>16</v>
      </c>
    </row>
    <row r="2832" spans="1:13" x14ac:dyDescent="0.25">
      <c r="A2832" s="1">
        <v>2830</v>
      </c>
      <c r="B2832" t="s">
        <v>83</v>
      </c>
      <c r="C2832" t="s">
        <v>46</v>
      </c>
      <c r="D2832" t="s">
        <v>14</v>
      </c>
      <c r="E2832" t="s">
        <v>115</v>
      </c>
      <c r="F2832" s="14" t="s">
        <v>2974</v>
      </c>
      <c r="G2832" s="8">
        <v>972.05</v>
      </c>
      <c r="H2832">
        <v>68</v>
      </c>
      <c r="I2832" s="3">
        <v>44255</v>
      </c>
      <c r="J2832">
        <v>2</v>
      </c>
      <c r="K2832">
        <v>2021</v>
      </c>
      <c r="L2832">
        <v>2</v>
      </c>
      <c r="M2832" t="s">
        <v>21</v>
      </c>
    </row>
    <row r="2833" spans="1:13" x14ac:dyDescent="0.25">
      <c r="A2833" s="1">
        <v>2831</v>
      </c>
      <c r="B2833" t="s">
        <v>49</v>
      </c>
      <c r="C2833" t="s">
        <v>63</v>
      </c>
      <c r="D2833" t="s">
        <v>23</v>
      </c>
      <c r="E2833" t="s">
        <v>101</v>
      </c>
      <c r="F2833" s="14" t="s">
        <v>2975</v>
      </c>
      <c r="G2833" s="8">
        <v>835.74</v>
      </c>
      <c r="H2833">
        <v>21</v>
      </c>
      <c r="I2833" s="3">
        <v>44355</v>
      </c>
      <c r="J2833">
        <v>3</v>
      </c>
      <c r="K2833">
        <v>2021</v>
      </c>
      <c r="L2833">
        <v>6</v>
      </c>
      <c r="M2833" t="s">
        <v>21</v>
      </c>
    </row>
    <row r="2834" spans="1:13" x14ac:dyDescent="0.25">
      <c r="A2834" s="1">
        <v>2832</v>
      </c>
      <c r="B2834" t="s">
        <v>49</v>
      </c>
      <c r="C2834" t="s">
        <v>57</v>
      </c>
      <c r="D2834" t="s">
        <v>47</v>
      </c>
      <c r="E2834" t="s">
        <v>103</v>
      </c>
      <c r="F2834" s="14" t="s">
        <v>2976</v>
      </c>
      <c r="G2834" s="8">
        <v>124.22</v>
      </c>
      <c r="H2834">
        <v>25</v>
      </c>
      <c r="I2834" s="3">
        <v>44204</v>
      </c>
      <c r="J2834">
        <v>5</v>
      </c>
      <c r="K2834">
        <v>2021</v>
      </c>
      <c r="L2834">
        <v>1</v>
      </c>
      <c r="M2834" t="s">
        <v>21</v>
      </c>
    </row>
    <row r="2835" spans="1:13" x14ac:dyDescent="0.25">
      <c r="A2835" s="1">
        <v>2833</v>
      </c>
      <c r="B2835" t="s">
        <v>38</v>
      </c>
      <c r="C2835" t="s">
        <v>99</v>
      </c>
      <c r="D2835" t="s">
        <v>19</v>
      </c>
      <c r="E2835" t="s">
        <v>66</v>
      </c>
      <c r="F2835" s="14" t="s">
        <v>2977</v>
      </c>
      <c r="G2835" s="8">
        <v>656.93</v>
      </c>
      <c r="H2835">
        <v>23</v>
      </c>
      <c r="I2835" s="3">
        <v>44262</v>
      </c>
      <c r="J2835">
        <v>8</v>
      </c>
      <c r="K2835">
        <v>2021</v>
      </c>
      <c r="L2835">
        <v>3</v>
      </c>
      <c r="M2835" t="s">
        <v>21</v>
      </c>
    </row>
    <row r="2836" spans="1:13" x14ac:dyDescent="0.25">
      <c r="A2836" s="1">
        <v>2834</v>
      </c>
      <c r="B2836" t="s">
        <v>32</v>
      </c>
      <c r="C2836" t="s">
        <v>84</v>
      </c>
      <c r="D2836" t="s">
        <v>47</v>
      </c>
      <c r="E2836" t="s">
        <v>39</v>
      </c>
      <c r="F2836" s="14" t="s">
        <v>2978</v>
      </c>
      <c r="G2836" s="8">
        <v>992.88</v>
      </c>
      <c r="H2836">
        <v>57</v>
      </c>
      <c r="I2836" s="3">
        <v>44416</v>
      </c>
      <c r="J2836">
        <v>5</v>
      </c>
      <c r="K2836">
        <v>2021</v>
      </c>
      <c r="L2836">
        <v>8</v>
      </c>
      <c r="M2836" t="s">
        <v>16</v>
      </c>
    </row>
    <row r="2837" spans="1:13" x14ac:dyDescent="0.25">
      <c r="A2837" s="1">
        <v>2835</v>
      </c>
      <c r="B2837" t="s">
        <v>58</v>
      </c>
      <c r="C2837" t="s">
        <v>46</v>
      </c>
      <c r="D2837" t="s">
        <v>14</v>
      </c>
      <c r="E2837" t="s">
        <v>116</v>
      </c>
      <c r="F2837" s="14" t="s">
        <v>2979</v>
      </c>
      <c r="G2837" s="8">
        <v>943.98</v>
      </c>
      <c r="H2837">
        <v>30</v>
      </c>
      <c r="I2837" s="3">
        <v>44166</v>
      </c>
      <c r="J2837">
        <v>6</v>
      </c>
      <c r="K2837">
        <v>2020</v>
      </c>
      <c r="L2837">
        <v>12</v>
      </c>
      <c r="M2837" t="s">
        <v>21</v>
      </c>
    </row>
    <row r="2838" spans="1:13" x14ac:dyDescent="0.25">
      <c r="A2838" s="1">
        <v>2836</v>
      </c>
      <c r="B2838" t="s">
        <v>60</v>
      </c>
      <c r="C2838" t="s">
        <v>84</v>
      </c>
      <c r="D2838" t="s">
        <v>47</v>
      </c>
      <c r="E2838" t="s">
        <v>53</v>
      </c>
      <c r="F2838" s="14" t="s">
        <v>2980</v>
      </c>
      <c r="G2838" s="8">
        <v>950.71</v>
      </c>
      <c r="H2838">
        <v>19</v>
      </c>
      <c r="I2838" s="3">
        <v>44386</v>
      </c>
      <c r="J2838">
        <v>5</v>
      </c>
      <c r="K2838">
        <v>2021</v>
      </c>
      <c r="L2838">
        <v>7</v>
      </c>
      <c r="M2838" t="s">
        <v>21</v>
      </c>
    </row>
    <row r="2839" spans="1:13" x14ac:dyDescent="0.25">
      <c r="A2839" s="1">
        <v>2837</v>
      </c>
      <c r="B2839" t="s">
        <v>12</v>
      </c>
      <c r="C2839" t="s">
        <v>22</v>
      </c>
      <c r="D2839" t="s">
        <v>41</v>
      </c>
      <c r="E2839" t="s">
        <v>106</v>
      </c>
      <c r="F2839" s="14" t="s">
        <v>2981</v>
      </c>
      <c r="G2839" s="8">
        <v>583.98</v>
      </c>
      <c r="H2839">
        <v>65</v>
      </c>
      <c r="I2839" s="3">
        <v>44252</v>
      </c>
      <c r="J2839">
        <v>1</v>
      </c>
      <c r="K2839">
        <v>2021</v>
      </c>
      <c r="L2839">
        <v>2</v>
      </c>
      <c r="M2839" t="s">
        <v>16</v>
      </c>
    </row>
    <row r="2840" spans="1:13" x14ac:dyDescent="0.25">
      <c r="A2840" s="1">
        <v>2838</v>
      </c>
      <c r="B2840" t="s">
        <v>93</v>
      </c>
      <c r="C2840" t="s">
        <v>70</v>
      </c>
      <c r="D2840" t="s">
        <v>23</v>
      </c>
      <c r="E2840" t="s">
        <v>81</v>
      </c>
      <c r="F2840" s="14" t="s">
        <v>2982</v>
      </c>
      <c r="G2840" s="8">
        <v>913.46</v>
      </c>
      <c r="H2840">
        <v>55</v>
      </c>
      <c r="I2840" s="3">
        <v>44202</v>
      </c>
      <c r="J2840">
        <v>1</v>
      </c>
      <c r="K2840">
        <v>2021</v>
      </c>
      <c r="L2840">
        <v>1</v>
      </c>
      <c r="M2840" t="s">
        <v>21</v>
      </c>
    </row>
    <row r="2841" spans="1:13" x14ac:dyDescent="0.25">
      <c r="A2841" s="1">
        <v>2839</v>
      </c>
      <c r="B2841" t="s">
        <v>12</v>
      </c>
      <c r="C2841" t="s">
        <v>63</v>
      </c>
      <c r="D2841" t="s">
        <v>19</v>
      </c>
      <c r="E2841" t="s">
        <v>118</v>
      </c>
      <c r="F2841" s="14" t="s">
        <v>2983</v>
      </c>
      <c r="G2841" s="8">
        <v>365.74</v>
      </c>
      <c r="H2841">
        <v>25</v>
      </c>
      <c r="I2841" s="3">
        <v>44383</v>
      </c>
      <c r="J2841">
        <v>1</v>
      </c>
      <c r="K2841">
        <v>2021</v>
      </c>
      <c r="L2841">
        <v>7</v>
      </c>
      <c r="M2841" t="s">
        <v>16</v>
      </c>
    </row>
    <row r="2842" spans="1:13" x14ac:dyDescent="0.25">
      <c r="A2842" s="1">
        <v>2840</v>
      </c>
      <c r="B2842" t="s">
        <v>60</v>
      </c>
      <c r="C2842" t="s">
        <v>67</v>
      </c>
      <c r="D2842" t="s">
        <v>19</v>
      </c>
      <c r="E2842" t="s">
        <v>80</v>
      </c>
      <c r="F2842" s="14" t="s">
        <v>2984</v>
      </c>
      <c r="G2842" s="8">
        <v>699.46</v>
      </c>
      <c r="H2842">
        <v>58</v>
      </c>
      <c r="I2842" s="3">
        <v>44186</v>
      </c>
      <c r="J2842">
        <v>3</v>
      </c>
      <c r="K2842">
        <v>2020</v>
      </c>
      <c r="L2842">
        <v>12</v>
      </c>
      <c r="M2842" t="s">
        <v>21</v>
      </c>
    </row>
    <row r="2843" spans="1:13" x14ac:dyDescent="0.25">
      <c r="A2843" s="1">
        <v>2841</v>
      </c>
      <c r="B2843" t="s">
        <v>58</v>
      </c>
      <c r="C2843" t="s">
        <v>64</v>
      </c>
      <c r="D2843" t="s">
        <v>41</v>
      </c>
      <c r="E2843" t="s">
        <v>71</v>
      </c>
      <c r="F2843" s="14" t="s">
        <v>2985</v>
      </c>
      <c r="G2843" s="8">
        <v>782</v>
      </c>
      <c r="H2843">
        <v>33</v>
      </c>
      <c r="I2843" s="3">
        <v>44373</v>
      </c>
      <c r="J2843">
        <v>9</v>
      </c>
      <c r="K2843">
        <v>2021</v>
      </c>
      <c r="L2843">
        <v>6</v>
      </c>
      <c r="M2843" t="s">
        <v>21</v>
      </c>
    </row>
    <row r="2844" spans="1:13" x14ac:dyDescent="0.25">
      <c r="A2844" s="1">
        <v>2842</v>
      </c>
      <c r="B2844" t="s">
        <v>72</v>
      </c>
      <c r="C2844" t="s">
        <v>30</v>
      </c>
      <c r="D2844" t="s">
        <v>47</v>
      </c>
      <c r="E2844" t="s">
        <v>118</v>
      </c>
      <c r="F2844" s="14" t="s">
        <v>2986</v>
      </c>
      <c r="G2844" s="8">
        <v>334.52</v>
      </c>
      <c r="H2844">
        <v>31</v>
      </c>
      <c r="I2844" s="3">
        <v>44382</v>
      </c>
      <c r="J2844">
        <v>8</v>
      </c>
      <c r="K2844">
        <v>2021</v>
      </c>
      <c r="L2844">
        <v>7</v>
      </c>
      <c r="M2844" t="s">
        <v>16</v>
      </c>
    </row>
    <row r="2845" spans="1:13" x14ac:dyDescent="0.25">
      <c r="A2845" s="1">
        <v>2843</v>
      </c>
      <c r="B2845" t="s">
        <v>68</v>
      </c>
      <c r="C2845" t="s">
        <v>77</v>
      </c>
      <c r="D2845" t="s">
        <v>65</v>
      </c>
      <c r="E2845" t="s">
        <v>78</v>
      </c>
      <c r="F2845" s="14" t="s">
        <v>2987</v>
      </c>
      <c r="G2845" s="8">
        <v>926.66</v>
      </c>
      <c r="H2845">
        <v>27</v>
      </c>
      <c r="I2845" s="3">
        <v>44406</v>
      </c>
      <c r="J2845">
        <v>6</v>
      </c>
      <c r="K2845">
        <v>2021</v>
      </c>
      <c r="L2845">
        <v>7</v>
      </c>
      <c r="M2845" t="s">
        <v>21</v>
      </c>
    </row>
    <row r="2846" spans="1:13" x14ac:dyDescent="0.25">
      <c r="A2846" s="1">
        <v>2844</v>
      </c>
      <c r="B2846" t="s">
        <v>34</v>
      </c>
      <c r="C2846" t="s">
        <v>94</v>
      </c>
      <c r="D2846" t="s">
        <v>41</v>
      </c>
      <c r="E2846" t="s">
        <v>101</v>
      </c>
      <c r="F2846" s="14" t="s">
        <v>2988</v>
      </c>
      <c r="G2846" s="8">
        <v>492.41</v>
      </c>
      <c r="H2846">
        <v>22</v>
      </c>
      <c r="I2846" s="3">
        <v>44311</v>
      </c>
      <c r="J2846">
        <v>5</v>
      </c>
      <c r="K2846">
        <v>2021</v>
      </c>
      <c r="L2846">
        <v>4</v>
      </c>
      <c r="M2846" t="s">
        <v>16</v>
      </c>
    </row>
    <row r="2847" spans="1:13" x14ac:dyDescent="0.25">
      <c r="A2847" s="1">
        <v>2845</v>
      </c>
      <c r="B2847" t="s">
        <v>29</v>
      </c>
      <c r="C2847" t="s">
        <v>50</v>
      </c>
      <c r="D2847" t="s">
        <v>36</v>
      </c>
      <c r="E2847" t="s">
        <v>73</v>
      </c>
      <c r="F2847" s="14" t="s">
        <v>2989</v>
      </c>
      <c r="G2847" s="8">
        <v>769.72</v>
      </c>
      <c r="H2847">
        <v>30</v>
      </c>
      <c r="I2847" s="3">
        <v>44251</v>
      </c>
      <c r="J2847">
        <v>6</v>
      </c>
      <c r="K2847">
        <v>2021</v>
      </c>
      <c r="L2847">
        <v>2</v>
      </c>
      <c r="M2847" t="s">
        <v>16</v>
      </c>
    </row>
    <row r="2848" spans="1:13" x14ac:dyDescent="0.25">
      <c r="A2848" s="1">
        <v>2846</v>
      </c>
      <c r="B2848" t="s">
        <v>25</v>
      </c>
      <c r="C2848" t="s">
        <v>64</v>
      </c>
      <c r="D2848" t="s">
        <v>36</v>
      </c>
      <c r="E2848" t="s">
        <v>114</v>
      </c>
      <c r="F2848" s="14" t="s">
        <v>2990</v>
      </c>
      <c r="G2848" s="8">
        <v>577.36</v>
      </c>
      <c r="H2848">
        <v>50</v>
      </c>
      <c r="I2848" s="3">
        <v>44311</v>
      </c>
      <c r="J2848">
        <v>9</v>
      </c>
      <c r="K2848">
        <v>2021</v>
      </c>
      <c r="L2848">
        <v>4</v>
      </c>
      <c r="M2848" t="s">
        <v>16</v>
      </c>
    </row>
    <row r="2849" spans="1:13" x14ac:dyDescent="0.25">
      <c r="A2849" s="1">
        <v>2847</v>
      </c>
      <c r="B2849" t="s">
        <v>98</v>
      </c>
      <c r="C2849" t="s">
        <v>77</v>
      </c>
      <c r="D2849" t="s">
        <v>41</v>
      </c>
      <c r="E2849" t="s">
        <v>53</v>
      </c>
      <c r="F2849" s="14" t="s">
        <v>2991</v>
      </c>
      <c r="G2849" s="8">
        <v>568.51</v>
      </c>
      <c r="H2849">
        <v>74</v>
      </c>
      <c r="I2849" s="3">
        <v>44316</v>
      </c>
      <c r="J2849">
        <v>9</v>
      </c>
      <c r="K2849">
        <v>2021</v>
      </c>
      <c r="L2849">
        <v>4</v>
      </c>
      <c r="M2849" t="s">
        <v>16</v>
      </c>
    </row>
    <row r="2850" spans="1:13" x14ac:dyDescent="0.25">
      <c r="A2850" s="1">
        <v>2848</v>
      </c>
      <c r="B2850" t="s">
        <v>34</v>
      </c>
      <c r="C2850" t="s">
        <v>94</v>
      </c>
      <c r="D2850" t="s">
        <v>19</v>
      </c>
      <c r="E2850" t="s">
        <v>106</v>
      </c>
      <c r="F2850" s="14" t="s">
        <v>2992</v>
      </c>
      <c r="G2850" s="8">
        <v>877.84</v>
      </c>
      <c r="H2850">
        <v>23</v>
      </c>
      <c r="I2850" s="3">
        <v>44389</v>
      </c>
      <c r="J2850">
        <v>5</v>
      </c>
      <c r="K2850">
        <v>2021</v>
      </c>
      <c r="L2850">
        <v>7</v>
      </c>
      <c r="M2850" t="s">
        <v>16</v>
      </c>
    </row>
    <row r="2851" spans="1:13" x14ac:dyDescent="0.25">
      <c r="A2851" s="1">
        <v>2849</v>
      </c>
      <c r="B2851" t="s">
        <v>12</v>
      </c>
      <c r="C2851" t="s">
        <v>54</v>
      </c>
      <c r="D2851" t="s">
        <v>41</v>
      </c>
      <c r="E2851" t="s">
        <v>96</v>
      </c>
      <c r="F2851" s="14" t="s">
        <v>2993</v>
      </c>
      <c r="G2851" s="8">
        <v>474.73</v>
      </c>
      <c r="H2851">
        <v>32</v>
      </c>
      <c r="I2851" s="3">
        <v>44305</v>
      </c>
      <c r="J2851">
        <v>8</v>
      </c>
      <c r="K2851">
        <v>2021</v>
      </c>
      <c r="L2851">
        <v>4</v>
      </c>
      <c r="M2851" t="s">
        <v>16</v>
      </c>
    </row>
    <row r="2852" spans="1:13" x14ac:dyDescent="0.25">
      <c r="A2852" s="1">
        <v>2850</v>
      </c>
      <c r="B2852" t="s">
        <v>58</v>
      </c>
      <c r="C2852" t="s">
        <v>84</v>
      </c>
      <c r="D2852" t="s">
        <v>36</v>
      </c>
      <c r="E2852" t="s">
        <v>15</v>
      </c>
      <c r="F2852" s="14" t="s">
        <v>2994</v>
      </c>
      <c r="G2852" s="8">
        <v>416.39</v>
      </c>
      <c r="H2852">
        <v>23</v>
      </c>
      <c r="I2852" s="3">
        <v>44243</v>
      </c>
      <c r="J2852">
        <v>3</v>
      </c>
      <c r="K2852">
        <v>2021</v>
      </c>
      <c r="L2852">
        <v>2</v>
      </c>
      <c r="M2852" t="s">
        <v>21</v>
      </c>
    </row>
    <row r="2853" spans="1:13" x14ac:dyDescent="0.25">
      <c r="A2853" s="1">
        <v>2851</v>
      </c>
      <c r="B2853" t="s">
        <v>25</v>
      </c>
      <c r="C2853" t="s">
        <v>84</v>
      </c>
      <c r="D2853" t="s">
        <v>47</v>
      </c>
      <c r="E2853" t="s">
        <v>87</v>
      </c>
      <c r="F2853" s="14" t="s">
        <v>2995</v>
      </c>
      <c r="G2853" s="8">
        <v>533.96</v>
      </c>
      <c r="H2853">
        <v>56</v>
      </c>
      <c r="I2853" s="3">
        <v>44325</v>
      </c>
      <c r="J2853">
        <v>5</v>
      </c>
      <c r="K2853">
        <v>2021</v>
      </c>
      <c r="L2853">
        <v>5</v>
      </c>
      <c r="M2853" t="s">
        <v>16</v>
      </c>
    </row>
    <row r="2854" spans="1:13" x14ac:dyDescent="0.25">
      <c r="A2854" s="1">
        <v>2852</v>
      </c>
      <c r="B2854" t="s">
        <v>17</v>
      </c>
      <c r="C2854" t="s">
        <v>70</v>
      </c>
      <c r="D2854" t="s">
        <v>19</v>
      </c>
      <c r="E2854" t="s">
        <v>59</v>
      </c>
      <c r="F2854" s="14" t="s">
        <v>2996</v>
      </c>
      <c r="G2854" s="8">
        <v>571.41999999999996</v>
      </c>
      <c r="H2854">
        <v>19</v>
      </c>
      <c r="I2854" s="3">
        <v>44357</v>
      </c>
      <c r="J2854">
        <v>7</v>
      </c>
      <c r="K2854">
        <v>2021</v>
      </c>
      <c r="L2854">
        <v>6</v>
      </c>
      <c r="M2854" t="s">
        <v>21</v>
      </c>
    </row>
    <row r="2855" spans="1:13" x14ac:dyDescent="0.25">
      <c r="A2855" s="1">
        <v>2853</v>
      </c>
      <c r="B2855" t="s">
        <v>49</v>
      </c>
      <c r="C2855" t="s">
        <v>22</v>
      </c>
      <c r="D2855" t="s">
        <v>19</v>
      </c>
      <c r="E2855" t="s">
        <v>20</v>
      </c>
      <c r="F2855" s="14" t="s">
        <v>2997</v>
      </c>
      <c r="G2855" s="8">
        <v>821.19</v>
      </c>
      <c r="H2855">
        <v>24</v>
      </c>
      <c r="I2855" s="3">
        <v>44385</v>
      </c>
      <c r="J2855">
        <v>1</v>
      </c>
      <c r="K2855">
        <v>2021</v>
      </c>
      <c r="L2855">
        <v>7</v>
      </c>
      <c r="M2855" t="s">
        <v>21</v>
      </c>
    </row>
    <row r="2856" spans="1:13" x14ac:dyDescent="0.25">
      <c r="A2856" s="1">
        <v>2854</v>
      </c>
      <c r="B2856" t="s">
        <v>93</v>
      </c>
      <c r="C2856" t="s">
        <v>84</v>
      </c>
      <c r="D2856" t="s">
        <v>14</v>
      </c>
      <c r="E2856" t="s">
        <v>104</v>
      </c>
      <c r="F2856" s="14" t="s">
        <v>2998</v>
      </c>
      <c r="G2856" s="8">
        <v>495.37</v>
      </c>
      <c r="H2856">
        <v>79</v>
      </c>
      <c r="I2856" s="3">
        <v>44378</v>
      </c>
      <c r="J2856">
        <v>6</v>
      </c>
      <c r="K2856">
        <v>2021</v>
      </c>
      <c r="L2856">
        <v>7</v>
      </c>
      <c r="M2856" t="s">
        <v>21</v>
      </c>
    </row>
    <row r="2857" spans="1:13" x14ac:dyDescent="0.25">
      <c r="A2857" s="1">
        <v>2855</v>
      </c>
      <c r="B2857" t="s">
        <v>29</v>
      </c>
      <c r="C2857" t="s">
        <v>94</v>
      </c>
      <c r="D2857" t="s">
        <v>65</v>
      </c>
      <c r="E2857" t="s">
        <v>112</v>
      </c>
      <c r="F2857" s="14" t="s">
        <v>2999</v>
      </c>
      <c r="G2857" s="8">
        <v>964.4</v>
      </c>
      <c r="H2857">
        <v>70</v>
      </c>
      <c r="I2857" s="3">
        <v>44373</v>
      </c>
      <c r="J2857">
        <v>7</v>
      </c>
      <c r="K2857">
        <v>2021</v>
      </c>
      <c r="L2857">
        <v>6</v>
      </c>
      <c r="M2857" t="s">
        <v>16</v>
      </c>
    </row>
    <row r="2858" spans="1:13" x14ac:dyDescent="0.25">
      <c r="A2858" s="1">
        <v>2856</v>
      </c>
      <c r="B2858" t="s">
        <v>34</v>
      </c>
      <c r="C2858" t="s">
        <v>18</v>
      </c>
      <c r="D2858" t="s">
        <v>27</v>
      </c>
      <c r="E2858" t="s">
        <v>69</v>
      </c>
      <c r="F2858" s="14" t="s">
        <v>3000</v>
      </c>
      <c r="G2858" s="8">
        <v>311.5</v>
      </c>
      <c r="H2858">
        <v>66</v>
      </c>
      <c r="I2858" s="3">
        <v>44371</v>
      </c>
      <c r="J2858">
        <v>4</v>
      </c>
      <c r="K2858">
        <v>2021</v>
      </c>
      <c r="L2858">
        <v>6</v>
      </c>
      <c r="M2858" t="s">
        <v>16</v>
      </c>
    </row>
    <row r="2859" spans="1:13" x14ac:dyDescent="0.25">
      <c r="A2859" s="1">
        <v>2857</v>
      </c>
      <c r="B2859" t="s">
        <v>83</v>
      </c>
      <c r="C2859" t="s">
        <v>57</v>
      </c>
      <c r="D2859" t="s">
        <v>36</v>
      </c>
      <c r="E2859" t="s">
        <v>53</v>
      </c>
      <c r="F2859" s="14" t="s">
        <v>3001</v>
      </c>
      <c r="G2859" s="8">
        <v>393.54</v>
      </c>
      <c r="H2859">
        <v>74</v>
      </c>
      <c r="I2859" s="3">
        <v>44229</v>
      </c>
      <c r="J2859">
        <v>3</v>
      </c>
      <c r="K2859">
        <v>2021</v>
      </c>
      <c r="L2859">
        <v>2</v>
      </c>
      <c r="M2859" t="s">
        <v>21</v>
      </c>
    </row>
    <row r="2860" spans="1:13" x14ac:dyDescent="0.25">
      <c r="A2860" s="1">
        <v>2858</v>
      </c>
      <c r="B2860" t="s">
        <v>91</v>
      </c>
      <c r="C2860" t="s">
        <v>35</v>
      </c>
      <c r="D2860" t="s">
        <v>65</v>
      </c>
      <c r="E2860" t="s">
        <v>66</v>
      </c>
      <c r="F2860" s="14" t="s">
        <v>3002</v>
      </c>
      <c r="G2860" s="8">
        <v>469.36</v>
      </c>
      <c r="H2860">
        <v>36</v>
      </c>
      <c r="I2860" s="3">
        <v>44356</v>
      </c>
      <c r="J2860">
        <v>2</v>
      </c>
      <c r="K2860">
        <v>2021</v>
      </c>
      <c r="L2860">
        <v>6</v>
      </c>
      <c r="M2860" t="s">
        <v>21</v>
      </c>
    </row>
    <row r="2861" spans="1:13" x14ac:dyDescent="0.25">
      <c r="A2861" s="1">
        <v>2859</v>
      </c>
      <c r="B2861" t="s">
        <v>32</v>
      </c>
      <c r="C2861" t="s">
        <v>46</v>
      </c>
      <c r="D2861" t="s">
        <v>47</v>
      </c>
      <c r="E2861" t="s">
        <v>33</v>
      </c>
      <c r="F2861" s="14" t="s">
        <v>3003</v>
      </c>
      <c r="G2861" s="8">
        <v>431.84</v>
      </c>
      <c r="H2861">
        <v>31</v>
      </c>
      <c r="I2861" s="3">
        <v>44377</v>
      </c>
      <c r="J2861">
        <v>4</v>
      </c>
      <c r="K2861">
        <v>2021</v>
      </c>
      <c r="L2861">
        <v>6</v>
      </c>
      <c r="M2861" t="s">
        <v>16</v>
      </c>
    </row>
    <row r="2862" spans="1:13" x14ac:dyDescent="0.25">
      <c r="A2862" s="1">
        <v>2860</v>
      </c>
      <c r="B2862" t="s">
        <v>49</v>
      </c>
      <c r="C2862" t="s">
        <v>26</v>
      </c>
      <c r="D2862" t="s">
        <v>19</v>
      </c>
      <c r="E2862" t="s">
        <v>28</v>
      </c>
      <c r="F2862" s="14" t="s">
        <v>3004</v>
      </c>
      <c r="G2862" s="8">
        <v>148.16</v>
      </c>
      <c r="H2862">
        <v>29</v>
      </c>
      <c r="I2862" s="3">
        <v>44242</v>
      </c>
      <c r="J2862">
        <v>4</v>
      </c>
      <c r="K2862">
        <v>2021</v>
      </c>
      <c r="L2862">
        <v>2</v>
      </c>
      <c r="M2862" t="s">
        <v>21</v>
      </c>
    </row>
    <row r="2863" spans="1:13" x14ac:dyDescent="0.25">
      <c r="A2863" s="1">
        <v>2861</v>
      </c>
      <c r="B2863" t="s">
        <v>25</v>
      </c>
      <c r="C2863" t="s">
        <v>57</v>
      </c>
      <c r="D2863" t="s">
        <v>23</v>
      </c>
      <c r="E2863" t="s">
        <v>96</v>
      </c>
      <c r="F2863" s="14" t="s">
        <v>3005</v>
      </c>
      <c r="G2863" s="8">
        <v>790.61</v>
      </c>
      <c r="H2863">
        <v>74</v>
      </c>
      <c r="I2863" s="3">
        <v>44182</v>
      </c>
      <c r="J2863">
        <v>7</v>
      </c>
      <c r="K2863">
        <v>2020</v>
      </c>
      <c r="L2863">
        <v>12</v>
      </c>
      <c r="M2863" t="s">
        <v>16</v>
      </c>
    </row>
    <row r="2864" spans="1:13" x14ac:dyDescent="0.25">
      <c r="A2864" s="1">
        <v>2862</v>
      </c>
      <c r="B2864" t="s">
        <v>98</v>
      </c>
      <c r="C2864" t="s">
        <v>64</v>
      </c>
      <c r="D2864" t="s">
        <v>14</v>
      </c>
      <c r="E2864" t="s">
        <v>106</v>
      </c>
      <c r="F2864" s="14" t="s">
        <v>3006</v>
      </c>
      <c r="G2864" s="8">
        <v>833.66</v>
      </c>
      <c r="H2864">
        <v>30</v>
      </c>
      <c r="I2864" s="3">
        <v>44308</v>
      </c>
      <c r="J2864">
        <v>9</v>
      </c>
      <c r="K2864">
        <v>2021</v>
      </c>
      <c r="L2864">
        <v>4</v>
      </c>
      <c r="M2864" t="s">
        <v>16</v>
      </c>
    </row>
    <row r="2865" spans="1:13" x14ac:dyDescent="0.25">
      <c r="A2865" s="1">
        <v>2863</v>
      </c>
      <c r="B2865" t="s">
        <v>43</v>
      </c>
      <c r="C2865" t="s">
        <v>50</v>
      </c>
      <c r="D2865" t="s">
        <v>19</v>
      </c>
      <c r="E2865" t="s">
        <v>28</v>
      </c>
      <c r="F2865" s="14" t="s">
        <v>3007</v>
      </c>
      <c r="G2865" s="8">
        <v>562</v>
      </c>
      <c r="H2865">
        <v>70</v>
      </c>
      <c r="I2865" s="3">
        <v>44319</v>
      </c>
      <c r="J2865">
        <v>8</v>
      </c>
      <c r="K2865">
        <v>2021</v>
      </c>
      <c r="L2865">
        <v>5</v>
      </c>
      <c r="M2865" t="s">
        <v>16</v>
      </c>
    </row>
    <row r="2866" spans="1:13" x14ac:dyDescent="0.25">
      <c r="A2866" s="1">
        <v>2864</v>
      </c>
      <c r="B2866" t="s">
        <v>17</v>
      </c>
      <c r="C2866" t="s">
        <v>70</v>
      </c>
      <c r="D2866" t="s">
        <v>65</v>
      </c>
      <c r="E2866" t="s">
        <v>108</v>
      </c>
      <c r="F2866" s="14" t="s">
        <v>3008</v>
      </c>
      <c r="G2866" s="8">
        <v>185.86</v>
      </c>
      <c r="H2866">
        <v>30</v>
      </c>
      <c r="I2866" s="3">
        <v>44346</v>
      </c>
      <c r="J2866">
        <v>8</v>
      </c>
      <c r="K2866">
        <v>2021</v>
      </c>
      <c r="L2866">
        <v>5</v>
      </c>
      <c r="M2866" t="s">
        <v>21</v>
      </c>
    </row>
    <row r="2867" spans="1:13" x14ac:dyDescent="0.25">
      <c r="A2867" s="1">
        <v>2865</v>
      </c>
      <c r="B2867" t="s">
        <v>45</v>
      </c>
      <c r="C2867" t="s">
        <v>70</v>
      </c>
      <c r="D2867" t="s">
        <v>23</v>
      </c>
      <c r="E2867" t="s">
        <v>114</v>
      </c>
      <c r="F2867" s="14" t="s">
        <v>3009</v>
      </c>
      <c r="G2867" s="8">
        <v>857.24</v>
      </c>
      <c r="H2867">
        <v>28</v>
      </c>
      <c r="I2867" s="3">
        <v>44180</v>
      </c>
      <c r="J2867">
        <v>1</v>
      </c>
      <c r="K2867">
        <v>2020</v>
      </c>
      <c r="L2867">
        <v>12</v>
      </c>
      <c r="M2867" t="s">
        <v>21</v>
      </c>
    </row>
    <row r="2868" spans="1:13" x14ac:dyDescent="0.25">
      <c r="A2868" s="1">
        <v>2866</v>
      </c>
      <c r="B2868" t="s">
        <v>52</v>
      </c>
      <c r="C2868" t="s">
        <v>22</v>
      </c>
      <c r="D2868" t="s">
        <v>19</v>
      </c>
      <c r="E2868" t="s">
        <v>56</v>
      </c>
      <c r="F2868" s="14" t="s">
        <v>3010</v>
      </c>
      <c r="G2868" s="8">
        <v>210.61</v>
      </c>
      <c r="H2868">
        <v>75</v>
      </c>
      <c r="I2868" s="3">
        <v>44387</v>
      </c>
      <c r="J2868">
        <v>3</v>
      </c>
      <c r="K2868">
        <v>2021</v>
      </c>
      <c r="L2868">
        <v>7</v>
      </c>
      <c r="M2868" t="s">
        <v>16</v>
      </c>
    </row>
    <row r="2869" spans="1:13" x14ac:dyDescent="0.25">
      <c r="A2869" s="1">
        <v>2867</v>
      </c>
      <c r="B2869" t="s">
        <v>12</v>
      </c>
      <c r="C2869" t="s">
        <v>26</v>
      </c>
      <c r="D2869" t="s">
        <v>19</v>
      </c>
      <c r="E2869" t="s">
        <v>115</v>
      </c>
      <c r="F2869" s="14" t="s">
        <v>3011</v>
      </c>
      <c r="G2869" s="8">
        <v>403.53</v>
      </c>
      <c r="H2869">
        <v>47</v>
      </c>
      <c r="I2869" s="3">
        <v>44270</v>
      </c>
      <c r="J2869">
        <v>3</v>
      </c>
      <c r="K2869">
        <v>2021</v>
      </c>
      <c r="L2869">
        <v>3</v>
      </c>
      <c r="M2869" t="s">
        <v>16</v>
      </c>
    </row>
    <row r="2870" spans="1:13" x14ac:dyDescent="0.25">
      <c r="A2870" s="1">
        <v>2868</v>
      </c>
      <c r="B2870" t="s">
        <v>17</v>
      </c>
      <c r="C2870" t="s">
        <v>99</v>
      </c>
      <c r="D2870" t="s">
        <v>47</v>
      </c>
      <c r="E2870" t="s">
        <v>73</v>
      </c>
      <c r="F2870" s="14" t="s">
        <v>3012</v>
      </c>
      <c r="G2870" s="8">
        <v>468.03</v>
      </c>
      <c r="H2870">
        <v>72</v>
      </c>
      <c r="I2870" s="3">
        <v>44344</v>
      </c>
      <c r="J2870">
        <v>9</v>
      </c>
      <c r="K2870">
        <v>2021</v>
      </c>
      <c r="L2870">
        <v>5</v>
      </c>
      <c r="M2870" t="s">
        <v>21</v>
      </c>
    </row>
    <row r="2871" spans="1:13" x14ac:dyDescent="0.25">
      <c r="A2871" s="1">
        <v>2869</v>
      </c>
      <c r="B2871" t="s">
        <v>25</v>
      </c>
      <c r="C2871" t="s">
        <v>40</v>
      </c>
      <c r="D2871" t="s">
        <v>47</v>
      </c>
      <c r="E2871" t="s">
        <v>100</v>
      </c>
      <c r="F2871" s="14" t="s">
        <v>3013</v>
      </c>
      <c r="G2871" s="8">
        <v>783.03</v>
      </c>
      <c r="H2871">
        <v>21</v>
      </c>
      <c r="I2871" s="3">
        <v>44298</v>
      </c>
      <c r="J2871">
        <v>3</v>
      </c>
      <c r="K2871">
        <v>2021</v>
      </c>
      <c r="L2871">
        <v>4</v>
      </c>
      <c r="M2871" t="s">
        <v>16</v>
      </c>
    </row>
    <row r="2872" spans="1:13" x14ac:dyDescent="0.25">
      <c r="A2872" s="1">
        <v>2870</v>
      </c>
      <c r="B2872" t="s">
        <v>62</v>
      </c>
      <c r="C2872" t="s">
        <v>67</v>
      </c>
      <c r="D2872" t="s">
        <v>65</v>
      </c>
      <c r="E2872" t="s">
        <v>51</v>
      </c>
      <c r="F2872" s="14" t="s">
        <v>3014</v>
      </c>
      <c r="G2872" s="8">
        <v>844.74</v>
      </c>
      <c r="H2872">
        <v>29</v>
      </c>
      <c r="I2872" s="3">
        <v>44388</v>
      </c>
      <c r="J2872">
        <v>8</v>
      </c>
      <c r="K2872">
        <v>2021</v>
      </c>
      <c r="L2872">
        <v>7</v>
      </c>
      <c r="M2872" t="s">
        <v>16</v>
      </c>
    </row>
    <row r="2873" spans="1:13" x14ac:dyDescent="0.25">
      <c r="A2873" s="1">
        <v>2871</v>
      </c>
      <c r="B2873" t="s">
        <v>91</v>
      </c>
      <c r="C2873" t="s">
        <v>77</v>
      </c>
      <c r="D2873" t="s">
        <v>27</v>
      </c>
      <c r="E2873" t="s">
        <v>69</v>
      </c>
      <c r="F2873" s="14" t="s">
        <v>3015</v>
      </c>
      <c r="G2873" s="8">
        <v>591.01</v>
      </c>
      <c r="H2873">
        <v>74</v>
      </c>
      <c r="I2873" s="3">
        <v>44238</v>
      </c>
      <c r="J2873">
        <v>9</v>
      </c>
      <c r="K2873">
        <v>2021</v>
      </c>
      <c r="L2873">
        <v>2</v>
      </c>
      <c r="M2873" t="s">
        <v>21</v>
      </c>
    </row>
    <row r="2874" spans="1:13" x14ac:dyDescent="0.25">
      <c r="A2874" s="1">
        <v>2872</v>
      </c>
      <c r="B2874" t="s">
        <v>91</v>
      </c>
      <c r="C2874" t="s">
        <v>57</v>
      </c>
      <c r="D2874" t="s">
        <v>65</v>
      </c>
      <c r="E2874" t="s">
        <v>51</v>
      </c>
      <c r="F2874" s="14" t="s">
        <v>3016</v>
      </c>
      <c r="G2874" s="8">
        <v>405.42</v>
      </c>
      <c r="H2874">
        <v>63</v>
      </c>
      <c r="I2874" s="3">
        <v>44173</v>
      </c>
      <c r="J2874">
        <v>4</v>
      </c>
      <c r="K2874">
        <v>2020</v>
      </c>
      <c r="L2874">
        <v>12</v>
      </c>
      <c r="M2874" t="s">
        <v>21</v>
      </c>
    </row>
    <row r="2875" spans="1:13" x14ac:dyDescent="0.25">
      <c r="A2875" s="1">
        <v>2873</v>
      </c>
      <c r="B2875" t="s">
        <v>17</v>
      </c>
      <c r="C2875" t="s">
        <v>75</v>
      </c>
      <c r="D2875" t="s">
        <v>41</v>
      </c>
      <c r="E2875" t="s">
        <v>116</v>
      </c>
      <c r="F2875" s="14" t="s">
        <v>3017</v>
      </c>
      <c r="G2875" s="8">
        <v>709.6</v>
      </c>
      <c r="H2875">
        <v>22</v>
      </c>
      <c r="I2875" s="3">
        <v>44167</v>
      </c>
      <c r="J2875">
        <v>7</v>
      </c>
      <c r="K2875">
        <v>2020</v>
      </c>
      <c r="L2875">
        <v>12</v>
      </c>
      <c r="M2875" t="s">
        <v>21</v>
      </c>
    </row>
    <row r="2876" spans="1:13" x14ac:dyDescent="0.25">
      <c r="A2876" s="1">
        <v>2874</v>
      </c>
      <c r="B2876" t="s">
        <v>32</v>
      </c>
      <c r="C2876" t="s">
        <v>67</v>
      </c>
      <c r="D2876" t="s">
        <v>19</v>
      </c>
      <c r="E2876" t="s">
        <v>87</v>
      </c>
      <c r="F2876" s="14" t="s">
        <v>3018</v>
      </c>
      <c r="G2876" s="8">
        <v>739.63</v>
      </c>
      <c r="H2876">
        <v>21</v>
      </c>
      <c r="I2876" s="3">
        <v>44283</v>
      </c>
      <c r="J2876">
        <v>5</v>
      </c>
      <c r="K2876">
        <v>2021</v>
      </c>
      <c r="L2876">
        <v>3</v>
      </c>
      <c r="M2876" t="s">
        <v>16</v>
      </c>
    </row>
    <row r="2877" spans="1:13" x14ac:dyDescent="0.25">
      <c r="A2877" s="1">
        <v>2875</v>
      </c>
      <c r="B2877" t="s">
        <v>98</v>
      </c>
      <c r="C2877" t="s">
        <v>18</v>
      </c>
      <c r="D2877" t="s">
        <v>27</v>
      </c>
      <c r="E2877" t="s">
        <v>97</v>
      </c>
      <c r="F2877" s="14" t="s">
        <v>3019</v>
      </c>
      <c r="G2877" s="8">
        <v>718.87</v>
      </c>
      <c r="H2877">
        <v>21</v>
      </c>
      <c r="I2877" s="3">
        <v>44203</v>
      </c>
      <c r="J2877">
        <v>4</v>
      </c>
      <c r="K2877">
        <v>2021</v>
      </c>
      <c r="L2877">
        <v>1</v>
      </c>
      <c r="M2877" t="s">
        <v>16</v>
      </c>
    </row>
    <row r="2878" spans="1:13" x14ac:dyDescent="0.25">
      <c r="A2878" s="1">
        <v>2876</v>
      </c>
      <c r="B2878" t="s">
        <v>49</v>
      </c>
      <c r="C2878" t="s">
        <v>26</v>
      </c>
      <c r="D2878" t="s">
        <v>27</v>
      </c>
      <c r="E2878" t="s">
        <v>53</v>
      </c>
      <c r="F2878" s="14" t="s">
        <v>3020</v>
      </c>
      <c r="G2878" s="8">
        <v>690.18</v>
      </c>
      <c r="H2878">
        <v>29</v>
      </c>
      <c r="I2878" s="3">
        <v>44417</v>
      </c>
      <c r="J2878">
        <v>2</v>
      </c>
      <c r="K2878">
        <v>2021</v>
      </c>
      <c r="L2878">
        <v>8</v>
      </c>
      <c r="M2878" t="s">
        <v>21</v>
      </c>
    </row>
    <row r="2879" spans="1:13" x14ac:dyDescent="0.25">
      <c r="A2879" s="1">
        <v>2877</v>
      </c>
      <c r="B2879" t="s">
        <v>58</v>
      </c>
      <c r="C2879" t="s">
        <v>63</v>
      </c>
      <c r="D2879" t="s">
        <v>65</v>
      </c>
      <c r="E2879" t="s">
        <v>85</v>
      </c>
      <c r="F2879" s="14" t="s">
        <v>3021</v>
      </c>
      <c r="G2879" s="8">
        <v>601.97</v>
      </c>
      <c r="H2879">
        <v>45</v>
      </c>
      <c r="I2879" s="3">
        <v>44195</v>
      </c>
      <c r="J2879">
        <v>6</v>
      </c>
      <c r="K2879">
        <v>2020</v>
      </c>
      <c r="L2879">
        <v>12</v>
      </c>
      <c r="M2879" t="s">
        <v>21</v>
      </c>
    </row>
    <row r="2880" spans="1:13" x14ac:dyDescent="0.25">
      <c r="A2880" s="1">
        <v>2878</v>
      </c>
      <c r="B2880" t="s">
        <v>98</v>
      </c>
      <c r="C2880" t="s">
        <v>54</v>
      </c>
      <c r="D2880" t="s">
        <v>23</v>
      </c>
      <c r="E2880" t="s">
        <v>79</v>
      </c>
      <c r="F2880" s="14" t="s">
        <v>3022</v>
      </c>
      <c r="G2880" s="8">
        <v>304.57</v>
      </c>
      <c r="H2880">
        <v>18</v>
      </c>
      <c r="I2880" s="3">
        <v>44315</v>
      </c>
      <c r="J2880">
        <v>7</v>
      </c>
      <c r="K2880">
        <v>2021</v>
      </c>
      <c r="L2880">
        <v>4</v>
      </c>
      <c r="M2880" t="s">
        <v>16</v>
      </c>
    </row>
    <row r="2881" spans="1:13" x14ac:dyDescent="0.25">
      <c r="A2881" s="1">
        <v>2879</v>
      </c>
      <c r="B2881" t="s">
        <v>34</v>
      </c>
      <c r="C2881" t="s">
        <v>75</v>
      </c>
      <c r="D2881" t="s">
        <v>36</v>
      </c>
      <c r="E2881" t="s">
        <v>37</v>
      </c>
      <c r="F2881" s="14" t="s">
        <v>3023</v>
      </c>
      <c r="G2881" s="8">
        <v>499.83</v>
      </c>
      <c r="H2881">
        <v>22</v>
      </c>
      <c r="I2881" s="3">
        <v>44214</v>
      </c>
      <c r="J2881">
        <v>9</v>
      </c>
      <c r="K2881">
        <v>2021</v>
      </c>
      <c r="L2881">
        <v>1</v>
      </c>
      <c r="M2881" t="s">
        <v>16</v>
      </c>
    </row>
    <row r="2882" spans="1:13" x14ac:dyDescent="0.25">
      <c r="A2882" s="1">
        <v>2880</v>
      </c>
      <c r="B2882" t="s">
        <v>52</v>
      </c>
      <c r="C2882" t="s">
        <v>75</v>
      </c>
      <c r="D2882" t="s">
        <v>47</v>
      </c>
      <c r="E2882" t="s">
        <v>51</v>
      </c>
      <c r="F2882" s="14" t="s">
        <v>3024</v>
      </c>
      <c r="G2882" s="8">
        <v>385.42</v>
      </c>
      <c r="H2882">
        <v>71</v>
      </c>
      <c r="I2882" s="3">
        <v>44334</v>
      </c>
      <c r="J2882">
        <v>5</v>
      </c>
      <c r="K2882">
        <v>2021</v>
      </c>
      <c r="L2882">
        <v>5</v>
      </c>
      <c r="M2882" t="s">
        <v>16</v>
      </c>
    </row>
    <row r="2883" spans="1:13" x14ac:dyDescent="0.25">
      <c r="A2883" s="1">
        <v>2881</v>
      </c>
      <c r="B2883" t="s">
        <v>60</v>
      </c>
      <c r="C2883" t="s">
        <v>57</v>
      </c>
      <c r="D2883" t="s">
        <v>41</v>
      </c>
      <c r="E2883" t="s">
        <v>102</v>
      </c>
      <c r="F2883" s="14" t="s">
        <v>3025</v>
      </c>
      <c r="G2883" s="8">
        <v>189.22</v>
      </c>
      <c r="H2883">
        <v>29</v>
      </c>
      <c r="I2883" s="3">
        <v>44407</v>
      </c>
      <c r="J2883">
        <v>4</v>
      </c>
      <c r="K2883">
        <v>2021</v>
      </c>
      <c r="L2883">
        <v>7</v>
      </c>
      <c r="M2883" t="s">
        <v>21</v>
      </c>
    </row>
    <row r="2884" spans="1:13" x14ac:dyDescent="0.25">
      <c r="A2884" s="1">
        <v>2882</v>
      </c>
      <c r="B2884" t="s">
        <v>29</v>
      </c>
      <c r="C2884" t="s">
        <v>70</v>
      </c>
      <c r="D2884" t="s">
        <v>36</v>
      </c>
      <c r="E2884" t="s">
        <v>59</v>
      </c>
      <c r="F2884" s="14" t="s">
        <v>3026</v>
      </c>
      <c r="G2884" s="8">
        <v>848.24</v>
      </c>
      <c r="H2884">
        <v>50</v>
      </c>
      <c r="I2884" s="3">
        <v>44417</v>
      </c>
      <c r="J2884">
        <v>1</v>
      </c>
      <c r="K2884">
        <v>2021</v>
      </c>
      <c r="L2884">
        <v>8</v>
      </c>
      <c r="M2884" t="s">
        <v>16</v>
      </c>
    </row>
    <row r="2885" spans="1:13" x14ac:dyDescent="0.25">
      <c r="A2885" s="1">
        <v>2883</v>
      </c>
      <c r="B2885" t="s">
        <v>43</v>
      </c>
      <c r="C2885" t="s">
        <v>50</v>
      </c>
      <c r="D2885" t="s">
        <v>65</v>
      </c>
      <c r="E2885" t="s">
        <v>113</v>
      </c>
      <c r="F2885" s="14" t="s">
        <v>3027</v>
      </c>
      <c r="G2885" s="8">
        <v>148.13999999999999</v>
      </c>
      <c r="H2885">
        <v>36</v>
      </c>
      <c r="I2885" s="3">
        <v>44194</v>
      </c>
      <c r="J2885">
        <v>6</v>
      </c>
      <c r="K2885">
        <v>2020</v>
      </c>
      <c r="L2885">
        <v>12</v>
      </c>
      <c r="M2885" t="s">
        <v>16</v>
      </c>
    </row>
    <row r="2886" spans="1:13" x14ac:dyDescent="0.25">
      <c r="A2886" s="1">
        <v>2884</v>
      </c>
      <c r="B2886" t="s">
        <v>45</v>
      </c>
      <c r="C2886" t="s">
        <v>46</v>
      </c>
      <c r="D2886" t="s">
        <v>19</v>
      </c>
      <c r="E2886" t="s">
        <v>78</v>
      </c>
      <c r="F2886" s="14" t="s">
        <v>3028</v>
      </c>
      <c r="G2886" s="8">
        <v>493.91</v>
      </c>
      <c r="H2886">
        <v>46</v>
      </c>
      <c r="I2886" s="3">
        <v>44268</v>
      </c>
      <c r="J2886">
        <v>4</v>
      </c>
      <c r="K2886">
        <v>2021</v>
      </c>
      <c r="L2886">
        <v>3</v>
      </c>
      <c r="M2886" t="s">
        <v>21</v>
      </c>
    </row>
    <row r="2887" spans="1:13" x14ac:dyDescent="0.25">
      <c r="A2887" s="1">
        <v>2885</v>
      </c>
      <c r="B2887" t="s">
        <v>43</v>
      </c>
      <c r="C2887" t="s">
        <v>54</v>
      </c>
      <c r="D2887" t="s">
        <v>27</v>
      </c>
      <c r="E2887" t="s">
        <v>114</v>
      </c>
      <c r="F2887" s="14" t="s">
        <v>3029</v>
      </c>
      <c r="G2887" s="8">
        <v>690.81</v>
      </c>
      <c r="H2887">
        <v>70</v>
      </c>
      <c r="I2887" s="3">
        <v>44351</v>
      </c>
      <c r="J2887">
        <v>5</v>
      </c>
      <c r="K2887">
        <v>2021</v>
      </c>
      <c r="L2887">
        <v>6</v>
      </c>
      <c r="M2887" t="s">
        <v>16</v>
      </c>
    </row>
    <row r="2888" spans="1:13" x14ac:dyDescent="0.25">
      <c r="A2888" s="1">
        <v>2886</v>
      </c>
      <c r="B2888" t="s">
        <v>83</v>
      </c>
      <c r="C2888" t="s">
        <v>70</v>
      </c>
      <c r="D2888" t="s">
        <v>27</v>
      </c>
      <c r="E2888" t="s">
        <v>81</v>
      </c>
      <c r="F2888" s="14" t="s">
        <v>3030</v>
      </c>
      <c r="G2888" s="8">
        <v>392.65</v>
      </c>
      <c r="H2888">
        <v>41</v>
      </c>
      <c r="I2888" s="3">
        <v>44366</v>
      </c>
      <c r="J2888">
        <v>9</v>
      </c>
      <c r="K2888">
        <v>2021</v>
      </c>
      <c r="L2888">
        <v>6</v>
      </c>
      <c r="M2888" t="s">
        <v>21</v>
      </c>
    </row>
    <row r="2889" spans="1:13" x14ac:dyDescent="0.25">
      <c r="A2889" s="1">
        <v>2887</v>
      </c>
      <c r="B2889" t="s">
        <v>68</v>
      </c>
      <c r="C2889" t="s">
        <v>18</v>
      </c>
      <c r="D2889" t="s">
        <v>41</v>
      </c>
      <c r="E2889" t="s">
        <v>20</v>
      </c>
      <c r="F2889" s="14" t="s">
        <v>3031</v>
      </c>
      <c r="G2889" s="8">
        <v>183.64</v>
      </c>
      <c r="H2889">
        <v>33</v>
      </c>
      <c r="I2889" s="3">
        <v>44394</v>
      </c>
      <c r="J2889">
        <v>8</v>
      </c>
      <c r="K2889">
        <v>2021</v>
      </c>
      <c r="L2889">
        <v>7</v>
      </c>
      <c r="M2889" t="s">
        <v>21</v>
      </c>
    </row>
    <row r="2890" spans="1:13" x14ac:dyDescent="0.25">
      <c r="A2890" s="1">
        <v>2888</v>
      </c>
      <c r="B2890" t="s">
        <v>72</v>
      </c>
      <c r="C2890" t="s">
        <v>54</v>
      </c>
      <c r="D2890" t="s">
        <v>36</v>
      </c>
      <c r="E2890" t="s">
        <v>108</v>
      </c>
      <c r="F2890" s="14" t="s">
        <v>3032</v>
      </c>
      <c r="G2890" s="8">
        <v>793.56</v>
      </c>
      <c r="H2890">
        <v>18</v>
      </c>
      <c r="I2890" s="3">
        <v>44200</v>
      </c>
      <c r="J2890">
        <v>9</v>
      </c>
      <c r="K2890">
        <v>2021</v>
      </c>
      <c r="L2890">
        <v>1</v>
      </c>
      <c r="M2890" t="s">
        <v>16</v>
      </c>
    </row>
    <row r="2891" spans="1:13" x14ac:dyDescent="0.25">
      <c r="A2891" s="1">
        <v>2889</v>
      </c>
      <c r="B2891" t="s">
        <v>49</v>
      </c>
      <c r="C2891" t="s">
        <v>57</v>
      </c>
      <c r="D2891" t="s">
        <v>36</v>
      </c>
      <c r="E2891" t="s">
        <v>88</v>
      </c>
      <c r="F2891" s="14" t="s">
        <v>3033</v>
      </c>
      <c r="G2891" s="8">
        <v>568.04</v>
      </c>
      <c r="H2891">
        <v>45</v>
      </c>
      <c r="I2891" s="3">
        <v>44349</v>
      </c>
      <c r="J2891">
        <v>1</v>
      </c>
      <c r="K2891">
        <v>2021</v>
      </c>
      <c r="L2891">
        <v>6</v>
      </c>
      <c r="M2891" t="s">
        <v>21</v>
      </c>
    </row>
    <row r="2892" spans="1:13" x14ac:dyDescent="0.25">
      <c r="A2892" s="1">
        <v>2890</v>
      </c>
      <c r="B2892" t="s">
        <v>93</v>
      </c>
      <c r="C2892" t="s">
        <v>54</v>
      </c>
      <c r="D2892" t="s">
        <v>65</v>
      </c>
      <c r="E2892" t="s">
        <v>79</v>
      </c>
      <c r="F2892" s="14" t="s">
        <v>3034</v>
      </c>
      <c r="G2892" s="8">
        <v>490.48</v>
      </c>
      <c r="H2892">
        <v>59</v>
      </c>
      <c r="I2892" s="3">
        <v>44407</v>
      </c>
      <c r="J2892">
        <v>8</v>
      </c>
      <c r="K2892">
        <v>2021</v>
      </c>
      <c r="L2892">
        <v>7</v>
      </c>
      <c r="M2892" t="s">
        <v>21</v>
      </c>
    </row>
    <row r="2893" spans="1:13" x14ac:dyDescent="0.25">
      <c r="A2893" s="1">
        <v>2891</v>
      </c>
      <c r="B2893" t="s">
        <v>52</v>
      </c>
      <c r="C2893" t="s">
        <v>63</v>
      </c>
      <c r="D2893" t="s">
        <v>27</v>
      </c>
      <c r="E2893" t="s">
        <v>28</v>
      </c>
      <c r="F2893" s="14" t="s">
        <v>3035</v>
      </c>
      <c r="G2893" s="8">
        <v>753.15</v>
      </c>
      <c r="H2893">
        <v>53</v>
      </c>
      <c r="I2893" s="3">
        <v>44377</v>
      </c>
      <c r="J2893">
        <v>8</v>
      </c>
      <c r="K2893">
        <v>2021</v>
      </c>
      <c r="L2893">
        <v>6</v>
      </c>
      <c r="M2893" t="s">
        <v>16</v>
      </c>
    </row>
    <row r="2894" spans="1:13" x14ac:dyDescent="0.25">
      <c r="A2894" s="1">
        <v>2892</v>
      </c>
      <c r="B2894" t="s">
        <v>58</v>
      </c>
      <c r="C2894" t="s">
        <v>30</v>
      </c>
      <c r="D2894" t="s">
        <v>65</v>
      </c>
      <c r="E2894" t="s">
        <v>74</v>
      </c>
      <c r="F2894" s="14" t="s">
        <v>3036</v>
      </c>
      <c r="G2894" s="8">
        <v>153.16</v>
      </c>
      <c r="H2894">
        <v>27</v>
      </c>
      <c r="I2894" s="3">
        <v>44269</v>
      </c>
      <c r="J2894">
        <v>9</v>
      </c>
      <c r="K2894">
        <v>2021</v>
      </c>
      <c r="L2894">
        <v>3</v>
      </c>
      <c r="M2894" t="s">
        <v>21</v>
      </c>
    </row>
    <row r="2895" spans="1:13" x14ac:dyDescent="0.25">
      <c r="A2895" s="1">
        <v>2893</v>
      </c>
      <c r="B2895" t="s">
        <v>91</v>
      </c>
      <c r="C2895" t="s">
        <v>99</v>
      </c>
      <c r="D2895" t="s">
        <v>36</v>
      </c>
      <c r="E2895" t="s">
        <v>85</v>
      </c>
      <c r="F2895" s="14" t="s">
        <v>3037</v>
      </c>
      <c r="G2895" s="8">
        <v>647.73</v>
      </c>
      <c r="H2895">
        <v>24</v>
      </c>
      <c r="I2895" s="3">
        <v>44316</v>
      </c>
      <c r="J2895">
        <v>3</v>
      </c>
      <c r="K2895">
        <v>2021</v>
      </c>
      <c r="L2895">
        <v>4</v>
      </c>
      <c r="M2895" t="s">
        <v>21</v>
      </c>
    </row>
    <row r="2896" spans="1:13" x14ac:dyDescent="0.25">
      <c r="A2896" s="1">
        <v>2894</v>
      </c>
      <c r="B2896" t="s">
        <v>25</v>
      </c>
      <c r="C2896" t="s">
        <v>64</v>
      </c>
      <c r="D2896" t="s">
        <v>27</v>
      </c>
      <c r="E2896" t="s">
        <v>39</v>
      </c>
      <c r="F2896" s="14" t="s">
        <v>3038</v>
      </c>
      <c r="G2896" s="8">
        <v>924.55</v>
      </c>
      <c r="H2896">
        <v>20</v>
      </c>
      <c r="I2896" s="3">
        <v>44299</v>
      </c>
      <c r="J2896">
        <v>1</v>
      </c>
      <c r="K2896">
        <v>2021</v>
      </c>
      <c r="L2896">
        <v>4</v>
      </c>
      <c r="M2896" t="s">
        <v>16</v>
      </c>
    </row>
    <row r="2897" spans="1:13" x14ac:dyDescent="0.25">
      <c r="A2897" s="1">
        <v>2895</v>
      </c>
      <c r="B2897" t="s">
        <v>34</v>
      </c>
      <c r="C2897" t="s">
        <v>46</v>
      </c>
      <c r="D2897" t="s">
        <v>23</v>
      </c>
      <c r="E2897" t="s">
        <v>53</v>
      </c>
      <c r="F2897" s="14" t="s">
        <v>3039</v>
      </c>
      <c r="G2897" s="8">
        <v>178.76</v>
      </c>
      <c r="H2897">
        <v>81</v>
      </c>
      <c r="I2897" s="3">
        <v>44329</v>
      </c>
      <c r="J2897">
        <v>2</v>
      </c>
      <c r="K2897">
        <v>2021</v>
      </c>
      <c r="L2897">
        <v>5</v>
      </c>
      <c r="M2897" t="s">
        <v>16</v>
      </c>
    </row>
    <row r="2898" spans="1:13" x14ac:dyDescent="0.25">
      <c r="A2898" s="1">
        <v>2896</v>
      </c>
      <c r="B2898" t="s">
        <v>98</v>
      </c>
      <c r="C2898" t="s">
        <v>50</v>
      </c>
      <c r="D2898" t="s">
        <v>27</v>
      </c>
      <c r="E2898" t="s">
        <v>71</v>
      </c>
      <c r="F2898" s="14" t="s">
        <v>3040</v>
      </c>
      <c r="G2898" s="8">
        <v>609.25</v>
      </c>
      <c r="H2898">
        <v>19</v>
      </c>
      <c r="I2898" s="3">
        <v>44313</v>
      </c>
      <c r="J2898">
        <v>4</v>
      </c>
      <c r="K2898">
        <v>2021</v>
      </c>
      <c r="L2898">
        <v>4</v>
      </c>
      <c r="M2898" t="s">
        <v>16</v>
      </c>
    </row>
    <row r="2899" spans="1:13" x14ac:dyDescent="0.25">
      <c r="A2899" s="1">
        <v>2897</v>
      </c>
      <c r="B2899" t="s">
        <v>29</v>
      </c>
      <c r="C2899" t="s">
        <v>50</v>
      </c>
      <c r="D2899" t="s">
        <v>36</v>
      </c>
      <c r="E2899" t="s">
        <v>89</v>
      </c>
      <c r="F2899" s="14" t="s">
        <v>3041</v>
      </c>
      <c r="G2899" s="8">
        <v>332.66</v>
      </c>
      <c r="H2899">
        <v>22</v>
      </c>
      <c r="I2899" s="3">
        <v>44180</v>
      </c>
      <c r="J2899">
        <v>7</v>
      </c>
      <c r="K2899">
        <v>2020</v>
      </c>
      <c r="L2899">
        <v>12</v>
      </c>
      <c r="M2899" t="s">
        <v>16</v>
      </c>
    </row>
    <row r="2900" spans="1:13" x14ac:dyDescent="0.25">
      <c r="A2900" s="1">
        <v>2898</v>
      </c>
      <c r="B2900" t="s">
        <v>58</v>
      </c>
      <c r="C2900" t="s">
        <v>40</v>
      </c>
      <c r="D2900" t="s">
        <v>27</v>
      </c>
      <c r="E2900" t="s">
        <v>31</v>
      </c>
      <c r="F2900" s="14" t="s">
        <v>3042</v>
      </c>
      <c r="G2900" s="8">
        <v>913.38</v>
      </c>
      <c r="H2900">
        <v>20</v>
      </c>
      <c r="I2900" s="3">
        <v>44213</v>
      </c>
      <c r="J2900">
        <v>6</v>
      </c>
      <c r="K2900">
        <v>2021</v>
      </c>
      <c r="L2900">
        <v>1</v>
      </c>
      <c r="M2900" t="s">
        <v>21</v>
      </c>
    </row>
    <row r="2901" spans="1:13" x14ac:dyDescent="0.25">
      <c r="A2901" s="1">
        <v>2899</v>
      </c>
      <c r="B2901" t="s">
        <v>62</v>
      </c>
      <c r="C2901" t="s">
        <v>84</v>
      </c>
      <c r="D2901" t="s">
        <v>23</v>
      </c>
      <c r="E2901" t="s">
        <v>24</v>
      </c>
      <c r="F2901" s="14" t="s">
        <v>3043</v>
      </c>
      <c r="G2901" s="8">
        <v>330.68</v>
      </c>
      <c r="H2901">
        <v>26</v>
      </c>
      <c r="I2901" s="3">
        <v>44365</v>
      </c>
      <c r="J2901">
        <v>9</v>
      </c>
      <c r="K2901">
        <v>2021</v>
      </c>
      <c r="L2901">
        <v>6</v>
      </c>
      <c r="M2901" t="s">
        <v>16</v>
      </c>
    </row>
    <row r="2902" spans="1:13" x14ac:dyDescent="0.25">
      <c r="A2902" s="1">
        <v>2900</v>
      </c>
      <c r="B2902" t="s">
        <v>17</v>
      </c>
      <c r="C2902" t="s">
        <v>94</v>
      </c>
      <c r="D2902" t="s">
        <v>14</v>
      </c>
      <c r="E2902" t="s">
        <v>55</v>
      </c>
      <c r="F2902" s="14" t="s">
        <v>3044</v>
      </c>
      <c r="G2902" s="8">
        <v>464.17</v>
      </c>
      <c r="H2902">
        <v>23</v>
      </c>
      <c r="I2902" s="3">
        <v>44264</v>
      </c>
      <c r="J2902">
        <v>5</v>
      </c>
      <c r="K2902">
        <v>2021</v>
      </c>
      <c r="L2902">
        <v>3</v>
      </c>
      <c r="M2902" t="s">
        <v>21</v>
      </c>
    </row>
    <row r="2903" spans="1:13" x14ac:dyDescent="0.25">
      <c r="A2903" s="1">
        <v>2901</v>
      </c>
      <c r="B2903" t="s">
        <v>91</v>
      </c>
      <c r="C2903" t="s">
        <v>63</v>
      </c>
      <c r="D2903" t="s">
        <v>47</v>
      </c>
      <c r="E2903" t="s">
        <v>112</v>
      </c>
      <c r="F2903" s="14" t="s">
        <v>3045</v>
      </c>
      <c r="G2903" s="8">
        <v>813.4</v>
      </c>
      <c r="H2903">
        <v>19</v>
      </c>
      <c r="I2903" s="3">
        <v>44212</v>
      </c>
      <c r="J2903">
        <v>1</v>
      </c>
      <c r="K2903">
        <v>2021</v>
      </c>
      <c r="L2903">
        <v>1</v>
      </c>
      <c r="M2903" t="s">
        <v>21</v>
      </c>
    </row>
    <row r="2904" spans="1:13" x14ac:dyDescent="0.25">
      <c r="A2904" s="1">
        <v>2902</v>
      </c>
      <c r="B2904" t="s">
        <v>29</v>
      </c>
      <c r="C2904" t="s">
        <v>67</v>
      </c>
      <c r="D2904" t="s">
        <v>14</v>
      </c>
      <c r="E2904" t="s">
        <v>88</v>
      </c>
      <c r="F2904" s="14" t="s">
        <v>3046</v>
      </c>
      <c r="G2904" s="8">
        <v>606.67999999999995</v>
      </c>
      <c r="H2904">
        <v>53</v>
      </c>
      <c r="I2904" s="3">
        <v>44378</v>
      </c>
      <c r="J2904">
        <v>6</v>
      </c>
      <c r="K2904">
        <v>2021</v>
      </c>
      <c r="L2904">
        <v>7</v>
      </c>
      <c r="M2904" t="s">
        <v>16</v>
      </c>
    </row>
    <row r="2905" spans="1:13" x14ac:dyDescent="0.25">
      <c r="A2905" s="1">
        <v>2903</v>
      </c>
      <c r="B2905" t="s">
        <v>60</v>
      </c>
      <c r="C2905" t="s">
        <v>67</v>
      </c>
      <c r="D2905" t="s">
        <v>47</v>
      </c>
      <c r="E2905" t="s">
        <v>59</v>
      </c>
      <c r="F2905" s="14" t="s">
        <v>3047</v>
      </c>
      <c r="G2905" s="8">
        <v>196.52</v>
      </c>
      <c r="H2905">
        <v>47</v>
      </c>
      <c r="I2905" s="3">
        <v>44401</v>
      </c>
      <c r="J2905">
        <v>2</v>
      </c>
      <c r="K2905">
        <v>2021</v>
      </c>
      <c r="L2905">
        <v>7</v>
      </c>
      <c r="M2905" t="s">
        <v>21</v>
      </c>
    </row>
    <row r="2906" spans="1:13" x14ac:dyDescent="0.25">
      <c r="A2906" s="1">
        <v>2904</v>
      </c>
      <c r="B2906" t="s">
        <v>72</v>
      </c>
      <c r="C2906" t="s">
        <v>30</v>
      </c>
      <c r="D2906" t="s">
        <v>19</v>
      </c>
      <c r="E2906" t="s">
        <v>61</v>
      </c>
      <c r="F2906" s="14" t="s">
        <v>3048</v>
      </c>
      <c r="G2906" s="8">
        <v>447.12</v>
      </c>
      <c r="H2906">
        <v>97</v>
      </c>
      <c r="I2906" s="3">
        <v>44402</v>
      </c>
      <c r="J2906">
        <v>3</v>
      </c>
      <c r="K2906">
        <v>2021</v>
      </c>
      <c r="L2906">
        <v>7</v>
      </c>
      <c r="M2906" t="s">
        <v>16</v>
      </c>
    </row>
    <row r="2907" spans="1:13" x14ac:dyDescent="0.25">
      <c r="A2907" s="1">
        <v>2905</v>
      </c>
      <c r="B2907" t="s">
        <v>32</v>
      </c>
      <c r="C2907" t="s">
        <v>63</v>
      </c>
      <c r="D2907" t="s">
        <v>23</v>
      </c>
      <c r="E2907" t="s">
        <v>85</v>
      </c>
      <c r="F2907" s="14" t="s">
        <v>3049</v>
      </c>
      <c r="G2907" s="8">
        <v>812.11</v>
      </c>
      <c r="H2907">
        <v>52</v>
      </c>
      <c r="I2907" s="3">
        <v>44275</v>
      </c>
      <c r="J2907">
        <v>7</v>
      </c>
      <c r="K2907">
        <v>2021</v>
      </c>
      <c r="L2907">
        <v>3</v>
      </c>
      <c r="M2907" t="s">
        <v>16</v>
      </c>
    </row>
    <row r="2908" spans="1:13" x14ac:dyDescent="0.25">
      <c r="A2908" s="1">
        <v>2906</v>
      </c>
      <c r="B2908" t="s">
        <v>83</v>
      </c>
      <c r="C2908" t="s">
        <v>57</v>
      </c>
      <c r="D2908" t="s">
        <v>65</v>
      </c>
      <c r="E2908" t="s">
        <v>92</v>
      </c>
      <c r="F2908" s="14" t="s">
        <v>3050</v>
      </c>
      <c r="G2908" s="8">
        <v>731.5</v>
      </c>
      <c r="H2908">
        <v>59</v>
      </c>
      <c r="I2908" s="3">
        <v>44339</v>
      </c>
      <c r="J2908">
        <v>3</v>
      </c>
      <c r="K2908">
        <v>2021</v>
      </c>
      <c r="L2908">
        <v>5</v>
      </c>
      <c r="M2908" t="s">
        <v>21</v>
      </c>
    </row>
    <row r="2909" spans="1:13" x14ac:dyDescent="0.25">
      <c r="A2909" s="1">
        <v>2907</v>
      </c>
      <c r="B2909" t="s">
        <v>34</v>
      </c>
      <c r="C2909" t="s">
        <v>35</v>
      </c>
      <c r="D2909" t="s">
        <v>27</v>
      </c>
      <c r="E2909" t="s">
        <v>42</v>
      </c>
      <c r="F2909" s="14" t="s">
        <v>3051</v>
      </c>
      <c r="G2909" s="8">
        <v>516.91999999999996</v>
      </c>
      <c r="H2909">
        <v>61</v>
      </c>
      <c r="I2909" s="3">
        <v>44184</v>
      </c>
      <c r="J2909">
        <v>6</v>
      </c>
      <c r="K2909">
        <v>2020</v>
      </c>
      <c r="L2909">
        <v>12</v>
      </c>
      <c r="M2909" t="s">
        <v>16</v>
      </c>
    </row>
    <row r="2910" spans="1:13" x14ac:dyDescent="0.25">
      <c r="A2910" s="1">
        <v>2908</v>
      </c>
      <c r="B2910" t="s">
        <v>58</v>
      </c>
      <c r="C2910" t="s">
        <v>22</v>
      </c>
      <c r="D2910" t="s">
        <v>36</v>
      </c>
      <c r="E2910" t="s">
        <v>116</v>
      </c>
      <c r="F2910" s="14" t="s">
        <v>3052</v>
      </c>
      <c r="G2910" s="8">
        <v>229.75</v>
      </c>
      <c r="H2910">
        <v>22</v>
      </c>
      <c r="I2910" s="3">
        <v>44374</v>
      </c>
      <c r="J2910">
        <v>8</v>
      </c>
      <c r="K2910">
        <v>2021</v>
      </c>
      <c r="L2910">
        <v>6</v>
      </c>
      <c r="M2910" t="s">
        <v>21</v>
      </c>
    </row>
    <row r="2911" spans="1:13" x14ac:dyDescent="0.25">
      <c r="A2911" s="1">
        <v>2909</v>
      </c>
      <c r="B2911" t="s">
        <v>29</v>
      </c>
      <c r="C2911" t="s">
        <v>30</v>
      </c>
      <c r="D2911" t="s">
        <v>19</v>
      </c>
      <c r="E2911" t="s">
        <v>79</v>
      </c>
      <c r="F2911" s="14" t="s">
        <v>3053</v>
      </c>
      <c r="G2911" s="8">
        <v>403.62</v>
      </c>
      <c r="H2911">
        <v>31</v>
      </c>
      <c r="I2911" s="3">
        <v>44246</v>
      </c>
      <c r="J2911">
        <v>5</v>
      </c>
      <c r="K2911">
        <v>2021</v>
      </c>
      <c r="L2911">
        <v>2</v>
      </c>
      <c r="M2911" t="s">
        <v>16</v>
      </c>
    </row>
    <row r="2912" spans="1:13" x14ac:dyDescent="0.25">
      <c r="A2912" s="1">
        <v>2910</v>
      </c>
      <c r="B2912" t="s">
        <v>17</v>
      </c>
      <c r="C2912" t="s">
        <v>77</v>
      </c>
      <c r="D2912" t="s">
        <v>41</v>
      </c>
      <c r="E2912" t="s">
        <v>51</v>
      </c>
      <c r="F2912" s="14" t="s">
        <v>3054</v>
      </c>
      <c r="G2912" s="8">
        <v>858.46</v>
      </c>
      <c r="H2912">
        <v>33</v>
      </c>
      <c r="I2912" s="3">
        <v>44220</v>
      </c>
      <c r="J2912">
        <v>3</v>
      </c>
      <c r="K2912">
        <v>2021</v>
      </c>
      <c r="L2912">
        <v>1</v>
      </c>
      <c r="M2912" t="s">
        <v>21</v>
      </c>
    </row>
    <row r="2913" spans="1:13" x14ac:dyDescent="0.25">
      <c r="A2913" s="1">
        <v>2911</v>
      </c>
      <c r="B2913" t="s">
        <v>32</v>
      </c>
      <c r="C2913" t="s">
        <v>18</v>
      </c>
      <c r="D2913" t="s">
        <v>23</v>
      </c>
      <c r="E2913" t="s">
        <v>37</v>
      </c>
      <c r="F2913" s="14" t="s">
        <v>3055</v>
      </c>
      <c r="G2913" s="8">
        <v>604.34</v>
      </c>
      <c r="H2913">
        <v>25</v>
      </c>
      <c r="I2913" s="3">
        <v>44392</v>
      </c>
      <c r="J2913">
        <v>9</v>
      </c>
      <c r="K2913">
        <v>2021</v>
      </c>
      <c r="L2913">
        <v>7</v>
      </c>
      <c r="M2913" t="s">
        <v>16</v>
      </c>
    </row>
    <row r="2914" spans="1:13" x14ac:dyDescent="0.25">
      <c r="A2914" s="1">
        <v>2912</v>
      </c>
      <c r="B2914" t="s">
        <v>43</v>
      </c>
      <c r="C2914" t="s">
        <v>54</v>
      </c>
      <c r="D2914" t="s">
        <v>36</v>
      </c>
      <c r="E2914" t="s">
        <v>20</v>
      </c>
      <c r="F2914" s="14" t="s">
        <v>3056</v>
      </c>
      <c r="G2914" s="8">
        <v>238.6</v>
      </c>
      <c r="H2914">
        <v>56</v>
      </c>
      <c r="I2914" s="3">
        <v>44376</v>
      </c>
      <c r="J2914">
        <v>7</v>
      </c>
      <c r="K2914">
        <v>2021</v>
      </c>
      <c r="L2914">
        <v>6</v>
      </c>
      <c r="M2914" t="s">
        <v>16</v>
      </c>
    </row>
    <row r="2915" spans="1:13" x14ac:dyDescent="0.25">
      <c r="A2915" s="1">
        <v>2913</v>
      </c>
      <c r="B2915" t="s">
        <v>29</v>
      </c>
      <c r="C2915" t="s">
        <v>94</v>
      </c>
      <c r="D2915" t="s">
        <v>19</v>
      </c>
      <c r="E2915" t="s">
        <v>59</v>
      </c>
      <c r="F2915" s="14" t="s">
        <v>3057</v>
      </c>
      <c r="G2915" s="8">
        <v>216.08</v>
      </c>
      <c r="H2915">
        <v>26</v>
      </c>
      <c r="I2915" s="3">
        <v>44398</v>
      </c>
      <c r="J2915">
        <v>1</v>
      </c>
      <c r="K2915">
        <v>2021</v>
      </c>
      <c r="L2915">
        <v>7</v>
      </c>
      <c r="M2915" t="s">
        <v>16</v>
      </c>
    </row>
    <row r="2916" spans="1:13" x14ac:dyDescent="0.25">
      <c r="A2916" s="1">
        <v>2914</v>
      </c>
      <c r="B2916" t="s">
        <v>38</v>
      </c>
      <c r="C2916" t="s">
        <v>22</v>
      </c>
      <c r="D2916" t="s">
        <v>36</v>
      </c>
      <c r="E2916" t="s">
        <v>107</v>
      </c>
      <c r="F2916" s="14" t="s">
        <v>3058</v>
      </c>
      <c r="G2916" s="8">
        <v>409.18</v>
      </c>
      <c r="H2916">
        <v>21</v>
      </c>
      <c r="I2916" s="3">
        <v>44329</v>
      </c>
      <c r="J2916">
        <v>7</v>
      </c>
      <c r="K2916">
        <v>2021</v>
      </c>
      <c r="L2916">
        <v>5</v>
      </c>
      <c r="M2916" t="s">
        <v>21</v>
      </c>
    </row>
    <row r="2917" spans="1:13" x14ac:dyDescent="0.25">
      <c r="A2917" s="1">
        <v>2915</v>
      </c>
      <c r="B2917" t="s">
        <v>58</v>
      </c>
      <c r="C2917" t="s">
        <v>22</v>
      </c>
      <c r="D2917" t="s">
        <v>36</v>
      </c>
      <c r="E2917" t="s">
        <v>115</v>
      </c>
      <c r="F2917" s="14" t="s">
        <v>3059</v>
      </c>
      <c r="G2917" s="8">
        <v>454.75</v>
      </c>
      <c r="H2917">
        <v>58</v>
      </c>
      <c r="I2917" s="3">
        <v>44399</v>
      </c>
      <c r="J2917">
        <v>2</v>
      </c>
      <c r="K2917">
        <v>2021</v>
      </c>
      <c r="L2917">
        <v>7</v>
      </c>
      <c r="M2917" t="s">
        <v>21</v>
      </c>
    </row>
    <row r="2918" spans="1:13" x14ac:dyDescent="0.25">
      <c r="A2918" s="1">
        <v>2916</v>
      </c>
      <c r="B2918" t="s">
        <v>62</v>
      </c>
      <c r="C2918" t="s">
        <v>84</v>
      </c>
      <c r="D2918" t="s">
        <v>14</v>
      </c>
      <c r="E2918" t="s">
        <v>113</v>
      </c>
      <c r="F2918" s="14" t="s">
        <v>3060</v>
      </c>
      <c r="G2918" s="8">
        <v>311.20999999999998</v>
      </c>
      <c r="H2918">
        <v>21</v>
      </c>
      <c r="I2918" s="3">
        <v>44258</v>
      </c>
      <c r="J2918">
        <v>8</v>
      </c>
      <c r="K2918">
        <v>2021</v>
      </c>
      <c r="L2918">
        <v>3</v>
      </c>
      <c r="M2918" t="s">
        <v>16</v>
      </c>
    </row>
    <row r="2919" spans="1:13" x14ac:dyDescent="0.25">
      <c r="A2919" s="1">
        <v>2917</v>
      </c>
      <c r="B2919" t="s">
        <v>72</v>
      </c>
      <c r="C2919" t="s">
        <v>64</v>
      </c>
      <c r="D2919" t="s">
        <v>47</v>
      </c>
      <c r="E2919" t="s">
        <v>59</v>
      </c>
      <c r="F2919" s="14" t="s">
        <v>3061</v>
      </c>
      <c r="G2919" s="8">
        <v>258.06</v>
      </c>
      <c r="H2919">
        <v>29</v>
      </c>
      <c r="I2919" s="3">
        <v>44284</v>
      </c>
      <c r="J2919">
        <v>1</v>
      </c>
      <c r="K2919">
        <v>2021</v>
      </c>
      <c r="L2919">
        <v>3</v>
      </c>
      <c r="M2919" t="s">
        <v>16</v>
      </c>
    </row>
    <row r="2920" spans="1:13" x14ac:dyDescent="0.25">
      <c r="A2920" s="1">
        <v>2918</v>
      </c>
      <c r="B2920" t="s">
        <v>60</v>
      </c>
      <c r="C2920" t="s">
        <v>75</v>
      </c>
      <c r="D2920" t="s">
        <v>23</v>
      </c>
      <c r="E2920" t="s">
        <v>95</v>
      </c>
      <c r="F2920" s="14" t="s">
        <v>3062</v>
      </c>
      <c r="G2920" s="8">
        <v>579.17999999999995</v>
      </c>
      <c r="H2920">
        <v>27</v>
      </c>
      <c r="I2920" s="3">
        <v>44324</v>
      </c>
      <c r="J2920">
        <v>3</v>
      </c>
      <c r="K2920">
        <v>2021</v>
      </c>
      <c r="L2920">
        <v>5</v>
      </c>
      <c r="M2920" t="s">
        <v>21</v>
      </c>
    </row>
    <row r="2921" spans="1:13" x14ac:dyDescent="0.25">
      <c r="A2921" s="1">
        <v>2919</v>
      </c>
      <c r="B2921" t="s">
        <v>17</v>
      </c>
      <c r="C2921" t="s">
        <v>99</v>
      </c>
      <c r="D2921" t="s">
        <v>65</v>
      </c>
      <c r="E2921" t="s">
        <v>24</v>
      </c>
      <c r="F2921" s="14" t="s">
        <v>3063</v>
      </c>
      <c r="G2921" s="8">
        <v>371.01</v>
      </c>
      <c r="H2921">
        <v>96</v>
      </c>
      <c r="I2921" s="3">
        <v>44204</v>
      </c>
      <c r="J2921">
        <v>2</v>
      </c>
      <c r="K2921">
        <v>2021</v>
      </c>
      <c r="L2921">
        <v>1</v>
      </c>
      <c r="M2921" t="s">
        <v>21</v>
      </c>
    </row>
    <row r="2922" spans="1:13" x14ac:dyDescent="0.25">
      <c r="A2922" s="1">
        <v>2920</v>
      </c>
      <c r="B2922" t="s">
        <v>58</v>
      </c>
      <c r="C2922" t="s">
        <v>18</v>
      </c>
      <c r="D2922" t="s">
        <v>19</v>
      </c>
      <c r="E2922" t="s">
        <v>61</v>
      </c>
      <c r="F2922" s="14" t="s">
        <v>3064</v>
      </c>
      <c r="G2922" s="8">
        <v>387.12</v>
      </c>
      <c r="H2922">
        <v>45</v>
      </c>
      <c r="I2922" s="3">
        <v>44427</v>
      </c>
      <c r="J2922">
        <v>4</v>
      </c>
      <c r="K2922">
        <v>2021</v>
      </c>
      <c r="L2922">
        <v>8</v>
      </c>
      <c r="M2922" t="s">
        <v>21</v>
      </c>
    </row>
    <row r="2923" spans="1:13" x14ac:dyDescent="0.25">
      <c r="A2923" s="1">
        <v>2921</v>
      </c>
      <c r="B2923" t="s">
        <v>34</v>
      </c>
      <c r="C2923" t="s">
        <v>54</v>
      </c>
      <c r="D2923" t="s">
        <v>23</v>
      </c>
      <c r="E2923" t="s">
        <v>96</v>
      </c>
      <c r="F2923" s="14" t="s">
        <v>3065</v>
      </c>
      <c r="G2923" s="8">
        <v>482.87</v>
      </c>
      <c r="H2923">
        <v>21</v>
      </c>
      <c r="I2923" s="3">
        <v>44225</v>
      </c>
      <c r="J2923">
        <v>6</v>
      </c>
      <c r="K2923">
        <v>2021</v>
      </c>
      <c r="L2923">
        <v>1</v>
      </c>
      <c r="M2923" t="s">
        <v>16</v>
      </c>
    </row>
    <row r="2924" spans="1:13" x14ac:dyDescent="0.25">
      <c r="A2924" s="1">
        <v>2922</v>
      </c>
      <c r="B2924" t="s">
        <v>52</v>
      </c>
      <c r="C2924" t="s">
        <v>70</v>
      </c>
      <c r="D2924" t="s">
        <v>65</v>
      </c>
      <c r="E2924" t="s">
        <v>90</v>
      </c>
      <c r="F2924" s="14" t="s">
        <v>3066</v>
      </c>
      <c r="G2924" s="8">
        <v>585.35</v>
      </c>
      <c r="H2924">
        <v>23</v>
      </c>
      <c r="I2924" s="3">
        <v>44171</v>
      </c>
      <c r="J2924">
        <v>7</v>
      </c>
      <c r="K2924">
        <v>2020</v>
      </c>
      <c r="L2924">
        <v>12</v>
      </c>
      <c r="M2924" t="s">
        <v>16</v>
      </c>
    </row>
    <row r="2925" spans="1:13" x14ac:dyDescent="0.25">
      <c r="A2925" s="1">
        <v>2923</v>
      </c>
      <c r="B2925" t="s">
        <v>38</v>
      </c>
      <c r="C2925" t="s">
        <v>64</v>
      </c>
      <c r="D2925" t="s">
        <v>19</v>
      </c>
      <c r="E2925" t="s">
        <v>95</v>
      </c>
      <c r="F2925" s="14" t="s">
        <v>3067</v>
      </c>
      <c r="G2925" s="8">
        <v>717.15</v>
      </c>
      <c r="H2925">
        <v>24</v>
      </c>
      <c r="I2925" s="3">
        <v>44302</v>
      </c>
      <c r="J2925">
        <v>5</v>
      </c>
      <c r="K2925">
        <v>2021</v>
      </c>
      <c r="L2925">
        <v>4</v>
      </c>
      <c r="M2925" t="s">
        <v>21</v>
      </c>
    </row>
    <row r="2926" spans="1:13" x14ac:dyDescent="0.25">
      <c r="A2926" s="1">
        <v>2924</v>
      </c>
      <c r="B2926" t="s">
        <v>93</v>
      </c>
      <c r="C2926" t="s">
        <v>64</v>
      </c>
      <c r="D2926" t="s">
        <v>41</v>
      </c>
      <c r="E2926" t="s">
        <v>108</v>
      </c>
      <c r="F2926" s="14" t="s">
        <v>3068</v>
      </c>
      <c r="G2926" s="8">
        <v>187.24</v>
      </c>
      <c r="H2926">
        <v>65</v>
      </c>
      <c r="I2926" s="3">
        <v>44331</v>
      </c>
      <c r="J2926">
        <v>9</v>
      </c>
      <c r="K2926">
        <v>2021</v>
      </c>
      <c r="L2926">
        <v>5</v>
      </c>
      <c r="M2926" t="s">
        <v>21</v>
      </c>
    </row>
    <row r="2927" spans="1:13" x14ac:dyDescent="0.25">
      <c r="A2927" s="1">
        <v>2925</v>
      </c>
      <c r="B2927" t="s">
        <v>38</v>
      </c>
      <c r="C2927" t="s">
        <v>40</v>
      </c>
      <c r="D2927" t="s">
        <v>14</v>
      </c>
      <c r="E2927" t="s">
        <v>110</v>
      </c>
      <c r="F2927" s="14" t="s">
        <v>3069</v>
      </c>
      <c r="G2927" s="8">
        <v>259.93</v>
      </c>
      <c r="H2927">
        <v>27</v>
      </c>
      <c r="I2927" s="3">
        <v>44366</v>
      </c>
      <c r="J2927">
        <v>8</v>
      </c>
      <c r="K2927">
        <v>2021</v>
      </c>
      <c r="L2927">
        <v>6</v>
      </c>
      <c r="M2927" t="s">
        <v>21</v>
      </c>
    </row>
    <row r="2928" spans="1:13" x14ac:dyDescent="0.25">
      <c r="A2928" s="1">
        <v>2926</v>
      </c>
      <c r="B2928" t="s">
        <v>83</v>
      </c>
      <c r="C2928" t="s">
        <v>64</v>
      </c>
      <c r="D2928" t="s">
        <v>65</v>
      </c>
      <c r="E2928" t="s">
        <v>89</v>
      </c>
      <c r="F2928" s="14" t="s">
        <v>3070</v>
      </c>
      <c r="G2928" s="8">
        <v>633.48</v>
      </c>
      <c r="H2928">
        <v>26</v>
      </c>
      <c r="I2928" s="3">
        <v>44248</v>
      </c>
      <c r="J2928">
        <v>6</v>
      </c>
      <c r="K2928">
        <v>2021</v>
      </c>
      <c r="L2928">
        <v>2</v>
      </c>
      <c r="M2928" t="s">
        <v>21</v>
      </c>
    </row>
    <row r="2929" spans="1:13" x14ac:dyDescent="0.25">
      <c r="A2929" s="1">
        <v>2927</v>
      </c>
      <c r="B2929" t="s">
        <v>17</v>
      </c>
      <c r="C2929" t="s">
        <v>75</v>
      </c>
      <c r="D2929" t="s">
        <v>36</v>
      </c>
      <c r="E2929" t="s">
        <v>117</v>
      </c>
      <c r="F2929" s="14" t="s">
        <v>3071</v>
      </c>
      <c r="G2929" s="8">
        <v>362.01</v>
      </c>
      <c r="H2929">
        <v>27</v>
      </c>
      <c r="I2929" s="3">
        <v>44249</v>
      </c>
      <c r="J2929">
        <v>5</v>
      </c>
      <c r="K2929">
        <v>2021</v>
      </c>
      <c r="L2929">
        <v>2</v>
      </c>
      <c r="M2929" t="s">
        <v>21</v>
      </c>
    </row>
    <row r="2930" spans="1:13" x14ac:dyDescent="0.25">
      <c r="A2930" s="1">
        <v>2928</v>
      </c>
      <c r="B2930" t="s">
        <v>17</v>
      </c>
      <c r="C2930" t="s">
        <v>84</v>
      </c>
      <c r="D2930" t="s">
        <v>47</v>
      </c>
      <c r="E2930" t="s">
        <v>78</v>
      </c>
      <c r="F2930" s="14" t="s">
        <v>3072</v>
      </c>
      <c r="G2930" s="8">
        <v>278.77999999999997</v>
      </c>
      <c r="H2930">
        <v>62</v>
      </c>
      <c r="I2930" s="3">
        <v>44387</v>
      </c>
      <c r="J2930">
        <v>3</v>
      </c>
      <c r="K2930">
        <v>2021</v>
      </c>
      <c r="L2930">
        <v>7</v>
      </c>
      <c r="M2930" t="s">
        <v>21</v>
      </c>
    </row>
    <row r="2931" spans="1:13" x14ac:dyDescent="0.25">
      <c r="A2931" s="1">
        <v>2929</v>
      </c>
      <c r="B2931" t="s">
        <v>83</v>
      </c>
      <c r="C2931" t="s">
        <v>35</v>
      </c>
      <c r="D2931" t="s">
        <v>65</v>
      </c>
      <c r="E2931" t="s">
        <v>53</v>
      </c>
      <c r="F2931" s="14" t="s">
        <v>3073</v>
      </c>
      <c r="G2931" s="8">
        <v>331.03</v>
      </c>
      <c r="H2931">
        <v>46</v>
      </c>
      <c r="I2931" s="3">
        <v>44232</v>
      </c>
      <c r="J2931">
        <v>7</v>
      </c>
      <c r="K2931">
        <v>2021</v>
      </c>
      <c r="L2931">
        <v>2</v>
      </c>
      <c r="M2931" t="s">
        <v>21</v>
      </c>
    </row>
    <row r="2932" spans="1:13" x14ac:dyDescent="0.25">
      <c r="A2932" s="1">
        <v>2930</v>
      </c>
      <c r="B2932" t="s">
        <v>60</v>
      </c>
      <c r="C2932" t="s">
        <v>35</v>
      </c>
      <c r="D2932" t="s">
        <v>36</v>
      </c>
      <c r="E2932" t="s">
        <v>89</v>
      </c>
      <c r="F2932" s="14" t="s">
        <v>3074</v>
      </c>
      <c r="G2932" s="8">
        <v>662.93</v>
      </c>
      <c r="H2932">
        <v>89</v>
      </c>
      <c r="I2932" s="3">
        <v>44288</v>
      </c>
      <c r="J2932">
        <v>7</v>
      </c>
      <c r="K2932">
        <v>2021</v>
      </c>
      <c r="L2932">
        <v>4</v>
      </c>
      <c r="M2932" t="s">
        <v>21</v>
      </c>
    </row>
    <row r="2933" spans="1:13" x14ac:dyDescent="0.25">
      <c r="A2933" s="1">
        <v>2931</v>
      </c>
      <c r="B2933" t="s">
        <v>68</v>
      </c>
      <c r="C2933" t="s">
        <v>30</v>
      </c>
      <c r="D2933" t="s">
        <v>14</v>
      </c>
      <c r="E2933" t="s">
        <v>28</v>
      </c>
      <c r="F2933" s="14" t="s">
        <v>3075</v>
      </c>
      <c r="G2933" s="8">
        <v>263</v>
      </c>
      <c r="H2933">
        <v>26</v>
      </c>
      <c r="I2933" s="3">
        <v>44307</v>
      </c>
      <c r="J2933">
        <v>9</v>
      </c>
      <c r="K2933">
        <v>2021</v>
      </c>
      <c r="L2933">
        <v>4</v>
      </c>
      <c r="M2933" t="s">
        <v>21</v>
      </c>
    </row>
    <row r="2934" spans="1:13" x14ac:dyDescent="0.25">
      <c r="A2934" s="1">
        <v>2932</v>
      </c>
      <c r="B2934" t="s">
        <v>12</v>
      </c>
      <c r="C2934" t="s">
        <v>22</v>
      </c>
      <c r="D2934" t="s">
        <v>23</v>
      </c>
      <c r="E2934" t="s">
        <v>116</v>
      </c>
      <c r="F2934" s="14" t="s">
        <v>3076</v>
      </c>
      <c r="G2934" s="8">
        <v>240.79</v>
      </c>
      <c r="H2934">
        <v>48</v>
      </c>
      <c r="I2934" s="3">
        <v>44420</v>
      </c>
      <c r="J2934">
        <v>1</v>
      </c>
      <c r="K2934">
        <v>2021</v>
      </c>
      <c r="L2934">
        <v>8</v>
      </c>
      <c r="M2934" t="s">
        <v>16</v>
      </c>
    </row>
    <row r="2935" spans="1:13" x14ac:dyDescent="0.25">
      <c r="A2935" s="1">
        <v>2933</v>
      </c>
      <c r="B2935" t="s">
        <v>38</v>
      </c>
      <c r="C2935" t="s">
        <v>22</v>
      </c>
      <c r="D2935" t="s">
        <v>27</v>
      </c>
      <c r="E2935" t="s">
        <v>110</v>
      </c>
      <c r="F2935" s="14" t="s">
        <v>3077</v>
      </c>
      <c r="G2935" s="8">
        <v>332.36</v>
      </c>
      <c r="H2935">
        <v>43</v>
      </c>
      <c r="I2935" s="3">
        <v>44191</v>
      </c>
      <c r="J2935">
        <v>8</v>
      </c>
      <c r="K2935">
        <v>2020</v>
      </c>
      <c r="L2935">
        <v>12</v>
      </c>
      <c r="M2935" t="s">
        <v>21</v>
      </c>
    </row>
    <row r="2936" spans="1:13" x14ac:dyDescent="0.25">
      <c r="A2936" s="1">
        <v>2934</v>
      </c>
      <c r="B2936" t="s">
        <v>91</v>
      </c>
      <c r="C2936" t="s">
        <v>63</v>
      </c>
      <c r="D2936" t="s">
        <v>65</v>
      </c>
      <c r="E2936" t="s">
        <v>96</v>
      </c>
      <c r="F2936" s="14" t="s">
        <v>3078</v>
      </c>
      <c r="G2936" s="8">
        <v>659.81</v>
      </c>
      <c r="H2936">
        <v>31</v>
      </c>
      <c r="I2936" s="3">
        <v>44244</v>
      </c>
      <c r="J2936">
        <v>3</v>
      </c>
      <c r="K2936">
        <v>2021</v>
      </c>
      <c r="L2936">
        <v>2</v>
      </c>
      <c r="M2936" t="s">
        <v>21</v>
      </c>
    </row>
    <row r="2937" spans="1:13" x14ac:dyDescent="0.25">
      <c r="A2937" s="1">
        <v>2935</v>
      </c>
      <c r="B2937" t="s">
        <v>12</v>
      </c>
      <c r="C2937" t="s">
        <v>75</v>
      </c>
      <c r="D2937" t="s">
        <v>27</v>
      </c>
      <c r="E2937" t="s">
        <v>71</v>
      </c>
      <c r="F2937" s="14" t="s">
        <v>3079</v>
      </c>
      <c r="G2937" s="8">
        <v>754.38</v>
      </c>
      <c r="H2937">
        <v>18</v>
      </c>
      <c r="I2937" s="3">
        <v>44282</v>
      </c>
      <c r="J2937">
        <v>9</v>
      </c>
      <c r="K2937">
        <v>2021</v>
      </c>
      <c r="L2937">
        <v>3</v>
      </c>
      <c r="M2937" t="s">
        <v>16</v>
      </c>
    </row>
    <row r="2938" spans="1:13" x14ac:dyDescent="0.25">
      <c r="A2938" s="1">
        <v>2936</v>
      </c>
      <c r="B2938" t="s">
        <v>58</v>
      </c>
      <c r="C2938" t="s">
        <v>22</v>
      </c>
      <c r="D2938" t="s">
        <v>19</v>
      </c>
      <c r="E2938" t="s">
        <v>78</v>
      </c>
      <c r="F2938" s="14" t="s">
        <v>3080</v>
      </c>
      <c r="G2938" s="8">
        <v>943.02</v>
      </c>
      <c r="H2938">
        <v>71</v>
      </c>
      <c r="I2938" s="3">
        <v>44281</v>
      </c>
      <c r="J2938">
        <v>4</v>
      </c>
      <c r="K2938">
        <v>2021</v>
      </c>
      <c r="L2938">
        <v>3</v>
      </c>
      <c r="M2938" t="s">
        <v>21</v>
      </c>
    </row>
    <row r="2939" spans="1:13" x14ac:dyDescent="0.25">
      <c r="A2939" s="1">
        <v>2937</v>
      </c>
      <c r="B2939" t="s">
        <v>25</v>
      </c>
      <c r="C2939" t="s">
        <v>77</v>
      </c>
      <c r="D2939" t="s">
        <v>27</v>
      </c>
      <c r="E2939" t="s">
        <v>112</v>
      </c>
      <c r="F2939" s="14" t="s">
        <v>3081</v>
      </c>
      <c r="G2939" s="8">
        <v>566.16999999999996</v>
      </c>
      <c r="H2939">
        <v>67</v>
      </c>
      <c r="I2939" s="3">
        <v>44221</v>
      </c>
      <c r="J2939">
        <v>4</v>
      </c>
      <c r="K2939">
        <v>2021</v>
      </c>
      <c r="L2939">
        <v>1</v>
      </c>
      <c r="M2939" t="s">
        <v>16</v>
      </c>
    </row>
    <row r="2940" spans="1:13" x14ac:dyDescent="0.25">
      <c r="A2940" s="1">
        <v>2938</v>
      </c>
      <c r="B2940" t="s">
        <v>83</v>
      </c>
      <c r="C2940" t="s">
        <v>35</v>
      </c>
      <c r="D2940" t="s">
        <v>47</v>
      </c>
      <c r="E2940" t="s">
        <v>101</v>
      </c>
      <c r="F2940" s="14" t="s">
        <v>3082</v>
      </c>
      <c r="G2940" s="8">
        <v>821.31</v>
      </c>
      <c r="H2940">
        <v>55</v>
      </c>
      <c r="I2940" s="3">
        <v>44320</v>
      </c>
      <c r="J2940">
        <v>7</v>
      </c>
      <c r="K2940">
        <v>2021</v>
      </c>
      <c r="L2940">
        <v>5</v>
      </c>
      <c r="M2940" t="s">
        <v>21</v>
      </c>
    </row>
    <row r="2941" spans="1:13" x14ac:dyDescent="0.25">
      <c r="A2941" s="1">
        <v>2939</v>
      </c>
      <c r="B2941" t="s">
        <v>34</v>
      </c>
      <c r="C2941" t="s">
        <v>26</v>
      </c>
      <c r="D2941" t="s">
        <v>41</v>
      </c>
      <c r="E2941" t="s">
        <v>20</v>
      </c>
      <c r="F2941" s="14" t="s">
        <v>3083</v>
      </c>
      <c r="G2941" s="8">
        <v>574.66</v>
      </c>
      <c r="H2941">
        <v>37</v>
      </c>
      <c r="I2941" s="3">
        <v>44391</v>
      </c>
      <c r="J2941">
        <v>6</v>
      </c>
      <c r="K2941">
        <v>2021</v>
      </c>
      <c r="L2941">
        <v>7</v>
      </c>
      <c r="M2941" t="s">
        <v>16</v>
      </c>
    </row>
    <row r="2942" spans="1:13" x14ac:dyDescent="0.25">
      <c r="A2942" s="1">
        <v>2940</v>
      </c>
      <c r="B2942" t="s">
        <v>29</v>
      </c>
      <c r="C2942" t="s">
        <v>54</v>
      </c>
      <c r="D2942" t="s">
        <v>14</v>
      </c>
      <c r="E2942" t="s">
        <v>71</v>
      </c>
      <c r="F2942" s="14" t="s">
        <v>3084</v>
      </c>
      <c r="G2942" s="8">
        <v>197.57</v>
      </c>
      <c r="H2942">
        <v>73</v>
      </c>
      <c r="I2942" s="3">
        <v>44398</v>
      </c>
      <c r="J2942">
        <v>3</v>
      </c>
      <c r="K2942">
        <v>2021</v>
      </c>
      <c r="L2942">
        <v>7</v>
      </c>
      <c r="M2942" t="s">
        <v>16</v>
      </c>
    </row>
    <row r="2943" spans="1:13" x14ac:dyDescent="0.25">
      <c r="A2943" s="1">
        <v>2941</v>
      </c>
      <c r="B2943" t="s">
        <v>29</v>
      </c>
      <c r="C2943" t="s">
        <v>64</v>
      </c>
      <c r="D2943" t="s">
        <v>47</v>
      </c>
      <c r="E2943" t="s">
        <v>89</v>
      </c>
      <c r="F2943" s="14" t="s">
        <v>3085</v>
      </c>
      <c r="G2943" s="8">
        <v>384.2</v>
      </c>
      <c r="H2943">
        <v>20</v>
      </c>
      <c r="I2943" s="3">
        <v>44311</v>
      </c>
      <c r="J2943">
        <v>4</v>
      </c>
      <c r="K2943">
        <v>2021</v>
      </c>
      <c r="L2943">
        <v>4</v>
      </c>
      <c r="M2943" t="s">
        <v>16</v>
      </c>
    </row>
    <row r="2944" spans="1:13" x14ac:dyDescent="0.25">
      <c r="A2944" s="1">
        <v>2942</v>
      </c>
      <c r="B2944" t="s">
        <v>43</v>
      </c>
      <c r="C2944" t="s">
        <v>84</v>
      </c>
      <c r="D2944" t="s">
        <v>23</v>
      </c>
      <c r="E2944" t="s">
        <v>86</v>
      </c>
      <c r="F2944" s="14" t="s">
        <v>3086</v>
      </c>
      <c r="G2944" s="8">
        <v>526.66</v>
      </c>
      <c r="H2944">
        <v>33</v>
      </c>
      <c r="I2944" s="3">
        <v>44177</v>
      </c>
      <c r="J2944">
        <v>3</v>
      </c>
      <c r="K2944">
        <v>2020</v>
      </c>
      <c r="L2944">
        <v>12</v>
      </c>
      <c r="M2944" t="s">
        <v>16</v>
      </c>
    </row>
    <row r="2945" spans="1:13" x14ac:dyDescent="0.25">
      <c r="A2945" s="1">
        <v>2943</v>
      </c>
      <c r="B2945" t="s">
        <v>32</v>
      </c>
      <c r="C2945" t="s">
        <v>13</v>
      </c>
      <c r="D2945" t="s">
        <v>14</v>
      </c>
      <c r="E2945" t="s">
        <v>97</v>
      </c>
      <c r="F2945" s="14" t="s">
        <v>3087</v>
      </c>
      <c r="G2945" s="8">
        <v>977.56</v>
      </c>
      <c r="H2945">
        <v>29</v>
      </c>
      <c r="I2945" s="3">
        <v>44383</v>
      </c>
      <c r="J2945">
        <v>3</v>
      </c>
      <c r="K2945">
        <v>2021</v>
      </c>
      <c r="L2945">
        <v>7</v>
      </c>
      <c r="M2945" t="s">
        <v>16</v>
      </c>
    </row>
    <row r="2946" spans="1:13" x14ac:dyDescent="0.25">
      <c r="A2946" s="1">
        <v>2944</v>
      </c>
      <c r="B2946" t="s">
        <v>91</v>
      </c>
      <c r="C2946" t="s">
        <v>94</v>
      </c>
      <c r="D2946" t="s">
        <v>65</v>
      </c>
      <c r="E2946" t="s">
        <v>33</v>
      </c>
      <c r="F2946" s="14" t="s">
        <v>3088</v>
      </c>
      <c r="G2946" s="8">
        <v>754.69</v>
      </c>
      <c r="H2946">
        <v>51</v>
      </c>
      <c r="I2946" s="3">
        <v>44221</v>
      </c>
      <c r="J2946">
        <v>9</v>
      </c>
      <c r="K2946">
        <v>2021</v>
      </c>
      <c r="L2946">
        <v>1</v>
      </c>
      <c r="M2946" t="s">
        <v>21</v>
      </c>
    </row>
    <row r="2947" spans="1:13" x14ac:dyDescent="0.25">
      <c r="A2947" s="1">
        <v>2945</v>
      </c>
      <c r="B2947" t="s">
        <v>52</v>
      </c>
      <c r="C2947" t="s">
        <v>50</v>
      </c>
      <c r="D2947" t="s">
        <v>14</v>
      </c>
      <c r="E2947" t="s">
        <v>97</v>
      </c>
      <c r="F2947" s="14" t="s">
        <v>3089</v>
      </c>
      <c r="G2947" s="8">
        <v>675.92</v>
      </c>
      <c r="H2947">
        <v>63</v>
      </c>
      <c r="I2947" s="3">
        <v>44402</v>
      </c>
      <c r="J2947">
        <v>2</v>
      </c>
      <c r="K2947">
        <v>2021</v>
      </c>
      <c r="L2947">
        <v>7</v>
      </c>
      <c r="M2947" t="s">
        <v>16</v>
      </c>
    </row>
    <row r="2948" spans="1:13" x14ac:dyDescent="0.25">
      <c r="A2948" s="1">
        <v>2946</v>
      </c>
      <c r="B2948" t="s">
        <v>43</v>
      </c>
      <c r="C2948" t="s">
        <v>57</v>
      </c>
      <c r="D2948" t="s">
        <v>47</v>
      </c>
      <c r="E2948" t="s">
        <v>80</v>
      </c>
      <c r="F2948" s="14" t="s">
        <v>3090</v>
      </c>
      <c r="G2948" s="8">
        <v>985.91</v>
      </c>
      <c r="H2948">
        <v>32</v>
      </c>
      <c r="I2948" s="3">
        <v>44402</v>
      </c>
      <c r="J2948">
        <v>4</v>
      </c>
      <c r="K2948">
        <v>2021</v>
      </c>
      <c r="L2948">
        <v>7</v>
      </c>
      <c r="M2948" t="s">
        <v>16</v>
      </c>
    </row>
    <row r="2949" spans="1:13" x14ac:dyDescent="0.25">
      <c r="A2949" s="1">
        <v>2947</v>
      </c>
      <c r="B2949" t="s">
        <v>52</v>
      </c>
      <c r="C2949" t="s">
        <v>64</v>
      </c>
      <c r="D2949" t="s">
        <v>19</v>
      </c>
      <c r="E2949" t="s">
        <v>61</v>
      </c>
      <c r="F2949" s="14" t="s">
        <v>3091</v>
      </c>
      <c r="G2949" s="8">
        <v>682.65</v>
      </c>
      <c r="H2949">
        <v>72</v>
      </c>
      <c r="I2949" s="3">
        <v>44325</v>
      </c>
      <c r="J2949">
        <v>1</v>
      </c>
      <c r="K2949">
        <v>2021</v>
      </c>
      <c r="L2949">
        <v>5</v>
      </c>
      <c r="M2949" t="s">
        <v>16</v>
      </c>
    </row>
    <row r="2950" spans="1:13" x14ac:dyDescent="0.25">
      <c r="A2950" s="1">
        <v>2948</v>
      </c>
      <c r="B2950" t="s">
        <v>83</v>
      </c>
      <c r="C2950" t="s">
        <v>70</v>
      </c>
      <c r="D2950" t="s">
        <v>14</v>
      </c>
      <c r="E2950" t="s">
        <v>44</v>
      </c>
      <c r="F2950" s="14" t="s">
        <v>3092</v>
      </c>
      <c r="G2950" s="8">
        <v>258.38</v>
      </c>
      <c r="H2950">
        <v>30</v>
      </c>
      <c r="I2950" s="3">
        <v>44266</v>
      </c>
      <c r="J2950">
        <v>3</v>
      </c>
      <c r="K2950">
        <v>2021</v>
      </c>
      <c r="L2950">
        <v>3</v>
      </c>
      <c r="M2950" t="s">
        <v>21</v>
      </c>
    </row>
    <row r="2951" spans="1:13" x14ac:dyDescent="0.25">
      <c r="A2951" s="1">
        <v>2949</v>
      </c>
      <c r="B2951" t="s">
        <v>49</v>
      </c>
      <c r="C2951" t="s">
        <v>46</v>
      </c>
      <c r="D2951" t="s">
        <v>19</v>
      </c>
      <c r="E2951" t="s">
        <v>82</v>
      </c>
      <c r="F2951" s="14" t="s">
        <v>3093</v>
      </c>
      <c r="G2951" s="8">
        <v>476.47</v>
      </c>
      <c r="H2951">
        <v>41</v>
      </c>
      <c r="I2951" s="3">
        <v>44294</v>
      </c>
      <c r="J2951">
        <v>4</v>
      </c>
      <c r="K2951">
        <v>2021</v>
      </c>
      <c r="L2951">
        <v>4</v>
      </c>
      <c r="M2951" t="s">
        <v>21</v>
      </c>
    </row>
    <row r="2952" spans="1:13" x14ac:dyDescent="0.25">
      <c r="A2952" s="1">
        <v>2950</v>
      </c>
      <c r="B2952" t="s">
        <v>58</v>
      </c>
      <c r="C2952" t="s">
        <v>54</v>
      </c>
      <c r="D2952" t="s">
        <v>41</v>
      </c>
      <c r="E2952" t="s">
        <v>73</v>
      </c>
      <c r="F2952" s="14" t="s">
        <v>3094</v>
      </c>
      <c r="G2952" s="8">
        <v>745.34</v>
      </c>
      <c r="H2952">
        <v>56</v>
      </c>
      <c r="I2952" s="3">
        <v>44274</v>
      </c>
      <c r="J2952">
        <v>6</v>
      </c>
      <c r="K2952">
        <v>2021</v>
      </c>
      <c r="L2952">
        <v>3</v>
      </c>
      <c r="M2952" t="s">
        <v>21</v>
      </c>
    </row>
    <row r="2953" spans="1:13" x14ac:dyDescent="0.25">
      <c r="A2953" s="1">
        <v>2951</v>
      </c>
      <c r="B2953" t="s">
        <v>72</v>
      </c>
      <c r="C2953" t="s">
        <v>35</v>
      </c>
      <c r="D2953" t="s">
        <v>36</v>
      </c>
      <c r="E2953" t="s">
        <v>116</v>
      </c>
      <c r="F2953" s="14" t="s">
        <v>3095</v>
      </c>
      <c r="G2953" s="8">
        <v>217.26</v>
      </c>
      <c r="H2953">
        <v>96</v>
      </c>
      <c r="I2953" s="3">
        <v>44349</v>
      </c>
      <c r="J2953">
        <v>4</v>
      </c>
      <c r="K2953">
        <v>2021</v>
      </c>
      <c r="L2953">
        <v>6</v>
      </c>
      <c r="M2953" t="s">
        <v>16</v>
      </c>
    </row>
    <row r="2954" spans="1:13" x14ac:dyDescent="0.25">
      <c r="A2954" s="1">
        <v>2952</v>
      </c>
      <c r="B2954" t="s">
        <v>91</v>
      </c>
      <c r="C2954" t="s">
        <v>54</v>
      </c>
      <c r="D2954" t="s">
        <v>47</v>
      </c>
      <c r="E2954" t="s">
        <v>95</v>
      </c>
      <c r="F2954" s="14" t="s">
        <v>3096</v>
      </c>
      <c r="G2954" s="8">
        <v>162.97999999999999</v>
      </c>
      <c r="H2954">
        <v>24</v>
      </c>
      <c r="I2954" s="3">
        <v>44362</v>
      </c>
      <c r="J2954">
        <v>2</v>
      </c>
      <c r="K2954">
        <v>2021</v>
      </c>
      <c r="L2954">
        <v>6</v>
      </c>
      <c r="M2954" t="s">
        <v>21</v>
      </c>
    </row>
    <row r="2955" spans="1:13" x14ac:dyDescent="0.25">
      <c r="A2955" s="1">
        <v>2953</v>
      </c>
      <c r="B2955" t="s">
        <v>43</v>
      </c>
      <c r="C2955" t="s">
        <v>54</v>
      </c>
      <c r="D2955" t="s">
        <v>47</v>
      </c>
      <c r="E2955" t="s">
        <v>71</v>
      </c>
      <c r="F2955" s="14" t="s">
        <v>3097</v>
      </c>
      <c r="G2955" s="8">
        <v>450.69</v>
      </c>
      <c r="H2955">
        <v>19</v>
      </c>
      <c r="I2955" s="3">
        <v>44208</v>
      </c>
      <c r="J2955">
        <v>7</v>
      </c>
      <c r="K2955">
        <v>2021</v>
      </c>
      <c r="L2955">
        <v>1</v>
      </c>
      <c r="M2955" t="s">
        <v>16</v>
      </c>
    </row>
    <row r="2956" spans="1:13" x14ac:dyDescent="0.25">
      <c r="A2956" s="1">
        <v>2954</v>
      </c>
      <c r="B2956" t="s">
        <v>83</v>
      </c>
      <c r="C2956" t="s">
        <v>40</v>
      </c>
      <c r="D2956" t="s">
        <v>27</v>
      </c>
      <c r="E2956" t="s">
        <v>101</v>
      </c>
      <c r="F2956" s="14" t="s">
        <v>3098</v>
      </c>
      <c r="G2956" s="8">
        <v>784.08</v>
      </c>
      <c r="H2956">
        <v>98</v>
      </c>
      <c r="I2956" s="3">
        <v>44342</v>
      </c>
      <c r="J2956">
        <v>7</v>
      </c>
      <c r="K2956">
        <v>2021</v>
      </c>
      <c r="L2956">
        <v>5</v>
      </c>
      <c r="M2956" t="s">
        <v>21</v>
      </c>
    </row>
    <row r="2957" spans="1:13" x14ac:dyDescent="0.25">
      <c r="A2957" s="1">
        <v>2955</v>
      </c>
      <c r="B2957" t="s">
        <v>93</v>
      </c>
      <c r="C2957" t="s">
        <v>99</v>
      </c>
      <c r="D2957" t="s">
        <v>41</v>
      </c>
      <c r="E2957" t="s">
        <v>39</v>
      </c>
      <c r="F2957" s="14" t="s">
        <v>3099</v>
      </c>
      <c r="G2957" s="8">
        <v>891.66</v>
      </c>
      <c r="H2957">
        <v>67</v>
      </c>
      <c r="I2957" s="3">
        <v>44187</v>
      </c>
      <c r="J2957">
        <v>9</v>
      </c>
      <c r="K2957">
        <v>2020</v>
      </c>
      <c r="L2957">
        <v>12</v>
      </c>
      <c r="M2957" t="s">
        <v>21</v>
      </c>
    </row>
    <row r="2958" spans="1:13" x14ac:dyDescent="0.25">
      <c r="A2958" s="1">
        <v>2956</v>
      </c>
      <c r="B2958" t="s">
        <v>83</v>
      </c>
      <c r="C2958" t="s">
        <v>94</v>
      </c>
      <c r="D2958" t="s">
        <v>47</v>
      </c>
      <c r="E2958" t="s">
        <v>76</v>
      </c>
      <c r="F2958" s="14" t="s">
        <v>3100</v>
      </c>
      <c r="G2958" s="8">
        <v>640.65</v>
      </c>
      <c r="H2958">
        <v>27</v>
      </c>
      <c r="I2958" s="3">
        <v>44202</v>
      </c>
      <c r="J2958">
        <v>7</v>
      </c>
      <c r="K2958">
        <v>2021</v>
      </c>
      <c r="L2958">
        <v>1</v>
      </c>
      <c r="M2958" t="s">
        <v>21</v>
      </c>
    </row>
    <row r="2959" spans="1:13" x14ac:dyDescent="0.25">
      <c r="A2959" s="1">
        <v>2957</v>
      </c>
      <c r="B2959" t="s">
        <v>34</v>
      </c>
      <c r="C2959" t="s">
        <v>64</v>
      </c>
      <c r="D2959" t="s">
        <v>41</v>
      </c>
      <c r="E2959" t="s">
        <v>117</v>
      </c>
      <c r="F2959" s="14" t="s">
        <v>3101</v>
      </c>
      <c r="G2959" s="8">
        <v>287.02</v>
      </c>
      <c r="H2959">
        <v>71</v>
      </c>
      <c r="I2959" s="3">
        <v>44201</v>
      </c>
      <c r="J2959">
        <v>5</v>
      </c>
      <c r="K2959">
        <v>2021</v>
      </c>
      <c r="L2959">
        <v>1</v>
      </c>
      <c r="M2959" t="s">
        <v>16</v>
      </c>
    </row>
    <row r="2960" spans="1:13" x14ac:dyDescent="0.25">
      <c r="A2960" s="1">
        <v>2958</v>
      </c>
      <c r="B2960" t="s">
        <v>98</v>
      </c>
      <c r="C2960" t="s">
        <v>84</v>
      </c>
      <c r="D2960" t="s">
        <v>65</v>
      </c>
      <c r="E2960" t="s">
        <v>102</v>
      </c>
      <c r="F2960" s="14" t="s">
        <v>3102</v>
      </c>
      <c r="G2960" s="8">
        <v>227.6</v>
      </c>
      <c r="H2960">
        <v>55</v>
      </c>
      <c r="I2960" s="3">
        <v>44205</v>
      </c>
      <c r="J2960">
        <v>4</v>
      </c>
      <c r="K2960">
        <v>2021</v>
      </c>
      <c r="L2960">
        <v>1</v>
      </c>
      <c r="M2960" t="s">
        <v>16</v>
      </c>
    </row>
    <row r="2961" spans="1:13" x14ac:dyDescent="0.25">
      <c r="A2961" s="1">
        <v>2959</v>
      </c>
      <c r="B2961" t="s">
        <v>91</v>
      </c>
      <c r="C2961" t="s">
        <v>26</v>
      </c>
      <c r="D2961" t="s">
        <v>23</v>
      </c>
      <c r="E2961" t="s">
        <v>117</v>
      </c>
      <c r="F2961" s="14" t="s">
        <v>3103</v>
      </c>
      <c r="G2961" s="8">
        <v>396.13</v>
      </c>
      <c r="H2961">
        <v>21</v>
      </c>
      <c r="I2961" s="3">
        <v>44305</v>
      </c>
      <c r="J2961">
        <v>8</v>
      </c>
      <c r="K2961">
        <v>2021</v>
      </c>
      <c r="L2961">
        <v>4</v>
      </c>
      <c r="M2961" t="s">
        <v>21</v>
      </c>
    </row>
    <row r="2962" spans="1:13" x14ac:dyDescent="0.25">
      <c r="A2962" s="1">
        <v>2960</v>
      </c>
      <c r="B2962" t="s">
        <v>38</v>
      </c>
      <c r="C2962" t="s">
        <v>64</v>
      </c>
      <c r="D2962" t="s">
        <v>23</v>
      </c>
      <c r="E2962" t="s">
        <v>101</v>
      </c>
      <c r="F2962" s="14" t="s">
        <v>3104</v>
      </c>
      <c r="G2962" s="8">
        <v>556.77</v>
      </c>
      <c r="H2962">
        <v>20</v>
      </c>
      <c r="I2962" s="3">
        <v>44418</v>
      </c>
      <c r="J2962">
        <v>4</v>
      </c>
      <c r="K2962">
        <v>2021</v>
      </c>
      <c r="L2962">
        <v>8</v>
      </c>
      <c r="M2962" t="s">
        <v>21</v>
      </c>
    </row>
    <row r="2963" spans="1:13" x14ac:dyDescent="0.25">
      <c r="A2963" s="1">
        <v>2961</v>
      </c>
      <c r="B2963" t="s">
        <v>43</v>
      </c>
      <c r="C2963" t="s">
        <v>64</v>
      </c>
      <c r="D2963" t="s">
        <v>47</v>
      </c>
      <c r="E2963" t="s">
        <v>48</v>
      </c>
      <c r="F2963" s="14" t="s">
        <v>3105</v>
      </c>
      <c r="G2963" s="8">
        <v>445.14</v>
      </c>
      <c r="H2963">
        <v>34</v>
      </c>
      <c r="I2963" s="3">
        <v>44193</v>
      </c>
      <c r="J2963">
        <v>7</v>
      </c>
      <c r="K2963">
        <v>2020</v>
      </c>
      <c r="L2963">
        <v>12</v>
      </c>
      <c r="M2963" t="s">
        <v>16</v>
      </c>
    </row>
    <row r="2964" spans="1:13" x14ac:dyDescent="0.25">
      <c r="A2964" s="1">
        <v>2962</v>
      </c>
      <c r="B2964" t="s">
        <v>83</v>
      </c>
      <c r="C2964" t="s">
        <v>40</v>
      </c>
      <c r="D2964" t="s">
        <v>27</v>
      </c>
      <c r="E2964" t="s">
        <v>59</v>
      </c>
      <c r="F2964" s="14" t="s">
        <v>3106</v>
      </c>
      <c r="G2964" s="8">
        <v>112.33</v>
      </c>
      <c r="H2964">
        <v>29</v>
      </c>
      <c r="I2964" s="3">
        <v>44274</v>
      </c>
      <c r="J2964">
        <v>4</v>
      </c>
      <c r="K2964">
        <v>2021</v>
      </c>
      <c r="L2964">
        <v>3</v>
      </c>
      <c r="M2964" t="s">
        <v>21</v>
      </c>
    </row>
    <row r="2965" spans="1:13" x14ac:dyDescent="0.25">
      <c r="A2965" s="1">
        <v>2963</v>
      </c>
      <c r="B2965" t="s">
        <v>25</v>
      </c>
      <c r="C2965" t="s">
        <v>99</v>
      </c>
      <c r="D2965" t="s">
        <v>47</v>
      </c>
      <c r="E2965" t="s">
        <v>48</v>
      </c>
      <c r="F2965" s="14" t="s">
        <v>3107</v>
      </c>
      <c r="G2965" s="8">
        <v>724.44</v>
      </c>
      <c r="H2965">
        <v>19</v>
      </c>
      <c r="I2965" s="3">
        <v>44241</v>
      </c>
      <c r="J2965">
        <v>1</v>
      </c>
      <c r="K2965">
        <v>2021</v>
      </c>
      <c r="L2965">
        <v>2</v>
      </c>
      <c r="M2965" t="s">
        <v>16</v>
      </c>
    </row>
    <row r="2966" spans="1:13" x14ac:dyDescent="0.25">
      <c r="A2966" s="1">
        <v>2964</v>
      </c>
      <c r="B2966" t="s">
        <v>32</v>
      </c>
      <c r="C2966" t="s">
        <v>84</v>
      </c>
      <c r="D2966" t="s">
        <v>65</v>
      </c>
      <c r="E2966" t="s">
        <v>104</v>
      </c>
      <c r="F2966" s="14" t="s">
        <v>3108</v>
      </c>
      <c r="G2966" s="8">
        <v>278.35000000000002</v>
      </c>
      <c r="H2966">
        <v>40</v>
      </c>
      <c r="I2966" s="3">
        <v>44318</v>
      </c>
      <c r="J2966">
        <v>5</v>
      </c>
      <c r="K2966">
        <v>2021</v>
      </c>
      <c r="L2966">
        <v>5</v>
      </c>
      <c r="M2966" t="s">
        <v>16</v>
      </c>
    </row>
    <row r="2967" spans="1:13" x14ac:dyDescent="0.25">
      <c r="A2967" s="1">
        <v>2965</v>
      </c>
      <c r="B2967" t="s">
        <v>29</v>
      </c>
      <c r="C2967" t="s">
        <v>30</v>
      </c>
      <c r="D2967" t="s">
        <v>19</v>
      </c>
      <c r="E2967" t="s">
        <v>102</v>
      </c>
      <c r="F2967" s="14" t="s">
        <v>3109</v>
      </c>
      <c r="G2967" s="8">
        <v>275.04000000000002</v>
      </c>
      <c r="H2967">
        <v>24</v>
      </c>
      <c r="I2967" s="3">
        <v>44389</v>
      </c>
      <c r="J2967">
        <v>7</v>
      </c>
      <c r="K2967">
        <v>2021</v>
      </c>
      <c r="L2967">
        <v>7</v>
      </c>
      <c r="M2967" t="s">
        <v>16</v>
      </c>
    </row>
    <row r="2968" spans="1:13" x14ac:dyDescent="0.25">
      <c r="A2968" s="1">
        <v>2966</v>
      </c>
      <c r="B2968" t="s">
        <v>43</v>
      </c>
      <c r="C2968" t="s">
        <v>35</v>
      </c>
      <c r="D2968" t="s">
        <v>23</v>
      </c>
      <c r="E2968" t="s">
        <v>81</v>
      </c>
      <c r="F2968" s="14" t="s">
        <v>3110</v>
      </c>
      <c r="G2968" s="8">
        <v>719.4</v>
      </c>
      <c r="H2968">
        <v>58</v>
      </c>
      <c r="I2968" s="3">
        <v>44320</v>
      </c>
      <c r="J2968">
        <v>8</v>
      </c>
      <c r="K2968">
        <v>2021</v>
      </c>
      <c r="L2968">
        <v>5</v>
      </c>
      <c r="M2968" t="s">
        <v>16</v>
      </c>
    </row>
    <row r="2969" spans="1:13" x14ac:dyDescent="0.25">
      <c r="A2969" s="1">
        <v>2967</v>
      </c>
      <c r="B2969" t="s">
        <v>91</v>
      </c>
      <c r="C2969" t="s">
        <v>18</v>
      </c>
      <c r="D2969" t="s">
        <v>41</v>
      </c>
      <c r="E2969" t="s">
        <v>101</v>
      </c>
      <c r="F2969" s="14" t="s">
        <v>3111</v>
      </c>
      <c r="G2969" s="8">
        <v>195.95</v>
      </c>
      <c r="H2969">
        <v>20</v>
      </c>
      <c r="I2969" s="3">
        <v>44234</v>
      </c>
      <c r="J2969">
        <v>7</v>
      </c>
      <c r="K2969">
        <v>2021</v>
      </c>
      <c r="L2969">
        <v>2</v>
      </c>
      <c r="M2969" t="s">
        <v>21</v>
      </c>
    </row>
    <row r="2970" spans="1:13" x14ac:dyDescent="0.25">
      <c r="A2970" s="1">
        <v>2968</v>
      </c>
      <c r="B2970" t="s">
        <v>91</v>
      </c>
      <c r="C2970" t="s">
        <v>67</v>
      </c>
      <c r="D2970" t="s">
        <v>41</v>
      </c>
      <c r="E2970" t="s">
        <v>112</v>
      </c>
      <c r="F2970" s="14" t="s">
        <v>3112</v>
      </c>
      <c r="G2970" s="8">
        <v>339.73</v>
      </c>
      <c r="H2970">
        <v>28</v>
      </c>
      <c r="I2970" s="3">
        <v>44349</v>
      </c>
      <c r="J2970">
        <v>1</v>
      </c>
      <c r="K2970">
        <v>2021</v>
      </c>
      <c r="L2970">
        <v>6</v>
      </c>
      <c r="M2970" t="s">
        <v>21</v>
      </c>
    </row>
    <row r="2971" spans="1:13" x14ac:dyDescent="0.25">
      <c r="A2971" s="1">
        <v>2969</v>
      </c>
      <c r="B2971" t="s">
        <v>93</v>
      </c>
      <c r="C2971" t="s">
        <v>22</v>
      </c>
      <c r="D2971" t="s">
        <v>14</v>
      </c>
      <c r="E2971" t="s">
        <v>111</v>
      </c>
      <c r="F2971" s="14" t="s">
        <v>3113</v>
      </c>
      <c r="G2971" s="8">
        <v>380.18</v>
      </c>
      <c r="H2971">
        <v>18</v>
      </c>
      <c r="I2971" s="3">
        <v>44401</v>
      </c>
      <c r="J2971">
        <v>6</v>
      </c>
      <c r="K2971">
        <v>2021</v>
      </c>
      <c r="L2971">
        <v>7</v>
      </c>
      <c r="M2971" t="s">
        <v>21</v>
      </c>
    </row>
    <row r="2972" spans="1:13" x14ac:dyDescent="0.25">
      <c r="A2972" s="1">
        <v>2970</v>
      </c>
      <c r="B2972" t="s">
        <v>58</v>
      </c>
      <c r="C2972" t="s">
        <v>75</v>
      </c>
      <c r="D2972" t="s">
        <v>19</v>
      </c>
      <c r="E2972" t="s">
        <v>117</v>
      </c>
      <c r="F2972" s="14" t="s">
        <v>3114</v>
      </c>
      <c r="G2972" s="8">
        <v>765.8</v>
      </c>
      <c r="H2972">
        <v>82</v>
      </c>
      <c r="I2972" s="3">
        <v>44274</v>
      </c>
      <c r="J2972">
        <v>4</v>
      </c>
      <c r="K2972">
        <v>2021</v>
      </c>
      <c r="L2972">
        <v>3</v>
      </c>
      <c r="M2972" t="s">
        <v>21</v>
      </c>
    </row>
    <row r="2973" spans="1:13" x14ac:dyDescent="0.25">
      <c r="A2973" s="1">
        <v>2971</v>
      </c>
      <c r="B2973" t="s">
        <v>25</v>
      </c>
      <c r="C2973" t="s">
        <v>94</v>
      </c>
      <c r="D2973" t="s">
        <v>41</v>
      </c>
      <c r="E2973" t="s">
        <v>108</v>
      </c>
      <c r="F2973" s="14" t="s">
        <v>3115</v>
      </c>
      <c r="G2973" s="8">
        <v>616.74</v>
      </c>
      <c r="H2973">
        <v>26</v>
      </c>
      <c r="I2973" s="3">
        <v>44166</v>
      </c>
      <c r="J2973">
        <v>3</v>
      </c>
      <c r="K2973">
        <v>2020</v>
      </c>
      <c r="L2973">
        <v>12</v>
      </c>
      <c r="M2973" t="s">
        <v>16</v>
      </c>
    </row>
    <row r="2974" spans="1:13" x14ac:dyDescent="0.25">
      <c r="A2974" s="1">
        <v>2972</v>
      </c>
      <c r="B2974" t="s">
        <v>29</v>
      </c>
      <c r="C2974" t="s">
        <v>26</v>
      </c>
      <c r="D2974" t="s">
        <v>19</v>
      </c>
      <c r="E2974" t="s">
        <v>117</v>
      </c>
      <c r="F2974" s="14" t="s">
        <v>3116</v>
      </c>
      <c r="G2974" s="8">
        <v>958.09</v>
      </c>
      <c r="H2974">
        <v>36</v>
      </c>
      <c r="I2974" s="3">
        <v>44363</v>
      </c>
      <c r="J2974">
        <v>5</v>
      </c>
      <c r="K2974">
        <v>2021</v>
      </c>
      <c r="L2974">
        <v>6</v>
      </c>
      <c r="M2974" t="s">
        <v>16</v>
      </c>
    </row>
    <row r="2975" spans="1:13" x14ac:dyDescent="0.25">
      <c r="A2975" s="1">
        <v>2973</v>
      </c>
      <c r="B2975" t="s">
        <v>49</v>
      </c>
      <c r="C2975" t="s">
        <v>67</v>
      </c>
      <c r="D2975" t="s">
        <v>36</v>
      </c>
      <c r="E2975" t="s">
        <v>74</v>
      </c>
      <c r="F2975" s="14" t="s">
        <v>3117</v>
      </c>
      <c r="G2975" s="8">
        <v>894.38</v>
      </c>
      <c r="H2975">
        <v>33</v>
      </c>
      <c r="I2975" s="3">
        <v>44427</v>
      </c>
      <c r="J2975">
        <v>5</v>
      </c>
      <c r="K2975">
        <v>2021</v>
      </c>
      <c r="L2975">
        <v>8</v>
      </c>
      <c r="M2975" t="s">
        <v>21</v>
      </c>
    </row>
    <row r="2976" spans="1:13" x14ac:dyDescent="0.25">
      <c r="A2976" s="1">
        <v>2974</v>
      </c>
      <c r="B2976" t="s">
        <v>32</v>
      </c>
      <c r="C2976" t="s">
        <v>77</v>
      </c>
      <c r="D2976" t="s">
        <v>23</v>
      </c>
      <c r="E2976" t="s">
        <v>51</v>
      </c>
      <c r="F2976" s="14" t="s">
        <v>3118</v>
      </c>
      <c r="G2976" s="8">
        <v>999.29</v>
      </c>
      <c r="H2976">
        <v>21</v>
      </c>
      <c r="I2976" s="3">
        <v>44176</v>
      </c>
      <c r="J2976">
        <v>2</v>
      </c>
      <c r="K2976">
        <v>2020</v>
      </c>
      <c r="L2976">
        <v>12</v>
      </c>
      <c r="M2976" t="s">
        <v>16</v>
      </c>
    </row>
    <row r="2977" spans="1:13" x14ac:dyDescent="0.25">
      <c r="A2977" s="1">
        <v>2975</v>
      </c>
      <c r="B2977" t="s">
        <v>32</v>
      </c>
      <c r="C2977" t="s">
        <v>99</v>
      </c>
      <c r="D2977" t="s">
        <v>23</v>
      </c>
      <c r="E2977" t="s">
        <v>104</v>
      </c>
      <c r="F2977" s="14" t="s">
        <v>3119</v>
      </c>
      <c r="G2977" s="8">
        <v>726.31</v>
      </c>
      <c r="H2977">
        <v>75</v>
      </c>
      <c r="I2977" s="3">
        <v>44353</v>
      </c>
      <c r="J2977">
        <v>2</v>
      </c>
      <c r="K2977">
        <v>2021</v>
      </c>
      <c r="L2977">
        <v>6</v>
      </c>
      <c r="M2977" t="s">
        <v>16</v>
      </c>
    </row>
    <row r="2978" spans="1:13" x14ac:dyDescent="0.25">
      <c r="A2978" s="1">
        <v>2976</v>
      </c>
      <c r="B2978" t="s">
        <v>83</v>
      </c>
      <c r="C2978" t="s">
        <v>18</v>
      </c>
      <c r="D2978" t="s">
        <v>14</v>
      </c>
      <c r="E2978" t="s">
        <v>42</v>
      </c>
      <c r="F2978" s="14" t="s">
        <v>3120</v>
      </c>
      <c r="G2978" s="8">
        <v>654.09</v>
      </c>
      <c r="H2978">
        <v>33</v>
      </c>
      <c r="I2978" s="3">
        <v>44198</v>
      </c>
      <c r="J2978">
        <v>8</v>
      </c>
      <c r="K2978">
        <v>2021</v>
      </c>
      <c r="L2978">
        <v>1</v>
      </c>
      <c r="M2978" t="s">
        <v>21</v>
      </c>
    </row>
    <row r="2979" spans="1:13" x14ac:dyDescent="0.25">
      <c r="A2979" s="1">
        <v>2977</v>
      </c>
      <c r="B2979" t="s">
        <v>32</v>
      </c>
      <c r="C2979" t="s">
        <v>50</v>
      </c>
      <c r="D2979" t="s">
        <v>47</v>
      </c>
      <c r="E2979" t="s">
        <v>86</v>
      </c>
      <c r="F2979" s="14" t="s">
        <v>3121</v>
      </c>
      <c r="G2979" s="8">
        <v>308.89999999999998</v>
      </c>
      <c r="H2979">
        <v>27</v>
      </c>
      <c r="I2979" s="3">
        <v>44369</v>
      </c>
      <c r="J2979">
        <v>3</v>
      </c>
      <c r="K2979">
        <v>2021</v>
      </c>
      <c r="L2979">
        <v>6</v>
      </c>
      <c r="M2979" t="s">
        <v>16</v>
      </c>
    </row>
    <row r="2980" spans="1:13" x14ac:dyDescent="0.25">
      <c r="A2980" s="1">
        <v>2978</v>
      </c>
      <c r="B2980" t="s">
        <v>32</v>
      </c>
      <c r="C2980" t="s">
        <v>75</v>
      </c>
      <c r="D2980" t="s">
        <v>41</v>
      </c>
      <c r="E2980" t="s">
        <v>87</v>
      </c>
      <c r="F2980" s="14" t="s">
        <v>3122</v>
      </c>
      <c r="G2980" s="8">
        <v>560.61</v>
      </c>
      <c r="H2980">
        <v>70</v>
      </c>
      <c r="I2980" s="3">
        <v>44237</v>
      </c>
      <c r="J2980">
        <v>5</v>
      </c>
      <c r="K2980">
        <v>2021</v>
      </c>
      <c r="L2980">
        <v>2</v>
      </c>
      <c r="M2980" t="s">
        <v>16</v>
      </c>
    </row>
    <row r="2981" spans="1:13" x14ac:dyDescent="0.25">
      <c r="A2981" s="1">
        <v>2979</v>
      </c>
      <c r="B2981" t="s">
        <v>83</v>
      </c>
      <c r="C2981" t="s">
        <v>18</v>
      </c>
      <c r="D2981" t="s">
        <v>65</v>
      </c>
      <c r="E2981" t="s">
        <v>88</v>
      </c>
      <c r="F2981" s="14" t="s">
        <v>3123</v>
      </c>
      <c r="G2981" s="8">
        <v>679.2</v>
      </c>
      <c r="H2981">
        <v>25</v>
      </c>
      <c r="I2981" s="3">
        <v>44279</v>
      </c>
      <c r="J2981">
        <v>3</v>
      </c>
      <c r="K2981">
        <v>2021</v>
      </c>
      <c r="L2981">
        <v>3</v>
      </c>
      <c r="M2981" t="s">
        <v>21</v>
      </c>
    </row>
    <row r="2982" spans="1:13" x14ac:dyDescent="0.25">
      <c r="A2982" s="1">
        <v>2980</v>
      </c>
      <c r="B2982" t="s">
        <v>25</v>
      </c>
      <c r="C2982" t="s">
        <v>26</v>
      </c>
      <c r="D2982" t="s">
        <v>47</v>
      </c>
      <c r="E2982" t="s">
        <v>92</v>
      </c>
      <c r="F2982" s="14" t="s">
        <v>3124</v>
      </c>
      <c r="G2982" s="8">
        <v>601.51</v>
      </c>
      <c r="H2982">
        <v>63</v>
      </c>
      <c r="I2982" s="3">
        <v>44394</v>
      </c>
      <c r="J2982">
        <v>5</v>
      </c>
      <c r="K2982">
        <v>2021</v>
      </c>
      <c r="L2982">
        <v>7</v>
      </c>
      <c r="M2982" t="s">
        <v>16</v>
      </c>
    </row>
    <row r="2983" spans="1:13" x14ac:dyDescent="0.25">
      <c r="A2983" s="1">
        <v>2981</v>
      </c>
      <c r="B2983" t="s">
        <v>25</v>
      </c>
      <c r="C2983" t="s">
        <v>46</v>
      </c>
      <c r="D2983" t="s">
        <v>23</v>
      </c>
      <c r="E2983" t="s">
        <v>96</v>
      </c>
      <c r="F2983" s="14" t="s">
        <v>3125</v>
      </c>
      <c r="G2983" s="8">
        <v>422.71</v>
      </c>
      <c r="H2983">
        <v>74</v>
      </c>
      <c r="I2983" s="3">
        <v>44412</v>
      </c>
      <c r="J2983">
        <v>9</v>
      </c>
      <c r="K2983">
        <v>2021</v>
      </c>
      <c r="L2983">
        <v>8</v>
      </c>
      <c r="M2983" t="s">
        <v>16</v>
      </c>
    </row>
    <row r="2984" spans="1:13" x14ac:dyDescent="0.25">
      <c r="A2984" s="1">
        <v>2982</v>
      </c>
      <c r="B2984" t="s">
        <v>29</v>
      </c>
      <c r="C2984" t="s">
        <v>26</v>
      </c>
      <c r="D2984" t="s">
        <v>23</v>
      </c>
      <c r="E2984" t="s">
        <v>56</v>
      </c>
      <c r="F2984" s="14" t="s">
        <v>3126</v>
      </c>
      <c r="G2984" s="8">
        <v>473.57</v>
      </c>
      <c r="H2984">
        <v>20</v>
      </c>
      <c r="I2984" s="3">
        <v>44375</v>
      </c>
      <c r="J2984">
        <v>6</v>
      </c>
      <c r="K2984">
        <v>2021</v>
      </c>
      <c r="L2984">
        <v>6</v>
      </c>
      <c r="M2984" t="s">
        <v>16</v>
      </c>
    </row>
    <row r="2985" spans="1:13" x14ac:dyDescent="0.25">
      <c r="A2985" s="1">
        <v>2983</v>
      </c>
      <c r="B2985" t="s">
        <v>29</v>
      </c>
      <c r="C2985" t="s">
        <v>26</v>
      </c>
      <c r="D2985" t="s">
        <v>14</v>
      </c>
      <c r="E2985" t="s">
        <v>76</v>
      </c>
      <c r="F2985" s="14" t="s">
        <v>3127</v>
      </c>
      <c r="G2985" s="8">
        <v>442.7</v>
      </c>
      <c r="H2985">
        <v>35</v>
      </c>
      <c r="I2985" s="3">
        <v>44401</v>
      </c>
      <c r="J2985">
        <v>8</v>
      </c>
      <c r="K2985">
        <v>2021</v>
      </c>
      <c r="L2985">
        <v>7</v>
      </c>
      <c r="M2985" t="s">
        <v>16</v>
      </c>
    </row>
    <row r="2986" spans="1:13" x14ac:dyDescent="0.25">
      <c r="A2986" s="1">
        <v>2984</v>
      </c>
      <c r="B2986" t="s">
        <v>52</v>
      </c>
      <c r="C2986" t="s">
        <v>13</v>
      </c>
      <c r="D2986" t="s">
        <v>41</v>
      </c>
      <c r="E2986" t="s">
        <v>92</v>
      </c>
      <c r="F2986" s="14" t="s">
        <v>3128</v>
      </c>
      <c r="G2986" s="8">
        <v>321.18</v>
      </c>
      <c r="H2986">
        <v>32</v>
      </c>
      <c r="I2986" s="3">
        <v>44207</v>
      </c>
      <c r="J2986">
        <v>9</v>
      </c>
      <c r="K2986">
        <v>2021</v>
      </c>
      <c r="L2986">
        <v>1</v>
      </c>
      <c r="M2986" t="s">
        <v>16</v>
      </c>
    </row>
    <row r="2987" spans="1:13" x14ac:dyDescent="0.25">
      <c r="A2987" s="1">
        <v>2985</v>
      </c>
      <c r="B2987" t="s">
        <v>83</v>
      </c>
      <c r="C2987" t="s">
        <v>30</v>
      </c>
      <c r="D2987" t="s">
        <v>47</v>
      </c>
      <c r="E2987" t="s">
        <v>76</v>
      </c>
      <c r="F2987" s="14" t="s">
        <v>3129</v>
      </c>
      <c r="G2987" s="8">
        <v>485.5</v>
      </c>
      <c r="H2987">
        <v>82</v>
      </c>
      <c r="I2987" s="3">
        <v>44385</v>
      </c>
      <c r="J2987">
        <v>3</v>
      </c>
      <c r="K2987">
        <v>2021</v>
      </c>
      <c r="L2987">
        <v>7</v>
      </c>
      <c r="M2987" t="s">
        <v>21</v>
      </c>
    </row>
    <row r="2988" spans="1:13" x14ac:dyDescent="0.25">
      <c r="A2988" s="1">
        <v>2986</v>
      </c>
      <c r="B2988" t="s">
        <v>45</v>
      </c>
      <c r="C2988" t="s">
        <v>30</v>
      </c>
      <c r="D2988" t="s">
        <v>41</v>
      </c>
      <c r="E2988" t="s">
        <v>88</v>
      </c>
      <c r="F2988" s="14" t="s">
        <v>3130</v>
      </c>
      <c r="G2988" s="8">
        <v>530.76</v>
      </c>
      <c r="H2988">
        <v>31</v>
      </c>
      <c r="I2988" s="3">
        <v>44200</v>
      </c>
      <c r="J2988">
        <v>2</v>
      </c>
      <c r="K2988">
        <v>2021</v>
      </c>
      <c r="L2988">
        <v>1</v>
      </c>
      <c r="M2988" t="s">
        <v>21</v>
      </c>
    </row>
    <row r="2989" spans="1:13" x14ac:dyDescent="0.25">
      <c r="A2989" s="1">
        <v>2987</v>
      </c>
      <c r="B2989" t="s">
        <v>91</v>
      </c>
      <c r="C2989" t="s">
        <v>22</v>
      </c>
      <c r="D2989" t="s">
        <v>41</v>
      </c>
      <c r="E2989" t="s">
        <v>102</v>
      </c>
      <c r="F2989" s="14" t="s">
        <v>3131</v>
      </c>
      <c r="G2989" s="8">
        <v>467.29</v>
      </c>
      <c r="H2989">
        <v>26</v>
      </c>
      <c r="I2989" s="3">
        <v>44236</v>
      </c>
      <c r="J2989">
        <v>1</v>
      </c>
      <c r="K2989">
        <v>2021</v>
      </c>
      <c r="L2989">
        <v>2</v>
      </c>
      <c r="M2989" t="s">
        <v>21</v>
      </c>
    </row>
    <row r="2990" spans="1:13" x14ac:dyDescent="0.25">
      <c r="A2990" s="1">
        <v>2988</v>
      </c>
      <c r="B2990" t="s">
        <v>25</v>
      </c>
      <c r="C2990" t="s">
        <v>26</v>
      </c>
      <c r="D2990" t="s">
        <v>23</v>
      </c>
      <c r="E2990" t="s">
        <v>69</v>
      </c>
      <c r="F2990" s="14" t="s">
        <v>3132</v>
      </c>
      <c r="G2990" s="8">
        <v>630.48</v>
      </c>
      <c r="H2990">
        <v>65</v>
      </c>
      <c r="I2990" s="3">
        <v>44302</v>
      </c>
      <c r="J2990">
        <v>8</v>
      </c>
      <c r="K2990">
        <v>2021</v>
      </c>
      <c r="L2990">
        <v>4</v>
      </c>
      <c r="M2990" t="s">
        <v>16</v>
      </c>
    </row>
    <row r="2991" spans="1:13" x14ac:dyDescent="0.25">
      <c r="A2991" s="1">
        <v>2989</v>
      </c>
      <c r="B2991" t="s">
        <v>60</v>
      </c>
      <c r="C2991" t="s">
        <v>13</v>
      </c>
      <c r="D2991" t="s">
        <v>65</v>
      </c>
      <c r="E2991" t="s">
        <v>61</v>
      </c>
      <c r="F2991" s="14" t="s">
        <v>3133</v>
      </c>
      <c r="G2991" s="8">
        <v>982.92</v>
      </c>
      <c r="H2991">
        <v>32</v>
      </c>
      <c r="I2991" s="3">
        <v>44234</v>
      </c>
      <c r="J2991">
        <v>8</v>
      </c>
      <c r="K2991">
        <v>2021</v>
      </c>
      <c r="L2991">
        <v>2</v>
      </c>
      <c r="M2991" t="s">
        <v>21</v>
      </c>
    </row>
    <row r="2992" spans="1:13" x14ac:dyDescent="0.25">
      <c r="A2992" s="1">
        <v>2990</v>
      </c>
      <c r="B2992" t="s">
        <v>32</v>
      </c>
      <c r="C2992" t="s">
        <v>40</v>
      </c>
      <c r="D2992" t="s">
        <v>14</v>
      </c>
      <c r="E2992" t="s">
        <v>87</v>
      </c>
      <c r="F2992" s="14" t="s">
        <v>3134</v>
      </c>
      <c r="G2992" s="8">
        <v>577.29</v>
      </c>
      <c r="H2992">
        <v>26</v>
      </c>
      <c r="I2992" s="3">
        <v>44403</v>
      </c>
      <c r="J2992">
        <v>3</v>
      </c>
      <c r="K2992">
        <v>2021</v>
      </c>
      <c r="L2992">
        <v>7</v>
      </c>
      <c r="M2992" t="s">
        <v>16</v>
      </c>
    </row>
    <row r="2993" spans="1:13" x14ac:dyDescent="0.25">
      <c r="A2993" s="1">
        <v>2991</v>
      </c>
      <c r="B2993" t="s">
        <v>91</v>
      </c>
      <c r="C2993" t="s">
        <v>63</v>
      </c>
      <c r="D2993" t="s">
        <v>47</v>
      </c>
      <c r="E2993" t="s">
        <v>111</v>
      </c>
      <c r="F2993" s="14" t="s">
        <v>3135</v>
      </c>
      <c r="G2993" s="8">
        <v>808.58</v>
      </c>
      <c r="H2993">
        <v>76</v>
      </c>
      <c r="I2993" s="3">
        <v>44184</v>
      </c>
      <c r="J2993">
        <v>1</v>
      </c>
      <c r="K2993">
        <v>2020</v>
      </c>
      <c r="L2993">
        <v>12</v>
      </c>
      <c r="M2993" t="s">
        <v>21</v>
      </c>
    </row>
    <row r="2994" spans="1:13" x14ac:dyDescent="0.25">
      <c r="A2994" s="1">
        <v>2992</v>
      </c>
      <c r="B2994" t="s">
        <v>68</v>
      </c>
      <c r="C2994" t="s">
        <v>54</v>
      </c>
      <c r="D2994" t="s">
        <v>27</v>
      </c>
      <c r="E2994" t="s">
        <v>88</v>
      </c>
      <c r="F2994" s="14" t="s">
        <v>3136</v>
      </c>
      <c r="G2994" s="8">
        <v>302.42</v>
      </c>
      <c r="H2994">
        <v>26</v>
      </c>
      <c r="I2994" s="3">
        <v>44278</v>
      </c>
      <c r="J2994">
        <v>5</v>
      </c>
      <c r="K2994">
        <v>2021</v>
      </c>
      <c r="L2994">
        <v>3</v>
      </c>
      <c r="M2994" t="s">
        <v>21</v>
      </c>
    </row>
    <row r="2995" spans="1:13" x14ac:dyDescent="0.25">
      <c r="A2995" s="1">
        <v>2993</v>
      </c>
      <c r="B2995" t="s">
        <v>25</v>
      </c>
      <c r="C2995" t="s">
        <v>18</v>
      </c>
      <c r="D2995" t="s">
        <v>47</v>
      </c>
      <c r="E2995" t="s">
        <v>96</v>
      </c>
      <c r="F2995" s="14" t="s">
        <v>3137</v>
      </c>
      <c r="G2995" s="8">
        <v>801.66</v>
      </c>
      <c r="H2995">
        <v>24</v>
      </c>
      <c r="I2995" s="3">
        <v>44216</v>
      </c>
      <c r="J2995">
        <v>1</v>
      </c>
      <c r="K2995">
        <v>2021</v>
      </c>
      <c r="L2995">
        <v>1</v>
      </c>
      <c r="M2995" t="s">
        <v>16</v>
      </c>
    </row>
    <row r="2996" spans="1:13" x14ac:dyDescent="0.25">
      <c r="A2996" s="1">
        <v>2994</v>
      </c>
      <c r="B2996" t="s">
        <v>52</v>
      </c>
      <c r="C2996" t="s">
        <v>94</v>
      </c>
      <c r="D2996" t="s">
        <v>36</v>
      </c>
      <c r="E2996" t="s">
        <v>114</v>
      </c>
      <c r="F2996" s="14" t="s">
        <v>3138</v>
      </c>
      <c r="G2996" s="8">
        <v>648.17999999999995</v>
      </c>
      <c r="H2996">
        <v>34</v>
      </c>
      <c r="I2996" s="3">
        <v>44256</v>
      </c>
      <c r="J2996">
        <v>7</v>
      </c>
      <c r="K2996">
        <v>2021</v>
      </c>
      <c r="L2996">
        <v>3</v>
      </c>
      <c r="M2996" t="s">
        <v>16</v>
      </c>
    </row>
    <row r="2997" spans="1:13" x14ac:dyDescent="0.25">
      <c r="A2997" s="1">
        <v>2995</v>
      </c>
      <c r="B2997" t="s">
        <v>68</v>
      </c>
      <c r="C2997" t="s">
        <v>46</v>
      </c>
      <c r="D2997" t="s">
        <v>27</v>
      </c>
      <c r="E2997" t="s">
        <v>53</v>
      </c>
      <c r="F2997" s="14" t="s">
        <v>3139</v>
      </c>
      <c r="G2997" s="8">
        <v>845.61</v>
      </c>
      <c r="H2997">
        <v>72</v>
      </c>
      <c r="I2997" s="3">
        <v>44244</v>
      </c>
      <c r="J2997">
        <v>1</v>
      </c>
      <c r="K2997">
        <v>2021</v>
      </c>
      <c r="L2997">
        <v>2</v>
      </c>
      <c r="M2997" t="s">
        <v>21</v>
      </c>
    </row>
    <row r="2998" spans="1:13" x14ac:dyDescent="0.25">
      <c r="A2998" s="1">
        <v>2996</v>
      </c>
      <c r="B2998" t="s">
        <v>98</v>
      </c>
      <c r="C2998" t="s">
        <v>40</v>
      </c>
      <c r="D2998" t="s">
        <v>65</v>
      </c>
      <c r="E2998" t="s">
        <v>106</v>
      </c>
      <c r="F2998" s="14" t="s">
        <v>3140</v>
      </c>
      <c r="G2998" s="8">
        <v>531.99</v>
      </c>
      <c r="H2998">
        <v>21</v>
      </c>
      <c r="I2998" s="3">
        <v>44408</v>
      </c>
      <c r="J2998">
        <v>6</v>
      </c>
      <c r="K2998">
        <v>2021</v>
      </c>
      <c r="L2998">
        <v>7</v>
      </c>
      <c r="M2998" t="s">
        <v>16</v>
      </c>
    </row>
    <row r="2999" spans="1:13" x14ac:dyDescent="0.25">
      <c r="A2999" s="1">
        <v>2997</v>
      </c>
      <c r="B2999" t="s">
        <v>98</v>
      </c>
      <c r="C2999" t="s">
        <v>46</v>
      </c>
      <c r="D2999" t="s">
        <v>19</v>
      </c>
      <c r="E2999" t="s">
        <v>73</v>
      </c>
      <c r="F2999" s="14" t="s">
        <v>3141</v>
      </c>
      <c r="G2999" s="8">
        <v>170.2</v>
      </c>
      <c r="H2999">
        <v>43</v>
      </c>
      <c r="I2999" s="3">
        <v>44271</v>
      </c>
      <c r="J2999">
        <v>6</v>
      </c>
      <c r="K2999">
        <v>2021</v>
      </c>
      <c r="L2999">
        <v>3</v>
      </c>
      <c r="M2999" t="s">
        <v>16</v>
      </c>
    </row>
    <row r="3000" spans="1:13" x14ac:dyDescent="0.25">
      <c r="A3000" s="1">
        <v>2998</v>
      </c>
      <c r="B3000" t="s">
        <v>98</v>
      </c>
      <c r="C3000" t="s">
        <v>50</v>
      </c>
      <c r="D3000" t="s">
        <v>36</v>
      </c>
      <c r="E3000" t="s">
        <v>109</v>
      </c>
      <c r="F3000" s="14" t="s">
        <v>3142</v>
      </c>
      <c r="G3000" s="8">
        <v>442.79</v>
      </c>
      <c r="H3000">
        <v>83</v>
      </c>
      <c r="I3000" s="3">
        <v>44404</v>
      </c>
      <c r="J3000">
        <v>7</v>
      </c>
      <c r="K3000">
        <v>2021</v>
      </c>
      <c r="L3000">
        <v>7</v>
      </c>
      <c r="M3000" t="s">
        <v>16</v>
      </c>
    </row>
    <row r="3001" spans="1:13" x14ac:dyDescent="0.25">
      <c r="A3001" s="1">
        <v>2999</v>
      </c>
      <c r="B3001" t="s">
        <v>83</v>
      </c>
      <c r="C3001" t="s">
        <v>22</v>
      </c>
      <c r="D3001" t="s">
        <v>65</v>
      </c>
      <c r="E3001" t="s">
        <v>90</v>
      </c>
      <c r="F3001" s="14" t="s">
        <v>3143</v>
      </c>
      <c r="G3001" s="8">
        <v>179.51</v>
      </c>
      <c r="H3001">
        <v>77</v>
      </c>
      <c r="I3001" s="3">
        <v>44385</v>
      </c>
      <c r="J3001">
        <v>5</v>
      </c>
      <c r="K3001">
        <v>2021</v>
      </c>
      <c r="L3001">
        <v>7</v>
      </c>
      <c r="M3001" t="s">
        <v>21</v>
      </c>
    </row>
    <row r="3002" spans="1:13" x14ac:dyDescent="0.25">
      <c r="A3002" s="1">
        <v>3000</v>
      </c>
      <c r="B3002" t="s">
        <v>17</v>
      </c>
      <c r="C3002" t="s">
        <v>70</v>
      </c>
      <c r="D3002" t="s">
        <v>19</v>
      </c>
      <c r="E3002" t="s">
        <v>117</v>
      </c>
      <c r="F3002" s="14" t="s">
        <v>3144</v>
      </c>
      <c r="G3002" s="8">
        <v>387.22</v>
      </c>
      <c r="H3002">
        <v>19</v>
      </c>
      <c r="I3002" s="3">
        <v>44232</v>
      </c>
      <c r="J3002">
        <v>5</v>
      </c>
      <c r="K3002">
        <v>2021</v>
      </c>
      <c r="L3002">
        <v>2</v>
      </c>
      <c r="M3002" t="s">
        <v>21</v>
      </c>
    </row>
    <row r="3003" spans="1:13" x14ac:dyDescent="0.25">
      <c r="A3003" s="1">
        <v>3001</v>
      </c>
      <c r="B3003" t="s">
        <v>52</v>
      </c>
      <c r="C3003" t="s">
        <v>94</v>
      </c>
      <c r="D3003" t="s">
        <v>23</v>
      </c>
      <c r="E3003" t="s">
        <v>108</v>
      </c>
      <c r="F3003" s="14" t="s">
        <v>3145</v>
      </c>
      <c r="G3003" s="8">
        <v>635.86</v>
      </c>
      <c r="H3003">
        <v>87</v>
      </c>
      <c r="I3003" s="3">
        <v>44411</v>
      </c>
      <c r="J3003">
        <v>8</v>
      </c>
      <c r="K3003">
        <v>2021</v>
      </c>
      <c r="L3003">
        <v>8</v>
      </c>
      <c r="M3003" t="s">
        <v>16</v>
      </c>
    </row>
    <row r="3004" spans="1:13" x14ac:dyDescent="0.25">
      <c r="A3004" s="1">
        <v>3002</v>
      </c>
      <c r="B3004" t="s">
        <v>62</v>
      </c>
      <c r="C3004" t="s">
        <v>46</v>
      </c>
      <c r="D3004" t="s">
        <v>14</v>
      </c>
      <c r="E3004" t="s">
        <v>69</v>
      </c>
      <c r="F3004" s="14" t="s">
        <v>3146</v>
      </c>
      <c r="G3004" s="8">
        <v>214.74</v>
      </c>
      <c r="H3004">
        <v>33</v>
      </c>
      <c r="I3004" s="3">
        <v>44329</v>
      </c>
      <c r="J3004">
        <v>3</v>
      </c>
      <c r="K3004">
        <v>2021</v>
      </c>
      <c r="L3004">
        <v>5</v>
      </c>
      <c r="M3004" t="s">
        <v>16</v>
      </c>
    </row>
    <row r="3005" spans="1:13" x14ac:dyDescent="0.25">
      <c r="A3005" s="1">
        <v>3003</v>
      </c>
      <c r="B3005" t="s">
        <v>17</v>
      </c>
      <c r="C3005" t="s">
        <v>77</v>
      </c>
      <c r="D3005" t="s">
        <v>19</v>
      </c>
      <c r="E3005" t="s">
        <v>97</v>
      </c>
      <c r="F3005" s="14" t="s">
        <v>3147</v>
      </c>
      <c r="G3005" s="8">
        <v>659.27</v>
      </c>
      <c r="H3005">
        <v>66</v>
      </c>
      <c r="I3005" s="3">
        <v>44295</v>
      </c>
      <c r="J3005">
        <v>5</v>
      </c>
      <c r="K3005">
        <v>2021</v>
      </c>
      <c r="L3005">
        <v>4</v>
      </c>
      <c r="M3005" t="s">
        <v>21</v>
      </c>
    </row>
    <row r="3006" spans="1:13" x14ac:dyDescent="0.25">
      <c r="A3006" s="1">
        <v>3004</v>
      </c>
      <c r="B3006" t="s">
        <v>38</v>
      </c>
      <c r="C3006" t="s">
        <v>40</v>
      </c>
      <c r="D3006" t="s">
        <v>23</v>
      </c>
      <c r="E3006" t="s">
        <v>107</v>
      </c>
      <c r="F3006" s="14" t="s">
        <v>3148</v>
      </c>
      <c r="G3006" s="8">
        <v>833.02</v>
      </c>
      <c r="H3006">
        <v>72</v>
      </c>
      <c r="I3006" s="3">
        <v>44253</v>
      </c>
      <c r="J3006">
        <v>7</v>
      </c>
      <c r="K3006">
        <v>2021</v>
      </c>
      <c r="L3006">
        <v>2</v>
      </c>
      <c r="M3006" t="s">
        <v>21</v>
      </c>
    </row>
    <row r="3007" spans="1:13" x14ac:dyDescent="0.25">
      <c r="A3007" s="1">
        <v>3005</v>
      </c>
      <c r="B3007" t="s">
        <v>98</v>
      </c>
      <c r="C3007" t="s">
        <v>50</v>
      </c>
      <c r="D3007" t="s">
        <v>41</v>
      </c>
      <c r="E3007" t="s">
        <v>78</v>
      </c>
      <c r="F3007" s="14" t="s">
        <v>3149</v>
      </c>
      <c r="G3007" s="8">
        <v>952.87</v>
      </c>
      <c r="H3007">
        <v>31</v>
      </c>
      <c r="I3007" s="3">
        <v>44338</v>
      </c>
      <c r="J3007">
        <v>9</v>
      </c>
      <c r="K3007">
        <v>2021</v>
      </c>
      <c r="L3007">
        <v>5</v>
      </c>
      <c r="M3007" t="s">
        <v>16</v>
      </c>
    </row>
    <row r="3008" spans="1:13" x14ac:dyDescent="0.25">
      <c r="A3008" s="1">
        <v>3006</v>
      </c>
      <c r="B3008" t="s">
        <v>45</v>
      </c>
      <c r="C3008" t="s">
        <v>67</v>
      </c>
      <c r="D3008" t="s">
        <v>41</v>
      </c>
      <c r="E3008" t="s">
        <v>103</v>
      </c>
      <c r="F3008" s="14" t="s">
        <v>3150</v>
      </c>
      <c r="G3008" s="8">
        <v>198.73</v>
      </c>
      <c r="H3008">
        <v>27</v>
      </c>
      <c r="I3008" s="3">
        <v>44371</v>
      </c>
      <c r="J3008">
        <v>7</v>
      </c>
      <c r="K3008">
        <v>2021</v>
      </c>
      <c r="L3008">
        <v>6</v>
      </c>
      <c r="M3008" t="s">
        <v>21</v>
      </c>
    </row>
    <row r="3009" spans="1:13" x14ac:dyDescent="0.25">
      <c r="A3009" s="1">
        <v>3007</v>
      </c>
      <c r="B3009" t="s">
        <v>17</v>
      </c>
      <c r="C3009" t="s">
        <v>30</v>
      </c>
      <c r="D3009" t="s">
        <v>14</v>
      </c>
      <c r="E3009" t="s">
        <v>96</v>
      </c>
      <c r="F3009" s="14" t="s">
        <v>3151</v>
      </c>
      <c r="G3009" s="8">
        <v>258.12</v>
      </c>
      <c r="H3009">
        <v>58</v>
      </c>
      <c r="I3009" s="3">
        <v>44398</v>
      </c>
      <c r="J3009">
        <v>1</v>
      </c>
      <c r="K3009">
        <v>2021</v>
      </c>
      <c r="L3009">
        <v>7</v>
      </c>
      <c r="M3009" t="s">
        <v>21</v>
      </c>
    </row>
    <row r="3010" spans="1:13" x14ac:dyDescent="0.25">
      <c r="A3010" s="1">
        <v>3008</v>
      </c>
      <c r="B3010" t="s">
        <v>29</v>
      </c>
      <c r="C3010" t="s">
        <v>75</v>
      </c>
      <c r="D3010" t="s">
        <v>23</v>
      </c>
      <c r="E3010" t="s">
        <v>116</v>
      </c>
      <c r="F3010" s="14" t="s">
        <v>3152</v>
      </c>
      <c r="G3010" s="8">
        <v>320.93</v>
      </c>
      <c r="H3010">
        <v>24</v>
      </c>
      <c r="I3010" s="3">
        <v>44361</v>
      </c>
      <c r="J3010">
        <v>9</v>
      </c>
      <c r="K3010">
        <v>2021</v>
      </c>
      <c r="L3010">
        <v>6</v>
      </c>
      <c r="M3010" t="s">
        <v>16</v>
      </c>
    </row>
    <row r="3011" spans="1:13" x14ac:dyDescent="0.25">
      <c r="A3011" s="1">
        <v>3009</v>
      </c>
      <c r="B3011" t="s">
        <v>12</v>
      </c>
      <c r="C3011" t="s">
        <v>57</v>
      </c>
      <c r="D3011" t="s">
        <v>41</v>
      </c>
      <c r="E3011" t="s">
        <v>100</v>
      </c>
      <c r="F3011" s="14" t="s">
        <v>3153</v>
      </c>
      <c r="G3011" s="8">
        <v>350.27</v>
      </c>
      <c r="H3011">
        <v>29</v>
      </c>
      <c r="I3011" s="3">
        <v>44206</v>
      </c>
      <c r="J3011">
        <v>5</v>
      </c>
      <c r="K3011">
        <v>2021</v>
      </c>
      <c r="L3011">
        <v>1</v>
      </c>
      <c r="M3011" t="s">
        <v>16</v>
      </c>
    </row>
    <row r="3012" spans="1:13" x14ac:dyDescent="0.25">
      <c r="A3012" s="1">
        <v>3010</v>
      </c>
      <c r="B3012" t="s">
        <v>49</v>
      </c>
      <c r="C3012" t="s">
        <v>84</v>
      </c>
      <c r="D3012" t="s">
        <v>23</v>
      </c>
      <c r="E3012" t="s">
        <v>111</v>
      </c>
      <c r="F3012" s="14" t="s">
        <v>3154</v>
      </c>
      <c r="G3012" s="8">
        <v>305.64</v>
      </c>
      <c r="H3012">
        <v>30</v>
      </c>
      <c r="I3012" s="3">
        <v>44413</v>
      </c>
      <c r="J3012">
        <v>6</v>
      </c>
      <c r="K3012">
        <v>2021</v>
      </c>
      <c r="L3012">
        <v>8</v>
      </c>
      <c r="M3012" t="s">
        <v>21</v>
      </c>
    </row>
    <row r="3013" spans="1:13" x14ac:dyDescent="0.25">
      <c r="A3013" s="1">
        <v>3011</v>
      </c>
      <c r="B3013" t="s">
        <v>32</v>
      </c>
      <c r="C3013" t="s">
        <v>75</v>
      </c>
      <c r="D3013" t="s">
        <v>36</v>
      </c>
      <c r="E3013" t="s">
        <v>106</v>
      </c>
      <c r="F3013" s="14" t="s">
        <v>3155</v>
      </c>
      <c r="G3013" s="8">
        <v>230.27</v>
      </c>
      <c r="H3013">
        <v>23</v>
      </c>
      <c r="I3013" s="3">
        <v>44259</v>
      </c>
      <c r="J3013">
        <v>7</v>
      </c>
      <c r="K3013">
        <v>2021</v>
      </c>
      <c r="L3013">
        <v>3</v>
      </c>
      <c r="M3013" t="s">
        <v>16</v>
      </c>
    </row>
    <row r="3014" spans="1:13" x14ac:dyDescent="0.25">
      <c r="A3014" s="1">
        <v>3012</v>
      </c>
      <c r="B3014" t="s">
        <v>62</v>
      </c>
      <c r="C3014" t="s">
        <v>77</v>
      </c>
      <c r="D3014" t="s">
        <v>36</v>
      </c>
      <c r="E3014" t="s">
        <v>80</v>
      </c>
      <c r="F3014" s="14" t="s">
        <v>3156</v>
      </c>
      <c r="G3014" s="8">
        <v>534.46</v>
      </c>
      <c r="H3014">
        <v>56</v>
      </c>
      <c r="I3014" s="3">
        <v>44176</v>
      </c>
      <c r="J3014">
        <v>2</v>
      </c>
      <c r="K3014">
        <v>2020</v>
      </c>
      <c r="L3014">
        <v>12</v>
      </c>
      <c r="M3014" t="s">
        <v>16</v>
      </c>
    </row>
    <row r="3015" spans="1:13" x14ac:dyDescent="0.25">
      <c r="A3015" s="1">
        <v>3013</v>
      </c>
      <c r="B3015" t="s">
        <v>12</v>
      </c>
      <c r="C3015" t="s">
        <v>46</v>
      </c>
      <c r="D3015" t="s">
        <v>41</v>
      </c>
      <c r="E3015" t="s">
        <v>51</v>
      </c>
      <c r="F3015" s="14" t="s">
        <v>3157</v>
      </c>
      <c r="G3015" s="8">
        <v>527.59</v>
      </c>
      <c r="H3015">
        <v>19</v>
      </c>
      <c r="I3015" s="3">
        <v>44336</v>
      </c>
      <c r="J3015">
        <v>9</v>
      </c>
      <c r="K3015">
        <v>2021</v>
      </c>
      <c r="L3015">
        <v>5</v>
      </c>
      <c r="M3015" t="s">
        <v>16</v>
      </c>
    </row>
    <row r="3016" spans="1:13" x14ac:dyDescent="0.25">
      <c r="A3016" s="1">
        <v>3014</v>
      </c>
      <c r="B3016" t="s">
        <v>38</v>
      </c>
      <c r="C3016" t="s">
        <v>40</v>
      </c>
      <c r="D3016" t="s">
        <v>41</v>
      </c>
      <c r="E3016" t="s">
        <v>104</v>
      </c>
      <c r="F3016" s="14" t="s">
        <v>3158</v>
      </c>
      <c r="G3016" s="8">
        <v>228.65</v>
      </c>
      <c r="H3016">
        <v>30</v>
      </c>
      <c r="I3016" s="3">
        <v>44312</v>
      </c>
      <c r="J3016">
        <v>6</v>
      </c>
      <c r="K3016">
        <v>2021</v>
      </c>
      <c r="L3016">
        <v>4</v>
      </c>
      <c r="M3016" t="s">
        <v>21</v>
      </c>
    </row>
    <row r="3017" spans="1:13" x14ac:dyDescent="0.25">
      <c r="A3017" s="1">
        <v>3015</v>
      </c>
      <c r="B3017" t="s">
        <v>83</v>
      </c>
      <c r="C3017" t="s">
        <v>13</v>
      </c>
      <c r="D3017" t="s">
        <v>14</v>
      </c>
      <c r="E3017" t="s">
        <v>42</v>
      </c>
      <c r="F3017" s="14" t="s">
        <v>3159</v>
      </c>
      <c r="G3017" s="8">
        <v>734.89</v>
      </c>
      <c r="H3017">
        <v>46</v>
      </c>
      <c r="I3017" s="3">
        <v>44290</v>
      </c>
      <c r="J3017">
        <v>3</v>
      </c>
      <c r="K3017">
        <v>2021</v>
      </c>
      <c r="L3017">
        <v>4</v>
      </c>
      <c r="M3017" t="s">
        <v>21</v>
      </c>
    </row>
    <row r="3018" spans="1:13" x14ac:dyDescent="0.25">
      <c r="A3018" s="1">
        <v>3016</v>
      </c>
      <c r="B3018" t="s">
        <v>25</v>
      </c>
      <c r="C3018" t="s">
        <v>22</v>
      </c>
      <c r="D3018" t="s">
        <v>19</v>
      </c>
      <c r="E3018" t="s">
        <v>24</v>
      </c>
      <c r="F3018" s="14" t="s">
        <v>3160</v>
      </c>
      <c r="G3018" s="8">
        <v>102.46</v>
      </c>
      <c r="H3018">
        <v>21</v>
      </c>
      <c r="I3018" s="3">
        <v>44362</v>
      </c>
      <c r="J3018">
        <v>2</v>
      </c>
      <c r="K3018">
        <v>2021</v>
      </c>
      <c r="L3018">
        <v>6</v>
      </c>
      <c r="M3018" t="s">
        <v>16</v>
      </c>
    </row>
    <row r="3019" spans="1:13" x14ac:dyDescent="0.25">
      <c r="A3019" s="1">
        <v>3017</v>
      </c>
      <c r="B3019" t="s">
        <v>34</v>
      </c>
      <c r="C3019" t="s">
        <v>13</v>
      </c>
      <c r="D3019" t="s">
        <v>19</v>
      </c>
      <c r="E3019" t="s">
        <v>97</v>
      </c>
      <c r="F3019" s="14" t="s">
        <v>3161</v>
      </c>
      <c r="G3019" s="8">
        <v>999.24</v>
      </c>
      <c r="H3019">
        <v>25</v>
      </c>
      <c r="I3019" s="3">
        <v>44174</v>
      </c>
      <c r="J3019">
        <v>2</v>
      </c>
      <c r="K3019">
        <v>2020</v>
      </c>
      <c r="L3019">
        <v>12</v>
      </c>
      <c r="M3019" t="s">
        <v>16</v>
      </c>
    </row>
    <row r="3020" spans="1:13" x14ac:dyDescent="0.25">
      <c r="A3020" s="1">
        <v>3018</v>
      </c>
      <c r="B3020" t="s">
        <v>12</v>
      </c>
      <c r="C3020" t="s">
        <v>54</v>
      </c>
      <c r="D3020" t="s">
        <v>14</v>
      </c>
      <c r="E3020" t="s">
        <v>53</v>
      </c>
      <c r="F3020" s="14" t="s">
        <v>3162</v>
      </c>
      <c r="G3020" s="8">
        <v>853.8</v>
      </c>
      <c r="H3020">
        <v>30</v>
      </c>
      <c r="I3020" s="3">
        <v>44230</v>
      </c>
      <c r="J3020">
        <v>7</v>
      </c>
      <c r="K3020">
        <v>2021</v>
      </c>
      <c r="L3020">
        <v>2</v>
      </c>
      <c r="M3020" t="s">
        <v>16</v>
      </c>
    </row>
    <row r="3021" spans="1:13" x14ac:dyDescent="0.25">
      <c r="A3021" s="1">
        <v>3019</v>
      </c>
      <c r="B3021" t="s">
        <v>25</v>
      </c>
      <c r="C3021" t="s">
        <v>75</v>
      </c>
      <c r="D3021" t="s">
        <v>23</v>
      </c>
      <c r="E3021" t="s">
        <v>105</v>
      </c>
      <c r="F3021" s="14" t="s">
        <v>3163</v>
      </c>
      <c r="G3021" s="8">
        <v>709.12</v>
      </c>
      <c r="H3021">
        <v>55</v>
      </c>
      <c r="I3021" s="3">
        <v>44298</v>
      </c>
      <c r="J3021">
        <v>4</v>
      </c>
      <c r="K3021">
        <v>2021</v>
      </c>
      <c r="L3021">
        <v>4</v>
      </c>
      <c r="M3021" t="s">
        <v>16</v>
      </c>
    </row>
    <row r="3022" spans="1:13" x14ac:dyDescent="0.25">
      <c r="A3022" s="1">
        <v>3020</v>
      </c>
      <c r="B3022" t="s">
        <v>68</v>
      </c>
      <c r="C3022" t="s">
        <v>54</v>
      </c>
      <c r="D3022" t="s">
        <v>14</v>
      </c>
      <c r="E3022" t="s">
        <v>103</v>
      </c>
      <c r="F3022" s="14" t="s">
        <v>3164</v>
      </c>
      <c r="G3022" s="8">
        <v>790.76</v>
      </c>
      <c r="H3022">
        <v>69</v>
      </c>
      <c r="I3022" s="3">
        <v>44223</v>
      </c>
      <c r="J3022">
        <v>6</v>
      </c>
      <c r="K3022">
        <v>2021</v>
      </c>
      <c r="L3022">
        <v>1</v>
      </c>
      <c r="M3022" t="s">
        <v>21</v>
      </c>
    </row>
    <row r="3023" spans="1:13" x14ac:dyDescent="0.25">
      <c r="A3023" s="1">
        <v>3021</v>
      </c>
      <c r="B3023" t="s">
        <v>29</v>
      </c>
      <c r="C3023" t="s">
        <v>30</v>
      </c>
      <c r="D3023" t="s">
        <v>47</v>
      </c>
      <c r="E3023" t="s">
        <v>15</v>
      </c>
      <c r="F3023" s="14" t="s">
        <v>3165</v>
      </c>
      <c r="G3023" s="8">
        <v>909.94</v>
      </c>
      <c r="H3023">
        <v>71</v>
      </c>
      <c r="I3023" s="3">
        <v>44296</v>
      </c>
      <c r="J3023">
        <v>2</v>
      </c>
      <c r="K3023">
        <v>2021</v>
      </c>
      <c r="L3023">
        <v>4</v>
      </c>
      <c r="M3023" t="s">
        <v>16</v>
      </c>
    </row>
    <row r="3024" spans="1:13" x14ac:dyDescent="0.25">
      <c r="A3024" s="1">
        <v>3022</v>
      </c>
      <c r="B3024" t="s">
        <v>62</v>
      </c>
      <c r="C3024" t="s">
        <v>64</v>
      </c>
      <c r="D3024" t="s">
        <v>41</v>
      </c>
      <c r="E3024" t="s">
        <v>106</v>
      </c>
      <c r="F3024" s="14" t="s">
        <v>3166</v>
      </c>
      <c r="G3024" s="8">
        <v>772.41</v>
      </c>
      <c r="H3024">
        <v>23</v>
      </c>
      <c r="I3024" s="3">
        <v>44294</v>
      </c>
      <c r="J3024">
        <v>5</v>
      </c>
      <c r="K3024">
        <v>2021</v>
      </c>
      <c r="L3024">
        <v>4</v>
      </c>
      <c r="M3024" t="s">
        <v>16</v>
      </c>
    </row>
    <row r="3025" spans="1:13" x14ac:dyDescent="0.25">
      <c r="A3025" s="1">
        <v>3023</v>
      </c>
      <c r="B3025" t="s">
        <v>38</v>
      </c>
      <c r="C3025" t="s">
        <v>30</v>
      </c>
      <c r="D3025" t="s">
        <v>47</v>
      </c>
      <c r="E3025" t="s">
        <v>33</v>
      </c>
      <c r="F3025" s="14" t="s">
        <v>3167</v>
      </c>
      <c r="G3025" s="8">
        <v>899.68</v>
      </c>
      <c r="H3025">
        <v>27</v>
      </c>
      <c r="I3025" s="3">
        <v>44405</v>
      </c>
      <c r="J3025">
        <v>7</v>
      </c>
      <c r="K3025">
        <v>2021</v>
      </c>
      <c r="L3025">
        <v>7</v>
      </c>
      <c r="M3025" t="s">
        <v>21</v>
      </c>
    </row>
    <row r="3026" spans="1:13" x14ac:dyDescent="0.25">
      <c r="A3026" s="1">
        <v>3024</v>
      </c>
      <c r="B3026" t="s">
        <v>72</v>
      </c>
      <c r="C3026" t="s">
        <v>57</v>
      </c>
      <c r="D3026" t="s">
        <v>23</v>
      </c>
      <c r="E3026" t="s">
        <v>69</v>
      </c>
      <c r="F3026" s="14" t="s">
        <v>3168</v>
      </c>
      <c r="G3026" s="8">
        <v>193.54</v>
      </c>
      <c r="H3026">
        <v>65</v>
      </c>
      <c r="I3026" s="3">
        <v>44329</v>
      </c>
      <c r="J3026">
        <v>1</v>
      </c>
      <c r="K3026">
        <v>2021</v>
      </c>
      <c r="L3026">
        <v>5</v>
      </c>
      <c r="M3026" t="s">
        <v>16</v>
      </c>
    </row>
    <row r="3027" spans="1:13" x14ac:dyDescent="0.25">
      <c r="A3027" s="1">
        <v>3025</v>
      </c>
      <c r="B3027" t="s">
        <v>45</v>
      </c>
      <c r="C3027" t="s">
        <v>22</v>
      </c>
      <c r="D3027" t="s">
        <v>23</v>
      </c>
      <c r="E3027" t="s">
        <v>74</v>
      </c>
      <c r="F3027" s="14" t="s">
        <v>3169</v>
      </c>
      <c r="G3027" s="8">
        <v>224.84</v>
      </c>
      <c r="H3027">
        <v>43</v>
      </c>
      <c r="I3027" s="3">
        <v>44325</v>
      </c>
      <c r="J3027">
        <v>6</v>
      </c>
      <c r="K3027">
        <v>2021</v>
      </c>
      <c r="L3027">
        <v>5</v>
      </c>
      <c r="M3027" t="s">
        <v>21</v>
      </c>
    </row>
    <row r="3028" spans="1:13" x14ac:dyDescent="0.25">
      <c r="A3028" s="1">
        <v>3026</v>
      </c>
      <c r="B3028" t="s">
        <v>72</v>
      </c>
      <c r="C3028" t="s">
        <v>64</v>
      </c>
      <c r="D3028" t="s">
        <v>65</v>
      </c>
      <c r="E3028" t="s">
        <v>117</v>
      </c>
      <c r="F3028" s="14" t="s">
        <v>3170</v>
      </c>
      <c r="G3028" s="8">
        <v>239.98</v>
      </c>
      <c r="H3028">
        <v>19</v>
      </c>
      <c r="I3028" s="3">
        <v>44310</v>
      </c>
      <c r="J3028">
        <v>4</v>
      </c>
      <c r="K3028">
        <v>2021</v>
      </c>
      <c r="L3028">
        <v>4</v>
      </c>
      <c r="M3028" t="s">
        <v>16</v>
      </c>
    </row>
    <row r="3029" spans="1:13" x14ac:dyDescent="0.25">
      <c r="A3029" s="1">
        <v>3027</v>
      </c>
      <c r="B3029" t="s">
        <v>60</v>
      </c>
      <c r="C3029" t="s">
        <v>64</v>
      </c>
      <c r="D3029" t="s">
        <v>14</v>
      </c>
      <c r="E3029" t="s">
        <v>24</v>
      </c>
      <c r="F3029" s="14" t="s">
        <v>3171</v>
      </c>
      <c r="G3029" s="8">
        <v>900.67</v>
      </c>
      <c r="H3029">
        <v>45</v>
      </c>
      <c r="I3029" s="3">
        <v>44421</v>
      </c>
      <c r="J3029">
        <v>1</v>
      </c>
      <c r="K3029">
        <v>2021</v>
      </c>
      <c r="L3029">
        <v>8</v>
      </c>
      <c r="M3029" t="s">
        <v>21</v>
      </c>
    </row>
    <row r="3030" spans="1:13" x14ac:dyDescent="0.25">
      <c r="A3030" s="1">
        <v>3028</v>
      </c>
      <c r="B3030" t="s">
        <v>60</v>
      </c>
      <c r="C3030" t="s">
        <v>13</v>
      </c>
      <c r="D3030" t="s">
        <v>47</v>
      </c>
      <c r="E3030" t="s">
        <v>80</v>
      </c>
      <c r="F3030" s="14" t="s">
        <v>3172</v>
      </c>
      <c r="G3030" s="8">
        <v>888.23</v>
      </c>
      <c r="H3030">
        <v>39</v>
      </c>
      <c r="I3030" s="3">
        <v>44198</v>
      </c>
      <c r="J3030">
        <v>3</v>
      </c>
      <c r="K3030">
        <v>2021</v>
      </c>
      <c r="L3030">
        <v>1</v>
      </c>
      <c r="M3030" t="s">
        <v>21</v>
      </c>
    </row>
    <row r="3031" spans="1:13" x14ac:dyDescent="0.25">
      <c r="A3031" s="1">
        <v>3029</v>
      </c>
      <c r="B3031" t="s">
        <v>32</v>
      </c>
      <c r="C3031" t="s">
        <v>50</v>
      </c>
      <c r="D3031" t="s">
        <v>65</v>
      </c>
      <c r="E3031" t="s">
        <v>33</v>
      </c>
      <c r="F3031" s="14" t="s">
        <v>3173</v>
      </c>
      <c r="G3031" s="8">
        <v>288.23</v>
      </c>
      <c r="H3031">
        <v>72</v>
      </c>
      <c r="I3031" s="3">
        <v>44232</v>
      </c>
      <c r="J3031">
        <v>4</v>
      </c>
      <c r="K3031">
        <v>2021</v>
      </c>
      <c r="L3031">
        <v>2</v>
      </c>
      <c r="M3031" t="s">
        <v>16</v>
      </c>
    </row>
    <row r="3032" spans="1:13" x14ac:dyDescent="0.25">
      <c r="A3032" s="1">
        <v>3030</v>
      </c>
      <c r="B3032" t="s">
        <v>72</v>
      </c>
      <c r="C3032" t="s">
        <v>22</v>
      </c>
      <c r="D3032" t="s">
        <v>65</v>
      </c>
      <c r="E3032" t="s">
        <v>53</v>
      </c>
      <c r="F3032" s="14" t="s">
        <v>3174</v>
      </c>
      <c r="G3032" s="8">
        <v>921.32</v>
      </c>
      <c r="H3032">
        <v>22</v>
      </c>
      <c r="I3032" s="3">
        <v>44310</v>
      </c>
      <c r="J3032">
        <v>3</v>
      </c>
      <c r="K3032">
        <v>2021</v>
      </c>
      <c r="L3032">
        <v>4</v>
      </c>
      <c r="M3032" t="s">
        <v>16</v>
      </c>
    </row>
    <row r="3033" spans="1:13" x14ac:dyDescent="0.25">
      <c r="A3033" s="1">
        <v>3031</v>
      </c>
      <c r="B3033" t="s">
        <v>60</v>
      </c>
      <c r="C3033" t="s">
        <v>26</v>
      </c>
      <c r="D3033" t="s">
        <v>27</v>
      </c>
      <c r="E3033" t="s">
        <v>59</v>
      </c>
      <c r="F3033" s="14" t="s">
        <v>3175</v>
      </c>
      <c r="G3033" s="8">
        <v>970.69</v>
      </c>
      <c r="H3033">
        <v>52</v>
      </c>
      <c r="I3033" s="3">
        <v>44260</v>
      </c>
      <c r="J3033">
        <v>5</v>
      </c>
      <c r="K3033">
        <v>2021</v>
      </c>
      <c r="L3033">
        <v>3</v>
      </c>
      <c r="M3033" t="s">
        <v>21</v>
      </c>
    </row>
    <row r="3034" spans="1:13" x14ac:dyDescent="0.25">
      <c r="A3034" s="1">
        <v>3032</v>
      </c>
      <c r="B3034" t="s">
        <v>72</v>
      </c>
      <c r="C3034" t="s">
        <v>63</v>
      </c>
      <c r="D3034" t="s">
        <v>27</v>
      </c>
      <c r="E3034" t="s">
        <v>55</v>
      </c>
      <c r="F3034" s="14" t="s">
        <v>3176</v>
      </c>
      <c r="G3034" s="8">
        <v>330.35</v>
      </c>
      <c r="H3034">
        <v>40</v>
      </c>
      <c r="I3034" s="3">
        <v>44325</v>
      </c>
      <c r="J3034">
        <v>3</v>
      </c>
      <c r="K3034">
        <v>2021</v>
      </c>
      <c r="L3034">
        <v>5</v>
      </c>
      <c r="M3034" t="s">
        <v>16</v>
      </c>
    </row>
    <row r="3035" spans="1:13" x14ac:dyDescent="0.25">
      <c r="A3035" s="1">
        <v>3033</v>
      </c>
      <c r="B3035" t="s">
        <v>12</v>
      </c>
      <c r="C3035" t="s">
        <v>94</v>
      </c>
      <c r="D3035" t="s">
        <v>47</v>
      </c>
      <c r="E3035" t="s">
        <v>97</v>
      </c>
      <c r="F3035" s="14" t="s">
        <v>3177</v>
      </c>
      <c r="G3035" s="8">
        <v>652.94000000000005</v>
      </c>
      <c r="H3035">
        <v>25</v>
      </c>
      <c r="I3035" s="3">
        <v>44262</v>
      </c>
      <c r="J3035">
        <v>2</v>
      </c>
      <c r="K3035">
        <v>2021</v>
      </c>
      <c r="L3035">
        <v>3</v>
      </c>
      <c r="M3035" t="s">
        <v>16</v>
      </c>
    </row>
    <row r="3036" spans="1:13" x14ac:dyDescent="0.25">
      <c r="A3036" s="1">
        <v>3034</v>
      </c>
      <c r="B3036" t="s">
        <v>25</v>
      </c>
      <c r="C3036" t="s">
        <v>18</v>
      </c>
      <c r="D3036" t="s">
        <v>65</v>
      </c>
      <c r="E3036" t="s">
        <v>74</v>
      </c>
      <c r="F3036" s="14" t="s">
        <v>3178</v>
      </c>
      <c r="G3036" s="8">
        <v>926.9</v>
      </c>
      <c r="H3036">
        <v>71</v>
      </c>
      <c r="I3036" s="3">
        <v>44319</v>
      </c>
      <c r="J3036">
        <v>9</v>
      </c>
      <c r="K3036">
        <v>2021</v>
      </c>
      <c r="L3036">
        <v>5</v>
      </c>
      <c r="M3036" t="s">
        <v>16</v>
      </c>
    </row>
    <row r="3037" spans="1:13" x14ac:dyDescent="0.25">
      <c r="A3037" s="1">
        <v>3035</v>
      </c>
      <c r="B3037" t="s">
        <v>45</v>
      </c>
      <c r="C3037" t="s">
        <v>18</v>
      </c>
      <c r="D3037" t="s">
        <v>65</v>
      </c>
      <c r="E3037" t="s">
        <v>109</v>
      </c>
      <c r="F3037" s="14" t="s">
        <v>3179</v>
      </c>
      <c r="G3037" s="8">
        <v>452.01</v>
      </c>
      <c r="H3037">
        <v>46</v>
      </c>
      <c r="I3037" s="3">
        <v>44400</v>
      </c>
      <c r="J3037">
        <v>7</v>
      </c>
      <c r="K3037">
        <v>2021</v>
      </c>
      <c r="L3037">
        <v>7</v>
      </c>
      <c r="M3037" t="s">
        <v>21</v>
      </c>
    </row>
    <row r="3038" spans="1:13" x14ac:dyDescent="0.25">
      <c r="A3038" s="1">
        <v>3036</v>
      </c>
      <c r="B3038" t="s">
        <v>62</v>
      </c>
      <c r="C3038" t="s">
        <v>94</v>
      </c>
      <c r="D3038" t="s">
        <v>19</v>
      </c>
      <c r="E3038" t="s">
        <v>78</v>
      </c>
      <c r="F3038" s="14" t="s">
        <v>3180</v>
      </c>
      <c r="G3038" s="8">
        <v>674.91</v>
      </c>
      <c r="H3038">
        <v>29</v>
      </c>
      <c r="I3038" s="3">
        <v>44389</v>
      </c>
      <c r="J3038">
        <v>1</v>
      </c>
      <c r="K3038">
        <v>2021</v>
      </c>
      <c r="L3038">
        <v>7</v>
      </c>
      <c r="M3038" t="s">
        <v>16</v>
      </c>
    </row>
    <row r="3039" spans="1:13" x14ac:dyDescent="0.25">
      <c r="A3039" s="1">
        <v>3037</v>
      </c>
      <c r="B3039" t="s">
        <v>17</v>
      </c>
      <c r="C3039" t="s">
        <v>57</v>
      </c>
      <c r="D3039" t="s">
        <v>14</v>
      </c>
      <c r="E3039" t="s">
        <v>69</v>
      </c>
      <c r="F3039" s="14" t="s">
        <v>3181</v>
      </c>
      <c r="G3039" s="8">
        <v>151.02000000000001</v>
      </c>
      <c r="H3039">
        <v>71</v>
      </c>
      <c r="I3039" s="3">
        <v>44421</v>
      </c>
      <c r="J3039">
        <v>7</v>
      </c>
      <c r="K3039">
        <v>2021</v>
      </c>
      <c r="L3039">
        <v>8</v>
      </c>
      <c r="M3039" t="s">
        <v>21</v>
      </c>
    </row>
    <row r="3040" spans="1:13" x14ac:dyDescent="0.25">
      <c r="A3040" s="1">
        <v>3038</v>
      </c>
      <c r="B3040" t="s">
        <v>60</v>
      </c>
      <c r="C3040" t="s">
        <v>77</v>
      </c>
      <c r="D3040" t="s">
        <v>19</v>
      </c>
      <c r="E3040" t="s">
        <v>76</v>
      </c>
      <c r="F3040" s="14" t="s">
        <v>3182</v>
      </c>
      <c r="G3040" s="8">
        <v>941.07</v>
      </c>
      <c r="H3040">
        <v>48</v>
      </c>
      <c r="I3040" s="3">
        <v>44403</v>
      </c>
      <c r="J3040">
        <v>8</v>
      </c>
      <c r="K3040">
        <v>2021</v>
      </c>
      <c r="L3040">
        <v>7</v>
      </c>
      <c r="M3040" t="s">
        <v>21</v>
      </c>
    </row>
    <row r="3041" spans="1:13" x14ac:dyDescent="0.25">
      <c r="A3041" s="1">
        <v>3039</v>
      </c>
      <c r="B3041" t="s">
        <v>25</v>
      </c>
      <c r="C3041" t="s">
        <v>75</v>
      </c>
      <c r="D3041" t="s">
        <v>47</v>
      </c>
      <c r="E3041" t="s">
        <v>101</v>
      </c>
      <c r="F3041" s="14" t="s">
        <v>3183</v>
      </c>
      <c r="G3041" s="8">
        <v>808.33</v>
      </c>
      <c r="H3041">
        <v>23</v>
      </c>
      <c r="I3041" s="3">
        <v>44272</v>
      </c>
      <c r="J3041">
        <v>4</v>
      </c>
      <c r="K3041">
        <v>2021</v>
      </c>
      <c r="L3041">
        <v>3</v>
      </c>
      <c r="M3041" t="s">
        <v>16</v>
      </c>
    </row>
    <row r="3042" spans="1:13" x14ac:dyDescent="0.25">
      <c r="A3042" s="1">
        <v>3040</v>
      </c>
      <c r="B3042" t="s">
        <v>29</v>
      </c>
      <c r="C3042" t="s">
        <v>64</v>
      </c>
      <c r="D3042" t="s">
        <v>27</v>
      </c>
      <c r="E3042" t="s">
        <v>95</v>
      </c>
      <c r="F3042" s="14" t="s">
        <v>3184</v>
      </c>
      <c r="G3042" s="8">
        <v>560.09</v>
      </c>
      <c r="H3042">
        <v>29</v>
      </c>
      <c r="I3042" s="3">
        <v>44209</v>
      </c>
      <c r="J3042">
        <v>2</v>
      </c>
      <c r="K3042">
        <v>2021</v>
      </c>
      <c r="L3042">
        <v>1</v>
      </c>
      <c r="M3042" t="s">
        <v>16</v>
      </c>
    </row>
    <row r="3043" spans="1:13" x14ac:dyDescent="0.25">
      <c r="A3043" s="1">
        <v>3041</v>
      </c>
      <c r="B3043" t="s">
        <v>17</v>
      </c>
      <c r="C3043" t="s">
        <v>54</v>
      </c>
      <c r="D3043" t="s">
        <v>23</v>
      </c>
      <c r="E3043" t="s">
        <v>76</v>
      </c>
      <c r="F3043" s="14" t="s">
        <v>3185</v>
      </c>
      <c r="G3043" s="8">
        <v>157.69999999999999</v>
      </c>
      <c r="H3043">
        <v>29</v>
      </c>
      <c r="I3043" s="3">
        <v>44172</v>
      </c>
      <c r="J3043">
        <v>6</v>
      </c>
      <c r="K3043">
        <v>2020</v>
      </c>
      <c r="L3043">
        <v>12</v>
      </c>
      <c r="M3043" t="s">
        <v>21</v>
      </c>
    </row>
    <row r="3044" spans="1:13" x14ac:dyDescent="0.25">
      <c r="A3044" s="1">
        <v>3042</v>
      </c>
      <c r="B3044" t="s">
        <v>62</v>
      </c>
      <c r="C3044" t="s">
        <v>54</v>
      </c>
      <c r="D3044" t="s">
        <v>65</v>
      </c>
      <c r="E3044" t="s">
        <v>31</v>
      </c>
      <c r="F3044" s="14" t="s">
        <v>3186</v>
      </c>
      <c r="G3044" s="8">
        <v>814.75</v>
      </c>
      <c r="H3044">
        <v>20</v>
      </c>
      <c r="I3044" s="3">
        <v>44416</v>
      </c>
      <c r="J3044">
        <v>6</v>
      </c>
      <c r="K3044">
        <v>2021</v>
      </c>
      <c r="L3044">
        <v>8</v>
      </c>
      <c r="M3044" t="s">
        <v>16</v>
      </c>
    </row>
    <row r="3045" spans="1:13" x14ac:dyDescent="0.25">
      <c r="A3045" s="1">
        <v>3043</v>
      </c>
      <c r="B3045" t="s">
        <v>93</v>
      </c>
      <c r="C3045" t="s">
        <v>77</v>
      </c>
      <c r="D3045" t="s">
        <v>41</v>
      </c>
      <c r="E3045" t="s">
        <v>78</v>
      </c>
      <c r="F3045" s="14" t="s">
        <v>3187</v>
      </c>
      <c r="G3045" s="8">
        <v>707</v>
      </c>
      <c r="H3045">
        <v>57</v>
      </c>
      <c r="I3045" s="3">
        <v>44423</v>
      </c>
      <c r="J3045">
        <v>3</v>
      </c>
      <c r="K3045">
        <v>2021</v>
      </c>
      <c r="L3045">
        <v>8</v>
      </c>
      <c r="M3045" t="s">
        <v>21</v>
      </c>
    </row>
    <row r="3046" spans="1:13" x14ac:dyDescent="0.25">
      <c r="A3046" s="1">
        <v>3044</v>
      </c>
      <c r="B3046" t="s">
        <v>93</v>
      </c>
      <c r="C3046" t="s">
        <v>46</v>
      </c>
      <c r="D3046" t="s">
        <v>41</v>
      </c>
      <c r="E3046" t="s">
        <v>97</v>
      </c>
      <c r="F3046" s="14" t="s">
        <v>3188</v>
      </c>
      <c r="G3046" s="8">
        <v>774.13</v>
      </c>
      <c r="H3046">
        <v>19</v>
      </c>
      <c r="I3046" s="3">
        <v>44325</v>
      </c>
      <c r="J3046">
        <v>5</v>
      </c>
      <c r="K3046">
        <v>2021</v>
      </c>
      <c r="L3046">
        <v>5</v>
      </c>
      <c r="M3046" t="s">
        <v>21</v>
      </c>
    </row>
    <row r="3047" spans="1:13" x14ac:dyDescent="0.25">
      <c r="A3047" s="1">
        <v>3045</v>
      </c>
      <c r="B3047" t="s">
        <v>17</v>
      </c>
      <c r="C3047" t="s">
        <v>40</v>
      </c>
      <c r="D3047" t="s">
        <v>47</v>
      </c>
      <c r="E3047" t="s">
        <v>86</v>
      </c>
      <c r="F3047" s="14" t="s">
        <v>3189</v>
      </c>
      <c r="G3047" s="8">
        <v>140.65</v>
      </c>
      <c r="H3047">
        <v>48</v>
      </c>
      <c r="I3047" s="3">
        <v>44384</v>
      </c>
      <c r="J3047">
        <v>2</v>
      </c>
      <c r="K3047">
        <v>2021</v>
      </c>
      <c r="L3047">
        <v>7</v>
      </c>
      <c r="M3047" t="s">
        <v>21</v>
      </c>
    </row>
    <row r="3048" spans="1:13" x14ac:dyDescent="0.25">
      <c r="A3048" s="1">
        <v>3046</v>
      </c>
      <c r="B3048" t="s">
        <v>68</v>
      </c>
      <c r="C3048" t="s">
        <v>77</v>
      </c>
      <c r="D3048" t="s">
        <v>23</v>
      </c>
      <c r="E3048" t="s">
        <v>61</v>
      </c>
      <c r="F3048" s="14" t="s">
        <v>3190</v>
      </c>
      <c r="G3048" s="8">
        <v>800.64</v>
      </c>
      <c r="H3048">
        <v>34</v>
      </c>
      <c r="I3048" s="3">
        <v>44301</v>
      </c>
      <c r="J3048">
        <v>6</v>
      </c>
      <c r="K3048">
        <v>2021</v>
      </c>
      <c r="L3048">
        <v>4</v>
      </c>
      <c r="M3048" t="s">
        <v>21</v>
      </c>
    </row>
    <row r="3049" spans="1:13" x14ac:dyDescent="0.25">
      <c r="A3049" s="1">
        <v>3047</v>
      </c>
      <c r="B3049" t="s">
        <v>32</v>
      </c>
      <c r="C3049" t="s">
        <v>77</v>
      </c>
      <c r="D3049" t="s">
        <v>41</v>
      </c>
      <c r="E3049" t="s">
        <v>90</v>
      </c>
      <c r="F3049" s="14" t="s">
        <v>3191</v>
      </c>
      <c r="G3049" s="8">
        <v>985.45</v>
      </c>
      <c r="H3049">
        <v>28</v>
      </c>
      <c r="I3049" s="3">
        <v>44246</v>
      </c>
      <c r="J3049">
        <v>9</v>
      </c>
      <c r="K3049">
        <v>2021</v>
      </c>
      <c r="L3049">
        <v>2</v>
      </c>
      <c r="M3049" t="s">
        <v>16</v>
      </c>
    </row>
    <row r="3050" spans="1:13" x14ac:dyDescent="0.25">
      <c r="A3050" s="1">
        <v>3048</v>
      </c>
      <c r="B3050" t="s">
        <v>43</v>
      </c>
      <c r="C3050" t="s">
        <v>99</v>
      </c>
      <c r="D3050" t="s">
        <v>27</v>
      </c>
      <c r="E3050" t="s">
        <v>103</v>
      </c>
      <c r="F3050" s="14" t="s">
        <v>3192</v>
      </c>
      <c r="G3050" s="8">
        <v>823.36</v>
      </c>
      <c r="H3050">
        <v>43</v>
      </c>
      <c r="I3050" s="3">
        <v>44293</v>
      </c>
      <c r="J3050">
        <v>9</v>
      </c>
      <c r="K3050">
        <v>2021</v>
      </c>
      <c r="L3050">
        <v>4</v>
      </c>
      <c r="M3050" t="s">
        <v>16</v>
      </c>
    </row>
    <row r="3051" spans="1:13" x14ac:dyDescent="0.25">
      <c r="A3051" s="1">
        <v>3049</v>
      </c>
      <c r="B3051" t="s">
        <v>12</v>
      </c>
      <c r="C3051" t="s">
        <v>99</v>
      </c>
      <c r="D3051" t="s">
        <v>47</v>
      </c>
      <c r="E3051" t="s">
        <v>79</v>
      </c>
      <c r="F3051" s="14" t="s">
        <v>3193</v>
      </c>
      <c r="G3051" s="8">
        <v>719.13</v>
      </c>
      <c r="H3051">
        <v>23</v>
      </c>
      <c r="I3051" s="3">
        <v>44176</v>
      </c>
      <c r="J3051">
        <v>6</v>
      </c>
      <c r="K3051">
        <v>2020</v>
      </c>
      <c r="L3051">
        <v>12</v>
      </c>
      <c r="M3051" t="s">
        <v>16</v>
      </c>
    </row>
    <row r="3052" spans="1:13" x14ac:dyDescent="0.25">
      <c r="A3052" s="1">
        <v>3050</v>
      </c>
      <c r="B3052" t="s">
        <v>32</v>
      </c>
      <c r="C3052" t="s">
        <v>84</v>
      </c>
      <c r="D3052" t="s">
        <v>36</v>
      </c>
      <c r="E3052" t="s">
        <v>115</v>
      </c>
      <c r="F3052" s="14" t="s">
        <v>3194</v>
      </c>
      <c r="G3052" s="8">
        <v>895.28</v>
      </c>
      <c r="H3052">
        <v>35</v>
      </c>
      <c r="I3052" s="3">
        <v>44252</v>
      </c>
      <c r="J3052">
        <v>1</v>
      </c>
      <c r="K3052">
        <v>2021</v>
      </c>
      <c r="L3052">
        <v>2</v>
      </c>
      <c r="M3052" t="s">
        <v>16</v>
      </c>
    </row>
    <row r="3053" spans="1:13" x14ac:dyDescent="0.25">
      <c r="A3053" s="1">
        <v>3051</v>
      </c>
      <c r="B3053" t="s">
        <v>58</v>
      </c>
      <c r="C3053" t="s">
        <v>30</v>
      </c>
      <c r="D3053" t="s">
        <v>19</v>
      </c>
      <c r="E3053" t="s">
        <v>56</v>
      </c>
      <c r="F3053" s="14" t="s">
        <v>3195</v>
      </c>
      <c r="G3053" s="8">
        <v>841.14</v>
      </c>
      <c r="H3053">
        <v>70</v>
      </c>
      <c r="I3053" s="3">
        <v>44290</v>
      </c>
      <c r="J3053">
        <v>7</v>
      </c>
      <c r="K3053">
        <v>2021</v>
      </c>
      <c r="L3053">
        <v>4</v>
      </c>
      <c r="M3053" t="s">
        <v>21</v>
      </c>
    </row>
    <row r="3054" spans="1:13" x14ac:dyDescent="0.25">
      <c r="A3054" s="1">
        <v>3052</v>
      </c>
      <c r="B3054" t="s">
        <v>83</v>
      </c>
      <c r="C3054" t="s">
        <v>67</v>
      </c>
      <c r="D3054" t="s">
        <v>36</v>
      </c>
      <c r="E3054" t="s">
        <v>79</v>
      </c>
      <c r="F3054" s="14" t="s">
        <v>3196</v>
      </c>
      <c r="G3054" s="8">
        <v>227.45</v>
      </c>
      <c r="H3054">
        <v>82</v>
      </c>
      <c r="I3054" s="3">
        <v>44306</v>
      </c>
      <c r="J3054">
        <v>8</v>
      </c>
      <c r="K3054">
        <v>2021</v>
      </c>
      <c r="L3054">
        <v>4</v>
      </c>
      <c r="M3054" t="s">
        <v>21</v>
      </c>
    </row>
    <row r="3055" spans="1:13" x14ac:dyDescent="0.25">
      <c r="A3055" s="1">
        <v>3053</v>
      </c>
      <c r="B3055" t="s">
        <v>62</v>
      </c>
      <c r="C3055" t="s">
        <v>67</v>
      </c>
      <c r="D3055" t="s">
        <v>65</v>
      </c>
      <c r="E3055" t="s">
        <v>37</v>
      </c>
      <c r="F3055" s="14" t="s">
        <v>3197</v>
      </c>
      <c r="G3055" s="8">
        <v>381.17</v>
      </c>
      <c r="H3055">
        <v>28</v>
      </c>
      <c r="I3055" s="3">
        <v>44402</v>
      </c>
      <c r="J3055">
        <v>4</v>
      </c>
      <c r="K3055">
        <v>2021</v>
      </c>
      <c r="L3055">
        <v>7</v>
      </c>
      <c r="M3055" t="s">
        <v>16</v>
      </c>
    </row>
    <row r="3056" spans="1:13" x14ac:dyDescent="0.25">
      <c r="A3056" s="1">
        <v>3054</v>
      </c>
      <c r="B3056" t="s">
        <v>68</v>
      </c>
      <c r="C3056" t="s">
        <v>26</v>
      </c>
      <c r="D3056" t="s">
        <v>14</v>
      </c>
      <c r="E3056" t="s">
        <v>28</v>
      </c>
      <c r="F3056" s="14" t="s">
        <v>3198</v>
      </c>
      <c r="G3056" s="8">
        <v>429.22</v>
      </c>
      <c r="H3056">
        <v>75</v>
      </c>
      <c r="I3056" s="3">
        <v>44303</v>
      </c>
      <c r="J3056">
        <v>5</v>
      </c>
      <c r="K3056">
        <v>2021</v>
      </c>
      <c r="L3056">
        <v>4</v>
      </c>
      <c r="M3056" t="s">
        <v>21</v>
      </c>
    </row>
    <row r="3057" spans="1:13" x14ac:dyDescent="0.25">
      <c r="A3057" s="1">
        <v>3055</v>
      </c>
      <c r="B3057" t="s">
        <v>49</v>
      </c>
      <c r="C3057" t="s">
        <v>35</v>
      </c>
      <c r="D3057" t="s">
        <v>14</v>
      </c>
      <c r="E3057" t="s">
        <v>101</v>
      </c>
      <c r="F3057" s="14" t="s">
        <v>3199</v>
      </c>
      <c r="G3057" s="8">
        <v>104.28</v>
      </c>
      <c r="H3057">
        <v>18</v>
      </c>
      <c r="I3057" s="3">
        <v>44274</v>
      </c>
      <c r="J3057">
        <v>9</v>
      </c>
      <c r="K3057">
        <v>2021</v>
      </c>
      <c r="L3057">
        <v>3</v>
      </c>
      <c r="M3057" t="s">
        <v>21</v>
      </c>
    </row>
    <row r="3058" spans="1:13" x14ac:dyDescent="0.25">
      <c r="A3058" s="1">
        <v>3056</v>
      </c>
      <c r="B3058" t="s">
        <v>17</v>
      </c>
      <c r="C3058" t="s">
        <v>77</v>
      </c>
      <c r="D3058" t="s">
        <v>47</v>
      </c>
      <c r="E3058" t="s">
        <v>31</v>
      </c>
      <c r="F3058" s="14" t="s">
        <v>3200</v>
      </c>
      <c r="G3058" s="8">
        <v>244.04</v>
      </c>
      <c r="H3058">
        <v>46</v>
      </c>
      <c r="I3058" s="3">
        <v>44381</v>
      </c>
      <c r="J3058">
        <v>4</v>
      </c>
      <c r="K3058">
        <v>2021</v>
      </c>
      <c r="L3058">
        <v>7</v>
      </c>
      <c r="M3058" t="s">
        <v>21</v>
      </c>
    </row>
    <row r="3059" spans="1:13" x14ac:dyDescent="0.25">
      <c r="A3059" s="1">
        <v>3057</v>
      </c>
      <c r="B3059" t="s">
        <v>43</v>
      </c>
      <c r="C3059" t="s">
        <v>84</v>
      </c>
      <c r="D3059" t="s">
        <v>47</v>
      </c>
      <c r="E3059" t="s">
        <v>15</v>
      </c>
      <c r="F3059" s="14" t="s">
        <v>3201</v>
      </c>
      <c r="G3059" s="8">
        <v>834.44</v>
      </c>
      <c r="H3059">
        <v>70</v>
      </c>
      <c r="I3059" s="3">
        <v>44400</v>
      </c>
      <c r="J3059">
        <v>3</v>
      </c>
      <c r="K3059">
        <v>2021</v>
      </c>
      <c r="L3059">
        <v>7</v>
      </c>
      <c r="M3059" t="s">
        <v>16</v>
      </c>
    </row>
    <row r="3060" spans="1:13" x14ac:dyDescent="0.25">
      <c r="A3060" s="1">
        <v>3058</v>
      </c>
      <c r="B3060" t="s">
        <v>32</v>
      </c>
      <c r="C3060" t="s">
        <v>35</v>
      </c>
      <c r="D3060" t="s">
        <v>47</v>
      </c>
      <c r="E3060" t="s">
        <v>48</v>
      </c>
      <c r="F3060" s="14" t="s">
        <v>3202</v>
      </c>
      <c r="G3060" s="8">
        <v>185.45</v>
      </c>
      <c r="H3060">
        <v>19</v>
      </c>
      <c r="I3060" s="3">
        <v>44225</v>
      </c>
      <c r="J3060">
        <v>4</v>
      </c>
      <c r="K3060">
        <v>2021</v>
      </c>
      <c r="L3060">
        <v>1</v>
      </c>
      <c r="M3060" t="s">
        <v>16</v>
      </c>
    </row>
    <row r="3061" spans="1:13" x14ac:dyDescent="0.25">
      <c r="A3061" s="1">
        <v>3059</v>
      </c>
      <c r="B3061" t="s">
        <v>52</v>
      </c>
      <c r="C3061" t="s">
        <v>26</v>
      </c>
      <c r="D3061" t="s">
        <v>41</v>
      </c>
      <c r="E3061" t="s">
        <v>15</v>
      </c>
      <c r="F3061" s="14" t="s">
        <v>3203</v>
      </c>
      <c r="G3061" s="8">
        <v>269.25</v>
      </c>
      <c r="H3061">
        <v>32</v>
      </c>
      <c r="I3061" s="3">
        <v>44300</v>
      </c>
      <c r="J3061">
        <v>8</v>
      </c>
      <c r="K3061">
        <v>2021</v>
      </c>
      <c r="L3061">
        <v>4</v>
      </c>
      <c r="M3061" t="s">
        <v>16</v>
      </c>
    </row>
    <row r="3062" spans="1:13" x14ac:dyDescent="0.25">
      <c r="A3062" s="1">
        <v>3060</v>
      </c>
      <c r="B3062" t="s">
        <v>68</v>
      </c>
      <c r="C3062" t="s">
        <v>77</v>
      </c>
      <c r="D3062" t="s">
        <v>23</v>
      </c>
      <c r="E3062" t="s">
        <v>82</v>
      </c>
      <c r="F3062" s="14" t="s">
        <v>3204</v>
      </c>
      <c r="G3062" s="8">
        <v>870.99</v>
      </c>
      <c r="H3062">
        <v>37</v>
      </c>
      <c r="I3062" s="3">
        <v>44205</v>
      </c>
      <c r="J3062">
        <v>4</v>
      </c>
      <c r="K3062">
        <v>2021</v>
      </c>
      <c r="L3062">
        <v>1</v>
      </c>
      <c r="M3062" t="s">
        <v>21</v>
      </c>
    </row>
    <row r="3063" spans="1:13" x14ac:dyDescent="0.25">
      <c r="A3063" s="1">
        <v>3061</v>
      </c>
      <c r="B3063" t="s">
        <v>38</v>
      </c>
      <c r="C3063" t="s">
        <v>63</v>
      </c>
      <c r="D3063" t="s">
        <v>19</v>
      </c>
      <c r="E3063" t="s">
        <v>48</v>
      </c>
      <c r="F3063" s="14" t="s">
        <v>3205</v>
      </c>
      <c r="G3063" s="8">
        <v>729.95</v>
      </c>
      <c r="H3063">
        <v>18</v>
      </c>
      <c r="I3063" s="3">
        <v>44214</v>
      </c>
      <c r="J3063">
        <v>5</v>
      </c>
      <c r="K3063">
        <v>2021</v>
      </c>
      <c r="L3063">
        <v>1</v>
      </c>
      <c r="M3063" t="s">
        <v>21</v>
      </c>
    </row>
    <row r="3064" spans="1:13" x14ac:dyDescent="0.25">
      <c r="A3064" s="1">
        <v>3062</v>
      </c>
      <c r="B3064" t="s">
        <v>49</v>
      </c>
      <c r="C3064" t="s">
        <v>26</v>
      </c>
      <c r="D3064" t="s">
        <v>47</v>
      </c>
      <c r="E3064" t="s">
        <v>105</v>
      </c>
      <c r="F3064" s="14" t="s">
        <v>3206</v>
      </c>
      <c r="G3064" s="8">
        <v>616.38</v>
      </c>
      <c r="H3064">
        <v>32</v>
      </c>
      <c r="I3064" s="3">
        <v>44366</v>
      </c>
      <c r="J3064">
        <v>9</v>
      </c>
      <c r="K3064">
        <v>2021</v>
      </c>
      <c r="L3064">
        <v>6</v>
      </c>
      <c r="M3064" t="s">
        <v>21</v>
      </c>
    </row>
    <row r="3065" spans="1:13" x14ac:dyDescent="0.25">
      <c r="A3065" s="1">
        <v>3063</v>
      </c>
      <c r="B3065" t="s">
        <v>34</v>
      </c>
      <c r="C3065" t="s">
        <v>30</v>
      </c>
      <c r="D3065" t="s">
        <v>27</v>
      </c>
      <c r="E3065" t="s">
        <v>42</v>
      </c>
      <c r="F3065" s="14" t="s">
        <v>3207</v>
      </c>
      <c r="G3065" s="8">
        <v>271.10000000000002</v>
      </c>
      <c r="H3065">
        <v>21</v>
      </c>
      <c r="I3065" s="3">
        <v>44404</v>
      </c>
      <c r="J3065">
        <v>4</v>
      </c>
      <c r="K3065">
        <v>2021</v>
      </c>
      <c r="L3065">
        <v>7</v>
      </c>
      <c r="M3065" t="s">
        <v>16</v>
      </c>
    </row>
    <row r="3066" spans="1:13" x14ac:dyDescent="0.25">
      <c r="A3066" s="1">
        <v>3064</v>
      </c>
      <c r="B3066" t="s">
        <v>98</v>
      </c>
      <c r="C3066" t="s">
        <v>30</v>
      </c>
      <c r="D3066" t="s">
        <v>36</v>
      </c>
      <c r="E3066" t="s">
        <v>15</v>
      </c>
      <c r="F3066" s="14" t="s">
        <v>3208</v>
      </c>
      <c r="G3066" s="8">
        <v>932.65</v>
      </c>
      <c r="H3066">
        <v>28</v>
      </c>
      <c r="I3066" s="3">
        <v>44219</v>
      </c>
      <c r="J3066">
        <v>1</v>
      </c>
      <c r="K3066">
        <v>2021</v>
      </c>
      <c r="L3066">
        <v>1</v>
      </c>
      <c r="M3066" t="s">
        <v>16</v>
      </c>
    </row>
    <row r="3067" spans="1:13" x14ac:dyDescent="0.25">
      <c r="A3067" s="1">
        <v>3065</v>
      </c>
      <c r="B3067" t="s">
        <v>43</v>
      </c>
      <c r="C3067" t="s">
        <v>50</v>
      </c>
      <c r="D3067" t="s">
        <v>47</v>
      </c>
      <c r="E3067" t="s">
        <v>66</v>
      </c>
      <c r="F3067" s="14" t="s">
        <v>3209</v>
      </c>
      <c r="G3067" s="8">
        <v>152.01</v>
      </c>
      <c r="H3067">
        <v>30</v>
      </c>
      <c r="I3067" s="3">
        <v>44362</v>
      </c>
      <c r="J3067">
        <v>6</v>
      </c>
      <c r="K3067">
        <v>2021</v>
      </c>
      <c r="L3067">
        <v>6</v>
      </c>
      <c r="M3067" t="s">
        <v>16</v>
      </c>
    </row>
    <row r="3068" spans="1:13" x14ac:dyDescent="0.25">
      <c r="A3068" s="1">
        <v>3066</v>
      </c>
      <c r="B3068" t="s">
        <v>72</v>
      </c>
      <c r="C3068" t="s">
        <v>75</v>
      </c>
      <c r="D3068" t="s">
        <v>23</v>
      </c>
      <c r="E3068" t="s">
        <v>61</v>
      </c>
      <c r="F3068" s="14" t="s">
        <v>3210</v>
      </c>
      <c r="G3068" s="8">
        <v>334.09</v>
      </c>
      <c r="H3068">
        <v>26</v>
      </c>
      <c r="I3068" s="3">
        <v>44210</v>
      </c>
      <c r="J3068">
        <v>7</v>
      </c>
      <c r="K3068">
        <v>2021</v>
      </c>
      <c r="L3068">
        <v>1</v>
      </c>
      <c r="M3068" t="s">
        <v>16</v>
      </c>
    </row>
    <row r="3069" spans="1:13" x14ac:dyDescent="0.25">
      <c r="A3069" s="1">
        <v>3067</v>
      </c>
      <c r="B3069" t="s">
        <v>29</v>
      </c>
      <c r="C3069" t="s">
        <v>30</v>
      </c>
      <c r="D3069" t="s">
        <v>47</v>
      </c>
      <c r="E3069" t="s">
        <v>112</v>
      </c>
      <c r="F3069" s="14" t="s">
        <v>3211</v>
      </c>
      <c r="G3069" s="8">
        <v>771.14</v>
      </c>
      <c r="H3069">
        <v>30</v>
      </c>
      <c r="I3069" s="3">
        <v>44239</v>
      </c>
      <c r="J3069">
        <v>2</v>
      </c>
      <c r="K3069">
        <v>2021</v>
      </c>
      <c r="L3069">
        <v>2</v>
      </c>
      <c r="M3069" t="s">
        <v>16</v>
      </c>
    </row>
    <row r="3070" spans="1:13" x14ac:dyDescent="0.25">
      <c r="A3070" s="1">
        <v>3068</v>
      </c>
      <c r="B3070" t="s">
        <v>83</v>
      </c>
      <c r="C3070" t="s">
        <v>50</v>
      </c>
      <c r="D3070" t="s">
        <v>36</v>
      </c>
      <c r="E3070" t="s">
        <v>33</v>
      </c>
      <c r="F3070" s="14" t="s">
        <v>3212</v>
      </c>
      <c r="G3070" s="8">
        <v>839.2</v>
      </c>
      <c r="H3070">
        <v>33</v>
      </c>
      <c r="I3070" s="3">
        <v>44425</v>
      </c>
      <c r="J3070">
        <v>3</v>
      </c>
      <c r="K3070">
        <v>2021</v>
      </c>
      <c r="L3070">
        <v>8</v>
      </c>
      <c r="M3070" t="s">
        <v>21</v>
      </c>
    </row>
    <row r="3071" spans="1:13" x14ac:dyDescent="0.25">
      <c r="A3071" s="1">
        <v>3069</v>
      </c>
      <c r="B3071" t="s">
        <v>17</v>
      </c>
      <c r="C3071" t="s">
        <v>70</v>
      </c>
      <c r="D3071" t="s">
        <v>65</v>
      </c>
      <c r="E3071" t="s">
        <v>96</v>
      </c>
      <c r="F3071" s="14" t="s">
        <v>3213</v>
      </c>
      <c r="G3071" s="8">
        <v>908.17</v>
      </c>
      <c r="H3071">
        <v>34</v>
      </c>
      <c r="I3071" s="3">
        <v>44241</v>
      </c>
      <c r="J3071">
        <v>9</v>
      </c>
      <c r="K3071">
        <v>2021</v>
      </c>
      <c r="L3071">
        <v>2</v>
      </c>
      <c r="M3071" t="s">
        <v>21</v>
      </c>
    </row>
    <row r="3072" spans="1:13" x14ac:dyDescent="0.25">
      <c r="A3072" s="1">
        <v>3070</v>
      </c>
      <c r="B3072" t="s">
        <v>34</v>
      </c>
      <c r="C3072" t="s">
        <v>70</v>
      </c>
      <c r="D3072" t="s">
        <v>65</v>
      </c>
      <c r="E3072" t="s">
        <v>85</v>
      </c>
      <c r="F3072" s="14" t="s">
        <v>3214</v>
      </c>
      <c r="G3072" s="8">
        <v>125.88</v>
      </c>
      <c r="H3072">
        <v>19</v>
      </c>
      <c r="I3072" s="3">
        <v>44184</v>
      </c>
      <c r="J3072">
        <v>8</v>
      </c>
      <c r="K3072">
        <v>2020</v>
      </c>
      <c r="L3072">
        <v>12</v>
      </c>
      <c r="M3072" t="s">
        <v>16</v>
      </c>
    </row>
    <row r="3073" spans="1:13" x14ac:dyDescent="0.25">
      <c r="A3073" s="1">
        <v>3071</v>
      </c>
      <c r="B3073" t="s">
        <v>29</v>
      </c>
      <c r="C3073" t="s">
        <v>26</v>
      </c>
      <c r="D3073" t="s">
        <v>14</v>
      </c>
      <c r="E3073" t="s">
        <v>73</v>
      </c>
      <c r="F3073" s="14" t="s">
        <v>3215</v>
      </c>
      <c r="G3073" s="8">
        <v>390.95</v>
      </c>
      <c r="H3073">
        <v>59</v>
      </c>
      <c r="I3073" s="3">
        <v>44304</v>
      </c>
      <c r="J3073">
        <v>8</v>
      </c>
      <c r="K3073">
        <v>2021</v>
      </c>
      <c r="L3073">
        <v>4</v>
      </c>
      <c r="M3073" t="s">
        <v>16</v>
      </c>
    </row>
    <row r="3074" spans="1:13" x14ac:dyDescent="0.25">
      <c r="A3074" s="1">
        <v>3072</v>
      </c>
      <c r="B3074" t="s">
        <v>29</v>
      </c>
      <c r="C3074" t="s">
        <v>22</v>
      </c>
      <c r="D3074" t="s">
        <v>19</v>
      </c>
      <c r="E3074" t="s">
        <v>96</v>
      </c>
      <c r="F3074" s="14" t="s">
        <v>3216</v>
      </c>
      <c r="G3074" s="8">
        <v>505.06</v>
      </c>
      <c r="H3074">
        <v>54</v>
      </c>
      <c r="I3074" s="3">
        <v>44414</v>
      </c>
      <c r="J3074">
        <v>8</v>
      </c>
      <c r="K3074">
        <v>2021</v>
      </c>
      <c r="L3074">
        <v>8</v>
      </c>
      <c r="M3074" t="s">
        <v>16</v>
      </c>
    </row>
    <row r="3075" spans="1:13" x14ac:dyDescent="0.25">
      <c r="A3075" s="1">
        <v>3073</v>
      </c>
      <c r="B3075" t="s">
        <v>17</v>
      </c>
      <c r="C3075" t="s">
        <v>75</v>
      </c>
      <c r="D3075" t="s">
        <v>27</v>
      </c>
      <c r="E3075" t="s">
        <v>109</v>
      </c>
      <c r="F3075" s="14" t="s">
        <v>3217</v>
      </c>
      <c r="G3075" s="8">
        <v>274.36</v>
      </c>
      <c r="H3075">
        <v>22</v>
      </c>
      <c r="I3075" s="3">
        <v>44319</v>
      </c>
      <c r="J3075">
        <v>7</v>
      </c>
      <c r="K3075">
        <v>2021</v>
      </c>
      <c r="L3075">
        <v>5</v>
      </c>
      <c r="M3075" t="s">
        <v>21</v>
      </c>
    </row>
    <row r="3076" spans="1:13" x14ac:dyDescent="0.25">
      <c r="A3076" s="1">
        <v>3074</v>
      </c>
      <c r="B3076" t="s">
        <v>62</v>
      </c>
      <c r="C3076" t="s">
        <v>63</v>
      </c>
      <c r="D3076" t="s">
        <v>36</v>
      </c>
      <c r="E3076" t="s">
        <v>73</v>
      </c>
      <c r="F3076" s="14" t="s">
        <v>3218</v>
      </c>
      <c r="G3076" s="8">
        <v>986.46</v>
      </c>
      <c r="H3076">
        <v>56</v>
      </c>
      <c r="I3076" s="3">
        <v>44268</v>
      </c>
      <c r="J3076">
        <v>6</v>
      </c>
      <c r="K3076">
        <v>2021</v>
      </c>
      <c r="L3076">
        <v>3</v>
      </c>
      <c r="M3076" t="s">
        <v>16</v>
      </c>
    </row>
    <row r="3077" spans="1:13" x14ac:dyDescent="0.25">
      <c r="A3077" s="1">
        <v>3075</v>
      </c>
      <c r="B3077" t="s">
        <v>83</v>
      </c>
      <c r="C3077" t="s">
        <v>50</v>
      </c>
      <c r="D3077" t="s">
        <v>36</v>
      </c>
      <c r="E3077" t="s">
        <v>117</v>
      </c>
      <c r="F3077" s="14" t="s">
        <v>3219</v>
      </c>
      <c r="G3077" s="8">
        <v>422.08</v>
      </c>
      <c r="H3077">
        <v>32</v>
      </c>
      <c r="I3077" s="3">
        <v>44335</v>
      </c>
      <c r="J3077">
        <v>4</v>
      </c>
      <c r="K3077">
        <v>2021</v>
      </c>
      <c r="L3077">
        <v>5</v>
      </c>
      <c r="M3077" t="s">
        <v>21</v>
      </c>
    </row>
    <row r="3078" spans="1:13" x14ac:dyDescent="0.25">
      <c r="A3078" s="1">
        <v>3076</v>
      </c>
      <c r="B3078" t="s">
        <v>83</v>
      </c>
      <c r="C3078" t="s">
        <v>75</v>
      </c>
      <c r="D3078" t="s">
        <v>23</v>
      </c>
      <c r="E3078" t="s">
        <v>44</v>
      </c>
      <c r="F3078" s="14" t="s">
        <v>3220</v>
      </c>
      <c r="G3078" s="8">
        <v>717.5</v>
      </c>
      <c r="H3078">
        <v>59</v>
      </c>
      <c r="I3078" s="3">
        <v>44260</v>
      </c>
      <c r="J3078">
        <v>2</v>
      </c>
      <c r="K3078">
        <v>2021</v>
      </c>
      <c r="L3078">
        <v>3</v>
      </c>
      <c r="M3078" t="s">
        <v>21</v>
      </c>
    </row>
    <row r="3079" spans="1:13" x14ac:dyDescent="0.25">
      <c r="A3079" s="1">
        <v>3077</v>
      </c>
      <c r="B3079" t="s">
        <v>45</v>
      </c>
      <c r="C3079" t="s">
        <v>22</v>
      </c>
      <c r="D3079" t="s">
        <v>36</v>
      </c>
      <c r="E3079" t="s">
        <v>61</v>
      </c>
      <c r="F3079" s="14" t="s">
        <v>3221</v>
      </c>
      <c r="G3079" s="8">
        <v>672.75</v>
      </c>
      <c r="H3079">
        <v>68</v>
      </c>
      <c r="I3079" s="3">
        <v>44275</v>
      </c>
      <c r="J3079">
        <v>2</v>
      </c>
      <c r="K3079">
        <v>2021</v>
      </c>
      <c r="L3079">
        <v>3</v>
      </c>
      <c r="M3079" t="s">
        <v>21</v>
      </c>
    </row>
    <row r="3080" spans="1:13" x14ac:dyDescent="0.25">
      <c r="A3080" s="1">
        <v>3078</v>
      </c>
      <c r="B3080" t="s">
        <v>32</v>
      </c>
      <c r="C3080" t="s">
        <v>30</v>
      </c>
      <c r="D3080" t="s">
        <v>36</v>
      </c>
      <c r="E3080" t="s">
        <v>81</v>
      </c>
      <c r="F3080" s="14" t="s">
        <v>3222</v>
      </c>
      <c r="G3080" s="8">
        <v>840.01</v>
      </c>
      <c r="H3080">
        <v>71</v>
      </c>
      <c r="I3080" s="3">
        <v>44192</v>
      </c>
      <c r="J3080">
        <v>7</v>
      </c>
      <c r="K3080">
        <v>2020</v>
      </c>
      <c r="L3080">
        <v>12</v>
      </c>
      <c r="M3080" t="s">
        <v>16</v>
      </c>
    </row>
    <row r="3081" spans="1:13" x14ac:dyDescent="0.25">
      <c r="A3081" s="1">
        <v>3079</v>
      </c>
      <c r="B3081" t="s">
        <v>62</v>
      </c>
      <c r="C3081" t="s">
        <v>94</v>
      </c>
      <c r="D3081" t="s">
        <v>47</v>
      </c>
      <c r="E3081" t="s">
        <v>78</v>
      </c>
      <c r="F3081" s="14" t="s">
        <v>3223</v>
      </c>
      <c r="G3081" s="8">
        <v>304.05</v>
      </c>
      <c r="H3081">
        <v>35</v>
      </c>
      <c r="I3081" s="3">
        <v>44268</v>
      </c>
      <c r="J3081">
        <v>7</v>
      </c>
      <c r="K3081">
        <v>2021</v>
      </c>
      <c r="L3081">
        <v>3</v>
      </c>
      <c r="M3081" t="s">
        <v>16</v>
      </c>
    </row>
    <row r="3082" spans="1:13" x14ac:dyDescent="0.25">
      <c r="A3082" s="1">
        <v>3080</v>
      </c>
      <c r="B3082" t="s">
        <v>49</v>
      </c>
      <c r="C3082" t="s">
        <v>22</v>
      </c>
      <c r="D3082" t="s">
        <v>65</v>
      </c>
      <c r="E3082" t="s">
        <v>81</v>
      </c>
      <c r="F3082" s="14" t="s">
        <v>3224</v>
      </c>
      <c r="G3082" s="8">
        <v>283.27999999999997</v>
      </c>
      <c r="H3082">
        <v>20</v>
      </c>
      <c r="I3082" s="3">
        <v>44298</v>
      </c>
      <c r="J3082">
        <v>1</v>
      </c>
      <c r="K3082">
        <v>2021</v>
      </c>
      <c r="L3082">
        <v>4</v>
      </c>
      <c r="M3082" t="s">
        <v>21</v>
      </c>
    </row>
    <row r="3083" spans="1:13" x14ac:dyDescent="0.25">
      <c r="A3083" s="1">
        <v>3081</v>
      </c>
      <c r="B3083" t="s">
        <v>83</v>
      </c>
      <c r="C3083" t="s">
        <v>77</v>
      </c>
      <c r="D3083" t="s">
        <v>47</v>
      </c>
      <c r="E3083" t="s">
        <v>113</v>
      </c>
      <c r="F3083" s="14" t="s">
        <v>3225</v>
      </c>
      <c r="G3083" s="8">
        <v>662.63</v>
      </c>
      <c r="H3083">
        <v>22</v>
      </c>
      <c r="I3083" s="3">
        <v>44271</v>
      </c>
      <c r="J3083">
        <v>4</v>
      </c>
      <c r="K3083">
        <v>2021</v>
      </c>
      <c r="L3083">
        <v>3</v>
      </c>
      <c r="M3083" t="s">
        <v>21</v>
      </c>
    </row>
    <row r="3084" spans="1:13" x14ac:dyDescent="0.25">
      <c r="A3084" s="1">
        <v>3082</v>
      </c>
      <c r="B3084" t="s">
        <v>60</v>
      </c>
      <c r="C3084" t="s">
        <v>84</v>
      </c>
      <c r="D3084" t="s">
        <v>47</v>
      </c>
      <c r="E3084" t="s">
        <v>61</v>
      </c>
      <c r="F3084" s="14" t="s">
        <v>3226</v>
      </c>
      <c r="G3084" s="8">
        <v>687.07</v>
      </c>
      <c r="H3084">
        <v>31</v>
      </c>
      <c r="I3084" s="3">
        <v>44414</v>
      </c>
      <c r="J3084">
        <v>5</v>
      </c>
      <c r="K3084">
        <v>2021</v>
      </c>
      <c r="L3084">
        <v>8</v>
      </c>
      <c r="M3084" t="s">
        <v>21</v>
      </c>
    </row>
    <row r="3085" spans="1:13" x14ac:dyDescent="0.25">
      <c r="A3085" s="1">
        <v>3083</v>
      </c>
      <c r="B3085" t="s">
        <v>58</v>
      </c>
      <c r="C3085" t="s">
        <v>67</v>
      </c>
      <c r="D3085" t="s">
        <v>41</v>
      </c>
      <c r="E3085" t="s">
        <v>117</v>
      </c>
      <c r="F3085" s="14" t="s">
        <v>3227</v>
      </c>
      <c r="G3085" s="8">
        <v>938.58</v>
      </c>
      <c r="H3085">
        <v>28</v>
      </c>
      <c r="I3085" s="3">
        <v>44176</v>
      </c>
      <c r="J3085">
        <v>9</v>
      </c>
      <c r="K3085">
        <v>2020</v>
      </c>
      <c r="L3085">
        <v>12</v>
      </c>
      <c r="M3085" t="s">
        <v>21</v>
      </c>
    </row>
    <row r="3086" spans="1:13" x14ac:dyDescent="0.25">
      <c r="A3086" s="1">
        <v>3084</v>
      </c>
      <c r="B3086" t="s">
        <v>32</v>
      </c>
      <c r="C3086" t="s">
        <v>94</v>
      </c>
      <c r="D3086" t="s">
        <v>14</v>
      </c>
      <c r="E3086" t="s">
        <v>24</v>
      </c>
      <c r="F3086" s="14" t="s">
        <v>3228</v>
      </c>
      <c r="G3086" s="8">
        <v>693.23</v>
      </c>
      <c r="H3086">
        <v>27</v>
      </c>
      <c r="I3086" s="3">
        <v>44306</v>
      </c>
      <c r="J3086">
        <v>9</v>
      </c>
      <c r="K3086">
        <v>2021</v>
      </c>
      <c r="L3086">
        <v>4</v>
      </c>
      <c r="M3086" t="s">
        <v>16</v>
      </c>
    </row>
    <row r="3087" spans="1:13" x14ac:dyDescent="0.25">
      <c r="A3087" s="1">
        <v>3085</v>
      </c>
      <c r="B3087" t="s">
        <v>58</v>
      </c>
      <c r="C3087" t="s">
        <v>57</v>
      </c>
      <c r="D3087" t="s">
        <v>47</v>
      </c>
      <c r="E3087" t="s">
        <v>95</v>
      </c>
      <c r="F3087" s="14" t="s">
        <v>3229</v>
      </c>
      <c r="G3087" s="8">
        <v>411.34</v>
      </c>
      <c r="H3087">
        <v>93</v>
      </c>
      <c r="I3087" s="3">
        <v>44222</v>
      </c>
      <c r="J3087">
        <v>2</v>
      </c>
      <c r="K3087">
        <v>2021</v>
      </c>
      <c r="L3087">
        <v>1</v>
      </c>
      <c r="M3087" t="s">
        <v>21</v>
      </c>
    </row>
    <row r="3088" spans="1:13" x14ac:dyDescent="0.25">
      <c r="A3088" s="1">
        <v>3086</v>
      </c>
      <c r="B3088" t="s">
        <v>43</v>
      </c>
      <c r="C3088" t="s">
        <v>94</v>
      </c>
      <c r="D3088" t="s">
        <v>19</v>
      </c>
      <c r="E3088" t="s">
        <v>42</v>
      </c>
      <c r="F3088" s="14" t="s">
        <v>3230</v>
      </c>
      <c r="G3088" s="8">
        <v>937.01</v>
      </c>
      <c r="H3088">
        <v>37</v>
      </c>
      <c r="I3088" s="3">
        <v>44285</v>
      </c>
      <c r="J3088">
        <v>2</v>
      </c>
      <c r="K3088">
        <v>2021</v>
      </c>
      <c r="L3088">
        <v>3</v>
      </c>
      <c r="M3088" t="s">
        <v>16</v>
      </c>
    </row>
    <row r="3089" spans="1:13" x14ac:dyDescent="0.25">
      <c r="A3089" s="1">
        <v>3087</v>
      </c>
      <c r="B3089" t="s">
        <v>32</v>
      </c>
      <c r="C3089" t="s">
        <v>40</v>
      </c>
      <c r="D3089" t="s">
        <v>19</v>
      </c>
      <c r="E3089" t="s">
        <v>48</v>
      </c>
      <c r="F3089" s="14" t="s">
        <v>3231</v>
      </c>
      <c r="G3089" s="8">
        <v>374.14</v>
      </c>
      <c r="H3089">
        <v>20</v>
      </c>
      <c r="I3089" s="3">
        <v>44317</v>
      </c>
      <c r="J3089">
        <v>3</v>
      </c>
      <c r="K3089">
        <v>2021</v>
      </c>
      <c r="L3089">
        <v>5</v>
      </c>
      <c r="M3089" t="s">
        <v>16</v>
      </c>
    </row>
    <row r="3090" spans="1:13" x14ac:dyDescent="0.25">
      <c r="A3090" s="1">
        <v>3088</v>
      </c>
      <c r="B3090" t="s">
        <v>34</v>
      </c>
      <c r="C3090" t="s">
        <v>94</v>
      </c>
      <c r="D3090" t="s">
        <v>41</v>
      </c>
      <c r="E3090" t="s">
        <v>73</v>
      </c>
      <c r="F3090" s="14" t="s">
        <v>3232</v>
      </c>
      <c r="G3090" s="8">
        <v>474.94</v>
      </c>
      <c r="H3090">
        <v>66</v>
      </c>
      <c r="I3090" s="3">
        <v>44311</v>
      </c>
      <c r="J3090">
        <v>6</v>
      </c>
      <c r="K3090">
        <v>2021</v>
      </c>
      <c r="L3090">
        <v>4</v>
      </c>
      <c r="M3090" t="s">
        <v>16</v>
      </c>
    </row>
    <row r="3091" spans="1:13" x14ac:dyDescent="0.25">
      <c r="A3091" s="1">
        <v>3089</v>
      </c>
      <c r="B3091" t="s">
        <v>34</v>
      </c>
      <c r="C3091" t="s">
        <v>35</v>
      </c>
      <c r="D3091" t="s">
        <v>41</v>
      </c>
      <c r="E3091" t="s">
        <v>37</v>
      </c>
      <c r="F3091" s="14" t="s">
        <v>3233</v>
      </c>
      <c r="G3091" s="8">
        <v>997.79</v>
      </c>
      <c r="H3091">
        <v>59</v>
      </c>
      <c r="I3091" s="3">
        <v>44267</v>
      </c>
      <c r="J3091">
        <v>3</v>
      </c>
      <c r="K3091">
        <v>2021</v>
      </c>
      <c r="L3091">
        <v>3</v>
      </c>
      <c r="M3091" t="s">
        <v>16</v>
      </c>
    </row>
    <row r="3092" spans="1:13" x14ac:dyDescent="0.25">
      <c r="A3092" s="1">
        <v>3090</v>
      </c>
      <c r="B3092" t="s">
        <v>58</v>
      </c>
      <c r="C3092" t="s">
        <v>13</v>
      </c>
      <c r="D3092" t="s">
        <v>27</v>
      </c>
      <c r="E3092" t="s">
        <v>44</v>
      </c>
      <c r="F3092" s="14" t="s">
        <v>3234</v>
      </c>
      <c r="G3092" s="8">
        <v>115.75</v>
      </c>
      <c r="H3092">
        <v>55</v>
      </c>
      <c r="I3092" s="3">
        <v>44252</v>
      </c>
      <c r="J3092">
        <v>2</v>
      </c>
      <c r="K3092">
        <v>2021</v>
      </c>
      <c r="L3092">
        <v>2</v>
      </c>
      <c r="M3092" t="s">
        <v>21</v>
      </c>
    </row>
    <row r="3093" spans="1:13" x14ac:dyDescent="0.25">
      <c r="A3093" s="1">
        <v>3091</v>
      </c>
      <c r="B3093" t="s">
        <v>58</v>
      </c>
      <c r="C3093" t="s">
        <v>94</v>
      </c>
      <c r="D3093" t="s">
        <v>27</v>
      </c>
      <c r="E3093" t="s">
        <v>53</v>
      </c>
      <c r="F3093" s="14" t="s">
        <v>3235</v>
      </c>
      <c r="G3093" s="8">
        <v>548.53</v>
      </c>
      <c r="H3093">
        <v>19</v>
      </c>
      <c r="I3093" s="3">
        <v>44397</v>
      </c>
      <c r="J3093">
        <v>5</v>
      </c>
      <c r="K3093">
        <v>2021</v>
      </c>
      <c r="L3093">
        <v>7</v>
      </c>
      <c r="M3093" t="s">
        <v>21</v>
      </c>
    </row>
    <row r="3094" spans="1:13" x14ac:dyDescent="0.25">
      <c r="A3094" s="1">
        <v>3092</v>
      </c>
      <c r="B3094" t="s">
        <v>34</v>
      </c>
      <c r="C3094" t="s">
        <v>22</v>
      </c>
      <c r="D3094" t="s">
        <v>65</v>
      </c>
      <c r="E3094" t="s">
        <v>81</v>
      </c>
      <c r="F3094" s="14" t="s">
        <v>3236</v>
      </c>
      <c r="G3094" s="8">
        <v>234.85</v>
      </c>
      <c r="H3094">
        <v>25</v>
      </c>
      <c r="I3094" s="3">
        <v>44309</v>
      </c>
      <c r="J3094">
        <v>4</v>
      </c>
      <c r="K3094">
        <v>2021</v>
      </c>
      <c r="L3094">
        <v>4</v>
      </c>
      <c r="M3094" t="s">
        <v>16</v>
      </c>
    </row>
    <row r="3095" spans="1:13" x14ac:dyDescent="0.25">
      <c r="A3095" s="1">
        <v>3093</v>
      </c>
      <c r="B3095" t="s">
        <v>83</v>
      </c>
      <c r="C3095" t="s">
        <v>13</v>
      </c>
      <c r="D3095" t="s">
        <v>41</v>
      </c>
      <c r="E3095" t="s">
        <v>86</v>
      </c>
      <c r="F3095" s="14" t="s">
        <v>3237</v>
      </c>
      <c r="G3095" s="8">
        <v>767.52</v>
      </c>
      <c r="H3095">
        <v>24</v>
      </c>
      <c r="I3095" s="3">
        <v>44291</v>
      </c>
      <c r="J3095">
        <v>2</v>
      </c>
      <c r="K3095">
        <v>2021</v>
      </c>
      <c r="L3095">
        <v>4</v>
      </c>
      <c r="M3095" t="s">
        <v>21</v>
      </c>
    </row>
    <row r="3096" spans="1:13" x14ac:dyDescent="0.25">
      <c r="A3096" s="1">
        <v>3094</v>
      </c>
      <c r="B3096" t="s">
        <v>34</v>
      </c>
      <c r="C3096" t="s">
        <v>70</v>
      </c>
      <c r="D3096" t="s">
        <v>47</v>
      </c>
      <c r="E3096" t="s">
        <v>106</v>
      </c>
      <c r="F3096" s="14" t="s">
        <v>3238</v>
      </c>
      <c r="G3096" s="8">
        <v>226.97</v>
      </c>
      <c r="H3096">
        <v>59</v>
      </c>
      <c r="I3096" s="3">
        <v>44368</v>
      </c>
      <c r="J3096">
        <v>7</v>
      </c>
      <c r="K3096">
        <v>2021</v>
      </c>
      <c r="L3096">
        <v>6</v>
      </c>
      <c r="M3096" t="s">
        <v>16</v>
      </c>
    </row>
    <row r="3097" spans="1:13" x14ac:dyDescent="0.25">
      <c r="A3097" s="1">
        <v>3095</v>
      </c>
      <c r="B3097" t="s">
        <v>45</v>
      </c>
      <c r="C3097" t="s">
        <v>84</v>
      </c>
      <c r="D3097" t="s">
        <v>14</v>
      </c>
      <c r="E3097" t="s">
        <v>96</v>
      </c>
      <c r="F3097" s="14" t="s">
        <v>3239</v>
      </c>
      <c r="G3097" s="8">
        <v>570.09</v>
      </c>
      <c r="H3097">
        <v>18</v>
      </c>
      <c r="I3097" s="3">
        <v>44329</v>
      </c>
      <c r="J3097">
        <v>4</v>
      </c>
      <c r="K3097">
        <v>2021</v>
      </c>
      <c r="L3097">
        <v>5</v>
      </c>
      <c r="M3097" t="s">
        <v>21</v>
      </c>
    </row>
    <row r="3098" spans="1:13" x14ac:dyDescent="0.25">
      <c r="A3098" s="1">
        <v>3096</v>
      </c>
      <c r="B3098" t="s">
        <v>49</v>
      </c>
      <c r="C3098" t="s">
        <v>30</v>
      </c>
      <c r="D3098" t="s">
        <v>47</v>
      </c>
      <c r="E3098" t="s">
        <v>111</v>
      </c>
      <c r="F3098" s="14" t="s">
        <v>3240</v>
      </c>
      <c r="G3098" s="8">
        <v>449.82</v>
      </c>
      <c r="H3098">
        <v>25</v>
      </c>
      <c r="I3098" s="3">
        <v>44240</v>
      </c>
      <c r="J3098">
        <v>2</v>
      </c>
      <c r="K3098">
        <v>2021</v>
      </c>
      <c r="L3098">
        <v>2</v>
      </c>
      <c r="M3098" t="s">
        <v>21</v>
      </c>
    </row>
    <row r="3099" spans="1:13" x14ac:dyDescent="0.25">
      <c r="A3099" s="1">
        <v>3097</v>
      </c>
      <c r="B3099" t="s">
        <v>17</v>
      </c>
      <c r="C3099" t="s">
        <v>67</v>
      </c>
      <c r="D3099" t="s">
        <v>19</v>
      </c>
      <c r="E3099" t="s">
        <v>106</v>
      </c>
      <c r="F3099" s="14" t="s">
        <v>3241</v>
      </c>
      <c r="G3099" s="8">
        <v>350.83</v>
      </c>
      <c r="H3099">
        <v>70</v>
      </c>
      <c r="I3099" s="3">
        <v>44411</v>
      </c>
      <c r="J3099">
        <v>2</v>
      </c>
      <c r="K3099">
        <v>2021</v>
      </c>
      <c r="L3099">
        <v>8</v>
      </c>
      <c r="M3099" t="s">
        <v>21</v>
      </c>
    </row>
    <row r="3100" spans="1:13" x14ac:dyDescent="0.25">
      <c r="A3100" s="1">
        <v>3098</v>
      </c>
      <c r="B3100" t="s">
        <v>43</v>
      </c>
      <c r="C3100" t="s">
        <v>26</v>
      </c>
      <c r="D3100" t="s">
        <v>41</v>
      </c>
      <c r="E3100" t="s">
        <v>76</v>
      </c>
      <c r="F3100" s="14" t="s">
        <v>3242</v>
      </c>
      <c r="G3100" s="8">
        <v>428.29</v>
      </c>
      <c r="H3100">
        <v>27</v>
      </c>
      <c r="I3100" s="3">
        <v>44254</v>
      </c>
      <c r="J3100">
        <v>3</v>
      </c>
      <c r="K3100">
        <v>2021</v>
      </c>
      <c r="L3100">
        <v>2</v>
      </c>
      <c r="M3100" t="s">
        <v>16</v>
      </c>
    </row>
    <row r="3101" spans="1:13" x14ac:dyDescent="0.25">
      <c r="A3101" s="1">
        <v>3099</v>
      </c>
      <c r="B3101" t="s">
        <v>43</v>
      </c>
      <c r="C3101" t="s">
        <v>77</v>
      </c>
      <c r="D3101" t="s">
        <v>41</v>
      </c>
      <c r="E3101" t="s">
        <v>81</v>
      </c>
      <c r="F3101" s="14" t="s">
        <v>3243</v>
      </c>
      <c r="G3101" s="8">
        <v>839.31</v>
      </c>
      <c r="H3101">
        <v>28</v>
      </c>
      <c r="I3101" s="3">
        <v>44299</v>
      </c>
      <c r="J3101">
        <v>1</v>
      </c>
      <c r="K3101">
        <v>2021</v>
      </c>
      <c r="L3101">
        <v>4</v>
      </c>
      <c r="M3101" t="s">
        <v>16</v>
      </c>
    </row>
    <row r="3102" spans="1:13" x14ac:dyDescent="0.25">
      <c r="A3102" s="1">
        <v>3100</v>
      </c>
      <c r="B3102" t="s">
        <v>38</v>
      </c>
      <c r="C3102" t="s">
        <v>64</v>
      </c>
      <c r="D3102" t="s">
        <v>41</v>
      </c>
      <c r="E3102" t="s">
        <v>87</v>
      </c>
      <c r="F3102" s="14" t="s">
        <v>3244</v>
      </c>
      <c r="G3102" s="8">
        <v>864.2</v>
      </c>
      <c r="H3102">
        <v>82</v>
      </c>
      <c r="I3102" s="3">
        <v>44185</v>
      </c>
      <c r="J3102">
        <v>4</v>
      </c>
      <c r="K3102">
        <v>2020</v>
      </c>
      <c r="L3102">
        <v>12</v>
      </c>
      <c r="M3102" t="s">
        <v>21</v>
      </c>
    </row>
    <row r="3103" spans="1:13" x14ac:dyDescent="0.25">
      <c r="A3103" s="1">
        <v>3101</v>
      </c>
      <c r="B3103" t="s">
        <v>29</v>
      </c>
      <c r="C3103" t="s">
        <v>26</v>
      </c>
      <c r="D3103" t="s">
        <v>19</v>
      </c>
      <c r="E3103" t="s">
        <v>106</v>
      </c>
      <c r="F3103" s="14" t="s">
        <v>3245</v>
      </c>
      <c r="G3103" s="8">
        <v>633.34</v>
      </c>
      <c r="H3103">
        <v>73</v>
      </c>
      <c r="I3103" s="3">
        <v>44258</v>
      </c>
      <c r="J3103">
        <v>3</v>
      </c>
      <c r="K3103">
        <v>2021</v>
      </c>
      <c r="L3103">
        <v>3</v>
      </c>
      <c r="M3103" t="s">
        <v>16</v>
      </c>
    </row>
    <row r="3104" spans="1:13" x14ac:dyDescent="0.25">
      <c r="A3104" s="1">
        <v>3102</v>
      </c>
      <c r="B3104" t="s">
        <v>34</v>
      </c>
      <c r="C3104" t="s">
        <v>75</v>
      </c>
      <c r="D3104" t="s">
        <v>19</v>
      </c>
      <c r="E3104" t="s">
        <v>61</v>
      </c>
      <c r="F3104" s="14" t="s">
        <v>3246</v>
      </c>
      <c r="G3104" s="8">
        <v>662.05</v>
      </c>
      <c r="H3104">
        <v>26</v>
      </c>
      <c r="I3104" s="3">
        <v>44306</v>
      </c>
      <c r="J3104">
        <v>8</v>
      </c>
      <c r="K3104">
        <v>2021</v>
      </c>
      <c r="L3104">
        <v>4</v>
      </c>
      <c r="M3104" t="s">
        <v>16</v>
      </c>
    </row>
    <row r="3105" spans="1:13" x14ac:dyDescent="0.25">
      <c r="A3105" s="1">
        <v>3103</v>
      </c>
      <c r="B3105" t="s">
        <v>60</v>
      </c>
      <c r="C3105" t="s">
        <v>67</v>
      </c>
      <c r="D3105" t="s">
        <v>27</v>
      </c>
      <c r="E3105" t="s">
        <v>118</v>
      </c>
      <c r="F3105" s="14" t="s">
        <v>3247</v>
      </c>
      <c r="G3105" s="8">
        <v>117.66</v>
      </c>
      <c r="H3105">
        <v>58</v>
      </c>
      <c r="I3105" s="3">
        <v>44367</v>
      </c>
      <c r="J3105">
        <v>2</v>
      </c>
      <c r="K3105">
        <v>2021</v>
      </c>
      <c r="L3105">
        <v>6</v>
      </c>
      <c r="M3105" t="s">
        <v>21</v>
      </c>
    </row>
    <row r="3106" spans="1:13" x14ac:dyDescent="0.25">
      <c r="A3106" s="1">
        <v>3104</v>
      </c>
      <c r="B3106" t="s">
        <v>32</v>
      </c>
      <c r="C3106" t="s">
        <v>64</v>
      </c>
      <c r="D3106" t="s">
        <v>27</v>
      </c>
      <c r="E3106" t="s">
        <v>24</v>
      </c>
      <c r="F3106" s="14" t="s">
        <v>3248</v>
      </c>
      <c r="G3106" s="8">
        <v>994.32</v>
      </c>
      <c r="H3106">
        <v>64</v>
      </c>
      <c r="I3106" s="3">
        <v>44329</v>
      </c>
      <c r="J3106">
        <v>2</v>
      </c>
      <c r="K3106">
        <v>2021</v>
      </c>
      <c r="L3106">
        <v>5</v>
      </c>
      <c r="M3106" t="s">
        <v>16</v>
      </c>
    </row>
    <row r="3107" spans="1:13" x14ac:dyDescent="0.25">
      <c r="A3107" s="1">
        <v>3105</v>
      </c>
      <c r="B3107" t="s">
        <v>43</v>
      </c>
      <c r="C3107" t="s">
        <v>63</v>
      </c>
      <c r="D3107" t="s">
        <v>14</v>
      </c>
      <c r="E3107" t="s">
        <v>44</v>
      </c>
      <c r="F3107" s="14" t="s">
        <v>3249</v>
      </c>
      <c r="G3107" s="8">
        <v>117.15</v>
      </c>
      <c r="H3107">
        <v>30</v>
      </c>
      <c r="I3107" s="3">
        <v>44225</v>
      </c>
      <c r="J3107">
        <v>2</v>
      </c>
      <c r="K3107">
        <v>2021</v>
      </c>
      <c r="L3107">
        <v>1</v>
      </c>
      <c r="M3107" t="s">
        <v>16</v>
      </c>
    </row>
    <row r="3108" spans="1:13" x14ac:dyDescent="0.25">
      <c r="A3108" s="1">
        <v>3106</v>
      </c>
      <c r="B3108" t="s">
        <v>72</v>
      </c>
      <c r="C3108" t="s">
        <v>84</v>
      </c>
      <c r="D3108" t="s">
        <v>47</v>
      </c>
      <c r="E3108" t="s">
        <v>100</v>
      </c>
      <c r="F3108" s="14" t="s">
        <v>3250</v>
      </c>
      <c r="G3108" s="8">
        <v>787.73</v>
      </c>
      <c r="H3108">
        <v>18</v>
      </c>
      <c r="I3108" s="3">
        <v>44399</v>
      </c>
      <c r="J3108">
        <v>9</v>
      </c>
      <c r="K3108">
        <v>2021</v>
      </c>
      <c r="L3108">
        <v>7</v>
      </c>
      <c r="M3108" t="s">
        <v>16</v>
      </c>
    </row>
    <row r="3109" spans="1:13" x14ac:dyDescent="0.25">
      <c r="A3109" s="1">
        <v>3107</v>
      </c>
      <c r="B3109" t="s">
        <v>52</v>
      </c>
      <c r="C3109" t="s">
        <v>50</v>
      </c>
      <c r="D3109" t="s">
        <v>47</v>
      </c>
      <c r="E3109" t="s">
        <v>48</v>
      </c>
      <c r="F3109" s="14" t="s">
        <v>3251</v>
      </c>
      <c r="G3109" s="8">
        <v>613.14</v>
      </c>
      <c r="H3109">
        <v>47</v>
      </c>
      <c r="I3109" s="3">
        <v>44243</v>
      </c>
      <c r="J3109">
        <v>7</v>
      </c>
      <c r="K3109">
        <v>2021</v>
      </c>
      <c r="L3109">
        <v>2</v>
      </c>
      <c r="M3109" t="s">
        <v>16</v>
      </c>
    </row>
    <row r="3110" spans="1:13" x14ac:dyDescent="0.25">
      <c r="A3110" s="1">
        <v>3108</v>
      </c>
      <c r="B3110" t="s">
        <v>98</v>
      </c>
      <c r="C3110" t="s">
        <v>18</v>
      </c>
      <c r="D3110" t="s">
        <v>47</v>
      </c>
      <c r="E3110" t="s">
        <v>24</v>
      </c>
      <c r="F3110" s="14" t="s">
        <v>3252</v>
      </c>
      <c r="G3110" s="8">
        <v>520.4</v>
      </c>
      <c r="H3110">
        <v>30</v>
      </c>
      <c r="I3110" s="3">
        <v>44181</v>
      </c>
      <c r="J3110">
        <v>6</v>
      </c>
      <c r="K3110">
        <v>2020</v>
      </c>
      <c r="L3110">
        <v>12</v>
      </c>
      <c r="M3110" t="s">
        <v>16</v>
      </c>
    </row>
    <row r="3111" spans="1:13" x14ac:dyDescent="0.25">
      <c r="A3111" s="1">
        <v>3109</v>
      </c>
      <c r="B3111" t="s">
        <v>38</v>
      </c>
      <c r="C3111" t="s">
        <v>30</v>
      </c>
      <c r="D3111" t="s">
        <v>41</v>
      </c>
      <c r="E3111" t="s">
        <v>51</v>
      </c>
      <c r="F3111" s="14" t="s">
        <v>3253</v>
      </c>
      <c r="G3111" s="8">
        <v>764.03</v>
      </c>
      <c r="H3111">
        <v>30</v>
      </c>
      <c r="I3111" s="3">
        <v>44262</v>
      </c>
      <c r="J3111">
        <v>4</v>
      </c>
      <c r="K3111">
        <v>2021</v>
      </c>
      <c r="L3111">
        <v>3</v>
      </c>
      <c r="M3111" t="s">
        <v>21</v>
      </c>
    </row>
    <row r="3112" spans="1:13" x14ac:dyDescent="0.25">
      <c r="A3112" s="1">
        <v>3110</v>
      </c>
      <c r="B3112" t="s">
        <v>58</v>
      </c>
      <c r="C3112" t="s">
        <v>54</v>
      </c>
      <c r="D3112" t="s">
        <v>41</v>
      </c>
      <c r="E3112" t="s">
        <v>108</v>
      </c>
      <c r="F3112" s="14" t="s">
        <v>3254</v>
      </c>
      <c r="G3112" s="8">
        <v>676.69</v>
      </c>
      <c r="H3112">
        <v>27</v>
      </c>
      <c r="I3112" s="3">
        <v>44203</v>
      </c>
      <c r="J3112">
        <v>7</v>
      </c>
      <c r="K3112">
        <v>2021</v>
      </c>
      <c r="L3112">
        <v>1</v>
      </c>
      <c r="M3112" t="s">
        <v>21</v>
      </c>
    </row>
    <row r="3113" spans="1:13" x14ac:dyDescent="0.25">
      <c r="A3113" s="1">
        <v>3111</v>
      </c>
      <c r="B3113" t="s">
        <v>60</v>
      </c>
      <c r="C3113" t="s">
        <v>64</v>
      </c>
      <c r="D3113" t="s">
        <v>47</v>
      </c>
      <c r="E3113" t="s">
        <v>90</v>
      </c>
      <c r="F3113" s="14" t="s">
        <v>3255</v>
      </c>
      <c r="G3113" s="8">
        <v>374.36</v>
      </c>
      <c r="H3113">
        <v>23</v>
      </c>
      <c r="I3113" s="3">
        <v>44206</v>
      </c>
      <c r="J3113">
        <v>7</v>
      </c>
      <c r="K3113">
        <v>2021</v>
      </c>
      <c r="L3113">
        <v>1</v>
      </c>
      <c r="M3113" t="s">
        <v>21</v>
      </c>
    </row>
    <row r="3114" spans="1:13" x14ac:dyDescent="0.25">
      <c r="A3114" s="1">
        <v>3112</v>
      </c>
      <c r="B3114" t="s">
        <v>52</v>
      </c>
      <c r="C3114" t="s">
        <v>84</v>
      </c>
      <c r="D3114" t="s">
        <v>41</v>
      </c>
      <c r="E3114" t="s">
        <v>111</v>
      </c>
      <c r="F3114" s="14" t="s">
        <v>3256</v>
      </c>
      <c r="G3114" s="8">
        <v>888.47</v>
      </c>
      <c r="H3114">
        <v>33</v>
      </c>
      <c r="I3114" s="3">
        <v>44275</v>
      </c>
      <c r="J3114">
        <v>9</v>
      </c>
      <c r="K3114">
        <v>2021</v>
      </c>
      <c r="L3114">
        <v>3</v>
      </c>
      <c r="M3114" t="s">
        <v>16</v>
      </c>
    </row>
    <row r="3115" spans="1:13" x14ac:dyDescent="0.25">
      <c r="A3115" s="1">
        <v>3113</v>
      </c>
      <c r="B3115" t="s">
        <v>45</v>
      </c>
      <c r="C3115" t="s">
        <v>30</v>
      </c>
      <c r="D3115" t="s">
        <v>47</v>
      </c>
      <c r="E3115" t="s">
        <v>56</v>
      </c>
      <c r="F3115" s="14" t="s">
        <v>3257</v>
      </c>
      <c r="G3115" s="8">
        <v>784.77</v>
      </c>
      <c r="H3115">
        <v>65</v>
      </c>
      <c r="I3115" s="3">
        <v>44352</v>
      </c>
      <c r="J3115">
        <v>6</v>
      </c>
      <c r="K3115">
        <v>2021</v>
      </c>
      <c r="L3115">
        <v>6</v>
      </c>
      <c r="M3115" t="s">
        <v>21</v>
      </c>
    </row>
    <row r="3116" spans="1:13" x14ac:dyDescent="0.25">
      <c r="A3116" s="1">
        <v>3114</v>
      </c>
      <c r="B3116" t="s">
        <v>34</v>
      </c>
      <c r="C3116" t="s">
        <v>67</v>
      </c>
      <c r="D3116" t="s">
        <v>19</v>
      </c>
      <c r="E3116" t="s">
        <v>66</v>
      </c>
      <c r="F3116" s="14" t="s">
        <v>3258</v>
      </c>
      <c r="G3116" s="8">
        <v>545.36</v>
      </c>
      <c r="H3116">
        <v>40</v>
      </c>
      <c r="I3116" s="3">
        <v>44388</v>
      </c>
      <c r="J3116">
        <v>5</v>
      </c>
      <c r="K3116">
        <v>2021</v>
      </c>
      <c r="L3116">
        <v>7</v>
      </c>
      <c r="M3116" t="s">
        <v>16</v>
      </c>
    </row>
    <row r="3117" spans="1:13" x14ac:dyDescent="0.25">
      <c r="A3117" s="1">
        <v>3115</v>
      </c>
      <c r="B3117" t="s">
        <v>62</v>
      </c>
      <c r="C3117" t="s">
        <v>30</v>
      </c>
      <c r="D3117" t="s">
        <v>65</v>
      </c>
      <c r="E3117" t="s">
        <v>110</v>
      </c>
      <c r="F3117" s="14" t="s">
        <v>3259</v>
      </c>
      <c r="G3117" s="8">
        <v>385.06</v>
      </c>
      <c r="H3117">
        <v>72</v>
      </c>
      <c r="I3117" s="3">
        <v>44231</v>
      </c>
      <c r="J3117">
        <v>8</v>
      </c>
      <c r="K3117">
        <v>2021</v>
      </c>
      <c r="L3117">
        <v>2</v>
      </c>
      <c r="M3117" t="s">
        <v>16</v>
      </c>
    </row>
    <row r="3118" spans="1:13" x14ac:dyDescent="0.25">
      <c r="A3118" s="1">
        <v>3116</v>
      </c>
      <c r="B3118" t="s">
        <v>38</v>
      </c>
      <c r="C3118" t="s">
        <v>54</v>
      </c>
      <c r="D3118" t="s">
        <v>41</v>
      </c>
      <c r="E3118" t="s">
        <v>76</v>
      </c>
      <c r="F3118" s="14" t="s">
        <v>3260</v>
      </c>
      <c r="G3118" s="8">
        <v>324.98</v>
      </c>
      <c r="H3118">
        <v>43</v>
      </c>
      <c r="I3118" s="3">
        <v>44186</v>
      </c>
      <c r="J3118">
        <v>5</v>
      </c>
      <c r="K3118">
        <v>2020</v>
      </c>
      <c r="L3118">
        <v>12</v>
      </c>
      <c r="M3118" t="s">
        <v>21</v>
      </c>
    </row>
    <row r="3119" spans="1:13" x14ac:dyDescent="0.25">
      <c r="A3119" s="1">
        <v>3117</v>
      </c>
      <c r="B3119" t="s">
        <v>32</v>
      </c>
      <c r="C3119" t="s">
        <v>70</v>
      </c>
      <c r="D3119" t="s">
        <v>65</v>
      </c>
      <c r="E3119" t="s">
        <v>85</v>
      </c>
      <c r="F3119" s="14" t="s">
        <v>3261</v>
      </c>
      <c r="G3119" s="8">
        <v>714.37</v>
      </c>
      <c r="H3119">
        <v>58</v>
      </c>
      <c r="I3119" s="3">
        <v>44401</v>
      </c>
      <c r="J3119">
        <v>9</v>
      </c>
      <c r="K3119">
        <v>2021</v>
      </c>
      <c r="L3119">
        <v>7</v>
      </c>
      <c r="M3119" t="s">
        <v>16</v>
      </c>
    </row>
    <row r="3120" spans="1:13" x14ac:dyDescent="0.25">
      <c r="A3120" s="1">
        <v>3118</v>
      </c>
      <c r="B3120" t="s">
        <v>68</v>
      </c>
      <c r="C3120" t="s">
        <v>30</v>
      </c>
      <c r="D3120" t="s">
        <v>27</v>
      </c>
      <c r="E3120" t="s">
        <v>113</v>
      </c>
      <c r="F3120" s="14" t="s">
        <v>3262</v>
      </c>
      <c r="G3120" s="8">
        <v>909.76</v>
      </c>
      <c r="H3120">
        <v>69</v>
      </c>
      <c r="I3120" s="3">
        <v>44402</v>
      </c>
      <c r="J3120">
        <v>8</v>
      </c>
      <c r="K3120">
        <v>2021</v>
      </c>
      <c r="L3120">
        <v>7</v>
      </c>
      <c r="M3120" t="s">
        <v>21</v>
      </c>
    </row>
    <row r="3121" spans="1:13" x14ac:dyDescent="0.25">
      <c r="A3121" s="1">
        <v>3119</v>
      </c>
      <c r="B3121" t="s">
        <v>83</v>
      </c>
      <c r="C3121" t="s">
        <v>77</v>
      </c>
      <c r="D3121" t="s">
        <v>36</v>
      </c>
      <c r="E3121" t="s">
        <v>117</v>
      </c>
      <c r="F3121" s="14" t="s">
        <v>3263</v>
      </c>
      <c r="G3121" s="8">
        <v>116.13</v>
      </c>
      <c r="H3121">
        <v>59</v>
      </c>
      <c r="I3121" s="3">
        <v>44181</v>
      </c>
      <c r="J3121">
        <v>5</v>
      </c>
      <c r="K3121">
        <v>2020</v>
      </c>
      <c r="L3121">
        <v>12</v>
      </c>
      <c r="M3121" t="s">
        <v>21</v>
      </c>
    </row>
    <row r="3122" spans="1:13" x14ac:dyDescent="0.25">
      <c r="A3122" s="1">
        <v>3120</v>
      </c>
      <c r="B3122" t="s">
        <v>32</v>
      </c>
      <c r="C3122" t="s">
        <v>77</v>
      </c>
      <c r="D3122" t="s">
        <v>27</v>
      </c>
      <c r="E3122" t="s">
        <v>109</v>
      </c>
      <c r="F3122" s="14" t="s">
        <v>3264</v>
      </c>
      <c r="G3122" s="8">
        <v>710.47</v>
      </c>
      <c r="H3122">
        <v>57</v>
      </c>
      <c r="I3122" s="3">
        <v>44226</v>
      </c>
      <c r="J3122">
        <v>6</v>
      </c>
      <c r="K3122">
        <v>2021</v>
      </c>
      <c r="L3122">
        <v>1</v>
      </c>
      <c r="M3122" t="s">
        <v>16</v>
      </c>
    </row>
    <row r="3123" spans="1:13" x14ac:dyDescent="0.25">
      <c r="A3123" s="1">
        <v>3121</v>
      </c>
      <c r="B3123" t="s">
        <v>29</v>
      </c>
      <c r="C3123" t="s">
        <v>18</v>
      </c>
      <c r="D3123" t="s">
        <v>14</v>
      </c>
      <c r="E3123" t="s">
        <v>56</v>
      </c>
      <c r="F3123" s="14" t="s">
        <v>3265</v>
      </c>
      <c r="G3123" s="8">
        <v>202.04</v>
      </c>
      <c r="H3123">
        <v>29</v>
      </c>
      <c r="I3123" s="3">
        <v>44292</v>
      </c>
      <c r="J3123">
        <v>1</v>
      </c>
      <c r="K3123">
        <v>2021</v>
      </c>
      <c r="L3123">
        <v>4</v>
      </c>
      <c r="M3123" t="s">
        <v>16</v>
      </c>
    </row>
    <row r="3124" spans="1:13" x14ac:dyDescent="0.25">
      <c r="A3124" s="1">
        <v>3122</v>
      </c>
      <c r="B3124" t="s">
        <v>58</v>
      </c>
      <c r="C3124" t="s">
        <v>77</v>
      </c>
      <c r="D3124" t="s">
        <v>23</v>
      </c>
      <c r="E3124" t="s">
        <v>31</v>
      </c>
      <c r="F3124" s="14" t="s">
        <v>3266</v>
      </c>
      <c r="G3124" s="8">
        <v>980.22</v>
      </c>
      <c r="H3124">
        <v>30</v>
      </c>
      <c r="I3124" s="3">
        <v>44240</v>
      </c>
      <c r="J3124">
        <v>3</v>
      </c>
      <c r="K3124">
        <v>2021</v>
      </c>
      <c r="L3124">
        <v>2</v>
      </c>
      <c r="M3124" t="s">
        <v>21</v>
      </c>
    </row>
    <row r="3125" spans="1:13" x14ac:dyDescent="0.25">
      <c r="A3125" s="1">
        <v>3123</v>
      </c>
      <c r="B3125" t="s">
        <v>38</v>
      </c>
      <c r="C3125" t="s">
        <v>22</v>
      </c>
      <c r="D3125" t="s">
        <v>65</v>
      </c>
      <c r="E3125" t="s">
        <v>113</v>
      </c>
      <c r="F3125" s="14" t="s">
        <v>3267</v>
      </c>
      <c r="G3125" s="8">
        <v>985.33</v>
      </c>
      <c r="H3125">
        <v>23</v>
      </c>
      <c r="I3125" s="3">
        <v>44420</v>
      </c>
      <c r="J3125">
        <v>2</v>
      </c>
      <c r="K3125">
        <v>2021</v>
      </c>
      <c r="L3125">
        <v>8</v>
      </c>
      <c r="M3125" t="s">
        <v>21</v>
      </c>
    </row>
    <row r="3126" spans="1:13" x14ac:dyDescent="0.25">
      <c r="A3126" s="1">
        <v>3124</v>
      </c>
      <c r="B3126" t="s">
        <v>93</v>
      </c>
      <c r="C3126" t="s">
        <v>46</v>
      </c>
      <c r="D3126" t="s">
        <v>65</v>
      </c>
      <c r="E3126" t="s">
        <v>111</v>
      </c>
      <c r="F3126" s="14" t="s">
        <v>3268</v>
      </c>
      <c r="G3126" s="8">
        <v>450.11</v>
      </c>
      <c r="H3126">
        <v>39</v>
      </c>
      <c r="I3126" s="3">
        <v>44192</v>
      </c>
      <c r="J3126">
        <v>2</v>
      </c>
      <c r="K3126">
        <v>2020</v>
      </c>
      <c r="L3126">
        <v>12</v>
      </c>
      <c r="M3126" t="s">
        <v>21</v>
      </c>
    </row>
    <row r="3127" spans="1:13" x14ac:dyDescent="0.25">
      <c r="A3127" s="1">
        <v>3125</v>
      </c>
      <c r="B3127" t="s">
        <v>32</v>
      </c>
      <c r="C3127" t="s">
        <v>18</v>
      </c>
      <c r="D3127" t="s">
        <v>27</v>
      </c>
      <c r="E3127" t="s">
        <v>109</v>
      </c>
      <c r="F3127" s="14" t="s">
        <v>3269</v>
      </c>
      <c r="G3127" s="8">
        <v>336.07</v>
      </c>
      <c r="H3127">
        <v>80</v>
      </c>
      <c r="I3127" s="3">
        <v>44250</v>
      </c>
      <c r="J3127">
        <v>2</v>
      </c>
      <c r="K3127">
        <v>2021</v>
      </c>
      <c r="L3127">
        <v>2</v>
      </c>
      <c r="M3127" t="s">
        <v>16</v>
      </c>
    </row>
    <row r="3128" spans="1:13" x14ac:dyDescent="0.25">
      <c r="A3128" s="1">
        <v>3126</v>
      </c>
      <c r="B3128" t="s">
        <v>93</v>
      </c>
      <c r="C3128" t="s">
        <v>94</v>
      </c>
      <c r="D3128" t="s">
        <v>19</v>
      </c>
      <c r="E3128" t="s">
        <v>92</v>
      </c>
      <c r="F3128" s="14" t="s">
        <v>3270</v>
      </c>
      <c r="G3128" s="8">
        <v>871.43</v>
      </c>
      <c r="H3128">
        <v>26</v>
      </c>
      <c r="I3128" s="3">
        <v>44365</v>
      </c>
      <c r="J3128">
        <v>4</v>
      </c>
      <c r="K3128">
        <v>2021</v>
      </c>
      <c r="L3128">
        <v>6</v>
      </c>
      <c r="M3128" t="s">
        <v>21</v>
      </c>
    </row>
    <row r="3129" spans="1:13" x14ac:dyDescent="0.25">
      <c r="A3129" s="1">
        <v>3127</v>
      </c>
      <c r="B3129" t="s">
        <v>45</v>
      </c>
      <c r="C3129" t="s">
        <v>63</v>
      </c>
      <c r="D3129" t="s">
        <v>36</v>
      </c>
      <c r="E3129" t="s">
        <v>112</v>
      </c>
      <c r="F3129" s="14" t="s">
        <v>3271</v>
      </c>
      <c r="G3129" s="8">
        <v>990.09</v>
      </c>
      <c r="H3129">
        <v>21</v>
      </c>
      <c r="I3129" s="3">
        <v>44201</v>
      </c>
      <c r="J3129">
        <v>5</v>
      </c>
      <c r="K3129">
        <v>2021</v>
      </c>
      <c r="L3129">
        <v>1</v>
      </c>
      <c r="M3129" t="s">
        <v>21</v>
      </c>
    </row>
    <row r="3130" spans="1:13" x14ac:dyDescent="0.25">
      <c r="A3130" s="1">
        <v>3128</v>
      </c>
      <c r="B3130" t="s">
        <v>34</v>
      </c>
      <c r="C3130" t="s">
        <v>63</v>
      </c>
      <c r="D3130" t="s">
        <v>19</v>
      </c>
      <c r="E3130" t="s">
        <v>103</v>
      </c>
      <c r="F3130" s="14" t="s">
        <v>3272</v>
      </c>
      <c r="G3130" s="8">
        <v>329.51</v>
      </c>
      <c r="H3130">
        <v>29</v>
      </c>
      <c r="I3130" s="3">
        <v>44250</v>
      </c>
      <c r="J3130">
        <v>3</v>
      </c>
      <c r="K3130">
        <v>2021</v>
      </c>
      <c r="L3130">
        <v>2</v>
      </c>
      <c r="M3130" t="s">
        <v>16</v>
      </c>
    </row>
    <row r="3131" spans="1:13" x14ac:dyDescent="0.25">
      <c r="A3131" s="1">
        <v>3129</v>
      </c>
      <c r="B3131" t="s">
        <v>43</v>
      </c>
      <c r="C3131" t="s">
        <v>84</v>
      </c>
      <c r="D3131" t="s">
        <v>23</v>
      </c>
      <c r="E3131" t="s">
        <v>74</v>
      </c>
      <c r="F3131" s="14" t="s">
        <v>3273</v>
      </c>
      <c r="G3131" s="8">
        <v>470.99</v>
      </c>
      <c r="H3131">
        <v>54</v>
      </c>
      <c r="I3131" s="3">
        <v>44346</v>
      </c>
      <c r="J3131">
        <v>3</v>
      </c>
      <c r="K3131">
        <v>2021</v>
      </c>
      <c r="L3131">
        <v>5</v>
      </c>
      <c r="M3131" t="s">
        <v>16</v>
      </c>
    </row>
    <row r="3132" spans="1:13" x14ac:dyDescent="0.25">
      <c r="A3132" s="1">
        <v>3130</v>
      </c>
      <c r="B3132" t="s">
        <v>68</v>
      </c>
      <c r="C3132" t="s">
        <v>54</v>
      </c>
      <c r="D3132" t="s">
        <v>19</v>
      </c>
      <c r="E3132" t="s">
        <v>118</v>
      </c>
      <c r="F3132" s="14" t="s">
        <v>3274</v>
      </c>
      <c r="G3132" s="8">
        <v>400.75</v>
      </c>
      <c r="H3132">
        <v>41</v>
      </c>
      <c r="I3132" s="3">
        <v>44299</v>
      </c>
      <c r="J3132">
        <v>5</v>
      </c>
      <c r="K3132">
        <v>2021</v>
      </c>
      <c r="L3132">
        <v>4</v>
      </c>
      <c r="M3132" t="s">
        <v>21</v>
      </c>
    </row>
    <row r="3133" spans="1:13" x14ac:dyDescent="0.25">
      <c r="A3133" s="1">
        <v>3131</v>
      </c>
      <c r="B3133" t="s">
        <v>62</v>
      </c>
      <c r="C3133" t="s">
        <v>84</v>
      </c>
      <c r="D3133" t="s">
        <v>65</v>
      </c>
      <c r="E3133" t="s">
        <v>48</v>
      </c>
      <c r="F3133" s="14" t="s">
        <v>3275</v>
      </c>
      <c r="G3133" s="8">
        <v>408.25</v>
      </c>
      <c r="H3133">
        <v>34</v>
      </c>
      <c r="I3133" s="3">
        <v>44372</v>
      </c>
      <c r="J3133">
        <v>6</v>
      </c>
      <c r="K3133">
        <v>2021</v>
      </c>
      <c r="L3133">
        <v>6</v>
      </c>
      <c r="M3133" t="s">
        <v>16</v>
      </c>
    </row>
    <row r="3134" spans="1:13" x14ac:dyDescent="0.25">
      <c r="A3134" s="1">
        <v>3132</v>
      </c>
      <c r="B3134" t="s">
        <v>93</v>
      </c>
      <c r="C3134" t="s">
        <v>22</v>
      </c>
      <c r="D3134" t="s">
        <v>23</v>
      </c>
      <c r="E3134" t="s">
        <v>117</v>
      </c>
      <c r="F3134" s="14" t="s">
        <v>3276</v>
      </c>
      <c r="G3134" s="8">
        <v>209.91</v>
      </c>
      <c r="H3134">
        <v>30</v>
      </c>
      <c r="I3134" s="3">
        <v>44320</v>
      </c>
      <c r="J3134">
        <v>2</v>
      </c>
      <c r="K3134">
        <v>2021</v>
      </c>
      <c r="L3134">
        <v>5</v>
      </c>
      <c r="M3134" t="s">
        <v>21</v>
      </c>
    </row>
    <row r="3135" spans="1:13" x14ac:dyDescent="0.25">
      <c r="A3135" s="1">
        <v>3133</v>
      </c>
      <c r="B3135" t="s">
        <v>98</v>
      </c>
      <c r="C3135" t="s">
        <v>64</v>
      </c>
      <c r="D3135" t="s">
        <v>36</v>
      </c>
      <c r="E3135" t="s">
        <v>81</v>
      </c>
      <c r="F3135" s="14" t="s">
        <v>3277</v>
      </c>
      <c r="G3135" s="8">
        <v>405.5</v>
      </c>
      <c r="H3135">
        <v>21</v>
      </c>
      <c r="I3135" s="3">
        <v>44388</v>
      </c>
      <c r="J3135">
        <v>6</v>
      </c>
      <c r="K3135">
        <v>2021</v>
      </c>
      <c r="L3135">
        <v>7</v>
      </c>
      <c r="M3135" t="s">
        <v>16</v>
      </c>
    </row>
    <row r="3136" spans="1:13" x14ac:dyDescent="0.25">
      <c r="A3136" s="1">
        <v>3134</v>
      </c>
      <c r="B3136" t="s">
        <v>93</v>
      </c>
      <c r="C3136" t="s">
        <v>22</v>
      </c>
      <c r="D3136" t="s">
        <v>36</v>
      </c>
      <c r="E3136" t="s">
        <v>53</v>
      </c>
      <c r="F3136" s="14" t="s">
        <v>3278</v>
      </c>
      <c r="G3136" s="8">
        <v>791.44</v>
      </c>
      <c r="H3136">
        <v>60</v>
      </c>
      <c r="I3136" s="3">
        <v>44181</v>
      </c>
      <c r="J3136">
        <v>8</v>
      </c>
      <c r="K3136">
        <v>2020</v>
      </c>
      <c r="L3136">
        <v>12</v>
      </c>
      <c r="M3136" t="s">
        <v>21</v>
      </c>
    </row>
    <row r="3137" spans="1:13" x14ac:dyDescent="0.25">
      <c r="A3137" s="1">
        <v>3135</v>
      </c>
      <c r="B3137" t="s">
        <v>34</v>
      </c>
      <c r="C3137" t="s">
        <v>13</v>
      </c>
      <c r="D3137" t="s">
        <v>41</v>
      </c>
      <c r="E3137" t="s">
        <v>33</v>
      </c>
      <c r="F3137" s="14" t="s">
        <v>3279</v>
      </c>
      <c r="G3137" s="8">
        <v>601.21</v>
      </c>
      <c r="H3137">
        <v>18</v>
      </c>
      <c r="I3137" s="3">
        <v>44389</v>
      </c>
      <c r="J3137">
        <v>9</v>
      </c>
      <c r="K3137">
        <v>2021</v>
      </c>
      <c r="L3137">
        <v>7</v>
      </c>
      <c r="M3137" t="s">
        <v>16</v>
      </c>
    </row>
    <row r="3138" spans="1:13" x14ac:dyDescent="0.25">
      <c r="A3138" s="1">
        <v>3136</v>
      </c>
      <c r="B3138" t="s">
        <v>34</v>
      </c>
      <c r="C3138" t="s">
        <v>94</v>
      </c>
      <c r="D3138" t="s">
        <v>41</v>
      </c>
      <c r="E3138" t="s">
        <v>31</v>
      </c>
      <c r="F3138" s="14" t="s">
        <v>3280</v>
      </c>
      <c r="G3138" s="8">
        <v>606.67999999999995</v>
      </c>
      <c r="H3138">
        <v>20</v>
      </c>
      <c r="I3138" s="3">
        <v>44398</v>
      </c>
      <c r="J3138">
        <v>8</v>
      </c>
      <c r="K3138">
        <v>2021</v>
      </c>
      <c r="L3138">
        <v>7</v>
      </c>
      <c r="M3138" t="s">
        <v>16</v>
      </c>
    </row>
    <row r="3139" spans="1:13" x14ac:dyDescent="0.25">
      <c r="A3139" s="1">
        <v>3137</v>
      </c>
      <c r="B3139" t="s">
        <v>62</v>
      </c>
      <c r="C3139" t="s">
        <v>50</v>
      </c>
      <c r="D3139" t="s">
        <v>27</v>
      </c>
      <c r="E3139" t="s">
        <v>71</v>
      </c>
      <c r="F3139" s="14" t="s">
        <v>3281</v>
      </c>
      <c r="G3139" s="8">
        <v>323.48</v>
      </c>
      <c r="H3139">
        <v>20</v>
      </c>
      <c r="I3139" s="3">
        <v>44362</v>
      </c>
      <c r="J3139">
        <v>2</v>
      </c>
      <c r="K3139">
        <v>2021</v>
      </c>
      <c r="L3139">
        <v>6</v>
      </c>
      <c r="M3139" t="s">
        <v>16</v>
      </c>
    </row>
    <row r="3140" spans="1:13" x14ac:dyDescent="0.25">
      <c r="A3140" s="1">
        <v>3138</v>
      </c>
      <c r="B3140" t="s">
        <v>98</v>
      </c>
      <c r="C3140" t="s">
        <v>22</v>
      </c>
      <c r="D3140" t="s">
        <v>36</v>
      </c>
      <c r="E3140" t="s">
        <v>117</v>
      </c>
      <c r="F3140" s="14" t="s">
        <v>3282</v>
      </c>
      <c r="G3140" s="8">
        <v>716.47</v>
      </c>
      <c r="H3140">
        <v>45</v>
      </c>
      <c r="I3140" s="3">
        <v>44208</v>
      </c>
      <c r="J3140">
        <v>4</v>
      </c>
      <c r="K3140">
        <v>2021</v>
      </c>
      <c r="L3140">
        <v>1</v>
      </c>
      <c r="M3140" t="s">
        <v>16</v>
      </c>
    </row>
    <row r="3141" spans="1:13" x14ac:dyDescent="0.25">
      <c r="A3141" s="1">
        <v>3139</v>
      </c>
      <c r="B3141" t="s">
        <v>32</v>
      </c>
      <c r="C3141" t="s">
        <v>40</v>
      </c>
      <c r="D3141" t="s">
        <v>47</v>
      </c>
      <c r="E3141" t="s">
        <v>90</v>
      </c>
      <c r="F3141" s="14" t="s">
        <v>3283</v>
      </c>
      <c r="G3141" s="8">
        <v>887.31</v>
      </c>
      <c r="H3141">
        <v>72</v>
      </c>
      <c r="I3141" s="3">
        <v>44216</v>
      </c>
      <c r="J3141">
        <v>8</v>
      </c>
      <c r="K3141">
        <v>2021</v>
      </c>
      <c r="L3141">
        <v>1</v>
      </c>
      <c r="M3141" t="s">
        <v>16</v>
      </c>
    </row>
    <row r="3142" spans="1:13" x14ac:dyDescent="0.25">
      <c r="A3142" s="1">
        <v>3140</v>
      </c>
      <c r="B3142" t="s">
        <v>98</v>
      </c>
      <c r="C3142" t="s">
        <v>64</v>
      </c>
      <c r="D3142" t="s">
        <v>14</v>
      </c>
      <c r="E3142" t="s">
        <v>37</v>
      </c>
      <c r="F3142" s="14" t="s">
        <v>3284</v>
      </c>
      <c r="G3142" s="8">
        <v>997.33</v>
      </c>
      <c r="H3142">
        <v>21</v>
      </c>
      <c r="I3142" s="3">
        <v>44245</v>
      </c>
      <c r="J3142">
        <v>3</v>
      </c>
      <c r="K3142">
        <v>2021</v>
      </c>
      <c r="L3142">
        <v>2</v>
      </c>
      <c r="M3142" t="s">
        <v>16</v>
      </c>
    </row>
    <row r="3143" spans="1:13" x14ac:dyDescent="0.25">
      <c r="A3143" s="1">
        <v>3141</v>
      </c>
      <c r="B3143" t="s">
        <v>12</v>
      </c>
      <c r="C3143" t="s">
        <v>18</v>
      </c>
      <c r="D3143" t="s">
        <v>19</v>
      </c>
      <c r="E3143" t="s">
        <v>69</v>
      </c>
      <c r="F3143" s="14" t="s">
        <v>3285</v>
      </c>
      <c r="G3143" s="8">
        <v>696.49</v>
      </c>
      <c r="H3143">
        <v>51</v>
      </c>
      <c r="I3143" s="3">
        <v>44339</v>
      </c>
      <c r="J3143">
        <v>7</v>
      </c>
      <c r="K3143">
        <v>2021</v>
      </c>
      <c r="L3143">
        <v>5</v>
      </c>
      <c r="M3143" t="s">
        <v>16</v>
      </c>
    </row>
    <row r="3144" spans="1:13" x14ac:dyDescent="0.25">
      <c r="A3144" s="1">
        <v>3142</v>
      </c>
      <c r="B3144" t="s">
        <v>43</v>
      </c>
      <c r="C3144" t="s">
        <v>30</v>
      </c>
      <c r="D3144" t="s">
        <v>41</v>
      </c>
      <c r="E3144" t="s">
        <v>20</v>
      </c>
      <c r="F3144" s="14" t="s">
        <v>3286</v>
      </c>
      <c r="G3144" s="8">
        <v>585.34</v>
      </c>
      <c r="H3144">
        <v>99</v>
      </c>
      <c r="I3144" s="3">
        <v>44355</v>
      </c>
      <c r="J3144">
        <v>5</v>
      </c>
      <c r="K3144">
        <v>2021</v>
      </c>
      <c r="L3144">
        <v>6</v>
      </c>
      <c r="M3144" t="s">
        <v>16</v>
      </c>
    </row>
    <row r="3145" spans="1:13" x14ac:dyDescent="0.25">
      <c r="A3145" s="1">
        <v>3143</v>
      </c>
      <c r="B3145" t="s">
        <v>32</v>
      </c>
      <c r="C3145" t="s">
        <v>77</v>
      </c>
      <c r="D3145" t="s">
        <v>27</v>
      </c>
      <c r="E3145" t="s">
        <v>74</v>
      </c>
      <c r="F3145" s="14" t="s">
        <v>3287</v>
      </c>
      <c r="G3145" s="8">
        <v>553.35</v>
      </c>
      <c r="H3145">
        <v>66</v>
      </c>
      <c r="I3145" s="3">
        <v>44169</v>
      </c>
      <c r="J3145">
        <v>3</v>
      </c>
      <c r="K3145">
        <v>2020</v>
      </c>
      <c r="L3145">
        <v>12</v>
      </c>
      <c r="M3145" t="s">
        <v>16</v>
      </c>
    </row>
    <row r="3146" spans="1:13" x14ac:dyDescent="0.25">
      <c r="A3146" s="1">
        <v>3144</v>
      </c>
      <c r="B3146" t="s">
        <v>93</v>
      </c>
      <c r="C3146" t="s">
        <v>22</v>
      </c>
      <c r="D3146" t="s">
        <v>41</v>
      </c>
      <c r="E3146" t="s">
        <v>37</v>
      </c>
      <c r="F3146" s="14" t="s">
        <v>3288</v>
      </c>
      <c r="G3146" s="8">
        <v>711.33</v>
      </c>
      <c r="H3146">
        <v>20</v>
      </c>
      <c r="I3146" s="3">
        <v>44199</v>
      </c>
      <c r="J3146">
        <v>2</v>
      </c>
      <c r="K3146">
        <v>2021</v>
      </c>
      <c r="L3146">
        <v>1</v>
      </c>
      <c r="M3146" t="s">
        <v>21</v>
      </c>
    </row>
    <row r="3147" spans="1:13" x14ac:dyDescent="0.25">
      <c r="A3147" s="1">
        <v>3145</v>
      </c>
      <c r="B3147" t="s">
        <v>43</v>
      </c>
      <c r="C3147" t="s">
        <v>67</v>
      </c>
      <c r="D3147" t="s">
        <v>23</v>
      </c>
      <c r="E3147" t="s">
        <v>101</v>
      </c>
      <c r="F3147" s="14" t="s">
        <v>3289</v>
      </c>
      <c r="G3147" s="8">
        <v>225.43</v>
      </c>
      <c r="H3147">
        <v>72</v>
      </c>
      <c r="I3147" s="3">
        <v>44193</v>
      </c>
      <c r="J3147">
        <v>9</v>
      </c>
      <c r="K3147">
        <v>2020</v>
      </c>
      <c r="L3147">
        <v>12</v>
      </c>
      <c r="M3147" t="s">
        <v>16</v>
      </c>
    </row>
    <row r="3148" spans="1:13" x14ac:dyDescent="0.25">
      <c r="A3148" s="1">
        <v>3146</v>
      </c>
      <c r="B3148" t="s">
        <v>45</v>
      </c>
      <c r="C3148" t="s">
        <v>84</v>
      </c>
      <c r="D3148" t="s">
        <v>36</v>
      </c>
      <c r="E3148" t="s">
        <v>24</v>
      </c>
      <c r="F3148" s="14" t="s">
        <v>3290</v>
      </c>
      <c r="G3148" s="8">
        <v>134.09</v>
      </c>
      <c r="H3148">
        <v>92</v>
      </c>
      <c r="I3148" s="3">
        <v>44171</v>
      </c>
      <c r="J3148">
        <v>4</v>
      </c>
      <c r="K3148">
        <v>2020</v>
      </c>
      <c r="L3148">
        <v>12</v>
      </c>
      <c r="M3148" t="s">
        <v>21</v>
      </c>
    </row>
    <row r="3149" spans="1:13" x14ac:dyDescent="0.25">
      <c r="A3149" s="1">
        <v>3147</v>
      </c>
      <c r="B3149" t="s">
        <v>34</v>
      </c>
      <c r="C3149" t="s">
        <v>18</v>
      </c>
      <c r="D3149" t="s">
        <v>65</v>
      </c>
      <c r="E3149" t="s">
        <v>66</v>
      </c>
      <c r="F3149" s="14" t="s">
        <v>3291</v>
      </c>
      <c r="G3149" s="8">
        <v>836.39</v>
      </c>
      <c r="H3149">
        <v>60</v>
      </c>
      <c r="I3149" s="3">
        <v>44242</v>
      </c>
      <c r="J3149">
        <v>2</v>
      </c>
      <c r="K3149">
        <v>2021</v>
      </c>
      <c r="L3149">
        <v>2</v>
      </c>
      <c r="M3149" t="s">
        <v>16</v>
      </c>
    </row>
    <row r="3150" spans="1:13" x14ac:dyDescent="0.25">
      <c r="A3150" s="1">
        <v>3148</v>
      </c>
      <c r="B3150" t="s">
        <v>52</v>
      </c>
      <c r="C3150" t="s">
        <v>50</v>
      </c>
      <c r="D3150" t="s">
        <v>14</v>
      </c>
      <c r="E3150" t="s">
        <v>81</v>
      </c>
      <c r="F3150" s="14" t="s">
        <v>3292</v>
      </c>
      <c r="G3150" s="8">
        <v>425.85</v>
      </c>
      <c r="H3150">
        <v>47</v>
      </c>
      <c r="I3150" s="3">
        <v>44374</v>
      </c>
      <c r="J3150">
        <v>9</v>
      </c>
      <c r="K3150">
        <v>2021</v>
      </c>
      <c r="L3150">
        <v>6</v>
      </c>
      <c r="M3150" t="s">
        <v>16</v>
      </c>
    </row>
    <row r="3151" spans="1:13" x14ac:dyDescent="0.25">
      <c r="A3151" s="1">
        <v>3149</v>
      </c>
      <c r="B3151" t="s">
        <v>58</v>
      </c>
      <c r="C3151" t="s">
        <v>30</v>
      </c>
      <c r="D3151" t="s">
        <v>14</v>
      </c>
      <c r="E3151" t="s">
        <v>88</v>
      </c>
      <c r="F3151" s="14" t="s">
        <v>3293</v>
      </c>
      <c r="G3151" s="8">
        <v>813.71</v>
      </c>
      <c r="H3151">
        <v>30</v>
      </c>
      <c r="I3151" s="3">
        <v>44297</v>
      </c>
      <c r="J3151">
        <v>1</v>
      </c>
      <c r="K3151">
        <v>2021</v>
      </c>
      <c r="L3151">
        <v>4</v>
      </c>
      <c r="M3151" t="s">
        <v>21</v>
      </c>
    </row>
    <row r="3152" spans="1:13" x14ac:dyDescent="0.25">
      <c r="A3152" s="1">
        <v>3150</v>
      </c>
      <c r="B3152" t="s">
        <v>60</v>
      </c>
      <c r="C3152" t="s">
        <v>50</v>
      </c>
      <c r="D3152" t="s">
        <v>47</v>
      </c>
      <c r="E3152" t="s">
        <v>82</v>
      </c>
      <c r="F3152" s="14" t="s">
        <v>3294</v>
      </c>
      <c r="G3152" s="8">
        <v>583.55999999999995</v>
      </c>
      <c r="H3152">
        <v>29</v>
      </c>
      <c r="I3152" s="3">
        <v>44321</v>
      </c>
      <c r="J3152">
        <v>4</v>
      </c>
      <c r="K3152">
        <v>2021</v>
      </c>
      <c r="L3152">
        <v>5</v>
      </c>
      <c r="M3152" t="s">
        <v>21</v>
      </c>
    </row>
    <row r="3153" spans="1:13" x14ac:dyDescent="0.25">
      <c r="A3153" s="1">
        <v>3151</v>
      </c>
      <c r="B3153" t="s">
        <v>49</v>
      </c>
      <c r="C3153" t="s">
        <v>75</v>
      </c>
      <c r="D3153" t="s">
        <v>19</v>
      </c>
      <c r="E3153" t="s">
        <v>81</v>
      </c>
      <c r="F3153" s="14" t="s">
        <v>3295</v>
      </c>
      <c r="G3153" s="8">
        <v>544.19000000000005</v>
      </c>
      <c r="H3153">
        <v>72</v>
      </c>
      <c r="I3153" s="3">
        <v>44206</v>
      </c>
      <c r="J3153">
        <v>6</v>
      </c>
      <c r="K3153">
        <v>2021</v>
      </c>
      <c r="L3153">
        <v>1</v>
      </c>
      <c r="M3153" t="s">
        <v>21</v>
      </c>
    </row>
    <row r="3154" spans="1:13" x14ac:dyDescent="0.25">
      <c r="A3154" s="1">
        <v>3152</v>
      </c>
      <c r="B3154" t="s">
        <v>62</v>
      </c>
      <c r="C3154" t="s">
        <v>40</v>
      </c>
      <c r="D3154" t="s">
        <v>27</v>
      </c>
      <c r="E3154" t="s">
        <v>56</v>
      </c>
      <c r="F3154" s="14" t="s">
        <v>3296</v>
      </c>
      <c r="G3154" s="8">
        <v>722.46</v>
      </c>
      <c r="H3154">
        <v>67</v>
      </c>
      <c r="I3154" s="3">
        <v>44377</v>
      </c>
      <c r="J3154">
        <v>1</v>
      </c>
      <c r="K3154">
        <v>2021</v>
      </c>
      <c r="L3154">
        <v>6</v>
      </c>
      <c r="M3154" t="s">
        <v>16</v>
      </c>
    </row>
    <row r="3155" spans="1:13" x14ac:dyDescent="0.25">
      <c r="A3155" s="1">
        <v>3153</v>
      </c>
      <c r="B3155" t="s">
        <v>91</v>
      </c>
      <c r="C3155" t="s">
        <v>40</v>
      </c>
      <c r="D3155" t="s">
        <v>23</v>
      </c>
      <c r="E3155" t="s">
        <v>85</v>
      </c>
      <c r="F3155" s="14" t="s">
        <v>3297</v>
      </c>
      <c r="G3155" s="8">
        <v>652.19000000000005</v>
      </c>
      <c r="H3155">
        <v>66</v>
      </c>
      <c r="I3155" s="3">
        <v>44360</v>
      </c>
      <c r="J3155">
        <v>1</v>
      </c>
      <c r="K3155">
        <v>2021</v>
      </c>
      <c r="L3155">
        <v>6</v>
      </c>
      <c r="M3155" t="s">
        <v>21</v>
      </c>
    </row>
    <row r="3156" spans="1:13" x14ac:dyDescent="0.25">
      <c r="A3156" s="1">
        <v>3154</v>
      </c>
      <c r="B3156" t="s">
        <v>45</v>
      </c>
      <c r="C3156" t="s">
        <v>35</v>
      </c>
      <c r="D3156" t="s">
        <v>36</v>
      </c>
      <c r="E3156" t="s">
        <v>106</v>
      </c>
      <c r="F3156" s="14" t="s">
        <v>3298</v>
      </c>
      <c r="G3156" s="8">
        <v>239.12</v>
      </c>
      <c r="H3156">
        <v>67</v>
      </c>
      <c r="I3156" s="3">
        <v>44215</v>
      </c>
      <c r="J3156">
        <v>6</v>
      </c>
      <c r="K3156">
        <v>2021</v>
      </c>
      <c r="L3156">
        <v>1</v>
      </c>
      <c r="M3156" t="s">
        <v>21</v>
      </c>
    </row>
    <row r="3157" spans="1:13" x14ac:dyDescent="0.25">
      <c r="A3157" s="1">
        <v>3155</v>
      </c>
      <c r="B3157" t="s">
        <v>34</v>
      </c>
      <c r="C3157" t="s">
        <v>67</v>
      </c>
      <c r="D3157" t="s">
        <v>36</v>
      </c>
      <c r="E3157" t="s">
        <v>37</v>
      </c>
      <c r="F3157" s="14" t="s">
        <v>3299</v>
      </c>
      <c r="G3157" s="8">
        <v>912.34</v>
      </c>
      <c r="H3157">
        <v>35</v>
      </c>
      <c r="I3157" s="3">
        <v>44302</v>
      </c>
      <c r="J3157">
        <v>7</v>
      </c>
      <c r="K3157">
        <v>2021</v>
      </c>
      <c r="L3157">
        <v>4</v>
      </c>
      <c r="M3157" t="s">
        <v>16</v>
      </c>
    </row>
    <row r="3158" spans="1:13" x14ac:dyDescent="0.25">
      <c r="A3158" s="1">
        <v>3156</v>
      </c>
      <c r="B3158" t="s">
        <v>32</v>
      </c>
      <c r="C3158" t="s">
        <v>50</v>
      </c>
      <c r="D3158" t="s">
        <v>19</v>
      </c>
      <c r="E3158" t="s">
        <v>96</v>
      </c>
      <c r="F3158" s="14" t="s">
        <v>3300</v>
      </c>
      <c r="G3158" s="8">
        <v>812.73</v>
      </c>
      <c r="H3158">
        <v>31</v>
      </c>
      <c r="I3158" s="3">
        <v>44169</v>
      </c>
      <c r="J3158">
        <v>4</v>
      </c>
      <c r="K3158">
        <v>2020</v>
      </c>
      <c r="L3158">
        <v>12</v>
      </c>
      <c r="M3158" t="s">
        <v>16</v>
      </c>
    </row>
    <row r="3159" spans="1:13" x14ac:dyDescent="0.25">
      <c r="A3159" s="1">
        <v>3157</v>
      </c>
      <c r="B3159" t="s">
        <v>34</v>
      </c>
      <c r="C3159" t="s">
        <v>22</v>
      </c>
      <c r="D3159" t="s">
        <v>27</v>
      </c>
      <c r="E3159" t="s">
        <v>20</v>
      </c>
      <c r="F3159" s="14" t="s">
        <v>3301</v>
      </c>
      <c r="G3159" s="8">
        <v>982.34</v>
      </c>
      <c r="H3159">
        <v>33</v>
      </c>
      <c r="I3159" s="3">
        <v>44280</v>
      </c>
      <c r="J3159">
        <v>4</v>
      </c>
      <c r="K3159">
        <v>2021</v>
      </c>
      <c r="L3159">
        <v>3</v>
      </c>
      <c r="M3159" t="s">
        <v>16</v>
      </c>
    </row>
    <row r="3160" spans="1:13" x14ac:dyDescent="0.25">
      <c r="A3160" s="1">
        <v>3158</v>
      </c>
      <c r="B3160" t="s">
        <v>60</v>
      </c>
      <c r="C3160" t="s">
        <v>30</v>
      </c>
      <c r="D3160" t="s">
        <v>23</v>
      </c>
      <c r="E3160" t="s">
        <v>114</v>
      </c>
      <c r="F3160" s="14" t="s">
        <v>3302</v>
      </c>
      <c r="G3160" s="8">
        <v>951.21</v>
      </c>
      <c r="H3160">
        <v>77</v>
      </c>
      <c r="I3160" s="3">
        <v>44359</v>
      </c>
      <c r="J3160">
        <v>5</v>
      </c>
      <c r="K3160">
        <v>2021</v>
      </c>
      <c r="L3160">
        <v>6</v>
      </c>
      <c r="M3160" t="s">
        <v>21</v>
      </c>
    </row>
    <row r="3161" spans="1:13" x14ac:dyDescent="0.25">
      <c r="A3161" s="1">
        <v>3159</v>
      </c>
      <c r="B3161" t="s">
        <v>12</v>
      </c>
      <c r="C3161" t="s">
        <v>64</v>
      </c>
      <c r="D3161" t="s">
        <v>47</v>
      </c>
      <c r="E3161" t="s">
        <v>105</v>
      </c>
      <c r="F3161" s="14" t="s">
        <v>3303</v>
      </c>
      <c r="G3161" s="8">
        <v>719.7</v>
      </c>
      <c r="H3161">
        <v>29</v>
      </c>
      <c r="I3161" s="3">
        <v>44419</v>
      </c>
      <c r="J3161">
        <v>1</v>
      </c>
      <c r="K3161">
        <v>2021</v>
      </c>
      <c r="L3161">
        <v>8</v>
      </c>
      <c r="M3161" t="s">
        <v>16</v>
      </c>
    </row>
    <row r="3162" spans="1:13" x14ac:dyDescent="0.25">
      <c r="A3162" s="1">
        <v>3160</v>
      </c>
      <c r="B3162" t="s">
        <v>58</v>
      </c>
      <c r="C3162" t="s">
        <v>35</v>
      </c>
      <c r="D3162" t="s">
        <v>36</v>
      </c>
      <c r="E3162" t="s">
        <v>108</v>
      </c>
      <c r="F3162" s="14" t="s">
        <v>3304</v>
      </c>
      <c r="G3162" s="8">
        <v>941.96</v>
      </c>
      <c r="H3162">
        <v>81</v>
      </c>
      <c r="I3162" s="3">
        <v>44387</v>
      </c>
      <c r="J3162">
        <v>5</v>
      </c>
      <c r="K3162">
        <v>2021</v>
      </c>
      <c r="L3162">
        <v>7</v>
      </c>
      <c r="M3162" t="s">
        <v>21</v>
      </c>
    </row>
    <row r="3163" spans="1:13" x14ac:dyDescent="0.25">
      <c r="A3163" s="1">
        <v>3161</v>
      </c>
      <c r="B3163" t="s">
        <v>38</v>
      </c>
      <c r="C3163" t="s">
        <v>84</v>
      </c>
      <c r="D3163" t="s">
        <v>36</v>
      </c>
      <c r="E3163" t="s">
        <v>55</v>
      </c>
      <c r="F3163" s="14" t="s">
        <v>3305</v>
      </c>
      <c r="G3163" s="8">
        <v>445.84</v>
      </c>
      <c r="H3163">
        <v>37</v>
      </c>
      <c r="I3163" s="3">
        <v>44373</v>
      </c>
      <c r="J3163">
        <v>7</v>
      </c>
      <c r="K3163">
        <v>2021</v>
      </c>
      <c r="L3163">
        <v>6</v>
      </c>
      <c r="M3163" t="s">
        <v>21</v>
      </c>
    </row>
    <row r="3164" spans="1:13" x14ac:dyDescent="0.25">
      <c r="A3164" s="1">
        <v>3162</v>
      </c>
      <c r="B3164" t="s">
        <v>93</v>
      </c>
      <c r="C3164" t="s">
        <v>26</v>
      </c>
      <c r="D3164" t="s">
        <v>19</v>
      </c>
      <c r="E3164" t="s">
        <v>33</v>
      </c>
      <c r="F3164" s="14" t="s">
        <v>3306</v>
      </c>
      <c r="G3164" s="8">
        <v>213.77</v>
      </c>
      <c r="H3164">
        <v>21</v>
      </c>
      <c r="I3164" s="3">
        <v>44227</v>
      </c>
      <c r="J3164">
        <v>5</v>
      </c>
      <c r="K3164">
        <v>2021</v>
      </c>
      <c r="L3164">
        <v>1</v>
      </c>
      <c r="M3164" t="s">
        <v>21</v>
      </c>
    </row>
    <row r="3165" spans="1:13" x14ac:dyDescent="0.25">
      <c r="A3165" s="1">
        <v>3163</v>
      </c>
      <c r="B3165" t="s">
        <v>72</v>
      </c>
      <c r="C3165" t="s">
        <v>40</v>
      </c>
      <c r="D3165" t="s">
        <v>23</v>
      </c>
      <c r="E3165" t="s">
        <v>33</v>
      </c>
      <c r="F3165" s="14" t="s">
        <v>3307</v>
      </c>
      <c r="G3165" s="8">
        <v>345.51</v>
      </c>
      <c r="H3165">
        <v>34</v>
      </c>
      <c r="I3165" s="3">
        <v>44256</v>
      </c>
      <c r="J3165">
        <v>1</v>
      </c>
      <c r="K3165">
        <v>2021</v>
      </c>
      <c r="L3165">
        <v>3</v>
      </c>
      <c r="M3165" t="s">
        <v>16</v>
      </c>
    </row>
    <row r="3166" spans="1:13" x14ac:dyDescent="0.25">
      <c r="A3166" s="1">
        <v>3164</v>
      </c>
      <c r="B3166" t="s">
        <v>93</v>
      </c>
      <c r="C3166" t="s">
        <v>26</v>
      </c>
      <c r="D3166" t="s">
        <v>47</v>
      </c>
      <c r="E3166" t="s">
        <v>85</v>
      </c>
      <c r="F3166" s="14" t="s">
        <v>3308</v>
      </c>
      <c r="G3166" s="8">
        <v>126.53</v>
      </c>
      <c r="H3166">
        <v>31</v>
      </c>
      <c r="I3166" s="3">
        <v>44340</v>
      </c>
      <c r="J3166">
        <v>9</v>
      </c>
      <c r="K3166">
        <v>2021</v>
      </c>
      <c r="L3166">
        <v>5</v>
      </c>
      <c r="M3166" t="s">
        <v>21</v>
      </c>
    </row>
    <row r="3167" spans="1:13" x14ac:dyDescent="0.25">
      <c r="A3167" s="1">
        <v>3165</v>
      </c>
      <c r="B3167" t="s">
        <v>93</v>
      </c>
      <c r="C3167" t="s">
        <v>64</v>
      </c>
      <c r="D3167" t="s">
        <v>14</v>
      </c>
      <c r="E3167" t="s">
        <v>104</v>
      </c>
      <c r="F3167" s="14" t="s">
        <v>3309</v>
      </c>
      <c r="G3167" s="8">
        <v>202.77</v>
      </c>
      <c r="H3167">
        <v>55</v>
      </c>
      <c r="I3167" s="3">
        <v>44229</v>
      </c>
      <c r="J3167">
        <v>3</v>
      </c>
      <c r="K3167">
        <v>2021</v>
      </c>
      <c r="L3167">
        <v>2</v>
      </c>
      <c r="M3167" t="s">
        <v>21</v>
      </c>
    </row>
    <row r="3168" spans="1:13" x14ac:dyDescent="0.25">
      <c r="A3168" s="1">
        <v>3166</v>
      </c>
      <c r="B3168" t="s">
        <v>12</v>
      </c>
      <c r="C3168" t="s">
        <v>75</v>
      </c>
      <c r="D3168" t="s">
        <v>14</v>
      </c>
      <c r="E3168" t="s">
        <v>117</v>
      </c>
      <c r="F3168" s="14" t="s">
        <v>3310</v>
      </c>
      <c r="G3168" s="8">
        <v>174.37</v>
      </c>
      <c r="H3168">
        <v>23</v>
      </c>
      <c r="I3168" s="3">
        <v>44314</v>
      </c>
      <c r="J3168">
        <v>2</v>
      </c>
      <c r="K3168">
        <v>2021</v>
      </c>
      <c r="L3168">
        <v>4</v>
      </c>
      <c r="M3168" t="s">
        <v>16</v>
      </c>
    </row>
    <row r="3169" spans="1:13" x14ac:dyDescent="0.25">
      <c r="A3169" s="1">
        <v>3167</v>
      </c>
      <c r="B3169" t="s">
        <v>58</v>
      </c>
      <c r="C3169" t="s">
        <v>84</v>
      </c>
      <c r="D3169" t="s">
        <v>23</v>
      </c>
      <c r="E3169" t="s">
        <v>81</v>
      </c>
      <c r="F3169" s="14" t="s">
        <v>3311</v>
      </c>
      <c r="G3169" s="8">
        <v>827.39</v>
      </c>
      <c r="H3169">
        <v>25</v>
      </c>
      <c r="I3169" s="3">
        <v>44345</v>
      </c>
      <c r="J3169">
        <v>4</v>
      </c>
      <c r="K3169">
        <v>2021</v>
      </c>
      <c r="L3169">
        <v>5</v>
      </c>
      <c r="M3169" t="s">
        <v>21</v>
      </c>
    </row>
    <row r="3170" spans="1:13" x14ac:dyDescent="0.25">
      <c r="A3170" s="1">
        <v>3168</v>
      </c>
      <c r="B3170" t="s">
        <v>34</v>
      </c>
      <c r="C3170" t="s">
        <v>46</v>
      </c>
      <c r="D3170" t="s">
        <v>27</v>
      </c>
      <c r="E3170" t="s">
        <v>100</v>
      </c>
      <c r="F3170" s="14" t="s">
        <v>3312</v>
      </c>
      <c r="G3170" s="8">
        <v>531.34</v>
      </c>
      <c r="H3170">
        <v>21</v>
      </c>
      <c r="I3170" s="3">
        <v>44337</v>
      </c>
      <c r="J3170">
        <v>5</v>
      </c>
      <c r="K3170">
        <v>2021</v>
      </c>
      <c r="L3170">
        <v>5</v>
      </c>
      <c r="M3170" t="s">
        <v>16</v>
      </c>
    </row>
    <row r="3171" spans="1:13" x14ac:dyDescent="0.25">
      <c r="A3171" s="1">
        <v>3169</v>
      </c>
      <c r="B3171" t="s">
        <v>43</v>
      </c>
      <c r="C3171" t="s">
        <v>18</v>
      </c>
      <c r="D3171" t="s">
        <v>19</v>
      </c>
      <c r="E3171" t="s">
        <v>33</v>
      </c>
      <c r="F3171" s="14" t="s">
        <v>3313</v>
      </c>
      <c r="G3171" s="8">
        <v>262.99</v>
      </c>
      <c r="H3171">
        <v>66</v>
      </c>
      <c r="I3171" s="3">
        <v>44258</v>
      </c>
      <c r="J3171">
        <v>4</v>
      </c>
      <c r="K3171">
        <v>2021</v>
      </c>
      <c r="L3171">
        <v>3</v>
      </c>
      <c r="M3171" t="s">
        <v>16</v>
      </c>
    </row>
    <row r="3172" spans="1:13" x14ac:dyDescent="0.25">
      <c r="A3172" s="1">
        <v>3170</v>
      </c>
      <c r="B3172" t="s">
        <v>52</v>
      </c>
      <c r="C3172" t="s">
        <v>30</v>
      </c>
      <c r="D3172" t="s">
        <v>27</v>
      </c>
      <c r="E3172" t="s">
        <v>20</v>
      </c>
      <c r="F3172" s="14" t="s">
        <v>3314</v>
      </c>
      <c r="G3172" s="8">
        <v>797.01</v>
      </c>
      <c r="H3172">
        <v>20</v>
      </c>
      <c r="I3172" s="3">
        <v>44177</v>
      </c>
      <c r="J3172">
        <v>5</v>
      </c>
      <c r="K3172">
        <v>2020</v>
      </c>
      <c r="L3172">
        <v>12</v>
      </c>
      <c r="M3172" t="s">
        <v>16</v>
      </c>
    </row>
    <row r="3173" spans="1:13" x14ac:dyDescent="0.25">
      <c r="A3173" s="1">
        <v>3171</v>
      </c>
      <c r="B3173" t="s">
        <v>49</v>
      </c>
      <c r="C3173" t="s">
        <v>22</v>
      </c>
      <c r="D3173" t="s">
        <v>41</v>
      </c>
      <c r="E3173" t="s">
        <v>44</v>
      </c>
      <c r="F3173" s="14" t="s">
        <v>3315</v>
      </c>
      <c r="G3173" s="8">
        <v>642.97</v>
      </c>
      <c r="H3173">
        <v>22</v>
      </c>
      <c r="I3173" s="3">
        <v>44316</v>
      </c>
      <c r="J3173">
        <v>9</v>
      </c>
      <c r="K3173">
        <v>2021</v>
      </c>
      <c r="L3173">
        <v>4</v>
      </c>
      <c r="M3173" t="s">
        <v>21</v>
      </c>
    </row>
    <row r="3174" spans="1:13" x14ac:dyDescent="0.25">
      <c r="A3174" s="1">
        <v>3172</v>
      </c>
      <c r="B3174" t="s">
        <v>25</v>
      </c>
      <c r="C3174" t="s">
        <v>67</v>
      </c>
      <c r="D3174" t="s">
        <v>19</v>
      </c>
      <c r="E3174" t="s">
        <v>109</v>
      </c>
      <c r="F3174" s="14" t="s">
        <v>3316</v>
      </c>
      <c r="G3174" s="8">
        <v>970.92</v>
      </c>
      <c r="H3174">
        <v>89</v>
      </c>
      <c r="I3174" s="3">
        <v>44262</v>
      </c>
      <c r="J3174">
        <v>4</v>
      </c>
      <c r="K3174">
        <v>2021</v>
      </c>
      <c r="L3174">
        <v>3</v>
      </c>
      <c r="M3174" t="s">
        <v>16</v>
      </c>
    </row>
    <row r="3175" spans="1:13" x14ac:dyDescent="0.25">
      <c r="A3175" s="1">
        <v>3173</v>
      </c>
      <c r="B3175" t="s">
        <v>45</v>
      </c>
      <c r="C3175" t="s">
        <v>75</v>
      </c>
      <c r="D3175" t="s">
        <v>41</v>
      </c>
      <c r="E3175" t="s">
        <v>42</v>
      </c>
      <c r="F3175" s="14" t="s">
        <v>3317</v>
      </c>
      <c r="G3175" s="8">
        <v>498.08</v>
      </c>
      <c r="H3175">
        <v>31</v>
      </c>
      <c r="I3175" s="3">
        <v>44171</v>
      </c>
      <c r="J3175">
        <v>4</v>
      </c>
      <c r="K3175">
        <v>2020</v>
      </c>
      <c r="L3175">
        <v>12</v>
      </c>
      <c r="M3175" t="s">
        <v>21</v>
      </c>
    </row>
    <row r="3176" spans="1:13" x14ac:dyDescent="0.25">
      <c r="A3176" s="1">
        <v>3174</v>
      </c>
      <c r="B3176" t="s">
        <v>62</v>
      </c>
      <c r="C3176" t="s">
        <v>77</v>
      </c>
      <c r="D3176" t="s">
        <v>14</v>
      </c>
      <c r="E3176" t="s">
        <v>55</v>
      </c>
      <c r="F3176" s="14" t="s">
        <v>3318</v>
      </c>
      <c r="G3176" s="8">
        <v>706.81</v>
      </c>
      <c r="H3176">
        <v>31</v>
      </c>
      <c r="I3176" s="3">
        <v>44209</v>
      </c>
      <c r="J3176">
        <v>6</v>
      </c>
      <c r="K3176">
        <v>2021</v>
      </c>
      <c r="L3176">
        <v>1</v>
      </c>
      <c r="M3176" t="s">
        <v>16</v>
      </c>
    </row>
    <row r="3177" spans="1:13" x14ac:dyDescent="0.25">
      <c r="A3177" s="1">
        <v>3175</v>
      </c>
      <c r="B3177" t="s">
        <v>49</v>
      </c>
      <c r="C3177" t="s">
        <v>40</v>
      </c>
      <c r="D3177" t="s">
        <v>23</v>
      </c>
      <c r="E3177" t="s">
        <v>109</v>
      </c>
      <c r="F3177" s="14" t="s">
        <v>3319</v>
      </c>
      <c r="G3177" s="8">
        <v>422.27</v>
      </c>
      <c r="H3177">
        <v>27</v>
      </c>
      <c r="I3177" s="3">
        <v>44202</v>
      </c>
      <c r="J3177">
        <v>1</v>
      </c>
      <c r="K3177">
        <v>2021</v>
      </c>
      <c r="L3177">
        <v>1</v>
      </c>
      <c r="M3177" t="s">
        <v>21</v>
      </c>
    </row>
    <row r="3178" spans="1:13" x14ac:dyDescent="0.25">
      <c r="A3178" s="1">
        <v>3176</v>
      </c>
      <c r="B3178" t="s">
        <v>25</v>
      </c>
      <c r="C3178" t="s">
        <v>13</v>
      </c>
      <c r="D3178" t="s">
        <v>47</v>
      </c>
      <c r="E3178" t="s">
        <v>95</v>
      </c>
      <c r="F3178" s="14" t="s">
        <v>3320</v>
      </c>
      <c r="G3178" s="8">
        <v>279.88</v>
      </c>
      <c r="H3178">
        <v>76</v>
      </c>
      <c r="I3178" s="3">
        <v>44414</v>
      </c>
      <c r="J3178">
        <v>5</v>
      </c>
      <c r="K3178">
        <v>2021</v>
      </c>
      <c r="L3178">
        <v>8</v>
      </c>
      <c r="M3178" t="s">
        <v>16</v>
      </c>
    </row>
    <row r="3179" spans="1:13" x14ac:dyDescent="0.25">
      <c r="A3179" s="1">
        <v>3177</v>
      </c>
      <c r="B3179" t="s">
        <v>43</v>
      </c>
      <c r="C3179" t="s">
        <v>40</v>
      </c>
      <c r="D3179" t="s">
        <v>41</v>
      </c>
      <c r="E3179" t="s">
        <v>31</v>
      </c>
      <c r="F3179" s="14" t="s">
        <v>3321</v>
      </c>
      <c r="G3179" s="8">
        <v>924.52</v>
      </c>
      <c r="H3179">
        <v>21</v>
      </c>
      <c r="I3179" s="3">
        <v>44314</v>
      </c>
      <c r="J3179">
        <v>8</v>
      </c>
      <c r="K3179">
        <v>2021</v>
      </c>
      <c r="L3179">
        <v>4</v>
      </c>
      <c r="M3179" t="s">
        <v>16</v>
      </c>
    </row>
    <row r="3180" spans="1:13" x14ac:dyDescent="0.25">
      <c r="A3180" s="1">
        <v>3178</v>
      </c>
      <c r="B3180" t="s">
        <v>25</v>
      </c>
      <c r="C3180" t="s">
        <v>67</v>
      </c>
      <c r="D3180" t="s">
        <v>41</v>
      </c>
      <c r="E3180" t="s">
        <v>69</v>
      </c>
      <c r="F3180" s="14" t="s">
        <v>3322</v>
      </c>
      <c r="G3180" s="8">
        <v>999.03</v>
      </c>
      <c r="H3180">
        <v>21</v>
      </c>
      <c r="I3180" s="3">
        <v>44199</v>
      </c>
      <c r="J3180">
        <v>8</v>
      </c>
      <c r="K3180">
        <v>2021</v>
      </c>
      <c r="L3180">
        <v>1</v>
      </c>
      <c r="M3180" t="s">
        <v>16</v>
      </c>
    </row>
    <row r="3181" spans="1:13" x14ac:dyDescent="0.25">
      <c r="A3181" s="1">
        <v>3179</v>
      </c>
      <c r="B3181" t="s">
        <v>45</v>
      </c>
      <c r="C3181" t="s">
        <v>54</v>
      </c>
      <c r="D3181" t="s">
        <v>41</v>
      </c>
      <c r="E3181" t="s">
        <v>113</v>
      </c>
      <c r="F3181" s="14" t="s">
        <v>3323</v>
      </c>
      <c r="G3181" s="8">
        <v>934.49</v>
      </c>
      <c r="H3181">
        <v>29</v>
      </c>
      <c r="I3181" s="3">
        <v>44267</v>
      </c>
      <c r="J3181">
        <v>1</v>
      </c>
      <c r="K3181">
        <v>2021</v>
      </c>
      <c r="L3181">
        <v>3</v>
      </c>
      <c r="M3181" t="s">
        <v>21</v>
      </c>
    </row>
    <row r="3182" spans="1:13" x14ac:dyDescent="0.25">
      <c r="A3182" s="1">
        <v>3180</v>
      </c>
      <c r="B3182" t="s">
        <v>38</v>
      </c>
      <c r="C3182" t="s">
        <v>57</v>
      </c>
      <c r="D3182" t="s">
        <v>23</v>
      </c>
      <c r="E3182" t="s">
        <v>95</v>
      </c>
      <c r="F3182" s="14" t="s">
        <v>3324</v>
      </c>
      <c r="G3182" s="8">
        <v>476.37</v>
      </c>
      <c r="H3182">
        <v>18</v>
      </c>
      <c r="I3182" s="3">
        <v>44283</v>
      </c>
      <c r="J3182">
        <v>6</v>
      </c>
      <c r="K3182">
        <v>2021</v>
      </c>
      <c r="L3182">
        <v>3</v>
      </c>
      <c r="M3182" t="s">
        <v>21</v>
      </c>
    </row>
    <row r="3183" spans="1:13" x14ac:dyDescent="0.25">
      <c r="A3183" s="1">
        <v>3181</v>
      </c>
      <c r="B3183" t="s">
        <v>68</v>
      </c>
      <c r="C3183" t="s">
        <v>46</v>
      </c>
      <c r="D3183" t="s">
        <v>47</v>
      </c>
      <c r="E3183" t="s">
        <v>96</v>
      </c>
      <c r="F3183" s="14" t="s">
        <v>3325</v>
      </c>
      <c r="G3183" s="8">
        <v>180.82</v>
      </c>
      <c r="H3183">
        <v>56</v>
      </c>
      <c r="I3183" s="3">
        <v>44172</v>
      </c>
      <c r="J3183">
        <v>5</v>
      </c>
      <c r="K3183">
        <v>2020</v>
      </c>
      <c r="L3183">
        <v>12</v>
      </c>
      <c r="M3183" t="s">
        <v>21</v>
      </c>
    </row>
    <row r="3184" spans="1:13" x14ac:dyDescent="0.25">
      <c r="A3184" s="1">
        <v>3182</v>
      </c>
      <c r="B3184" t="s">
        <v>91</v>
      </c>
      <c r="C3184" t="s">
        <v>70</v>
      </c>
      <c r="D3184" t="s">
        <v>47</v>
      </c>
      <c r="E3184" t="s">
        <v>88</v>
      </c>
      <c r="F3184" s="14" t="s">
        <v>3326</v>
      </c>
      <c r="G3184" s="8">
        <v>939</v>
      </c>
      <c r="H3184">
        <v>32</v>
      </c>
      <c r="I3184" s="3">
        <v>44418</v>
      </c>
      <c r="J3184">
        <v>3</v>
      </c>
      <c r="K3184">
        <v>2021</v>
      </c>
      <c r="L3184">
        <v>8</v>
      </c>
      <c r="M3184" t="s">
        <v>21</v>
      </c>
    </row>
    <row r="3185" spans="1:13" x14ac:dyDescent="0.25">
      <c r="A3185" s="1">
        <v>3183</v>
      </c>
      <c r="B3185" t="s">
        <v>98</v>
      </c>
      <c r="C3185" t="s">
        <v>18</v>
      </c>
      <c r="D3185" t="s">
        <v>19</v>
      </c>
      <c r="E3185" t="s">
        <v>104</v>
      </c>
      <c r="F3185" s="14" t="s">
        <v>3327</v>
      </c>
      <c r="G3185" s="8">
        <v>462.88</v>
      </c>
      <c r="H3185">
        <v>63</v>
      </c>
      <c r="I3185" s="3">
        <v>44400</v>
      </c>
      <c r="J3185">
        <v>1</v>
      </c>
      <c r="K3185">
        <v>2021</v>
      </c>
      <c r="L3185">
        <v>7</v>
      </c>
      <c r="M3185" t="s">
        <v>16</v>
      </c>
    </row>
    <row r="3186" spans="1:13" x14ac:dyDescent="0.25">
      <c r="A3186" s="1">
        <v>3184</v>
      </c>
      <c r="B3186" t="s">
        <v>68</v>
      </c>
      <c r="C3186" t="s">
        <v>75</v>
      </c>
      <c r="D3186" t="s">
        <v>36</v>
      </c>
      <c r="E3186" t="s">
        <v>117</v>
      </c>
      <c r="F3186" s="14" t="s">
        <v>3328</v>
      </c>
      <c r="G3186" s="8">
        <v>885.29</v>
      </c>
      <c r="H3186">
        <v>20</v>
      </c>
      <c r="I3186" s="3">
        <v>44245</v>
      </c>
      <c r="J3186">
        <v>8</v>
      </c>
      <c r="K3186">
        <v>2021</v>
      </c>
      <c r="L3186">
        <v>2</v>
      </c>
      <c r="M3186" t="s">
        <v>21</v>
      </c>
    </row>
    <row r="3187" spans="1:13" x14ac:dyDescent="0.25">
      <c r="A3187" s="1">
        <v>3185</v>
      </c>
      <c r="B3187" t="s">
        <v>38</v>
      </c>
      <c r="C3187" t="s">
        <v>77</v>
      </c>
      <c r="D3187" t="s">
        <v>41</v>
      </c>
      <c r="E3187" t="s">
        <v>105</v>
      </c>
      <c r="F3187" s="14" t="s">
        <v>3329</v>
      </c>
      <c r="G3187" s="8">
        <v>650.97</v>
      </c>
      <c r="H3187">
        <v>21</v>
      </c>
      <c r="I3187" s="3">
        <v>44417</v>
      </c>
      <c r="J3187">
        <v>1</v>
      </c>
      <c r="K3187">
        <v>2021</v>
      </c>
      <c r="L3187">
        <v>8</v>
      </c>
      <c r="M3187" t="s">
        <v>21</v>
      </c>
    </row>
    <row r="3188" spans="1:13" x14ac:dyDescent="0.25">
      <c r="A3188" s="1">
        <v>3186</v>
      </c>
      <c r="B3188" t="s">
        <v>58</v>
      </c>
      <c r="C3188" t="s">
        <v>50</v>
      </c>
      <c r="D3188" t="s">
        <v>36</v>
      </c>
      <c r="E3188" t="s">
        <v>100</v>
      </c>
      <c r="F3188" s="14" t="s">
        <v>3330</v>
      </c>
      <c r="G3188" s="8">
        <v>544.35</v>
      </c>
      <c r="H3188">
        <v>28</v>
      </c>
      <c r="I3188" s="3">
        <v>44243</v>
      </c>
      <c r="J3188">
        <v>2</v>
      </c>
      <c r="K3188">
        <v>2021</v>
      </c>
      <c r="L3188">
        <v>2</v>
      </c>
      <c r="M3188" t="s">
        <v>21</v>
      </c>
    </row>
    <row r="3189" spans="1:13" x14ac:dyDescent="0.25">
      <c r="A3189" s="1">
        <v>3187</v>
      </c>
      <c r="B3189" t="s">
        <v>58</v>
      </c>
      <c r="C3189" t="s">
        <v>77</v>
      </c>
      <c r="D3189" t="s">
        <v>27</v>
      </c>
      <c r="E3189" t="s">
        <v>81</v>
      </c>
      <c r="F3189" s="14" t="s">
        <v>3331</v>
      </c>
      <c r="G3189" s="8">
        <v>824.56</v>
      </c>
      <c r="H3189">
        <v>33</v>
      </c>
      <c r="I3189" s="3">
        <v>44298</v>
      </c>
      <c r="J3189">
        <v>8</v>
      </c>
      <c r="K3189">
        <v>2021</v>
      </c>
      <c r="L3189">
        <v>4</v>
      </c>
      <c r="M3189" t="s">
        <v>21</v>
      </c>
    </row>
    <row r="3190" spans="1:13" x14ac:dyDescent="0.25">
      <c r="A3190" s="1">
        <v>3188</v>
      </c>
      <c r="B3190" t="s">
        <v>91</v>
      </c>
      <c r="C3190" t="s">
        <v>64</v>
      </c>
      <c r="D3190" t="s">
        <v>47</v>
      </c>
      <c r="E3190" t="s">
        <v>28</v>
      </c>
      <c r="F3190" s="14" t="s">
        <v>3332</v>
      </c>
      <c r="G3190" s="8">
        <v>995.66</v>
      </c>
      <c r="H3190">
        <v>74</v>
      </c>
      <c r="I3190" s="3">
        <v>44298</v>
      </c>
      <c r="J3190">
        <v>2</v>
      </c>
      <c r="K3190">
        <v>2021</v>
      </c>
      <c r="L3190">
        <v>4</v>
      </c>
      <c r="M3190" t="s">
        <v>21</v>
      </c>
    </row>
    <row r="3191" spans="1:13" x14ac:dyDescent="0.25">
      <c r="A3191" s="1">
        <v>3189</v>
      </c>
      <c r="B3191" t="s">
        <v>45</v>
      </c>
      <c r="C3191" t="s">
        <v>84</v>
      </c>
      <c r="D3191" t="s">
        <v>65</v>
      </c>
      <c r="E3191" t="s">
        <v>53</v>
      </c>
      <c r="F3191" s="14" t="s">
        <v>3333</v>
      </c>
      <c r="G3191" s="8">
        <v>429.65</v>
      </c>
      <c r="H3191">
        <v>28</v>
      </c>
      <c r="I3191" s="3">
        <v>44409</v>
      </c>
      <c r="J3191">
        <v>6</v>
      </c>
      <c r="K3191">
        <v>2021</v>
      </c>
      <c r="L3191">
        <v>8</v>
      </c>
      <c r="M3191" t="s">
        <v>21</v>
      </c>
    </row>
    <row r="3192" spans="1:13" x14ac:dyDescent="0.25">
      <c r="A3192" s="1">
        <v>3190</v>
      </c>
      <c r="B3192" t="s">
        <v>52</v>
      </c>
      <c r="C3192" t="s">
        <v>70</v>
      </c>
      <c r="D3192" t="s">
        <v>19</v>
      </c>
      <c r="E3192" t="s">
        <v>15</v>
      </c>
      <c r="F3192" s="14" t="s">
        <v>3334</v>
      </c>
      <c r="G3192" s="8">
        <v>351.97</v>
      </c>
      <c r="H3192">
        <v>75</v>
      </c>
      <c r="I3192" s="3">
        <v>44371</v>
      </c>
      <c r="J3192">
        <v>7</v>
      </c>
      <c r="K3192">
        <v>2021</v>
      </c>
      <c r="L3192">
        <v>6</v>
      </c>
      <c r="M3192" t="s">
        <v>16</v>
      </c>
    </row>
    <row r="3193" spans="1:13" x14ac:dyDescent="0.25">
      <c r="A3193" s="1">
        <v>3191</v>
      </c>
      <c r="B3193" t="s">
        <v>72</v>
      </c>
      <c r="C3193" t="s">
        <v>84</v>
      </c>
      <c r="D3193" t="s">
        <v>23</v>
      </c>
      <c r="E3193" t="s">
        <v>114</v>
      </c>
      <c r="F3193" s="14" t="s">
        <v>3335</v>
      </c>
      <c r="G3193" s="8">
        <v>568.03</v>
      </c>
      <c r="H3193">
        <v>99</v>
      </c>
      <c r="I3193" s="3">
        <v>44266</v>
      </c>
      <c r="J3193">
        <v>6</v>
      </c>
      <c r="K3193">
        <v>2021</v>
      </c>
      <c r="L3193">
        <v>3</v>
      </c>
      <c r="M3193" t="s">
        <v>16</v>
      </c>
    </row>
    <row r="3194" spans="1:13" x14ac:dyDescent="0.25">
      <c r="A3194" s="1">
        <v>3192</v>
      </c>
      <c r="B3194" t="s">
        <v>52</v>
      </c>
      <c r="C3194" t="s">
        <v>77</v>
      </c>
      <c r="D3194" t="s">
        <v>36</v>
      </c>
      <c r="E3194" t="s">
        <v>33</v>
      </c>
      <c r="F3194" s="14" t="s">
        <v>3336</v>
      </c>
      <c r="G3194" s="8">
        <v>589.08000000000004</v>
      </c>
      <c r="H3194">
        <v>71</v>
      </c>
      <c r="I3194" s="3">
        <v>44353</v>
      </c>
      <c r="J3194">
        <v>9</v>
      </c>
      <c r="K3194">
        <v>2021</v>
      </c>
      <c r="L3194">
        <v>6</v>
      </c>
      <c r="M3194" t="s">
        <v>16</v>
      </c>
    </row>
    <row r="3195" spans="1:13" x14ac:dyDescent="0.25">
      <c r="A3195" s="1">
        <v>3193</v>
      </c>
      <c r="B3195" t="s">
        <v>83</v>
      </c>
      <c r="C3195" t="s">
        <v>35</v>
      </c>
      <c r="D3195" t="s">
        <v>41</v>
      </c>
      <c r="E3195" t="s">
        <v>116</v>
      </c>
      <c r="F3195" s="14" t="s">
        <v>3337</v>
      </c>
      <c r="G3195" s="8">
        <v>330.08</v>
      </c>
      <c r="H3195">
        <v>46</v>
      </c>
      <c r="I3195" s="3">
        <v>44279</v>
      </c>
      <c r="J3195">
        <v>2</v>
      </c>
      <c r="K3195">
        <v>2021</v>
      </c>
      <c r="L3195">
        <v>3</v>
      </c>
      <c r="M3195" t="s">
        <v>21</v>
      </c>
    </row>
    <row r="3196" spans="1:13" x14ac:dyDescent="0.25">
      <c r="A3196" s="1">
        <v>3194</v>
      </c>
      <c r="B3196" t="s">
        <v>38</v>
      </c>
      <c r="C3196" t="s">
        <v>99</v>
      </c>
      <c r="D3196" t="s">
        <v>65</v>
      </c>
      <c r="E3196" t="s">
        <v>81</v>
      </c>
      <c r="F3196" s="14" t="s">
        <v>3338</v>
      </c>
      <c r="G3196" s="8">
        <v>667.5</v>
      </c>
      <c r="H3196">
        <v>93</v>
      </c>
      <c r="I3196" s="3">
        <v>44391</v>
      </c>
      <c r="J3196">
        <v>8</v>
      </c>
      <c r="K3196">
        <v>2021</v>
      </c>
      <c r="L3196">
        <v>7</v>
      </c>
      <c r="M3196" t="s">
        <v>21</v>
      </c>
    </row>
    <row r="3197" spans="1:13" x14ac:dyDescent="0.25">
      <c r="A3197" s="1">
        <v>3195</v>
      </c>
      <c r="B3197" t="s">
        <v>72</v>
      </c>
      <c r="C3197" t="s">
        <v>63</v>
      </c>
      <c r="D3197" t="s">
        <v>27</v>
      </c>
      <c r="E3197" t="s">
        <v>39</v>
      </c>
      <c r="F3197" s="14" t="s">
        <v>3339</v>
      </c>
      <c r="G3197" s="8">
        <v>968.48</v>
      </c>
      <c r="H3197">
        <v>24</v>
      </c>
      <c r="I3197" s="3">
        <v>44173</v>
      </c>
      <c r="J3197">
        <v>7</v>
      </c>
      <c r="K3197">
        <v>2020</v>
      </c>
      <c r="L3197">
        <v>12</v>
      </c>
      <c r="M3197" t="s">
        <v>16</v>
      </c>
    </row>
    <row r="3198" spans="1:13" x14ac:dyDescent="0.25">
      <c r="A3198" s="1">
        <v>3196</v>
      </c>
      <c r="B3198" t="s">
        <v>98</v>
      </c>
      <c r="C3198" t="s">
        <v>54</v>
      </c>
      <c r="D3198" t="s">
        <v>14</v>
      </c>
      <c r="E3198" t="s">
        <v>86</v>
      </c>
      <c r="F3198" s="14" t="s">
        <v>3340</v>
      </c>
      <c r="G3198" s="8">
        <v>519.98</v>
      </c>
      <c r="H3198">
        <v>70</v>
      </c>
      <c r="I3198" s="3">
        <v>44302</v>
      </c>
      <c r="J3198">
        <v>8</v>
      </c>
      <c r="K3198">
        <v>2021</v>
      </c>
      <c r="L3198">
        <v>4</v>
      </c>
      <c r="M3198" t="s">
        <v>16</v>
      </c>
    </row>
    <row r="3199" spans="1:13" x14ac:dyDescent="0.25">
      <c r="A3199" s="1">
        <v>3197</v>
      </c>
      <c r="B3199" t="s">
        <v>32</v>
      </c>
      <c r="C3199" t="s">
        <v>77</v>
      </c>
      <c r="D3199" t="s">
        <v>41</v>
      </c>
      <c r="E3199" t="s">
        <v>101</v>
      </c>
      <c r="F3199" s="14" t="s">
        <v>3341</v>
      </c>
      <c r="G3199" s="8">
        <v>646.20000000000005</v>
      </c>
      <c r="H3199">
        <v>19</v>
      </c>
      <c r="I3199" s="3">
        <v>44194</v>
      </c>
      <c r="J3199">
        <v>2</v>
      </c>
      <c r="K3199">
        <v>2020</v>
      </c>
      <c r="L3199">
        <v>12</v>
      </c>
      <c r="M3199" t="s">
        <v>16</v>
      </c>
    </row>
    <row r="3200" spans="1:13" x14ac:dyDescent="0.25">
      <c r="A3200" s="1">
        <v>3198</v>
      </c>
      <c r="B3200" t="s">
        <v>34</v>
      </c>
      <c r="C3200" t="s">
        <v>64</v>
      </c>
      <c r="D3200" t="s">
        <v>36</v>
      </c>
      <c r="E3200" t="s">
        <v>80</v>
      </c>
      <c r="F3200" s="14" t="s">
        <v>3342</v>
      </c>
      <c r="G3200" s="8">
        <v>641.22</v>
      </c>
      <c r="H3200">
        <v>32</v>
      </c>
      <c r="I3200" s="3">
        <v>44412</v>
      </c>
      <c r="J3200">
        <v>4</v>
      </c>
      <c r="K3200">
        <v>2021</v>
      </c>
      <c r="L3200">
        <v>8</v>
      </c>
      <c r="M3200" t="s">
        <v>16</v>
      </c>
    </row>
    <row r="3201" spans="1:13" x14ac:dyDescent="0.25">
      <c r="A3201" s="1">
        <v>3199</v>
      </c>
      <c r="B3201" t="s">
        <v>34</v>
      </c>
      <c r="C3201" t="s">
        <v>70</v>
      </c>
      <c r="D3201" t="s">
        <v>14</v>
      </c>
      <c r="E3201" t="s">
        <v>107</v>
      </c>
      <c r="F3201" s="14" t="s">
        <v>3343</v>
      </c>
      <c r="G3201" s="8">
        <v>728.8</v>
      </c>
      <c r="H3201">
        <v>49</v>
      </c>
      <c r="I3201" s="3">
        <v>44411</v>
      </c>
      <c r="J3201">
        <v>6</v>
      </c>
      <c r="K3201">
        <v>2021</v>
      </c>
      <c r="L3201">
        <v>8</v>
      </c>
      <c r="M3201" t="s">
        <v>16</v>
      </c>
    </row>
    <row r="3202" spans="1:13" x14ac:dyDescent="0.25">
      <c r="A3202" s="1">
        <v>3200</v>
      </c>
      <c r="B3202" t="s">
        <v>72</v>
      </c>
      <c r="C3202" t="s">
        <v>67</v>
      </c>
      <c r="D3202" t="s">
        <v>19</v>
      </c>
      <c r="E3202" t="s">
        <v>48</v>
      </c>
      <c r="F3202" s="14" t="s">
        <v>3344</v>
      </c>
      <c r="G3202" s="8">
        <v>506.41</v>
      </c>
      <c r="H3202">
        <v>27</v>
      </c>
      <c r="I3202" s="3">
        <v>44277</v>
      </c>
      <c r="J3202">
        <v>3</v>
      </c>
      <c r="K3202">
        <v>2021</v>
      </c>
      <c r="L3202">
        <v>3</v>
      </c>
      <c r="M3202" t="s">
        <v>16</v>
      </c>
    </row>
    <row r="3203" spans="1:13" x14ac:dyDescent="0.25">
      <c r="A3203" s="1">
        <v>3201</v>
      </c>
      <c r="B3203" t="s">
        <v>32</v>
      </c>
      <c r="C3203" t="s">
        <v>18</v>
      </c>
      <c r="D3203" t="s">
        <v>14</v>
      </c>
      <c r="E3203" t="s">
        <v>20</v>
      </c>
      <c r="F3203" s="14" t="s">
        <v>3345</v>
      </c>
      <c r="G3203" s="8">
        <v>901.3</v>
      </c>
      <c r="H3203">
        <v>43</v>
      </c>
      <c r="I3203" s="3">
        <v>44252</v>
      </c>
      <c r="J3203">
        <v>2</v>
      </c>
      <c r="K3203">
        <v>2021</v>
      </c>
      <c r="L3203">
        <v>2</v>
      </c>
      <c r="M3203" t="s">
        <v>16</v>
      </c>
    </row>
    <row r="3204" spans="1:13" x14ac:dyDescent="0.25">
      <c r="A3204" s="1">
        <v>3202</v>
      </c>
      <c r="B3204" t="s">
        <v>62</v>
      </c>
      <c r="C3204" t="s">
        <v>57</v>
      </c>
      <c r="D3204" t="s">
        <v>27</v>
      </c>
      <c r="E3204" t="s">
        <v>116</v>
      </c>
      <c r="F3204" s="14" t="s">
        <v>3346</v>
      </c>
      <c r="G3204" s="8">
        <v>617.1</v>
      </c>
      <c r="H3204">
        <v>40</v>
      </c>
      <c r="I3204" s="3">
        <v>44218</v>
      </c>
      <c r="J3204">
        <v>5</v>
      </c>
      <c r="K3204">
        <v>2021</v>
      </c>
      <c r="L3204">
        <v>1</v>
      </c>
      <c r="M3204" t="s">
        <v>16</v>
      </c>
    </row>
    <row r="3205" spans="1:13" x14ac:dyDescent="0.25">
      <c r="A3205" s="1">
        <v>3203</v>
      </c>
      <c r="B3205" t="s">
        <v>93</v>
      </c>
      <c r="C3205" t="s">
        <v>70</v>
      </c>
      <c r="D3205" t="s">
        <v>14</v>
      </c>
      <c r="E3205" t="s">
        <v>89</v>
      </c>
      <c r="F3205" s="14" t="s">
        <v>3347</v>
      </c>
      <c r="G3205" s="8">
        <v>458.5</v>
      </c>
      <c r="H3205">
        <v>28</v>
      </c>
      <c r="I3205" s="3">
        <v>44258</v>
      </c>
      <c r="J3205">
        <v>3</v>
      </c>
      <c r="K3205">
        <v>2021</v>
      </c>
      <c r="L3205">
        <v>3</v>
      </c>
      <c r="M3205" t="s">
        <v>21</v>
      </c>
    </row>
    <row r="3206" spans="1:13" x14ac:dyDescent="0.25">
      <c r="A3206" s="1">
        <v>3204</v>
      </c>
      <c r="B3206" t="s">
        <v>43</v>
      </c>
      <c r="C3206" t="s">
        <v>40</v>
      </c>
      <c r="D3206" t="s">
        <v>27</v>
      </c>
      <c r="E3206" t="s">
        <v>110</v>
      </c>
      <c r="F3206" s="14" t="s">
        <v>3348</v>
      </c>
      <c r="G3206" s="8">
        <v>790.77</v>
      </c>
      <c r="H3206">
        <v>25</v>
      </c>
      <c r="I3206" s="3">
        <v>44221</v>
      </c>
      <c r="J3206">
        <v>4</v>
      </c>
      <c r="K3206">
        <v>2021</v>
      </c>
      <c r="L3206">
        <v>1</v>
      </c>
      <c r="M3206" t="s">
        <v>16</v>
      </c>
    </row>
    <row r="3207" spans="1:13" x14ac:dyDescent="0.25">
      <c r="A3207" s="1">
        <v>3205</v>
      </c>
      <c r="B3207" t="s">
        <v>72</v>
      </c>
      <c r="C3207" t="s">
        <v>77</v>
      </c>
      <c r="D3207" t="s">
        <v>19</v>
      </c>
      <c r="E3207" t="s">
        <v>31</v>
      </c>
      <c r="F3207" s="14" t="s">
        <v>3349</v>
      </c>
      <c r="G3207" s="8">
        <v>234.63</v>
      </c>
      <c r="H3207">
        <v>20</v>
      </c>
      <c r="I3207" s="3">
        <v>44294</v>
      </c>
      <c r="J3207">
        <v>4</v>
      </c>
      <c r="K3207">
        <v>2021</v>
      </c>
      <c r="L3207">
        <v>4</v>
      </c>
      <c r="M3207" t="s">
        <v>16</v>
      </c>
    </row>
    <row r="3208" spans="1:13" x14ac:dyDescent="0.25">
      <c r="A3208" s="1">
        <v>3206</v>
      </c>
      <c r="B3208" t="s">
        <v>68</v>
      </c>
      <c r="C3208" t="s">
        <v>13</v>
      </c>
      <c r="D3208" t="s">
        <v>47</v>
      </c>
      <c r="E3208" t="s">
        <v>90</v>
      </c>
      <c r="F3208" s="14" t="s">
        <v>3350</v>
      </c>
      <c r="G3208" s="8">
        <v>393.16</v>
      </c>
      <c r="H3208">
        <v>19</v>
      </c>
      <c r="I3208" s="3">
        <v>44306</v>
      </c>
      <c r="J3208">
        <v>6</v>
      </c>
      <c r="K3208">
        <v>2021</v>
      </c>
      <c r="L3208">
        <v>4</v>
      </c>
      <c r="M3208" t="s">
        <v>21</v>
      </c>
    </row>
    <row r="3209" spans="1:13" x14ac:dyDescent="0.25">
      <c r="A3209" s="1">
        <v>3207</v>
      </c>
      <c r="B3209" t="s">
        <v>17</v>
      </c>
      <c r="C3209" t="s">
        <v>57</v>
      </c>
      <c r="D3209" t="s">
        <v>19</v>
      </c>
      <c r="E3209" t="s">
        <v>85</v>
      </c>
      <c r="F3209" s="14" t="s">
        <v>3351</v>
      </c>
      <c r="G3209" s="8">
        <v>286.5</v>
      </c>
      <c r="H3209">
        <v>26</v>
      </c>
      <c r="I3209" s="3">
        <v>44225</v>
      </c>
      <c r="J3209">
        <v>3</v>
      </c>
      <c r="K3209">
        <v>2021</v>
      </c>
      <c r="L3209">
        <v>1</v>
      </c>
      <c r="M3209" t="s">
        <v>21</v>
      </c>
    </row>
    <row r="3210" spans="1:13" x14ac:dyDescent="0.25">
      <c r="A3210" s="1">
        <v>3208</v>
      </c>
      <c r="B3210" t="s">
        <v>60</v>
      </c>
      <c r="C3210" t="s">
        <v>54</v>
      </c>
      <c r="D3210" t="s">
        <v>19</v>
      </c>
      <c r="E3210" t="s">
        <v>28</v>
      </c>
      <c r="F3210" s="14" t="s">
        <v>3352</v>
      </c>
      <c r="G3210" s="8">
        <v>812.36</v>
      </c>
      <c r="H3210">
        <v>28</v>
      </c>
      <c r="I3210" s="3">
        <v>44392</v>
      </c>
      <c r="J3210">
        <v>6</v>
      </c>
      <c r="K3210">
        <v>2021</v>
      </c>
      <c r="L3210">
        <v>7</v>
      </c>
      <c r="M3210" t="s">
        <v>21</v>
      </c>
    </row>
    <row r="3211" spans="1:13" x14ac:dyDescent="0.25">
      <c r="A3211" s="1">
        <v>3209</v>
      </c>
      <c r="B3211" t="s">
        <v>17</v>
      </c>
      <c r="C3211" t="s">
        <v>77</v>
      </c>
      <c r="D3211" t="s">
        <v>36</v>
      </c>
      <c r="E3211" t="s">
        <v>73</v>
      </c>
      <c r="F3211" s="14" t="s">
        <v>3353</v>
      </c>
      <c r="G3211" s="8">
        <v>902.47</v>
      </c>
      <c r="H3211">
        <v>84</v>
      </c>
      <c r="I3211" s="3">
        <v>44241</v>
      </c>
      <c r="J3211">
        <v>1</v>
      </c>
      <c r="K3211">
        <v>2021</v>
      </c>
      <c r="L3211">
        <v>2</v>
      </c>
      <c r="M3211" t="s">
        <v>21</v>
      </c>
    </row>
    <row r="3212" spans="1:13" x14ac:dyDescent="0.25">
      <c r="A3212" s="1">
        <v>3210</v>
      </c>
      <c r="B3212" t="s">
        <v>43</v>
      </c>
      <c r="C3212" t="s">
        <v>40</v>
      </c>
      <c r="D3212" t="s">
        <v>27</v>
      </c>
      <c r="E3212" t="s">
        <v>97</v>
      </c>
      <c r="F3212" s="14" t="s">
        <v>3354</v>
      </c>
      <c r="G3212" s="8">
        <v>546.70000000000005</v>
      </c>
      <c r="H3212">
        <v>18</v>
      </c>
      <c r="I3212" s="3">
        <v>44248</v>
      </c>
      <c r="J3212">
        <v>4</v>
      </c>
      <c r="K3212">
        <v>2021</v>
      </c>
      <c r="L3212">
        <v>2</v>
      </c>
      <c r="M3212" t="s">
        <v>16</v>
      </c>
    </row>
    <row r="3213" spans="1:13" x14ac:dyDescent="0.25">
      <c r="A3213" s="1">
        <v>3211</v>
      </c>
      <c r="B3213" t="s">
        <v>43</v>
      </c>
      <c r="C3213" t="s">
        <v>57</v>
      </c>
      <c r="D3213" t="s">
        <v>47</v>
      </c>
      <c r="E3213" t="s">
        <v>78</v>
      </c>
      <c r="F3213" s="14" t="s">
        <v>3355</v>
      </c>
      <c r="G3213" s="8">
        <v>405.17</v>
      </c>
      <c r="H3213">
        <v>63</v>
      </c>
      <c r="I3213" s="3">
        <v>44408</v>
      </c>
      <c r="J3213">
        <v>5</v>
      </c>
      <c r="K3213">
        <v>2021</v>
      </c>
      <c r="L3213">
        <v>7</v>
      </c>
      <c r="M3213" t="s">
        <v>16</v>
      </c>
    </row>
    <row r="3214" spans="1:13" x14ac:dyDescent="0.25">
      <c r="A3214" s="1">
        <v>3212</v>
      </c>
      <c r="B3214" t="s">
        <v>12</v>
      </c>
      <c r="C3214" t="s">
        <v>57</v>
      </c>
      <c r="D3214" t="s">
        <v>36</v>
      </c>
      <c r="E3214" t="s">
        <v>61</v>
      </c>
      <c r="F3214" s="14" t="s">
        <v>3356</v>
      </c>
      <c r="G3214" s="8">
        <v>452.99</v>
      </c>
      <c r="H3214">
        <v>69</v>
      </c>
      <c r="I3214" s="3">
        <v>44298</v>
      </c>
      <c r="J3214">
        <v>9</v>
      </c>
      <c r="K3214">
        <v>2021</v>
      </c>
      <c r="L3214">
        <v>4</v>
      </c>
      <c r="M3214" t="s">
        <v>16</v>
      </c>
    </row>
    <row r="3215" spans="1:13" x14ac:dyDescent="0.25">
      <c r="A3215" s="1">
        <v>3213</v>
      </c>
      <c r="B3215" t="s">
        <v>12</v>
      </c>
      <c r="C3215" t="s">
        <v>63</v>
      </c>
      <c r="D3215" t="s">
        <v>23</v>
      </c>
      <c r="E3215" t="s">
        <v>100</v>
      </c>
      <c r="F3215" s="14" t="s">
        <v>3357</v>
      </c>
      <c r="G3215" s="8">
        <v>103.23</v>
      </c>
      <c r="H3215">
        <v>79</v>
      </c>
      <c r="I3215" s="3">
        <v>44350</v>
      </c>
      <c r="J3215">
        <v>7</v>
      </c>
      <c r="K3215">
        <v>2021</v>
      </c>
      <c r="L3215">
        <v>6</v>
      </c>
      <c r="M3215" t="s">
        <v>16</v>
      </c>
    </row>
    <row r="3216" spans="1:13" x14ac:dyDescent="0.25">
      <c r="A3216" s="1">
        <v>3214</v>
      </c>
      <c r="B3216" t="s">
        <v>58</v>
      </c>
      <c r="C3216" t="s">
        <v>46</v>
      </c>
      <c r="D3216" t="s">
        <v>19</v>
      </c>
      <c r="E3216" t="s">
        <v>20</v>
      </c>
      <c r="F3216" s="14" t="s">
        <v>3358</v>
      </c>
      <c r="G3216" s="8">
        <v>259.70999999999998</v>
      </c>
      <c r="H3216">
        <v>25</v>
      </c>
      <c r="I3216" s="3">
        <v>44208</v>
      </c>
      <c r="J3216">
        <v>2</v>
      </c>
      <c r="K3216">
        <v>2021</v>
      </c>
      <c r="L3216">
        <v>1</v>
      </c>
      <c r="M3216" t="s">
        <v>21</v>
      </c>
    </row>
    <row r="3217" spans="1:13" x14ac:dyDescent="0.25">
      <c r="A3217" s="1">
        <v>3215</v>
      </c>
      <c r="B3217" t="s">
        <v>12</v>
      </c>
      <c r="C3217" t="s">
        <v>67</v>
      </c>
      <c r="D3217" t="s">
        <v>14</v>
      </c>
      <c r="E3217" t="s">
        <v>44</v>
      </c>
      <c r="F3217" s="14" t="s">
        <v>3359</v>
      </c>
      <c r="G3217" s="8">
        <v>919.32</v>
      </c>
      <c r="H3217">
        <v>30</v>
      </c>
      <c r="I3217" s="3">
        <v>44373</v>
      </c>
      <c r="J3217">
        <v>6</v>
      </c>
      <c r="K3217">
        <v>2021</v>
      </c>
      <c r="L3217">
        <v>6</v>
      </c>
      <c r="M3217" t="s">
        <v>16</v>
      </c>
    </row>
    <row r="3218" spans="1:13" x14ac:dyDescent="0.25">
      <c r="A3218" s="1">
        <v>3216</v>
      </c>
      <c r="B3218" t="s">
        <v>34</v>
      </c>
      <c r="C3218" t="s">
        <v>46</v>
      </c>
      <c r="D3218" t="s">
        <v>47</v>
      </c>
      <c r="E3218" t="s">
        <v>87</v>
      </c>
      <c r="F3218" s="14" t="s">
        <v>3360</v>
      </c>
      <c r="G3218" s="8">
        <v>291.64999999999998</v>
      </c>
      <c r="H3218">
        <v>93</v>
      </c>
      <c r="I3218" s="3">
        <v>44389</v>
      </c>
      <c r="J3218">
        <v>5</v>
      </c>
      <c r="K3218">
        <v>2021</v>
      </c>
      <c r="L3218">
        <v>7</v>
      </c>
      <c r="M3218" t="s">
        <v>16</v>
      </c>
    </row>
    <row r="3219" spans="1:13" x14ac:dyDescent="0.25">
      <c r="A3219" s="1">
        <v>3217</v>
      </c>
      <c r="B3219" t="s">
        <v>43</v>
      </c>
      <c r="C3219" t="s">
        <v>63</v>
      </c>
      <c r="D3219" t="s">
        <v>14</v>
      </c>
      <c r="E3219" t="s">
        <v>39</v>
      </c>
      <c r="F3219" s="14" t="s">
        <v>3361</v>
      </c>
      <c r="G3219" s="8">
        <v>633.15</v>
      </c>
      <c r="H3219">
        <v>75</v>
      </c>
      <c r="I3219" s="3">
        <v>44214</v>
      </c>
      <c r="J3219">
        <v>1</v>
      </c>
      <c r="K3219">
        <v>2021</v>
      </c>
      <c r="L3219">
        <v>1</v>
      </c>
      <c r="M3219" t="s">
        <v>16</v>
      </c>
    </row>
    <row r="3220" spans="1:13" x14ac:dyDescent="0.25">
      <c r="A3220" s="1">
        <v>3218</v>
      </c>
      <c r="B3220" t="s">
        <v>34</v>
      </c>
      <c r="C3220" t="s">
        <v>50</v>
      </c>
      <c r="D3220" t="s">
        <v>47</v>
      </c>
      <c r="E3220" t="s">
        <v>116</v>
      </c>
      <c r="F3220" s="14" t="s">
        <v>3362</v>
      </c>
      <c r="G3220" s="8">
        <v>494.19</v>
      </c>
      <c r="H3220">
        <v>27</v>
      </c>
      <c r="I3220" s="3">
        <v>44376</v>
      </c>
      <c r="J3220">
        <v>4</v>
      </c>
      <c r="K3220">
        <v>2021</v>
      </c>
      <c r="L3220">
        <v>6</v>
      </c>
      <c r="M3220" t="s">
        <v>16</v>
      </c>
    </row>
    <row r="3221" spans="1:13" x14ac:dyDescent="0.25">
      <c r="A3221" s="1">
        <v>3219</v>
      </c>
      <c r="B3221" t="s">
        <v>68</v>
      </c>
      <c r="C3221" t="s">
        <v>63</v>
      </c>
      <c r="D3221" t="s">
        <v>14</v>
      </c>
      <c r="E3221" t="s">
        <v>85</v>
      </c>
      <c r="F3221" s="14" t="s">
        <v>3363</v>
      </c>
      <c r="G3221" s="8">
        <v>461.6</v>
      </c>
      <c r="H3221">
        <v>22</v>
      </c>
      <c r="I3221" s="3">
        <v>44382</v>
      </c>
      <c r="J3221">
        <v>8</v>
      </c>
      <c r="K3221">
        <v>2021</v>
      </c>
      <c r="L3221">
        <v>7</v>
      </c>
      <c r="M3221" t="s">
        <v>21</v>
      </c>
    </row>
    <row r="3222" spans="1:13" x14ac:dyDescent="0.25">
      <c r="A3222" s="1">
        <v>3220</v>
      </c>
      <c r="B3222" t="s">
        <v>68</v>
      </c>
      <c r="C3222" t="s">
        <v>26</v>
      </c>
      <c r="D3222" t="s">
        <v>19</v>
      </c>
      <c r="E3222" t="s">
        <v>111</v>
      </c>
      <c r="F3222" s="14" t="s">
        <v>3364</v>
      </c>
      <c r="G3222" s="8">
        <v>804.1</v>
      </c>
      <c r="H3222">
        <v>65</v>
      </c>
      <c r="I3222" s="3">
        <v>44324</v>
      </c>
      <c r="J3222">
        <v>8</v>
      </c>
      <c r="K3222">
        <v>2021</v>
      </c>
      <c r="L3222">
        <v>5</v>
      </c>
      <c r="M3222" t="s">
        <v>21</v>
      </c>
    </row>
    <row r="3223" spans="1:13" x14ac:dyDescent="0.25">
      <c r="A3223" s="1">
        <v>3221</v>
      </c>
      <c r="B3223" t="s">
        <v>49</v>
      </c>
      <c r="C3223" t="s">
        <v>40</v>
      </c>
      <c r="D3223" t="s">
        <v>23</v>
      </c>
      <c r="E3223" t="s">
        <v>86</v>
      </c>
      <c r="F3223" s="14" t="s">
        <v>3365</v>
      </c>
      <c r="G3223" s="8">
        <v>121.21</v>
      </c>
      <c r="H3223">
        <v>37</v>
      </c>
      <c r="I3223" s="3">
        <v>44218</v>
      </c>
      <c r="J3223">
        <v>8</v>
      </c>
      <c r="K3223">
        <v>2021</v>
      </c>
      <c r="L3223">
        <v>1</v>
      </c>
      <c r="M3223" t="s">
        <v>21</v>
      </c>
    </row>
    <row r="3224" spans="1:13" x14ac:dyDescent="0.25">
      <c r="A3224" s="1">
        <v>3222</v>
      </c>
      <c r="B3224" t="s">
        <v>29</v>
      </c>
      <c r="C3224" t="s">
        <v>30</v>
      </c>
      <c r="D3224" t="s">
        <v>47</v>
      </c>
      <c r="E3224" t="s">
        <v>80</v>
      </c>
      <c r="F3224" s="14" t="s">
        <v>3366</v>
      </c>
      <c r="G3224" s="8">
        <v>168.18</v>
      </c>
      <c r="H3224">
        <v>63</v>
      </c>
      <c r="I3224" s="3">
        <v>44268</v>
      </c>
      <c r="J3224">
        <v>2</v>
      </c>
      <c r="K3224">
        <v>2021</v>
      </c>
      <c r="L3224">
        <v>3</v>
      </c>
      <c r="M3224" t="s">
        <v>16</v>
      </c>
    </row>
    <row r="3225" spans="1:13" x14ac:dyDescent="0.25">
      <c r="A3225" s="1">
        <v>3223</v>
      </c>
      <c r="B3225" t="s">
        <v>32</v>
      </c>
      <c r="C3225" t="s">
        <v>99</v>
      </c>
      <c r="D3225" t="s">
        <v>23</v>
      </c>
      <c r="E3225" t="s">
        <v>76</v>
      </c>
      <c r="F3225" s="14" t="s">
        <v>3367</v>
      </c>
      <c r="G3225" s="8">
        <v>480.44</v>
      </c>
      <c r="H3225">
        <v>51</v>
      </c>
      <c r="I3225" s="3">
        <v>44324</v>
      </c>
      <c r="J3225">
        <v>4</v>
      </c>
      <c r="K3225">
        <v>2021</v>
      </c>
      <c r="L3225">
        <v>5</v>
      </c>
      <c r="M3225" t="s">
        <v>16</v>
      </c>
    </row>
    <row r="3226" spans="1:13" x14ac:dyDescent="0.25">
      <c r="A3226" s="1">
        <v>3224</v>
      </c>
      <c r="B3226" t="s">
        <v>98</v>
      </c>
      <c r="C3226" t="s">
        <v>64</v>
      </c>
      <c r="D3226" t="s">
        <v>41</v>
      </c>
      <c r="E3226" t="s">
        <v>90</v>
      </c>
      <c r="F3226" s="14" t="s">
        <v>3368</v>
      </c>
      <c r="G3226" s="8">
        <v>705.29</v>
      </c>
      <c r="H3226">
        <v>92</v>
      </c>
      <c r="I3226" s="3">
        <v>44370</v>
      </c>
      <c r="J3226">
        <v>7</v>
      </c>
      <c r="K3226">
        <v>2021</v>
      </c>
      <c r="L3226">
        <v>6</v>
      </c>
      <c r="M3226" t="s">
        <v>16</v>
      </c>
    </row>
    <row r="3227" spans="1:13" x14ac:dyDescent="0.25">
      <c r="A3227" s="1">
        <v>3225</v>
      </c>
      <c r="B3227" t="s">
        <v>45</v>
      </c>
      <c r="C3227" t="s">
        <v>30</v>
      </c>
      <c r="D3227" t="s">
        <v>14</v>
      </c>
      <c r="E3227" t="s">
        <v>102</v>
      </c>
      <c r="F3227" s="14" t="s">
        <v>3369</v>
      </c>
      <c r="G3227" s="8">
        <v>971.24</v>
      </c>
      <c r="H3227">
        <v>30</v>
      </c>
      <c r="I3227" s="3">
        <v>44346</v>
      </c>
      <c r="J3227">
        <v>9</v>
      </c>
      <c r="K3227">
        <v>2021</v>
      </c>
      <c r="L3227">
        <v>5</v>
      </c>
      <c r="M3227" t="s">
        <v>21</v>
      </c>
    </row>
    <row r="3228" spans="1:13" x14ac:dyDescent="0.25">
      <c r="A3228" s="1">
        <v>3226</v>
      </c>
      <c r="B3228" t="s">
        <v>58</v>
      </c>
      <c r="C3228" t="s">
        <v>84</v>
      </c>
      <c r="D3228" t="s">
        <v>23</v>
      </c>
      <c r="E3228" t="s">
        <v>107</v>
      </c>
      <c r="F3228" s="14" t="s">
        <v>3370</v>
      </c>
      <c r="G3228" s="8">
        <v>608.55999999999995</v>
      </c>
      <c r="H3228">
        <v>29</v>
      </c>
      <c r="I3228" s="3">
        <v>44299</v>
      </c>
      <c r="J3228">
        <v>8</v>
      </c>
      <c r="K3228">
        <v>2021</v>
      </c>
      <c r="L3228">
        <v>4</v>
      </c>
      <c r="M3228" t="s">
        <v>21</v>
      </c>
    </row>
    <row r="3229" spans="1:13" x14ac:dyDescent="0.25">
      <c r="A3229" s="1">
        <v>3227</v>
      </c>
      <c r="B3229" t="s">
        <v>62</v>
      </c>
      <c r="C3229" t="s">
        <v>94</v>
      </c>
      <c r="D3229" t="s">
        <v>47</v>
      </c>
      <c r="E3229" t="s">
        <v>101</v>
      </c>
      <c r="F3229" s="14" t="s">
        <v>3371</v>
      </c>
      <c r="G3229" s="8">
        <v>179.63</v>
      </c>
      <c r="H3229">
        <v>82</v>
      </c>
      <c r="I3229" s="3">
        <v>44245</v>
      </c>
      <c r="J3229">
        <v>3</v>
      </c>
      <c r="K3229">
        <v>2021</v>
      </c>
      <c r="L3229">
        <v>2</v>
      </c>
      <c r="M3229" t="s">
        <v>16</v>
      </c>
    </row>
    <row r="3230" spans="1:13" x14ac:dyDescent="0.25">
      <c r="A3230" s="1">
        <v>3228</v>
      </c>
      <c r="B3230" t="s">
        <v>62</v>
      </c>
      <c r="C3230" t="s">
        <v>75</v>
      </c>
      <c r="D3230" t="s">
        <v>23</v>
      </c>
      <c r="E3230" t="s">
        <v>85</v>
      </c>
      <c r="F3230" s="14" t="s">
        <v>3372</v>
      </c>
      <c r="G3230" s="8">
        <v>715.94</v>
      </c>
      <c r="H3230">
        <v>70</v>
      </c>
      <c r="I3230" s="3">
        <v>44213</v>
      </c>
      <c r="J3230">
        <v>8</v>
      </c>
      <c r="K3230">
        <v>2021</v>
      </c>
      <c r="L3230">
        <v>1</v>
      </c>
      <c r="M3230" t="s">
        <v>16</v>
      </c>
    </row>
    <row r="3231" spans="1:13" x14ac:dyDescent="0.25">
      <c r="A3231" s="1">
        <v>3229</v>
      </c>
      <c r="B3231" t="s">
        <v>17</v>
      </c>
      <c r="C3231" t="s">
        <v>64</v>
      </c>
      <c r="D3231" t="s">
        <v>27</v>
      </c>
      <c r="E3231" t="s">
        <v>20</v>
      </c>
      <c r="F3231" s="14" t="s">
        <v>3373</v>
      </c>
      <c r="G3231" s="8">
        <v>800.01</v>
      </c>
      <c r="H3231">
        <v>52</v>
      </c>
      <c r="I3231" s="3">
        <v>44275</v>
      </c>
      <c r="J3231">
        <v>7</v>
      </c>
      <c r="K3231">
        <v>2021</v>
      </c>
      <c r="L3231">
        <v>3</v>
      </c>
      <c r="M3231" t="s">
        <v>21</v>
      </c>
    </row>
    <row r="3232" spans="1:13" x14ac:dyDescent="0.25">
      <c r="A3232" s="1">
        <v>3230</v>
      </c>
      <c r="B3232" t="s">
        <v>62</v>
      </c>
      <c r="C3232" t="s">
        <v>57</v>
      </c>
      <c r="D3232" t="s">
        <v>36</v>
      </c>
      <c r="E3232" t="s">
        <v>61</v>
      </c>
      <c r="F3232" s="14" t="s">
        <v>3374</v>
      </c>
      <c r="G3232" s="8">
        <v>300.8</v>
      </c>
      <c r="H3232">
        <v>23</v>
      </c>
      <c r="I3232" s="3">
        <v>44284</v>
      </c>
      <c r="J3232">
        <v>9</v>
      </c>
      <c r="K3232">
        <v>2021</v>
      </c>
      <c r="L3232">
        <v>3</v>
      </c>
      <c r="M3232" t="s">
        <v>16</v>
      </c>
    </row>
    <row r="3233" spans="1:13" x14ac:dyDescent="0.25">
      <c r="A3233" s="1">
        <v>3231</v>
      </c>
      <c r="B3233" t="s">
        <v>38</v>
      </c>
      <c r="C3233" t="s">
        <v>94</v>
      </c>
      <c r="D3233" t="s">
        <v>19</v>
      </c>
      <c r="E3233" t="s">
        <v>90</v>
      </c>
      <c r="F3233" s="14" t="s">
        <v>3375</v>
      </c>
      <c r="G3233" s="8">
        <v>613.54</v>
      </c>
      <c r="H3233">
        <v>23</v>
      </c>
      <c r="I3233" s="3">
        <v>44182</v>
      </c>
      <c r="J3233">
        <v>3</v>
      </c>
      <c r="K3233">
        <v>2020</v>
      </c>
      <c r="L3233">
        <v>12</v>
      </c>
      <c r="M3233" t="s">
        <v>21</v>
      </c>
    </row>
    <row r="3234" spans="1:13" x14ac:dyDescent="0.25">
      <c r="A3234" s="1">
        <v>3232</v>
      </c>
      <c r="B3234" t="s">
        <v>93</v>
      </c>
      <c r="C3234" t="s">
        <v>63</v>
      </c>
      <c r="D3234" t="s">
        <v>65</v>
      </c>
      <c r="E3234" t="s">
        <v>51</v>
      </c>
      <c r="F3234" s="14" t="s">
        <v>3376</v>
      </c>
      <c r="G3234" s="8">
        <v>721.13</v>
      </c>
      <c r="H3234">
        <v>32</v>
      </c>
      <c r="I3234" s="3">
        <v>44322</v>
      </c>
      <c r="J3234">
        <v>4</v>
      </c>
      <c r="K3234">
        <v>2021</v>
      </c>
      <c r="L3234">
        <v>5</v>
      </c>
      <c r="M3234" t="s">
        <v>21</v>
      </c>
    </row>
    <row r="3235" spans="1:13" x14ac:dyDescent="0.25">
      <c r="A3235" s="1">
        <v>3233</v>
      </c>
      <c r="B3235" t="s">
        <v>38</v>
      </c>
      <c r="C3235" t="s">
        <v>46</v>
      </c>
      <c r="D3235" t="s">
        <v>14</v>
      </c>
      <c r="E3235" t="s">
        <v>118</v>
      </c>
      <c r="F3235" s="14" t="s">
        <v>3377</v>
      </c>
      <c r="G3235" s="8">
        <v>308.58</v>
      </c>
      <c r="H3235">
        <v>69</v>
      </c>
      <c r="I3235" s="3">
        <v>44312</v>
      </c>
      <c r="J3235">
        <v>8</v>
      </c>
      <c r="K3235">
        <v>2021</v>
      </c>
      <c r="L3235">
        <v>4</v>
      </c>
      <c r="M3235" t="s">
        <v>21</v>
      </c>
    </row>
    <row r="3236" spans="1:13" x14ac:dyDescent="0.25">
      <c r="A3236" s="1">
        <v>3234</v>
      </c>
      <c r="B3236" t="s">
        <v>34</v>
      </c>
      <c r="C3236" t="s">
        <v>40</v>
      </c>
      <c r="D3236" t="s">
        <v>19</v>
      </c>
      <c r="E3236" t="s">
        <v>109</v>
      </c>
      <c r="F3236" s="14" t="s">
        <v>3378</v>
      </c>
      <c r="G3236" s="8">
        <v>675.8</v>
      </c>
      <c r="H3236">
        <v>34</v>
      </c>
      <c r="I3236" s="3">
        <v>44247</v>
      </c>
      <c r="J3236">
        <v>1</v>
      </c>
      <c r="K3236">
        <v>2021</v>
      </c>
      <c r="L3236">
        <v>2</v>
      </c>
      <c r="M3236" t="s">
        <v>16</v>
      </c>
    </row>
    <row r="3237" spans="1:13" x14ac:dyDescent="0.25">
      <c r="A3237" s="1">
        <v>3235</v>
      </c>
      <c r="B3237" t="s">
        <v>83</v>
      </c>
      <c r="C3237" t="s">
        <v>22</v>
      </c>
      <c r="D3237" t="s">
        <v>27</v>
      </c>
      <c r="E3237" t="s">
        <v>33</v>
      </c>
      <c r="F3237" s="14" t="s">
        <v>3379</v>
      </c>
      <c r="G3237" s="8">
        <v>323.17</v>
      </c>
      <c r="H3237">
        <v>32</v>
      </c>
      <c r="I3237" s="3">
        <v>44397</v>
      </c>
      <c r="J3237">
        <v>7</v>
      </c>
      <c r="K3237">
        <v>2021</v>
      </c>
      <c r="L3237">
        <v>7</v>
      </c>
      <c r="M3237" t="s">
        <v>21</v>
      </c>
    </row>
    <row r="3238" spans="1:13" x14ac:dyDescent="0.25">
      <c r="A3238" s="1">
        <v>3236</v>
      </c>
      <c r="B3238" t="s">
        <v>93</v>
      </c>
      <c r="C3238" t="s">
        <v>64</v>
      </c>
      <c r="D3238" t="s">
        <v>36</v>
      </c>
      <c r="E3238" t="s">
        <v>113</v>
      </c>
      <c r="F3238" s="14" t="s">
        <v>3380</v>
      </c>
      <c r="G3238" s="8">
        <v>926.67</v>
      </c>
      <c r="H3238">
        <v>49</v>
      </c>
      <c r="I3238" s="3">
        <v>44172</v>
      </c>
      <c r="J3238">
        <v>2</v>
      </c>
      <c r="K3238">
        <v>2020</v>
      </c>
      <c r="L3238">
        <v>12</v>
      </c>
      <c r="M3238" t="s">
        <v>21</v>
      </c>
    </row>
    <row r="3239" spans="1:13" x14ac:dyDescent="0.25">
      <c r="A3239" s="1">
        <v>3237</v>
      </c>
      <c r="B3239" t="s">
        <v>62</v>
      </c>
      <c r="C3239" t="s">
        <v>94</v>
      </c>
      <c r="D3239" t="s">
        <v>27</v>
      </c>
      <c r="E3239" t="s">
        <v>117</v>
      </c>
      <c r="F3239" s="14" t="s">
        <v>3381</v>
      </c>
      <c r="G3239" s="8">
        <v>572.55999999999995</v>
      </c>
      <c r="H3239">
        <v>30</v>
      </c>
      <c r="I3239" s="3">
        <v>44319</v>
      </c>
      <c r="J3239">
        <v>9</v>
      </c>
      <c r="K3239">
        <v>2021</v>
      </c>
      <c r="L3239">
        <v>5</v>
      </c>
      <c r="M3239" t="s">
        <v>16</v>
      </c>
    </row>
    <row r="3240" spans="1:13" x14ac:dyDescent="0.25">
      <c r="A3240" s="1">
        <v>3238</v>
      </c>
      <c r="B3240" t="s">
        <v>68</v>
      </c>
      <c r="C3240" t="s">
        <v>30</v>
      </c>
      <c r="D3240" t="s">
        <v>47</v>
      </c>
      <c r="E3240" t="s">
        <v>78</v>
      </c>
      <c r="F3240" s="14" t="s">
        <v>3382</v>
      </c>
      <c r="G3240" s="8">
        <v>367.23</v>
      </c>
      <c r="H3240">
        <v>38</v>
      </c>
      <c r="I3240" s="3">
        <v>44353</v>
      </c>
      <c r="J3240">
        <v>8</v>
      </c>
      <c r="K3240">
        <v>2021</v>
      </c>
      <c r="L3240">
        <v>6</v>
      </c>
      <c r="M3240" t="s">
        <v>21</v>
      </c>
    </row>
    <row r="3241" spans="1:13" x14ac:dyDescent="0.25">
      <c r="A3241" s="1">
        <v>3239</v>
      </c>
      <c r="B3241" t="s">
        <v>83</v>
      </c>
      <c r="C3241" t="s">
        <v>84</v>
      </c>
      <c r="D3241" t="s">
        <v>23</v>
      </c>
      <c r="E3241" t="s">
        <v>118</v>
      </c>
      <c r="F3241" s="14" t="s">
        <v>3383</v>
      </c>
      <c r="G3241" s="8">
        <v>242.46</v>
      </c>
      <c r="H3241">
        <v>28</v>
      </c>
      <c r="I3241" s="3">
        <v>44204</v>
      </c>
      <c r="J3241">
        <v>1</v>
      </c>
      <c r="K3241">
        <v>2021</v>
      </c>
      <c r="L3241">
        <v>1</v>
      </c>
      <c r="M3241" t="s">
        <v>21</v>
      </c>
    </row>
    <row r="3242" spans="1:13" x14ac:dyDescent="0.25">
      <c r="A3242" s="1">
        <v>3240</v>
      </c>
      <c r="B3242" t="s">
        <v>60</v>
      </c>
      <c r="C3242" t="s">
        <v>26</v>
      </c>
      <c r="D3242" t="s">
        <v>27</v>
      </c>
      <c r="E3242" t="s">
        <v>116</v>
      </c>
      <c r="F3242" s="14" t="s">
        <v>3384</v>
      </c>
      <c r="G3242" s="8">
        <v>955.32</v>
      </c>
      <c r="H3242">
        <v>19</v>
      </c>
      <c r="I3242" s="3">
        <v>44199</v>
      </c>
      <c r="J3242">
        <v>5</v>
      </c>
      <c r="K3242">
        <v>2021</v>
      </c>
      <c r="L3242">
        <v>1</v>
      </c>
      <c r="M3242" t="s">
        <v>21</v>
      </c>
    </row>
    <row r="3243" spans="1:13" x14ac:dyDescent="0.25">
      <c r="A3243" s="1">
        <v>3241</v>
      </c>
      <c r="B3243" t="s">
        <v>72</v>
      </c>
      <c r="C3243" t="s">
        <v>13</v>
      </c>
      <c r="D3243" t="s">
        <v>41</v>
      </c>
      <c r="E3243" t="s">
        <v>69</v>
      </c>
      <c r="F3243" s="14" t="s">
        <v>3385</v>
      </c>
      <c r="G3243" s="8">
        <v>330.95</v>
      </c>
      <c r="H3243">
        <v>41</v>
      </c>
      <c r="I3243" s="3">
        <v>44232</v>
      </c>
      <c r="J3243">
        <v>1</v>
      </c>
      <c r="K3243">
        <v>2021</v>
      </c>
      <c r="L3243">
        <v>2</v>
      </c>
      <c r="M3243" t="s">
        <v>16</v>
      </c>
    </row>
    <row r="3244" spans="1:13" x14ac:dyDescent="0.25">
      <c r="A3244" s="1">
        <v>3242</v>
      </c>
      <c r="B3244" t="s">
        <v>34</v>
      </c>
      <c r="C3244" t="s">
        <v>30</v>
      </c>
      <c r="D3244" t="s">
        <v>27</v>
      </c>
      <c r="E3244" t="s">
        <v>42</v>
      </c>
      <c r="F3244" s="14" t="s">
        <v>3386</v>
      </c>
      <c r="G3244" s="8">
        <v>815.36</v>
      </c>
      <c r="H3244">
        <v>46</v>
      </c>
      <c r="I3244" s="3">
        <v>44189</v>
      </c>
      <c r="J3244">
        <v>5</v>
      </c>
      <c r="K3244">
        <v>2020</v>
      </c>
      <c r="L3244">
        <v>12</v>
      </c>
      <c r="M3244" t="s">
        <v>16</v>
      </c>
    </row>
    <row r="3245" spans="1:13" x14ac:dyDescent="0.25">
      <c r="A3245" s="1">
        <v>3243</v>
      </c>
      <c r="B3245" t="s">
        <v>72</v>
      </c>
      <c r="C3245" t="s">
        <v>35</v>
      </c>
      <c r="D3245" t="s">
        <v>27</v>
      </c>
      <c r="E3245" t="s">
        <v>61</v>
      </c>
      <c r="F3245" s="14" t="s">
        <v>3387</v>
      </c>
      <c r="G3245" s="8">
        <v>609.54999999999995</v>
      </c>
      <c r="H3245">
        <v>99</v>
      </c>
      <c r="I3245" s="3">
        <v>44243</v>
      </c>
      <c r="J3245">
        <v>5</v>
      </c>
      <c r="K3245">
        <v>2021</v>
      </c>
      <c r="L3245">
        <v>2</v>
      </c>
      <c r="M3245" t="s">
        <v>16</v>
      </c>
    </row>
    <row r="3246" spans="1:13" x14ac:dyDescent="0.25">
      <c r="A3246" s="1">
        <v>3244</v>
      </c>
      <c r="B3246" t="s">
        <v>43</v>
      </c>
      <c r="C3246" t="s">
        <v>94</v>
      </c>
      <c r="D3246" t="s">
        <v>14</v>
      </c>
      <c r="E3246" t="s">
        <v>55</v>
      </c>
      <c r="F3246" s="14" t="s">
        <v>3388</v>
      </c>
      <c r="G3246" s="8">
        <v>836.11</v>
      </c>
      <c r="H3246">
        <v>31</v>
      </c>
      <c r="I3246" s="3">
        <v>44380</v>
      </c>
      <c r="J3246">
        <v>4</v>
      </c>
      <c r="K3246">
        <v>2021</v>
      </c>
      <c r="L3246">
        <v>7</v>
      </c>
      <c r="M3246" t="s">
        <v>16</v>
      </c>
    </row>
    <row r="3247" spans="1:13" x14ac:dyDescent="0.25">
      <c r="A3247" s="1">
        <v>3245</v>
      </c>
      <c r="B3247" t="s">
        <v>83</v>
      </c>
      <c r="C3247" t="s">
        <v>57</v>
      </c>
      <c r="D3247" t="s">
        <v>14</v>
      </c>
      <c r="E3247" t="s">
        <v>61</v>
      </c>
      <c r="F3247" s="14" t="s">
        <v>3389</v>
      </c>
      <c r="G3247" s="8">
        <v>660.91</v>
      </c>
      <c r="H3247">
        <v>19</v>
      </c>
      <c r="I3247" s="3">
        <v>44300</v>
      </c>
      <c r="J3247">
        <v>8</v>
      </c>
      <c r="K3247">
        <v>2021</v>
      </c>
      <c r="L3247">
        <v>4</v>
      </c>
      <c r="M3247" t="s">
        <v>21</v>
      </c>
    </row>
    <row r="3248" spans="1:13" x14ac:dyDescent="0.25">
      <c r="A3248" s="1">
        <v>3246</v>
      </c>
      <c r="B3248" t="s">
        <v>93</v>
      </c>
      <c r="C3248" t="s">
        <v>26</v>
      </c>
      <c r="D3248" t="s">
        <v>14</v>
      </c>
      <c r="E3248" t="s">
        <v>15</v>
      </c>
      <c r="F3248" s="14" t="s">
        <v>3390</v>
      </c>
      <c r="G3248" s="8">
        <v>436.85</v>
      </c>
      <c r="H3248">
        <v>52</v>
      </c>
      <c r="I3248" s="3">
        <v>44170</v>
      </c>
      <c r="J3248">
        <v>2</v>
      </c>
      <c r="K3248">
        <v>2020</v>
      </c>
      <c r="L3248">
        <v>12</v>
      </c>
      <c r="M3248" t="s">
        <v>21</v>
      </c>
    </row>
    <row r="3249" spans="1:13" x14ac:dyDescent="0.25">
      <c r="A3249" s="1">
        <v>3247</v>
      </c>
      <c r="B3249" t="s">
        <v>12</v>
      </c>
      <c r="C3249" t="s">
        <v>99</v>
      </c>
      <c r="D3249" t="s">
        <v>23</v>
      </c>
      <c r="E3249" t="s">
        <v>87</v>
      </c>
      <c r="F3249" s="14" t="s">
        <v>3391</v>
      </c>
      <c r="G3249" s="8">
        <v>929.74</v>
      </c>
      <c r="H3249">
        <v>49</v>
      </c>
      <c r="I3249" s="3">
        <v>44266</v>
      </c>
      <c r="J3249">
        <v>7</v>
      </c>
      <c r="K3249">
        <v>2021</v>
      </c>
      <c r="L3249">
        <v>3</v>
      </c>
      <c r="M3249" t="s">
        <v>16</v>
      </c>
    </row>
    <row r="3250" spans="1:13" x14ac:dyDescent="0.25">
      <c r="A3250" s="1">
        <v>3248</v>
      </c>
      <c r="B3250" t="s">
        <v>68</v>
      </c>
      <c r="C3250" t="s">
        <v>40</v>
      </c>
      <c r="D3250" t="s">
        <v>47</v>
      </c>
      <c r="E3250" t="s">
        <v>85</v>
      </c>
      <c r="F3250" s="14" t="s">
        <v>3392</v>
      </c>
      <c r="G3250" s="8">
        <v>267.8</v>
      </c>
      <c r="H3250">
        <v>79</v>
      </c>
      <c r="I3250" s="3">
        <v>44238</v>
      </c>
      <c r="J3250">
        <v>3</v>
      </c>
      <c r="K3250">
        <v>2021</v>
      </c>
      <c r="L3250">
        <v>2</v>
      </c>
      <c r="M3250" t="s">
        <v>21</v>
      </c>
    </row>
    <row r="3251" spans="1:13" x14ac:dyDescent="0.25">
      <c r="A3251" s="1">
        <v>3249</v>
      </c>
      <c r="B3251" t="s">
        <v>34</v>
      </c>
      <c r="C3251" t="s">
        <v>84</v>
      </c>
      <c r="D3251" t="s">
        <v>27</v>
      </c>
      <c r="E3251" t="s">
        <v>79</v>
      </c>
      <c r="F3251" s="14" t="s">
        <v>3393</v>
      </c>
      <c r="G3251" s="8">
        <v>943.35</v>
      </c>
      <c r="H3251">
        <v>32</v>
      </c>
      <c r="I3251" s="3">
        <v>44414</v>
      </c>
      <c r="J3251">
        <v>8</v>
      </c>
      <c r="K3251">
        <v>2021</v>
      </c>
      <c r="L3251">
        <v>8</v>
      </c>
      <c r="M3251" t="s">
        <v>16</v>
      </c>
    </row>
    <row r="3252" spans="1:13" x14ac:dyDescent="0.25">
      <c r="A3252" s="1">
        <v>3250</v>
      </c>
      <c r="B3252" t="s">
        <v>38</v>
      </c>
      <c r="C3252" t="s">
        <v>26</v>
      </c>
      <c r="D3252" t="s">
        <v>41</v>
      </c>
      <c r="E3252" t="s">
        <v>114</v>
      </c>
      <c r="F3252" s="14" t="s">
        <v>3394</v>
      </c>
      <c r="G3252" s="8">
        <v>333.88</v>
      </c>
      <c r="H3252">
        <v>50</v>
      </c>
      <c r="I3252" s="3">
        <v>44271</v>
      </c>
      <c r="J3252">
        <v>5</v>
      </c>
      <c r="K3252">
        <v>2021</v>
      </c>
      <c r="L3252">
        <v>3</v>
      </c>
      <c r="M3252" t="s">
        <v>21</v>
      </c>
    </row>
    <row r="3253" spans="1:13" x14ac:dyDescent="0.25">
      <c r="A3253" s="1">
        <v>3251</v>
      </c>
      <c r="B3253" t="s">
        <v>32</v>
      </c>
      <c r="C3253" t="s">
        <v>77</v>
      </c>
      <c r="D3253" t="s">
        <v>23</v>
      </c>
      <c r="E3253" t="s">
        <v>97</v>
      </c>
      <c r="F3253" s="14" t="s">
        <v>3395</v>
      </c>
      <c r="G3253" s="8">
        <v>800.08</v>
      </c>
      <c r="H3253">
        <v>41</v>
      </c>
      <c r="I3253" s="3">
        <v>44281</v>
      </c>
      <c r="J3253">
        <v>2</v>
      </c>
      <c r="K3253">
        <v>2021</v>
      </c>
      <c r="L3253">
        <v>3</v>
      </c>
      <c r="M3253" t="s">
        <v>16</v>
      </c>
    </row>
    <row r="3254" spans="1:13" x14ac:dyDescent="0.25">
      <c r="A3254" s="1">
        <v>3252</v>
      </c>
      <c r="B3254" t="s">
        <v>52</v>
      </c>
      <c r="C3254" t="s">
        <v>63</v>
      </c>
      <c r="D3254" t="s">
        <v>23</v>
      </c>
      <c r="E3254" t="s">
        <v>95</v>
      </c>
      <c r="F3254" s="14" t="s">
        <v>3396</v>
      </c>
      <c r="G3254" s="8">
        <v>803.79</v>
      </c>
      <c r="H3254">
        <v>25</v>
      </c>
      <c r="I3254" s="3">
        <v>44262</v>
      </c>
      <c r="J3254">
        <v>1</v>
      </c>
      <c r="K3254">
        <v>2021</v>
      </c>
      <c r="L3254">
        <v>3</v>
      </c>
      <c r="M3254" t="s">
        <v>16</v>
      </c>
    </row>
    <row r="3255" spans="1:13" x14ac:dyDescent="0.25">
      <c r="A3255" s="1">
        <v>3253</v>
      </c>
      <c r="B3255" t="s">
        <v>49</v>
      </c>
      <c r="C3255" t="s">
        <v>94</v>
      </c>
      <c r="D3255" t="s">
        <v>27</v>
      </c>
      <c r="E3255" t="s">
        <v>74</v>
      </c>
      <c r="F3255" s="14" t="s">
        <v>3397</v>
      </c>
      <c r="G3255" s="8">
        <v>755.32</v>
      </c>
      <c r="H3255">
        <v>66</v>
      </c>
      <c r="I3255" s="3">
        <v>44286</v>
      </c>
      <c r="J3255">
        <v>7</v>
      </c>
      <c r="K3255">
        <v>2021</v>
      </c>
      <c r="L3255">
        <v>3</v>
      </c>
      <c r="M3255" t="s">
        <v>21</v>
      </c>
    </row>
    <row r="3256" spans="1:13" x14ac:dyDescent="0.25">
      <c r="A3256" s="1">
        <v>3254</v>
      </c>
      <c r="B3256" t="s">
        <v>58</v>
      </c>
      <c r="C3256" t="s">
        <v>26</v>
      </c>
      <c r="D3256" t="s">
        <v>27</v>
      </c>
      <c r="E3256" t="s">
        <v>88</v>
      </c>
      <c r="F3256" s="14" t="s">
        <v>3398</v>
      </c>
      <c r="G3256" s="8">
        <v>840.32</v>
      </c>
      <c r="H3256">
        <v>28</v>
      </c>
      <c r="I3256" s="3">
        <v>44268</v>
      </c>
      <c r="J3256">
        <v>3</v>
      </c>
      <c r="K3256">
        <v>2021</v>
      </c>
      <c r="L3256">
        <v>3</v>
      </c>
      <c r="M3256" t="s">
        <v>21</v>
      </c>
    </row>
    <row r="3257" spans="1:13" x14ac:dyDescent="0.25">
      <c r="A3257" s="1">
        <v>3255</v>
      </c>
      <c r="B3257" t="s">
        <v>34</v>
      </c>
      <c r="C3257" t="s">
        <v>63</v>
      </c>
      <c r="D3257" t="s">
        <v>14</v>
      </c>
      <c r="E3257" t="s">
        <v>104</v>
      </c>
      <c r="F3257" s="14" t="s">
        <v>3399</v>
      </c>
      <c r="G3257" s="8">
        <v>924.31</v>
      </c>
      <c r="H3257">
        <v>66</v>
      </c>
      <c r="I3257" s="3">
        <v>44297</v>
      </c>
      <c r="J3257">
        <v>7</v>
      </c>
      <c r="K3257">
        <v>2021</v>
      </c>
      <c r="L3257">
        <v>4</v>
      </c>
      <c r="M3257" t="s">
        <v>16</v>
      </c>
    </row>
    <row r="3258" spans="1:13" x14ac:dyDescent="0.25">
      <c r="A3258" s="1">
        <v>3256</v>
      </c>
      <c r="B3258" t="s">
        <v>45</v>
      </c>
      <c r="C3258" t="s">
        <v>50</v>
      </c>
      <c r="D3258" t="s">
        <v>41</v>
      </c>
      <c r="E3258" t="s">
        <v>90</v>
      </c>
      <c r="F3258" s="14" t="s">
        <v>3400</v>
      </c>
      <c r="G3258" s="8">
        <v>700.15</v>
      </c>
      <c r="H3258">
        <v>52</v>
      </c>
      <c r="I3258" s="3">
        <v>44288</v>
      </c>
      <c r="J3258">
        <v>2</v>
      </c>
      <c r="K3258">
        <v>2021</v>
      </c>
      <c r="L3258">
        <v>4</v>
      </c>
      <c r="M3258" t="s">
        <v>21</v>
      </c>
    </row>
    <row r="3259" spans="1:13" x14ac:dyDescent="0.25">
      <c r="A3259" s="1">
        <v>3257</v>
      </c>
      <c r="B3259" t="s">
        <v>72</v>
      </c>
      <c r="C3259" t="s">
        <v>63</v>
      </c>
      <c r="D3259" t="s">
        <v>47</v>
      </c>
      <c r="E3259" t="s">
        <v>78</v>
      </c>
      <c r="F3259" s="14" t="s">
        <v>3401</v>
      </c>
      <c r="G3259" s="8">
        <v>305.89999999999998</v>
      </c>
      <c r="H3259">
        <v>21</v>
      </c>
      <c r="I3259" s="3">
        <v>44305</v>
      </c>
      <c r="J3259">
        <v>7</v>
      </c>
      <c r="K3259">
        <v>2021</v>
      </c>
      <c r="L3259">
        <v>4</v>
      </c>
      <c r="M3259" t="s">
        <v>16</v>
      </c>
    </row>
    <row r="3260" spans="1:13" x14ac:dyDescent="0.25">
      <c r="A3260" s="1">
        <v>3258</v>
      </c>
      <c r="B3260" t="s">
        <v>12</v>
      </c>
      <c r="C3260" t="s">
        <v>22</v>
      </c>
      <c r="D3260" t="s">
        <v>19</v>
      </c>
      <c r="E3260" t="s">
        <v>103</v>
      </c>
      <c r="F3260" s="14" t="s">
        <v>3402</v>
      </c>
      <c r="G3260" s="8">
        <v>220.33</v>
      </c>
      <c r="H3260">
        <v>32</v>
      </c>
      <c r="I3260" s="3">
        <v>44219</v>
      </c>
      <c r="J3260">
        <v>8</v>
      </c>
      <c r="K3260">
        <v>2021</v>
      </c>
      <c r="L3260">
        <v>1</v>
      </c>
      <c r="M3260" t="s">
        <v>16</v>
      </c>
    </row>
    <row r="3261" spans="1:13" x14ac:dyDescent="0.25">
      <c r="A3261" s="1">
        <v>3259</v>
      </c>
      <c r="B3261" t="s">
        <v>62</v>
      </c>
      <c r="C3261" t="s">
        <v>13</v>
      </c>
      <c r="D3261" t="s">
        <v>27</v>
      </c>
      <c r="E3261" t="s">
        <v>56</v>
      </c>
      <c r="F3261" s="14" t="s">
        <v>3403</v>
      </c>
      <c r="G3261" s="8">
        <v>791.6</v>
      </c>
      <c r="H3261">
        <v>29</v>
      </c>
      <c r="I3261" s="3">
        <v>44321</v>
      </c>
      <c r="J3261">
        <v>3</v>
      </c>
      <c r="K3261">
        <v>2021</v>
      </c>
      <c r="L3261">
        <v>5</v>
      </c>
      <c r="M3261" t="s">
        <v>16</v>
      </c>
    </row>
    <row r="3262" spans="1:13" x14ac:dyDescent="0.25">
      <c r="A3262" s="1">
        <v>3260</v>
      </c>
      <c r="B3262" t="s">
        <v>93</v>
      </c>
      <c r="C3262" t="s">
        <v>13</v>
      </c>
      <c r="D3262" t="s">
        <v>23</v>
      </c>
      <c r="E3262" t="s">
        <v>79</v>
      </c>
      <c r="F3262" s="14" t="s">
        <v>3404</v>
      </c>
      <c r="G3262" s="8">
        <v>831.45</v>
      </c>
      <c r="H3262">
        <v>54</v>
      </c>
      <c r="I3262" s="3">
        <v>44305</v>
      </c>
      <c r="J3262">
        <v>4</v>
      </c>
      <c r="K3262">
        <v>2021</v>
      </c>
      <c r="L3262">
        <v>4</v>
      </c>
      <c r="M3262" t="s">
        <v>21</v>
      </c>
    </row>
    <row r="3263" spans="1:13" x14ac:dyDescent="0.25">
      <c r="A3263" s="1">
        <v>3261</v>
      </c>
      <c r="B3263" t="s">
        <v>32</v>
      </c>
      <c r="C3263" t="s">
        <v>13</v>
      </c>
      <c r="D3263" t="s">
        <v>23</v>
      </c>
      <c r="E3263" t="s">
        <v>105</v>
      </c>
      <c r="F3263" s="14" t="s">
        <v>3405</v>
      </c>
      <c r="G3263" s="8">
        <v>724.45</v>
      </c>
      <c r="H3263">
        <v>18</v>
      </c>
      <c r="I3263" s="3">
        <v>44300</v>
      </c>
      <c r="J3263">
        <v>5</v>
      </c>
      <c r="K3263">
        <v>2021</v>
      </c>
      <c r="L3263">
        <v>4</v>
      </c>
      <c r="M3263" t="s">
        <v>16</v>
      </c>
    </row>
    <row r="3264" spans="1:13" x14ac:dyDescent="0.25">
      <c r="A3264" s="1">
        <v>3262</v>
      </c>
      <c r="B3264" t="s">
        <v>58</v>
      </c>
      <c r="C3264" t="s">
        <v>77</v>
      </c>
      <c r="D3264" t="s">
        <v>36</v>
      </c>
      <c r="E3264" t="s">
        <v>107</v>
      </c>
      <c r="F3264" s="14" t="s">
        <v>3406</v>
      </c>
      <c r="G3264" s="8">
        <v>721.12</v>
      </c>
      <c r="H3264">
        <v>47</v>
      </c>
      <c r="I3264" s="3">
        <v>44404</v>
      </c>
      <c r="J3264">
        <v>8</v>
      </c>
      <c r="K3264">
        <v>2021</v>
      </c>
      <c r="L3264">
        <v>7</v>
      </c>
      <c r="M3264" t="s">
        <v>21</v>
      </c>
    </row>
    <row r="3265" spans="1:13" x14ac:dyDescent="0.25">
      <c r="A3265" s="1">
        <v>3263</v>
      </c>
      <c r="B3265" t="s">
        <v>45</v>
      </c>
      <c r="C3265" t="s">
        <v>35</v>
      </c>
      <c r="D3265" t="s">
        <v>23</v>
      </c>
      <c r="E3265" t="s">
        <v>101</v>
      </c>
      <c r="F3265" s="14" t="s">
        <v>3407</v>
      </c>
      <c r="G3265" s="8">
        <v>913.6</v>
      </c>
      <c r="H3265">
        <v>18</v>
      </c>
      <c r="I3265" s="3">
        <v>44240</v>
      </c>
      <c r="J3265">
        <v>9</v>
      </c>
      <c r="K3265">
        <v>2021</v>
      </c>
      <c r="L3265">
        <v>2</v>
      </c>
      <c r="M3265" t="s">
        <v>21</v>
      </c>
    </row>
    <row r="3266" spans="1:13" x14ac:dyDescent="0.25">
      <c r="A3266" s="1">
        <v>3264</v>
      </c>
      <c r="B3266" t="s">
        <v>25</v>
      </c>
      <c r="C3266" t="s">
        <v>30</v>
      </c>
      <c r="D3266" t="s">
        <v>27</v>
      </c>
      <c r="E3266" t="s">
        <v>66</v>
      </c>
      <c r="F3266" s="14" t="s">
        <v>3408</v>
      </c>
      <c r="G3266" s="8">
        <v>934.25</v>
      </c>
      <c r="H3266">
        <v>47</v>
      </c>
      <c r="I3266" s="3">
        <v>44180</v>
      </c>
      <c r="J3266">
        <v>9</v>
      </c>
      <c r="K3266">
        <v>2020</v>
      </c>
      <c r="L3266">
        <v>12</v>
      </c>
      <c r="M3266" t="s">
        <v>16</v>
      </c>
    </row>
    <row r="3267" spans="1:13" x14ac:dyDescent="0.25">
      <c r="A3267" s="1">
        <v>3265</v>
      </c>
      <c r="B3267" t="s">
        <v>83</v>
      </c>
      <c r="C3267" t="s">
        <v>84</v>
      </c>
      <c r="D3267" t="s">
        <v>47</v>
      </c>
      <c r="E3267" t="s">
        <v>109</v>
      </c>
      <c r="F3267" s="14" t="s">
        <v>3409</v>
      </c>
      <c r="G3267" s="8">
        <v>340.2</v>
      </c>
      <c r="H3267">
        <v>21</v>
      </c>
      <c r="I3267" s="3">
        <v>44342</v>
      </c>
      <c r="J3267">
        <v>7</v>
      </c>
      <c r="K3267">
        <v>2021</v>
      </c>
      <c r="L3267">
        <v>5</v>
      </c>
      <c r="M3267" t="s">
        <v>21</v>
      </c>
    </row>
    <row r="3268" spans="1:13" x14ac:dyDescent="0.25">
      <c r="A3268" s="1">
        <v>3266</v>
      </c>
      <c r="B3268" t="s">
        <v>98</v>
      </c>
      <c r="C3268" t="s">
        <v>63</v>
      </c>
      <c r="D3268" t="s">
        <v>36</v>
      </c>
      <c r="E3268" t="s">
        <v>116</v>
      </c>
      <c r="F3268" s="14" t="s">
        <v>3410</v>
      </c>
      <c r="G3268" s="8">
        <v>156.13</v>
      </c>
      <c r="H3268">
        <v>27</v>
      </c>
      <c r="I3268" s="3">
        <v>44408</v>
      </c>
      <c r="J3268">
        <v>4</v>
      </c>
      <c r="K3268">
        <v>2021</v>
      </c>
      <c r="L3268">
        <v>7</v>
      </c>
      <c r="M3268" t="s">
        <v>16</v>
      </c>
    </row>
    <row r="3269" spans="1:13" x14ac:dyDescent="0.25">
      <c r="A3269" s="1">
        <v>3267</v>
      </c>
      <c r="B3269" t="s">
        <v>49</v>
      </c>
      <c r="C3269" t="s">
        <v>64</v>
      </c>
      <c r="D3269" t="s">
        <v>41</v>
      </c>
      <c r="E3269" t="s">
        <v>111</v>
      </c>
      <c r="F3269" s="14" t="s">
        <v>3411</v>
      </c>
      <c r="G3269" s="8">
        <v>578.29999999999995</v>
      </c>
      <c r="H3269">
        <v>45</v>
      </c>
      <c r="I3269" s="3">
        <v>44191</v>
      </c>
      <c r="J3269">
        <v>3</v>
      </c>
      <c r="K3269">
        <v>2020</v>
      </c>
      <c r="L3269">
        <v>12</v>
      </c>
      <c r="M3269" t="s">
        <v>21</v>
      </c>
    </row>
    <row r="3270" spans="1:13" x14ac:dyDescent="0.25">
      <c r="A3270" s="1">
        <v>3268</v>
      </c>
      <c r="B3270" t="s">
        <v>12</v>
      </c>
      <c r="C3270" t="s">
        <v>75</v>
      </c>
      <c r="D3270" t="s">
        <v>36</v>
      </c>
      <c r="E3270" t="s">
        <v>97</v>
      </c>
      <c r="F3270" s="14" t="s">
        <v>3412</v>
      </c>
      <c r="G3270" s="8">
        <v>507.45</v>
      </c>
      <c r="H3270">
        <v>29</v>
      </c>
      <c r="I3270" s="3">
        <v>44182</v>
      </c>
      <c r="J3270">
        <v>9</v>
      </c>
      <c r="K3270">
        <v>2020</v>
      </c>
      <c r="L3270">
        <v>12</v>
      </c>
      <c r="M3270" t="s">
        <v>16</v>
      </c>
    </row>
    <row r="3271" spans="1:13" x14ac:dyDescent="0.25">
      <c r="A3271" s="1">
        <v>3269</v>
      </c>
      <c r="B3271" t="s">
        <v>58</v>
      </c>
      <c r="C3271" t="s">
        <v>46</v>
      </c>
      <c r="D3271" t="s">
        <v>14</v>
      </c>
      <c r="E3271" t="s">
        <v>112</v>
      </c>
      <c r="F3271" s="14" t="s">
        <v>3413</v>
      </c>
      <c r="G3271" s="8">
        <v>693.44</v>
      </c>
      <c r="H3271">
        <v>19</v>
      </c>
      <c r="I3271" s="3">
        <v>44394</v>
      </c>
      <c r="J3271">
        <v>8</v>
      </c>
      <c r="K3271">
        <v>2021</v>
      </c>
      <c r="L3271">
        <v>7</v>
      </c>
      <c r="M3271" t="s">
        <v>21</v>
      </c>
    </row>
    <row r="3272" spans="1:13" x14ac:dyDescent="0.25">
      <c r="A3272" s="1">
        <v>3270</v>
      </c>
      <c r="B3272" t="s">
        <v>83</v>
      </c>
      <c r="C3272" t="s">
        <v>22</v>
      </c>
      <c r="D3272" t="s">
        <v>23</v>
      </c>
      <c r="E3272" t="s">
        <v>107</v>
      </c>
      <c r="F3272" s="14" t="s">
        <v>3414</v>
      </c>
      <c r="G3272" s="8">
        <v>300.08</v>
      </c>
      <c r="H3272">
        <v>40</v>
      </c>
      <c r="I3272" s="3">
        <v>44425</v>
      </c>
      <c r="J3272">
        <v>2</v>
      </c>
      <c r="K3272">
        <v>2021</v>
      </c>
      <c r="L3272">
        <v>8</v>
      </c>
      <c r="M3272" t="s">
        <v>21</v>
      </c>
    </row>
    <row r="3273" spans="1:13" x14ac:dyDescent="0.25">
      <c r="A3273" s="1">
        <v>3271</v>
      </c>
      <c r="B3273" t="s">
        <v>83</v>
      </c>
      <c r="C3273" t="s">
        <v>75</v>
      </c>
      <c r="D3273" t="s">
        <v>14</v>
      </c>
      <c r="E3273" t="s">
        <v>48</v>
      </c>
      <c r="F3273" s="14" t="s">
        <v>3415</v>
      </c>
      <c r="G3273" s="8">
        <v>765.03</v>
      </c>
      <c r="H3273">
        <v>67</v>
      </c>
      <c r="I3273" s="3">
        <v>44420</v>
      </c>
      <c r="J3273">
        <v>1</v>
      </c>
      <c r="K3273">
        <v>2021</v>
      </c>
      <c r="L3273">
        <v>8</v>
      </c>
      <c r="M3273" t="s">
        <v>21</v>
      </c>
    </row>
    <row r="3274" spans="1:13" x14ac:dyDescent="0.25">
      <c r="A3274" s="1">
        <v>3272</v>
      </c>
      <c r="B3274" t="s">
        <v>68</v>
      </c>
      <c r="C3274" t="s">
        <v>26</v>
      </c>
      <c r="D3274" t="s">
        <v>14</v>
      </c>
      <c r="E3274" t="s">
        <v>51</v>
      </c>
      <c r="F3274" s="14" t="s">
        <v>3416</v>
      </c>
      <c r="G3274" s="8">
        <v>775.7</v>
      </c>
      <c r="H3274">
        <v>41</v>
      </c>
      <c r="I3274" s="3">
        <v>44299</v>
      </c>
      <c r="J3274">
        <v>3</v>
      </c>
      <c r="K3274">
        <v>2021</v>
      </c>
      <c r="L3274">
        <v>4</v>
      </c>
      <c r="M3274" t="s">
        <v>21</v>
      </c>
    </row>
    <row r="3275" spans="1:13" x14ac:dyDescent="0.25">
      <c r="A3275" s="1">
        <v>3273</v>
      </c>
      <c r="B3275" t="s">
        <v>93</v>
      </c>
      <c r="C3275" t="s">
        <v>99</v>
      </c>
      <c r="D3275" t="s">
        <v>47</v>
      </c>
      <c r="E3275" t="s">
        <v>106</v>
      </c>
      <c r="F3275" s="14" t="s">
        <v>3417</v>
      </c>
      <c r="G3275" s="8">
        <v>351.64</v>
      </c>
      <c r="H3275">
        <v>29</v>
      </c>
      <c r="I3275" s="3">
        <v>44215</v>
      </c>
      <c r="J3275">
        <v>1</v>
      </c>
      <c r="K3275">
        <v>2021</v>
      </c>
      <c r="L3275">
        <v>1</v>
      </c>
      <c r="M3275" t="s">
        <v>21</v>
      </c>
    </row>
    <row r="3276" spans="1:13" x14ac:dyDescent="0.25">
      <c r="A3276" s="1">
        <v>3274</v>
      </c>
      <c r="B3276" t="s">
        <v>62</v>
      </c>
      <c r="C3276" t="s">
        <v>13</v>
      </c>
      <c r="D3276" t="s">
        <v>23</v>
      </c>
      <c r="E3276" t="s">
        <v>79</v>
      </c>
      <c r="F3276" s="14" t="s">
        <v>3418</v>
      </c>
      <c r="G3276" s="8">
        <v>213.82</v>
      </c>
      <c r="H3276">
        <v>50</v>
      </c>
      <c r="I3276" s="3">
        <v>44322</v>
      </c>
      <c r="J3276">
        <v>7</v>
      </c>
      <c r="K3276">
        <v>2021</v>
      </c>
      <c r="L3276">
        <v>5</v>
      </c>
      <c r="M3276" t="s">
        <v>16</v>
      </c>
    </row>
    <row r="3277" spans="1:13" x14ac:dyDescent="0.25">
      <c r="A3277" s="1">
        <v>3275</v>
      </c>
      <c r="B3277" t="s">
        <v>62</v>
      </c>
      <c r="C3277" t="s">
        <v>22</v>
      </c>
      <c r="D3277" t="s">
        <v>23</v>
      </c>
      <c r="E3277" t="s">
        <v>69</v>
      </c>
      <c r="F3277" s="14" t="s">
        <v>3419</v>
      </c>
      <c r="G3277" s="8">
        <v>765.66</v>
      </c>
      <c r="H3277">
        <v>52</v>
      </c>
      <c r="I3277" s="3">
        <v>44424</v>
      </c>
      <c r="J3277">
        <v>3</v>
      </c>
      <c r="K3277">
        <v>2021</v>
      </c>
      <c r="L3277">
        <v>8</v>
      </c>
      <c r="M3277" t="s">
        <v>16</v>
      </c>
    </row>
    <row r="3278" spans="1:13" x14ac:dyDescent="0.25">
      <c r="A3278" s="1">
        <v>3276</v>
      </c>
      <c r="B3278" t="s">
        <v>32</v>
      </c>
      <c r="C3278" t="s">
        <v>70</v>
      </c>
      <c r="D3278" t="s">
        <v>41</v>
      </c>
      <c r="E3278" t="s">
        <v>92</v>
      </c>
      <c r="F3278" s="14" t="s">
        <v>3420</v>
      </c>
      <c r="G3278" s="8">
        <v>959.07</v>
      </c>
      <c r="H3278">
        <v>27</v>
      </c>
      <c r="I3278" s="3">
        <v>44276</v>
      </c>
      <c r="J3278">
        <v>6</v>
      </c>
      <c r="K3278">
        <v>2021</v>
      </c>
      <c r="L3278">
        <v>3</v>
      </c>
      <c r="M3278" t="s">
        <v>16</v>
      </c>
    </row>
    <row r="3279" spans="1:13" x14ac:dyDescent="0.25">
      <c r="A3279" s="1">
        <v>3277</v>
      </c>
      <c r="B3279" t="s">
        <v>43</v>
      </c>
      <c r="C3279" t="s">
        <v>35</v>
      </c>
      <c r="D3279" t="s">
        <v>19</v>
      </c>
      <c r="E3279" t="s">
        <v>42</v>
      </c>
      <c r="F3279" s="14" t="s">
        <v>3421</v>
      </c>
      <c r="G3279" s="8">
        <v>151.76</v>
      </c>
      <c r="H3279">
        <v>37</v>
      </c>
      <c r="I3279" s="3">
        <v>44264</v>
      </c>
      <c r="J3279">
        <v>1</v>
      </c>
      <c r="K3279">
        <v>2021</v>
      </c>
      <c r="L3279">
        <v>3</v>
      </c>
      <c r="M3279" t="s">
        <v>16</v>
      </c>
    </row>
    <row r="3280" spans="1:13" x14ac:dyDescent="0.25">
      <c r="A3280" s="1">
        <v>3278</v>
      </c>
      <c r="B3280" t="s">
        <v>17</v>
      </c>
      <c r="C3280" t="s">
        <v>75</v>
      </c>
      <c r="D3280" t="s">
        <v>36</v>
      </c>
      <c r="E3280" t="s">
        <v>105</v>
      </c>
      <c r="F3280" s="14" t="s">
        <v>3422</v>
      </c>
      <c r="G3280" s="8">
        <v>370.91</v>
      </c>
      <c r="H3280">
        <v>47</v>
      </c>
      <c r="I3280" s="3">
        <v>44355</v>
      </c>
      <c r="J3280">
        <v>6</v>
      </c>
      <c r="K3280">
        <v>2021</v>
      </c>
      <c r="L3280">
        <v>6</v>
      </c>
      <c r="M3280" t="s">
        <v>21</v>
      </c>
    </row>
    <row r="3281" spans="1:13" x14ac:dyDescent="0.25">
      <c r="A3281" s="1">
        <v>3279</v>
      </c>
      <c r="B3281" t="s">
        <v>45</v>
      </c>
      <c r="C3281" t="s">
        <v>54</v>
      </c>
      <c r="D3281" t="s">
        <v>41</v>
      </c>
      <c r="E3281" t="s">
        <v>89</v>
      </c>
      <c r="F3281" s="14" t="s">
        <v>3423</v>
      </c>
      <c r="G3281" s="8">
        <v>480.18</v>
      </c>
      <c r="H3281">
        <v>73</v>
      </c>
      <c r="I3281" s="3">
        <v>44366</v>
      </c>
      <c r="J3281">
        <v>3</v>
      </c>
      <c r="K3281">
        <v>2021</v>
      </c>
      <c r="L3281">
        <v>6</v>
      </c>
      <c r="M3281" t="s">
        <v>21</v>
      </c>
    </row>
    <row r="3282" spans="1:13" x14ac:dyDescent="0.25">
      <c r="A3282" s="1">
        <v>3280</v>
      </c>
      <c r="B3282" t="s">
        <v>12</v>
      </c>
      <c r="C3282" t="s">
        <v>75</v>
      </c>
      <c r="D3282" t="s">
        <v>36</v>
      </c>
      <c r="E3282" t="s">
        <v>51</v>
      </c>
      <c r="F3282" s="14" t="s">
        <v>3424</v>
      </c>
      <c r="G3282" s="8">
        <v>666.4</v>
      </c>
      <c r="H3282">
        <v>22</v>
      </c>
      <c r="I3282" s="3">
        <v>44276</v>
      </c>
      <c r="J3282">
        <v>2</v>
      </c>
      <c r="K3282">
        <v>2021</v>
      </c>
      <c r="L3282">
        <v>3</v>
      </c>
      <c r="M3282" t="s">
        <v>16</v>
      </c>
    </row>
    <row r="3283" spans="1:13" x14ac:dyDescent="0.25">
      <c r="A3283" s="1">
        <v>3281</v>
      </c>
      <c r="B3283" t="s">
        <v>29</v>
      </c>
      <c r="C3283" t="s">
        <v>13</v>
      </c>
      <c r="D3283" t="s">
        <v>65</v>
      </c>
      <c r="E3283" t="s">
        <v>95</v>
      </c>
      <c r="F3283" s="14" t="s">
        <v>3425</v>
      </c>
      <c r="G3283" s="8">
        <v>800.03</v>
      </c>
      <c r="H3283">
        <v>28</v>
      </c>
      <c r="I3283" s="3">
        <v>44171</v>
      </c>
      <c r="J3283">
        <v>3</v>
      </c>
      <c r="K3283">
        <v>2020</v>
      </c>
      <c r="L3283">
        <v>12</v>
      </c>
      <c r="M3283" t="s">
        <v>16</v>
      </c>
    </row>
    <row r="3284" spans="1:13" x14ac:dyDescent="0.25">
      <c r="A3284" s="1">
        <v>3282</v>
      </c>
      <c r="B3284" t="s">
        <v>12</v>
      </c>
      <c r="C3284" t="s">
        <v>30</v>
      </c>
      <c r="D3284" t="s">
        <v>47</v>
      </c>
      <c r="E3284" t="s">
        <v>42</v>
      </c>
      <c r="F3284" s="14" t="s">
        <v>3426</v>
      </c>
      <c r="G3284" s="8">
        <v>230.38</v>
      </c>
      <c r="H3284">
        <v>25</v>
      </c>
      <c r="I3284" s="3">
        <v>44399</v>
      </c>
      <c r="J3284">
        <v>7</v>
      </c>
      <c r="K3284">
        <v>2021</v>
      </c>
      <c r="L3284">
        <v>7</v>
      </c>
      <c r="M3284" t="s">
        <v>16</v>
      </c>
    </row>
    <row r="3285" spans="1:13" x14ac:dyDescent="0.25">
      <c r="A3285" s="1">
        <v>3283</v>
      </c>
      <c r="B3285" t="s">
        <v>49</v>
      </c>
      <c r="C3285" t="s">
        <v>54</v>
      </c>
      <c r="D3285" t="s">
        <v>23</v>
      </c>
      <c r="E3285" t="s">
        <v>92</v>
      </c>
      <c r="F3285" s="14" t="s">
        <v>3427</v>
      </c>
      <c r="G3285" s="8">
        <v>876.52</v>
      </c>
      <c r="H3285">
        <v>48</v>
      </c>
      <c r="I3285" s="3">
        <v>44280</v>
      </c>
      <c r="J3285">
        <v>6</v>
      </c>
      <c r="K3285">
        <v>2021</v>
      </c>
      <c r="L3285">
        <v>3</v>
      </c>
      <c r="M3285" t="s">
        <v>21</v>
      </c>
    </row>
    <row r="3286" spans="1:13" x14ac:dyDescent="0.25">
      <c r="A3286" s="1">
        <v>3284</v>
      </c>
      <c r="B3286" t="s">
        <v>17</v>
      </c>
      <c r="C3286" t="s">
        <v>94</v>
      </c>
      <c r="D3286" t="s">
        <v>14</v>
      </c>
      <c r="E3286" t="s">
        <v>116</v>
      </c>
      <c r="F3286" s="14" t="s">
        <v>3428</v>
      </c>
      <c r="G3286" s="8">
        <v>969.27</v>
      </c>
      <c r="H3286">
        <v>55</v>
      </c>
      <c r="I3286" s="3">
        <v>44315</v>
      </c>
      <c r="J3286">
        <v>1</v>
      </c>
      <c r="K3286">
        <v>2021</v>
      </c>
      <c r="L3286">
        <v>4</v>
      </c>
      <c r="M3286" t="s">
        <v>21</v>
      </c>
    </row>
    <row r="3287" spans="1:13" x14ac:dyDescent="0.25">
      <c r="A3287" s="1">
        <v>3285</v>
      </c>
      <c r="B3287" t="s">
        <v>98</v>
      </c>
      <c r="C3287" t="s">
        <v>30</v>
      </c>
      <c r="D3287" t="s">
        <v>36</v>
      </c>
      <c r="E3287" t="s">
        <v>15</v>
      </c>
      <c r="F3287" s="14" t="s">
        <v>3429</v>
      </c>
      <c r="G3287" s="8">
        <v>718</v>
      </c>
      <c r="H3287">
        <v>23</v>
      </c>
      <c r="I3287" s="3">
        <v>44275</v>
      </c>
      <c r="J3287">
        <v>5</v>
      </c>
      <c r="K3287">
        <v>2021</v>
      </c>
      <c r="L3287">
        <v>3</v>
      </c>
      <c r="M3287" t="s">
        <v>16</v>
      </c>
    </row>
    <row r="3288" spans="1:13" x14ac:dyDescent="0.25">
      <c r="A3288" s="1">
        <v>3286</v>
      </c>
      <c r="B3288" t="s">
        <v>43</v>
      </c>
      <c r="C3288" t="s">
        <v>94</v>
      </c>
      <c r="D3288" t="s">
        <v>41</v>
      </c>
      <c r="E3288" t="s">
        <v>81</v>
      </c>
      <c r="F3288" s="14" t="s">
        <v>3430</v>
      </c>
      <c r="G3288" s="8">
        <v>142.38999999999999</v>
      </c>
      <c r="H3288">
        <v>39</v>
      </c>
      <c r="I3288" s="3">
        <v>44300</v>
      </c>
      <c r="J3288">
        <v>5</v>
      </c>
      <c r="K3288">
        <v>2021</v>
      </c>
      <c r="L3288">
        <v>4</v>
      </c>
      <c r="M3288" t="s">
        <v>16</v>
      </c>
    </row>
    <row r="3289" spans="1:13" x14ac:dyDescent="0.25">
      <c r="A3289" s="1">
        <v>3287</v>
      </c>
      <c r="B3289" t="s">
        <v>83</v>
      </c>
      <c r="C3289" t="s">
        <v>13</v>
      </c>
      <c r="D3289" t="s">
        <v>27</v>
      </c>
      <c r="E3289" t="s">
        <v>66</v>
      </c>
      <c r="F3289" s="14" t="s">
        <v>3431</v>
      </c>
      <c r="G3289" s="8">
        <v>750.93</v>
      </c>
      <c r="H3289">
        <v>20</v>
      </c>
      <c r="I3289" s="3">
        <v>44398</v>
      </c>
      <c r="J3289">
        <v>1</v>
      </c>
      <c r="K3289">
        <v>2021</v>
      </c>
      <c r="L3289">
        <v>7</v>
      </c>
      <c r="M3289" t="s">
        <v>21</v>
      </c>
    </row>
    <row r="3290" spans="1:13" x14ac:dyDescent="0.25">
      <c r="A3290" s="1">
        <v>3288</v>
      </c>
      <c r="B3290" t="s">
        <v>43</v>
      </c>
      <c r="C3290" t="s">
        <v>75</v>
      </c>
      <c r="D3290" t="s">
        <v>41</v>
      </c>
      <c r="E3290" t="s">
        <v>88</v>
      </c>
      <c r="F3290" s="14" t="s">
        <v>3432</v>
      </c>
      <c r="G3290" s="8">
        <v>282.07</v>
      </c>
      <c r="H3290">
        <v>34</v>
      </c>
      <c r="I3290" s="3">
        <v>44215</v>
      </c>
      <c r="J3290">
        <v>7</v>
      </c>
      <c r="K3290">
        <v>2021</v>
      </c>
      <c r="L3290">
        <v>1</v>
      </c>
      <c r="M3290" t="s">
        <v>16</v>
      </c>
    </row>
    <row r="3291" spans="1:13" x14ac:dyDescent="0.25">
      <c r="A3291" s="1">
        <v>3289</v>
      </c>
      <c r="B3291" t="s">
        <v>72</v>
      </c>
      <c r="C3291" t="s">
        <v>70</v>
      </c>
      <c r="D3291" t="s">
        <v>47</v>
      </c>
      <c r="E3291" t="s">
        <v>113</v>
      </c>
      <c r="F3291" s="14" t="s">
        <v>3433</v>
      </c>
      <c r="G3291" s="8">
        <v>149.22999999999999</v>
      </c>
      <c r="H3291">
        <v>89</v>
      </c>
      <c r="I3291" s="3">
        <v>44246</v>
      </c>
      <c r="J3291">
        <v>5</v>
      </c>
      <c r="K3291">
        <v>2021</v>
      </c>
      <c r="L3291">
        <v>2</v>
      </c>
      <c r="M3291" t="s">
        <v>16</v>
      </c>
    </row>
    <row r="3292" spans="1:13" x14ac:dyDescent="0.25">
      <c r="A3292" s="1">
        <v>3290</v>
      </c>
      <c r="B3292" t="s">
        <v>93</v>
      </c>
      <c r="C3292" t="s">
        <v>46</v>
      </c>
      <c r="D3292" t="s">
        <v>47</v>
      </c>
      <c r="E3292" t="s">
        <v>61</v>
      </c>
      <c r="F3292" s="14" t="s">
        <v>3434</v>
      </c>
      <c r="G3292" s="8">
        <v>568.76</v>
      </c>
      <c r="H3292">
        <v>61</v>
      </c>
      <c r="I3292" s="3">
        <v>44337</v>
      </c>
      <c r="J3292">
        <v>4</v>
      </c>
      <c r="K3292">
        <v>2021</v>
      </c>
      <c r="L3292">
        <v>5</v>
      </c>
      <c r="M3292" t="s">
        <v>21</v>
      </c>
    </row>
    <row r="3293" spans="1:13" x14ac:dyDescent="0.25">
      <c r="A3293" s="1">
        <v>3291</v>
      </c>
      <c r="B3293" t="s">
        <v>62</v>
      </c>
      <c r="C3293" t="s">
        <v>84</v>
      </c>
      <c r="D3293" t="s">
        <v>14</v>
      </c>
      <c r="E3293" t="s">
        <v>44</v>
      </c>
      <c r="F3293" s="14" t="s">
        <v>3435</v>
      </c>
      <c r="G3293" s="8">
        <v>322.17</v>
      </c>
      <c r="H3293">
        <v>25</v>
      </c>
      <c r="I3293" s="3">
        <v>44373</v>
      </c>
      <c r="J3293">
        <v>7</v>
      </c>
      <c r="K3293">
        <v>2021</v>
      </c>
      <c r="L3293">
        <v>6</v>
      </c>
      <c r="M3293" t="s">
        <v>16</v>
      </c>
    </row>
    <row r="3294" spans="1:13" x14ac:dyDescent="0.25">
      <c r="A3294" s="1">
        <v>3292</v>
      </c>
      <c r="B3294" t="s">
        <v>49</v>
      </c>
      <c r="C3294" t="s">
        <v>46</v>
      </c>
      <c r="D3294" t="s">
        <v>23</v>
      </c>
      <c r="E3294" t="s">
        <v>102</v>
      </c>
      <c r="F3294" s="14" t="s">
        <v>3436</v>
      </c>
      <c r="G3294" s="8">
        <v>237.79</v>
      </c>
      <c r="H3294">
        <v>40</v>
      </c>
      <c r="I3294" s="3">
        <v>44289</v>
      </c>
      <c r="J3294">
        <v>3</v>
      </c>
      <c r="K3294">
        <v>2021</v>
      </c>
      <c r="L3294">
        <v>4</v>
      </c>
      <c r="M3294" t="s">
        <v>21</v>
      </c>
    </row>
    <row r="3295" spans="1:13" x14ac:dyDescent="0.25">
      <c r="A3295" s="1">
        <v>3293</v>
      </c>
      <c r="B3295" t="s">
        <v>52</v>
      </c>
      <c r="C3295" t="s">
        <v>54</v>
      </c>
      <c r="D3295" t="s">
        <v>36</v>
      </c>
      <c r="E3295" t="s">
        <v>86</v>
      </c>
      <c r="F3295" s="14" t="s">
        <v>3437</v>
      </c>
      <c r="G3295" s="8">
        <v>629.39</v>
      </c>
      <c r="H3295">
        <v>18</v>
      </c>
      <c r="I3295" s="3">
        <v>44175</v>
      </c>
      <c r="J3295">
        <v>9</v>
      </c>
      <c r="K3295">
        <v>2020</v>
      </c>
      <c r="L3295">
        <v>12</v>
      </c>
      <c r="M3295" t="s">
        <v>16</v>
      </c>
    </row>
    <row r="3296" spans="1:13" x14ac:dyDescent="0.25">
      <c r="A3296" s="1">
        <v>3294</v>
      </c>
      <c r="B3296" t="s">
        <v>38</v>
      </c>
      <c r="C3296" t="s">
        <v>26</v>
      </c>
      <c r="D3296" t="s">
        <v>27</v>
      </c>
      <c r="E3296" t="s">
        <v>104</v>
      </c>
      <c r="F3296" s="14" t="s">
        <v>3438</v>
      </c>
      <c r="G3296" s="8">
        <v>571.64</v>
      </c>
      <c r="H3296">
        <v>26</v>
      </c>
      <c r="I3296" s="3">
        <v>44181</v>
      </c>
      <c r="J3296">
        <v>9</v>
      </c>
      <c r="K3296">
        <v>2020</v>
      </c>
      <c r="L3296">
        <v>12</v>
      </c>
      <c r="M3296" t="s">
        <v>21</v>
      </c>
    </row>
    <row r="3297" spans="1:13" x14ac:dyDescent="0.25">
      <c r="A3297" s="1">
        <v>3295</v>
      </c>
      <c r="B3297" t="s">
        <v>38</v>
      </c>
      <c r="C3297" t="s">
        <v>18</v>
      </c>
      <c r="D3297" t="s">
        <v>27</v>
      </c>
      <c r="E3297" t="s">
        <v>76</v>
      </c>
      <c r="F3297" s="14" t="s">
        <v>3439</v>
      </c>
      <c r="G3297" s="8">
        <v>227</v>
      </c>
      <c r="H3297">
        <v>65</v>
      </c>
      <c r="I3297" s="3">
        <v>44400</v>
      </c>
      <c r="J3297">
        <v>5</v>
      </c>
      <c r="K3297">
        <v>2021</v>
      </c>
      <c r="L3297">
        <v>7</v>
      </c>
      <c r="M3297" t="s">
        <v>21</v>
      </c>
    </row>
    <row r="3298" spans="1:13" x14ac:dyDescent="0.25">
      <c r="A3298" s="1">
        <v>3296</v>
      </c>
      <c r="B3298" t="s">
        <v>49</v>
      </c>
      <c r="C3298" t="s">
        <v>18</v>
      </c>
      <c r="D3298" t="s">
        <v>27</v>
      </c>
      <c r="E3298" t="s">
        <v>89</v>
      </c>
      <c r="F3298" s="14" t="s">
        <v>3440</v>
      </c>
      <c r="G3298" s="8">
        <v>390.05</v>
      </c>
      <c r="H3298">
        <v>24</v>
      </c>
      <c r="I3298" s="3">
        <v>44199</v>
      </c>
      <c r="J3298">
        <v>1</v>
      </c>
      <c r="K3298">
        <v>2021</v>
      </c>
      <c r="L3298">
        <v>1</v>
      </c>
      <c r="M3298" t="s">
        <v>21</v>
      </c>
    </row>
    <row r="3299" spans="1:13" x14ac:dyDescent="0.25">
      <c r="A3299" s="1">
        <v>3297</v>
      </c>
      <c r="B3299" t="s">
        <v>38</v>
      </c>
      <c r="C3299" t="s">
        <v>63</v>
      </c>
      <c r="D3299" t="s">
        <v>41</v>
      </c>
      <c r="E3299" t="s">
        <v>82</v>
      </c>
      <c r="F3299" s="14" t="s">
        <v>3441</v>
      </c>
      <c r="G3299" s="8">
        <v>165.59</v>
      </c>
      <c r="H3299">
        <v>52</v>
      </c>
      <c r="I3299" s="3">
        <v>44414</v>
      </c>
      <c r="J3299">
        <v>6</v>
      </c>
      <c r="K3299">
        <v>2021</v>
      </c>
      <c r="L3299">
        <v>8</v>
      </c>
      <c r="M3299" t="s">
        <v>21</v>
      </c>
    </row>
    <row r="3300" spans="1:13" x14ac:dyDescent="0.25">
      <c r="A3300" s="1">
        <v>3298</v>
      </c>
      <c r="B3300" t="s">
        <v>38</v>
      </c>
      <c r="C3300" t="s">
        <v>54</v>
      </c>
      <c r="D3300" t="s">
        <v>19</v>
      </c>
      <c r="E3300" t="s">
        <v>101</v>
      </c>
      <c r="F3300" s="14" t="s">
        <v>3442</v>
      </c>
      <c r="G3300" s="8">
        <v>951.39</v>
      </c>
      <c r="H3300">
        <v>23</v>
      </c>
      <c r="I3300" s="3">
        <v>44372</v>
      </c>
      <c r="J3300">
        <v>8</v>
      </c>
      <c r="K3300">
        <v>2021</v>
      </c>
      <c r="L3300">
        <v>6</v>
      </c>
      <c r="M3300" t="s">
        <v>21</v>
      </c>
    </row>
    <row r="3301" spans="1:13" x14ac:dyDescent="0.25">
      <c r="A3301" s="1">
        <v>3299</v>
      </c>
      <c r="B3301" t="s">
        <v>72</v>
      </c>
      <c r="C3301" t="s">
        <v>40</v>
      </c>
      <c r="D3301" t="s">
        <v>65</v>
      </c>
      <c r="E3301" t="s">
        <v>31</v>
      </c>
      <c r="F3301" s="14" t="s">
        <v>3443</v>
      </c>
      <c r="G3301" s="8">
        <v>829.8</v>
      </c>
      <c r="H3301">
        <v>28</v>
      </c>
      <c r="I3301" s="3">
        <v>44315</v>
      </c>
      <c r="J3301">
        <v>8</v>
      </c>
      <c r="K3301">
        <v>2021</v>
      </c>
      <c r="L3301">
        <v>4</v>
      </c>
      <c r="M3301" t="s">
        <v>16</v>
      </c>
    </row>
    <row r="3302" spans="1:13" x14ac:dyDescent="0.25">
      <c r="A3302" s="1">
        <v>3300</v>
      </c>
      <c r="B3302" t="s">
        <v>68</v>
      </c>
      <c r="C3302" t="s">
        <v>84</v>
      </c>
      <c r="D3302" t="s">
        <v>19</v>
      </c>
      <c r="E3302" t="s">
        <v>51</v>
      </c>
      <c r="F3302" s="14" t="s">
        <v>3444</v>
      </c>
      <c r="G3302" s="8">
        <v>827.17</v>
      </c>
      <c r="H3302">
        <v>18</v>
      </c>
      <c r="I3302" s="3">
        <v>44177</v>
      </c>
      <c r="J3302">
        <v>8</v>
      </c>
      <c r="K3302">
        <v>2020</v>
      </c>
      <c r="L3302">
        <v>12</v>
      </c>
      <c r="M3302" t="s">
        <v>21</v>
      </c>
    </row>
    <row r="3303" spans="1:13" x14ac:dyDescent="0.25">
      <c r="A3303" s="1">
        <v>3301</v>
      </c>
      <c r="B3303" t="s">
        <v>83</v>
      </c>
      <c r="C3303" t="s">
        <v>50</v>
      </c>
      <c r="D3303" t="s">
        <v>36</v>
      </c>
      <c r="E3303" t="s">
        <v>78</v>
      </c>
      <c r="F3303" s="14" t="s">
        <v>3445</v>
      </c>
      <c r="G3303" s="8">
        <v>659.68</v>
      </c>
      <c r="H3303">
        <v>64</v>
      </c>
      <c r="I3303" s="3">
        <v>44334</v>
      </c>
      <c r="J3303">
        <v>6</v>
      </c>
      <c r="K3303">
        <v>2021</v>
      </c>
      <c r="L3303">
        <v>5</v>
      </c>
      <c r="M3303" t="s">
        <v>21</v>
      </c>
    </row>
    <row r="3304" spans="1:13" x14ac:dyDescent="0.25">
      <c r="A3304" s="1">
        <v>3302</v>
      </c>
      <c r="B3304" t="s">
        <v>72</v>
      </c>
      <c r="C3304" t="s">
        <v>18</v>
      </c>
      <c r="D3304" t="s">
        <v>36</v>
      </c>
      <c r="E3304" t="s">
        <v>113</v>
      </c>
      <c r="F3304" s="14" t="s">
        <v>3446</v>
      </c>
      <c r="G3304" s="8">
        <v>992.9</v>
      </c>
      <c r="H3304">
        <v>62</v>
      </c>
      <c r="I3304" s="3">
        <v>44182</v>
      </c>
      <c r="J3304">
        <v>3</v>
      </c>
      <c r="K3304">
        <v>2020</v>
      </c>
      <c r="L3304">
        <v>12</v>
      </c>
      <c r="M3304" t="s">
        <v>16</v>
      </c>
    </row>
    <row r="3305" spans="1:13" x14ac:dyDescent="0.25">
      <c r="A3305" s="1">
        <v>3303</v>
      </c>
      <c r="B3305" t="s">
        <v>38</v>
      </c>
      <c r="C3305" t="s">
        <v>57</v>
      </c>
      <c r="D3305" t="s">
        <v>65</v>
      </c>
      <c r="E3305" t="s">
        <v>111</v>
      </c>
      <c r="F3305" s="14" t="s">
        <v>3447</v>
      </c>
      <c r="G3305" s="8">
        <v>836.72</v>
      </c>
      <c r="H3305">
        <v>49</v>
      </c>
      <c r="I3305" s="3">
        <v>44357</v>
      </c>
      <c r="J3305">
        <v>5</v>
      </c>
      <c r="K3305">
        <v>2021</v>
      </c>
      <c r="L3305">
        <v>6</v>
      </c>
      <c r="M3305" t="s">
        <v>21</v>
      </c>
    </row>
    <row r="3306" spans="1:13" x14ac:dyDescent="0.25">
      <c r="A3306" s="1">
        <v>3304</v>
      </c>
      <c r="B3306" t="s">
        <v>72</v>
      </c>
      <c r="C3306" t="s">
        <v>30</v>
      </c>
      <c r="D3306" t="s">
        <v>36</v>
      </c>
      <c r="E3306" t="s">
        <v>110</v>
      </c>
      <c r="F3306" s="14" t="s">
        <v>3448</v>
      </c>
      <c r="G3306" s="8">
        <v>541.01</v>
      </c>
      <c r="H3306">
        <v>19</v>
      </c>
      <c r="I3306" s="3">
        <v>44340</v>
      </c>
      <c r="J3306">
        <v>6</v>
      </c>
      <c r="K3306">
        <v>2021</v>
      </c>
      <c r="L3306">
        <v>5</v>
      </c>
      <c r="M3306" t="s">
        <v>16</v>
      </c>
    </row>
    <row r="3307" spans="1:13" x14ac:dyDescent="0.25">
      <c r="A3307" s="1">
        <v>3305</v>
      </c>
      <c r="B3307" t="s">
        <v>38</v>
      </c>
      <c r="C3307" t="s">
        <v>26</v>
      </c>
      <c r="D3307" t="s">
        <v>23</v>
      </c>
      <c r="E3307" t="s">
        <v>56</v>
      </c>
      <c r="F3307" s="14" t="s">
        <v>3449</v>
      </c>
      <c r="G3307" s="8">
        <v>232.43</v>
      </c>
      <c r="H3307">
        <v>24</v>
      </c>
      <c r="I3307" s="3">
        <v>44231</v>
      </c>
      <c r="J3307">
        <v>8</v>
      </c>
      <c r="K3307">
        <v>2021</v>
      </c>
      <c r="L3307">
        <v>2</v>
      </c>
      <c r="M3307" t="s">
        <v>21</v>
      </c>
    </row>
    <row r="3308" spans="1:13" x14ac:dyDescent="0.25">
      <c r="A3308" s="1">
        <v>3306</v>
      </c>
      <c r="B3308" t="s">
        <v>91</v>
      </c>
      <c r="C3308" t="s">
        <v>46</v>
      </c>
      <c r="D3308" t="s">
        <v>41</v>
      </c>
      <c r="E3308" t="s">
        <v>104</v>
      </c>
      <c r="F3308" s="14" t="s">
        <v>3450</v>
      </c>
      <c r="G3308" s="8">
        <v>953.26</v>
      </c>
      <c r="H3308">
        <v>31</v>
      </c>
      <c r="I3308" s="3">
        <v>44210</v>
      </c>
      <c r="J3308">
        <v>8</v>
      </c>
      <c r="K3308">
        <v>2021</v>
      </c>
      <c r="L3308">
        <v>1</v>
      </c>
      <c r="M3308" t="s">
        <v>21</v>
      </c>
    </row>
    <row r="3309" spans="1:13" x14ac:dyDescent="0.25">
      <c r="A3309" s="1">
        <v>3307</v>
      </c>
      <c r="B3309" t="s">
        <v>62</v>
      </c>
      <c r="C3309" t="s">
        <v>64</v>
      </c>
      <c r="D3309" t="s">
        <v>23</v>
      </c>
      <c r="E3309" t="s">
        <v>61</v>
      </c>
      <c r="F3309" s="14" t="s">
        <v>3451</v>
      </c>
      <c r="G3309" s="8">
        <v>845.44</v>
      </c>
      <c r="H3309">
        <v>19</v>
      </c>
      <c r="I3309" s="3">
        <v>44344</v>
      </c>
      <c r="J3309">
        <v>4</v>
      </c>
      <c r="K3309">
        <v>2021</v>
      </c>
      <c r="L3309">
        <v>5</v>
      </c>
      <c r="M3309" t="s">
        <v>16</v>
      </c>
    </row>
    <row r="3310" spans="1:13" x14ac:dyDescent="0.25">
      <c r="A3310" s="1">
        <v>3308</v>
      </c>
      <c r="B3310" t="s">
        <v>62</v>
      </c>
      <c r="C3310" t="s">
        <v>46</v>
      </c>
      <c r="D3310" t="s">
        <v>19</v>
      </c>
      <c r="E3310" t="s">
        <v>109</v>
      </c>
      <c r="F3310" s="14" t="s">
        <v>3452</v>
      </c>
      <c r="G3310" s="8">
        <v>914.58</v>
      </c>
      <c r="H3310">
        <v>31</v>
      </c>
      <c r="I3310" s="3">
        <v>44415</v>
      </c>
      <c r="J3310">
        <v>2</v>
      </c>
      <c r="K3310">
        <v>2021</v>
      </c>
      <c r="L3310">
        <v>8</v>
      </c>
      <c r="M3310" t="s">
        <v>16</v>
      </c>
    </row>
    <row r="3311" spans="1:13" x14ac:dyDescent="0.25">
      <c r="A3311" s="1">
        <v>3309</v>
      </c>
      <c r="B3311" t="s">
        <v>25</v>
      </c>
      <c r="C3311" t="s">
        <v>54</v>
      </c>
      <c r="D3311" t="s">
        <v>65</v>
      </c>
      <c r="E3311" t="s">
        <v>87</v>
      </c>
      <c r="F3311" s="14" t="s">
        <v>3453</v>
      </c>
      <c r="G3311" s="8">
        <v>868.41</v>
      </c>
      <c r="H3311">
        <v>25</v>
      </c>
      <c r="I3311" s="3">
        <v>44239</v>
      </c>
      <c r="J3311">
        <v>1</v>
      </c>
      <c r="K3311">
        <v>2021</v>
      </c>
      <c r="L3311">
        <v>2</v>
      </c>
      <c r="M3311" t="s">
        <v>16</v>
      </c>
    </row>
    <row r="3312" spans="1:13" x14ac:dyDescent="0.25">
      <c r="A3312" s="1">
        <v>3310</v>
      </c>
      <c r="B3312" t="s">
        <v>91</v>
      </c>
      <c r="C3312" t="s">
        <v>64</v>
      </c>
      <c r="D3312" t="s">
        <v>36</v>
      </c>
      <c r="E3312" t="s">
        <v>53</v>
      </c>
      <c r="F3312" s="14" t="s">
        <v>3454</v>
      </c>
      <c r="G3312" s="8">
        <v>665.62</v>
      </c>
      <c r="H3312">
        <v>33</v>
      </c>
      <c r="I3312" s="3">
        <v>44237</v>
      </c>
      <c r="J3312">
        <v>5</v>
      </c>
      <c r="K3312">
        <v>2021</v>
      </c>
      <c r="L3312">
        <v>2</v>
      </c>
      <c r="M3312" t="s">
        <v>21</v>
      </c>
    </row>
    <row r="3313" spans="1:13" x14ac:dyDescent="0.25">
      <c r="A3313" s="1">
        <v>3311</v>
      </c>
      <c r="B3313" t="s">
        <v>72</v>
      </c>
      <c r="C3313" t="s">
        <v>84</v>
      </c>
      <c r="D3313" t="s">
        <v>47</v>
      </c>
      <c r="E3313" t="s">
        <v>81</v>
      </c>
      <c r="F3313" s="14" t="s">
        <v>3455</v>
      </c>
      <c r="G3313" s="8">
        <v>624.54</v>
      </c>
      <c r="H3313">
        <v>50</v>
      </c>
      <c r="I3313" s="3">
        <v>44174</v>
      </c>
      <c r="J3313">
        <v>1</v>
      </c>
      <c r="K3313">
        <v>2020</v>
      </c>
      <c r="L3313">
        <v>12</v>
      </c>
      <c r="M3313" t="s">
        <v>16</v>
      </c>
    </row>
    <row r="3314" spans="1:13" x14ac:dyDescent="0.25">
      <c r="A3314" s="1">
        <v>3312</v>
      </c>
      <c r="B3314" t="s">
        <v>34</v>
      </c>
      <c r="C3314" t="s">
        <v>35</v>
      </c>
      <c r="D3314" t="s">
        <v>36</v>
      </c>
      <c r="E3314" t="s">
        <v>48</v>
      </c>
      <c r="F3314" s="14" t="s">
        <v>3456</v>
      </c>
      <c r="G3314" s="8">
        <v>103.34</v>
      </c>
      <c r="H3314">
        <v>27</v>
      </c>
      <c r="I3314" s="3">
        <v>44310</v>
      </c>
      <c r="J3314">
        <v>6</v>
      </c>
      <c r="K3314">
        <v>2021</v>
      </c>
      <c r="L3314">
        <v>4</v>
      </c>
      <c r="M3314" t="s">
        <v>16</v>
      </c>
    </row>
    <row r="3315" spans="1:13" x14ac:dyDescent="0.25">
      <c r="A3315" s="1">
        <v>3313</v>
      </c>
      <c r="B3315" t="s">
        <v>93</v>
      </c>
      <c r="C3315" t="s">
        <v>46</v>
      </c>
      <c r="D3315" t="s">
        <v>41</v>
      </c>
      <c r="E3315" t="s">
        <v>97</v>
      </c>
      <c r="F3315" s="14" t="s">
        <v>3457</v>
      </c>
      <c r="G3315" s="8">
        <v>999.1</v>
      </c>
      <c r="H3315">
        <v>97</v>
      </c>
      <c r="I3315" s="3">
        <v>44174</v>
      </c>
      <c r="J3315">
        <v>2</v>
      </c>
      <c r="K3315">
        <v>2020</v>
      </c>
      <c r="L3315">
        <v>12</v>
      </c>
      <c r="M3315" t="s">
        <v>21</v>
      </c>
    </row>
    <row r="3316" spans="1:13" x14ac:dyDescent="0.25">
      <c r="A3316" s="1">
        <v>3314</v>
      </c>
      <c r="B3316" t="s">
        <v>29</v>
      </c>
      <c r="C3316" t="s">
        <v>70</v>
      </c>
      <c r="D3316" t="s">
        <v>23</v>
      </c>
      <c r="E3316" t="s">
        <v>116</v>
      </c>
      <c r="F3316" s="14" t="s">
        <v>3458</v>
      </c>
      <c r="G3316" s="8">
        <v>599.73</v>
      </c>
      <c r="H3316">
        <v>55</v>
      </c>
      <c r="I3316" s="3">
        <v>44231</v>
      </c>
      <c r="J3316">
        <v>9</v>
      </c>
      <c r="K3316">
        <v>2021</v>
      </c>
      <c r="L3316">
        <v>2</v>
      </c>
      <c r="M3316" t="s">
        <v>16</v>
      </c>
    </row>
    <row r="3317" spans="1:13" x14ac:dyDescent="0.25">
      <c r="A3317" s="1">
        <v>3315</v>
      </c>
      <c r="B3317" t="s">
        <v>45</v>
      </c>
      <c r="C3317" t="s">
        <v>70</v>
      </c>
      <c r="D3317" t="s">
        <v>65</v>
      </c>
      <c r="E3317" t="s">
        <v>102</v>
      </c>
      <c r="F3317" s="14" t="s">
        <v>3459</v>
      </c>
      <c r="G3317" s="8">
        <v>377.07</v>
      </c>
      <c r="H3317">
        <v>22</v>
      </c>
      <c r="I3317" s="3">
        <v>44382</v>
      </c>
      <c r="J3317">
        <v>5</v>
      </c>
      <c r="K3317">
        <v>2021</v>
      </c>
      <c r="L3317">
        <v>7</v>
      </c>
      <c r="M3317" t="s">
        <v>21</v>
      </c>
    </row>
    <row r="3318" spans="1:13" x14ac:dyDescent="0.25">
      <c r="A3318" s="1">
        <v>3316</v>
      </c>
      <c r="B3318" t="s">
        <v>17</v>
      </c>
      <c r="C3318" t="s">
        <v>77</v>
      </c>
      <c r="D3318" t="s">
        <v>41</v>
      </c>
      <c r="E3318" t="s">
        <v>89</v>
      </c>
      <c r="F3318" s="14" t="s">
        <v>3460</v>
      </c>
      <c r="G3318" s="8">
        <v>119.3</v>
      </c>
      <c r="H3318">
        <v>27</v>
      </c>
      <c r="I3318" s="3">
        <v>44291</v>
      </c>
      <c r="J3318">
        <v>4</v>
      </c>
      <c r="K3318">
        <v>2021</v>
      </c>
      <c r="L3318">
        <v>4</v>
      </c>
      <c r="M3318" t="s">
        <v>21</v>
      </c>
    </row>
    <row r="3319" spans="1:13" x14ac:dyDescent="0.25">
      <c r="A3319" s="1">
        <v>3317</v>
      </c>
      <c r="B3319" t="s">
        <v>12</v>
      </c>
      <c r="C3319" t="s">
        <v>84</v>
      </c>
      <c r="D3319" t="s">
        <v>65</v>
      </c>
      <c r="E3319" t="s">
        <v>33</v>
      </c>
      <c r="F3319" s="14" t="s">
        <v>3461</v>
      </c>
      <c r="G3319" s="8">
        <v>739.75</v>
      </c>
      <c r="H3319">
        <v>82</v>
      </c>
      <c r="I3319" s="3">
        <v>44356</v>
      </c>
      <c r="J3319">
        <v>2</v>
      </c>
      <c r="K3319">
        <v>2021</v>
      </c>
      <c r="L3319">
        <v>6</v>
      </c>
      <c r="M3319" t="s">
        <v>16</v>
      </c>
    </row>
    <row r="3320" spans="1:13" x14ac:dyDescent="0.25">
      <c r="A3320" s="1">
        <v>3318</v>
      </c>
      <c r="B3320" t="s">
        <v>43</v>
      </c>
      <c r="C3320" t="s">
        <v>99</v>
      </c>
      <c r="D3320" t="s">
        <v>41</v>
      </c>
      <c r="E3320" t="s">
        <v>114</v>
      </c>
      <c r="F3320" s="14" t="s">
        <v>3462</v>
      </c>
      <c r="G3320" s="8">
        <v>562.6</v>
      </c>
      <c r="H3320">
        <v>33</v>
      </c>
      <c r="I3320" s="3">
        <v>44288</v>
      </c>
      <c r="J3320">
        <v>4</v>
      </c>
      <c r="K3320">
        <v>2021</v>
      </c>
      <c r="L3320">
        <v>4</v>
      </c>
      <c r="M3320" t="s">
        <v>16</v>
      </c>
    </row>
    <row r="3321" spans="1:13" x14ac:dyDescent="0.25">
      <c r="A3321" s="1">
        <v>3319</v>
      </c>
      <c r="B3321" t="s">
        <v>58</v>
      </c>
      <c r="C3321" t="s">
        <v>50</v>
      </c>
      <c r="D3321" t="s">
        <v>47</v>
      </c>
      <c r="E3321" t="s">
        <v>55</v>
      </c>
      <c r="F3321" s="14" t="s">
        <v>3463</v>
      </c>
      <c r="G3321" s="8">
        <v>208.25</v>
      </c>
      <c r="H3321">
        <v>68</v>
      </c>
      <c r="I3321" s="3">
        <v>44190</v>
      </c>
      <c r="J3321">
        <v>2</v>
      </c>
      <c r="K3321">
        <v>2020</v>
      </c>
      <c r="L3321">
        <v>12</v>
      </c>
      <c r="M3321" t="s">
        <v>21</v>
      </c>
    </row>
    <row r="3322" spans="1:13" x14ac:dyDescent="0.25">
      <c r="A3322" s="1">
        <v>3320</v>
      </c>
      <c r="B3322" t="s">
        <v>38</v>
      </c>
      <c r="C3322" t="s">
        <v>94</v>
      </c>
      <c r="D3322" t="s">
        <v>47</v>
      </c>
      <c r="E3322" t="s">
        <v>117</v>
      </c>
      <c r="F3322" s="14" t="s">
        <v>3464</v>
      </c>
      <c r="G3322" s="8">
        <v>740.24</v>
      </c>
      <c r="H3322">
        <v>45</v>
      </c>
      <c r="I3322" s="3">
        <v>44199</v>
      </c>
      <c r="J3322">
        <v>1</v>
      </c>
      <c r="K3322">
        <v>2021</v>
      </c>
      <c r="L3322">
        <v>1</v>
      </c>
      <c r="M3322" t="s">
        <v>21</v>
      </c>
    </row>
    <row r="3323" spans="1:13" x14ac:dyDescent="0.25">
      <c r="A3323" s="1">
        <v>3321</v>
      </c>
      <c r="B3323" t="s">
        <v>58</v>
      </c>
      <c r="C3323" t="s">
        <v>54</v>
      </c>
      <c r="D3323" t="s">
        <v>36</v>
      </c>
      <c r="E3323" t="s">
        <v>118</v>
      </c>
      <c r="F3323" s="14" t="s">
        <v>3465</v>
      </c>
      <c r="G3323" s="8">
        <v>142.33000000000001</v>
      </c>
      <c r="H3323">
        <v>35</v>
      </c>
      <c r="I3323" s="3">
        <v>44384</v>
      </c>
      <c r="J3323">
        <v>1</v>
      </c>
      <c r="K3323">
        <v>2021</v>
      </c>
      <c r="L3323">
        <v>7</v>
      </c>
      <c r="M3323" t="s">
        <v>21</v>
      </c>
    </row>
    <row r="3324" spans="1:13" x14ac:dyDescent="0.25">
      <c r="A3324" s="1">
        <v>3322</v>
      </c>
      <c r="B3324" t="s">
        <v>52</v>
      </c>
      <c r="C3324" t="s">
        <v>46</v>
      </c>
      <c r="D3324" t="s">
        <v>47</v>
      </c>
      <c r="E3324" t="s">
        <v>105</v>
      </c>
      <c r="F3324" s="14" t="s">
        <v>3466</v>
      </c>
      <c r="G3324" s="8">
        <v>940.02</v>
      </c>
      <c r="H3324">
        <v>32</v>
      </c>
      <c r="I3324" s="3">
        <v>44295</v>
      </c>
      <c r="J3324">
        <v>1</v>
      </c>
      <c r="K3324">
        <v>2021</v>
      </c>
      <c r="L3324">
        <v>4</v>
      </c>
      <c r="M3324" t="s">
        <v>16</v>
      </c>
    </row>
    <row r="3325" spans="1:13" x14ac:dyDescent="0.25">
      <c r="A3325" s="1">
        <v>3323</v>
      </c>
      <c r="B3325" t="s">
        <v>52</v>
      </c>
      <c r="C3325" t="s">
        <v>18</v>
      </c>
      <c r="D3325" t="s">
        <v>23</v>
      </c>
      <c r="E3325" t="s">
        <v>71</v>
      </c>
      <c r="F3325" s="14" t="s">
        <v>3467</v>
      </c>
      <c r="G3325" s="8">
        <v>664.38</v>
      </c>
      <c r="H3325">
        <v>37</v>
      </c>
      <c r="I3325" s="3">
        <v>44302</v>
      </c>
      <c r="J3325">
        <v>4</v>
      </c>
      <c r="K3325">
        <v>2021</v>
      </c>
      <c r="L3325">
        <v>4</v>
      </c>
      <c r="M3325" t="s">
        <v>16</v>
      </c>
    </row>
    <row r="3326" spans="1:13" x14ac:dyDescent="0.25">
      <c r="A3326" s="1">
        <v>3324</v>
      </c>
      <c r="B3326" t="s">
        <v>34</v>
      </c>
      <c r="C3326" t="s">
        <v>30</v>
      </c>
      <c r="D3326" t="s">
        <v>23</v>
      </c>
      <c r="E3326" t="s">
        <v>95</v>
      </c>
      <c r="F3326" s="14" t="s">
        <v>3468</v>
      </c>
      <c r="G3326" s="8">
        <v>141.07</v>
      </c>
      <c r="H3326">
        <v>81</v>
      </c>
      <c r="I3326" s="3">
        <v>44411</v>
      </c>
      <c r="J3326">
        <v>8</v>
      </c>
      <c r="K3326">
        <v>2021</v>
      </c>
      <c r="L3326">
        <v>8</v>
      </c>
      <c r="M3326" t="s">
        <v>16</v>
      </c>
    </row>
    <row r="3327" spans="1:13" x14ac:dyDescent="0.25">
      <c r="A3327" s="1">
        <v>3325</v>
      </c>
      <c r="B3327" t="s">
        <v>38</v>
      </c>
      <c r="C3327" t="s">
        <v>35</v>
      </c>
      <c r="D3327" t="s">
        <v>41</v>
      </c>
      <c r="E3327" t="s">
        <v>44</v>
      </c>
      <c r="F3327" s="14" t="s">
        <v>3469</v>
      </c>
      <c r="G3327" s="8">
        <v>616.87</v>
      </c>
      <c r="H3327">
        <v>66</v>
      </c>
      <c r="I3327" s="3">
        <v>44302</v>
      </c>
      <c r="J3327">
        <v>4</v>
      </c>
      <c r="K3327">
        <v>2021</v>
      </c>
      <c r="L3327">
        <v>4</v>
      </c>
      <c r="M3327" t="s">
        <v>21</v>
      </c>
    </row>
    <row r="3328" spans="1:13" x14ac:dyDescent="0.25">
      <c r="A3328" s="1">
        <v>3326</v>
      </c>
      <c r="B3328" t="s">
        <v>98</v>
      </c>
      <c r="C3328" t="s">
        <v>18</v>
      </c>
      <c r="D3328" t="s">
        <v>41</v>
      </c>
      <c r="E3328" t="s">
        <v>42</v>
      </c>
      <c r="F3328" s="14" t="s">
        <v>3470</v>
      </c>
      <c r="G3328" s="8">
        <v>499.27</v>
      </c>
      <c r="H3328">
        <v>71</v>
      </c>
      <c r="I3328" s="3">
        <v>44389</v>
      </c>
      <c r="J3328">
        <v>2</v>
      </c>
      <c r="K3328">
        <v>2021</v>
      </c>
      <c r="L3328">
        <v>7</v>
      </c>
      <c r="M3328" t="s">
        <v>16</v>
      </c>
    </row>
    <row r="3329" spans="1:13" x14ac:dyDescent="0.25">
      <c r="A3329" s="1">
        <v>3327</v>
      </c>
      <c r="B3329" t="s">
        <v>93</v>
      </c>
      <c r="C3329" t="s">
        <v>84</v>
      </c>
      <c r="D3329" t="s">
        <v>36</v>
      </c>
      <c r="E3329" t="s">
        <v>59</v>
      </c>
      <c r="F3329" s="14" t="s">
        <v>3471</v>
      </c>
      <c r="G3329" s="8">
        <v>728.43</v>
      </c>
      <c r="H3329">
        <v>19</v>
      </c>
      <c r="I3329" s="3">
        <v>44425</v>
      </c>
      <c r="J3329">
        <v>5</v>
      </c>
      <c r="K3329">
        <v>2021</v>
      </c>
      <c r="L3329">
        <v>8</v>
      </c>
      <c r="M3329" t="s">
        <v>21</v>
      </c>
    </row>
    <row r="3330" spans="1:13" x14ac:dyDescent="0.25">
      <c r="A3330" s="1">
        <v>3328</v>
      </c>
      <c r="B3330" t="s">
        <v>58</v>
      </c>
      <c r="C3330" t="s">
        <v>50</v>
      </c>
      <c r="D3330" t="s">
        <v>36</v>
      </c>
      <c r="E3330" t="s">
        <v>111</v>
      </c>
      <c r="F3330" s="14" t="s">
        <v>3472</v>
      </c>
      <c r="G3330" s="8">
        <v>379.63</v>
      </c>
      <c r="H3330">
        <v>24</v>
      </c>
      <c r="I3330" s="3">
        <v>44400</v>
      </c>
      <c r="J3330">
        <v>3</v>
      </c>
      <c r="K3330">
        <v>2021</v>
      </c>
      <c r="L3330">
        <v>7</v>
      </c>
      <c r="M3330" t="s">
        <v>21</v>
      </c>
    </row>
    <row r="3331" spans="1:13" x14ac:dyDescent="0.25">
      <c r="A3331" s="1">
        <v>3329</v>
      </c>
      <c r="B3331" t="s">
        <v>68</v>
      </c>
      <c r="C3331" t="s">
        <v>84</v>
      </c>
      <c r="D3331" t="s">
        <v>27</v>
      </c>
      <c r="E3331" t="s">
        <v>59</v>
      </c>
      <c r="F3331" s="14" t="s">
        <v>3473</v>
      </c>
      <c r="G3331" s="8">
        <v>581.26</v>
      </c>
      <c r="H3331">
        <v>25</v>
      </c>
      <c r="I3331" s="3">
        <v>44305</v>
      </c>
      <c r="J3331">
        <v>2</v>
      </c>
      <c r="K3331">
        <v>2021</v>
      </c>
      <c r="L3331">
        <v>4</v>
      </c>
      <c r="M3331" t="s">
        <v>21</v>
      </c>
    </row>
    <row r="3332" spans="1:13" x14ac:dyDescent="0.25">
      <c r="A3332" s="1">
        <v>3330</v>
      </c>
      <c r="B3332" t="s">
        <v>58</v>
      </c>
      <c r="C3332" t="s">
        <v>54</v>
      </c>
      <c r="D3332" t="s">
        <v>23</v>
      </c>
      <c r="E3332" t="s">
        <v>106</v>
      </c>
      <c r="F3332" s="14" t="s">
        <v>3474</v>
      </c>
      <c r="G3332" s="8">
        <v>626.36</v>
      </c>
      <c r="H3332">
        <v>27</v>
      </c>
      <c r="I3332" s="3">
        <v>44331</v>
      </c>
      <c r="J3332">
        <v>8</v>
      </c>
      <c r="K3332">
        <v>2021</v>
      </c>
      <c r="L3332">
        <v>5</v>
      </c>
      <c r="M3332" t="s">
        <v>21</v>
      </c>
    </row>
    <row r="3333" spans="1:13" x14ac:dyDescent="0.25">
      <c r="A3333" s="1">
        <v>3331</v>
      </c>
      <c r="B3333" t="s">
        <v>32</v>
      </c>
      <c r="C3333" t="s">
        <v>77</v>
      </c>
      <c r="D3333" t="s">
        <v>19</v>
      </c>
      <c r="E3333" t="s">
        <v>73</v>
      </c>
      <c r="F3333" s="14" t="s">
        <v>3475</v>
      </c>
      <c r="G3333" s="8">
        <v>146.72</v>
      </c>
      <c r="H3333">
        <v>32</v>
      </c>
      <c r="I3333" s="3">
        <v>44321</v>
      </c>
      <c r="J3333">
        <v>7</v>
      </c>
      <c r="K3333">
        <v>2021</v>
      </c>
      <c r="L3333">
        <v>5</v>
      </c>
      <c r="M3333" t="s">
        <v>16</v>
      </c>
    </row>
    <row r="3334" spans="1:13" x14ac:dyDescent="0.25">
      <c r="A3334" s="1">
        <v>3332</v>
      </c>
      <c r="B3334" t="s">
        <v>49</v>
      </c>
      <c r="C3334" t="s">
        <v>18</v>
      </c>
      <c r="D3334" t="s">
        <v>23</v>
      </c>
      <c r="E3334" t="s">
        <v>55</v>
      </c>
      <c r="F3334" s="14" t="s">
        <v>3476</v>
      </c>
      <c r="G3334" s="8">
        <v>734.07</v>
      </c>
      <c r="H3334">
        <v>48</v>
      </c>
      <c r="I3334" s="3">
        <v>44292</v>
      </c>
      <c r="J3334">
        <v>4</v>
      </c>
      <c r="K3334">
        <v>2021</v>
      </c>
      <c r="L3334">
        <v>4</v>
      </c>
      <c r="M3334" t="s">
        <v>21</v>
      </c>
    </row>
    <row r="3335" spans="1:13" x14ac:dyDescent="0.25">
      <c r="A3335" s="1">
        <v>3333</v>
      </c>
      <c r="B3335" t="s">
        <v>68</v>
      </c>
      <c r="C3335" t="s">
        <v>57</v>
      </c>
      <c r="D3335" t="s">
        <v>47</v>
      </c>
      <c r="E3335" t="s">
        <v>88</v>
      </c>
      <c r="F3335" s="14" t="s">
        <v>3477</v>
      </c>
      <c r="G3335" s="8">
        <v>537.47</v>
      </c>
      <c r="H3335">
        <v>23</v>
      </c>
      <c r="I3335" s="3">
        <v>44337</v>
      </c>
      <c r="J3335">
        <v>7</v>
      </c>
      <c r="K3335">
        <v>2021</v>
      </c>
      <c r="L3335">
        <v>5</v>
      </c>
      <c r="M3335" t="s">
        <v>21</v>
      </c>
    </row>
    <row r="3336" spans="1:13" x14ac:dyDescent="0.25">
      <c r="A3336" s="1">
        <v>3334</v>
      </c>
      <c r="B3336" t="s">
        <v>58</v>
      </c>
      <c r="C3336" t="s">
        <v>50</v>
      </c>
      <c r="D3336" t="s">
        <v>23</v>
      </c>
      <c r="E3336" t="s">
        <v>20</v>
      </c>
      <c r="F3336" s="14" t="s">
        <v>3478</v>
      </c>
      <c r="G3336" s="8">
        <v>444.25</v>
      </c>
      <c r="H3336">
        <v>24</v>
      </c>
      <c r="I3336" s="3">
        <v>44390</v>
      </c>
      <c r="J3336">
        <v>8</v>
      </c>
      <c r="K3336">
        <v>2021</v>
      </c>
      <c r="L3336">
        <v>7</v>
      </c>
      <c r="M3336" t="s">
        <v>21</v>
      </c>
    </row>
    <row r="3337" spans="1:13" x14ac:dyDescent="0.25">
      <c r="A3337" s="1">
        <v>3335</v>
      </c>
      <c r="B3337" t="s">
        <v>93</v>
      </c>
      <c r="C3337" t="s">
        <v>75</v>
      </c>
      <c r="D3337" t="s">
        <v>19</v>
      </c>
      <c r="E3337" t="s">
        <v>59</v>
      </c>
      <c r="F3337" s="14" t="s">
        <v>3479</v>
      </c>
      <c r="G3337" s="8">
        <v>176.62</v>
      </c>
      <c r="H3337">
        <v>19</v>
      </c>
      <c r="I3337" s="3">
        <v>44339</v>
      </c>
      <c r="J3337">
        <v>5</v>
      </c>
      <c r="K3337">
        <v>2021</v>
      </c>
      <c r="L3337">
        <v>5</v>
      </c>
      <c r="M3337" t="s">
        <v>21</v>
      </c>
    </row>
    <row r="3338" spans="1:13" x14ac:dyDescent="0.25">
      <c r="A3338" s="1">
        <v>3336</v>
      </c>
      <c r="B3338" t="s">
        <v>91</v>
      </c>
      <c r="C3338" t="s">
        <v>63</v>
      </c>
      <c r="D3338" t="s">
        <v>41</v>
      </c>
      <c r="E3338" t="s">
        <v>88</v>
      </c>
      <c r="F3338" s="14" t="s">
        <v>3480</v>
      </c>
      <c r="G3338" s="8">
        <v>447.73</v>
      </c>
      <c r="H3338">
        <v>32</v>
      </c>
      <c r="I3338" s="3">
        <v>44388</v>
      </c>
      <c r="J3338">
        <v>5</v>
      </c>
      <c r="K3338">
        <v>2021</v>
      </c>
      <c r="L3338">
        <v>7</v>
      </c>
      <c r="M3338" t="s">
        <v>21</v>
      </c>
    </row>
    <row r="3339" spans="1:13" x14ac:dyDescent="0.25">
      <c r="A3339" s="1">
        <v>3337</v>
      </c>
      <c r="B3339" t="s">
        <v>91</v>
      </c>
      <c r="C3339" t="s">
        <v>84</v>
      </c>
      <c r="D3339" t="s">
        <v>47</v>
      </c>
      <c r="E3339" t="s">
        <v>111</v>
      </c>
      <c r="F3339" s="14" t="s">
        <v>3481</v>
      </c>
      <c r="G3339" s="8">
        <v>715.45</v>
      </c>
      <c r="H3339">
        <v>95</v>
      </c>
      <c r="I3339" s="3">
        <v>44213</v>
      </c>
      <c r="J3339">
        <v>5</v>
      </c>
      <c r="K3339">
        <v>2021</v>
      </c>
      <c r="L3339">
        <v>1</v>
      </c>
      <c r="M3339" t="s">
        <v>21</v>
      </c>
    </row>
    <row r="3340" spans="1:13" x14ac:dyDescent="0.25">
      <c r="A3340" s="1">
        <v>3338</v>
      </c>
      <c r="B3340" t="s">
        <v>32</v>
      </c>
      <c r="C3340" t="s">
        <v>30</v>
      </c>
      <c r="D3340" t="s">
        <v>14</v>
      </c>
      <c r="E3340" t="s">
        <v>105</v>
      </c>
      <c r="F3340" s="14" t="s">
        <v>3482</v>
      </c>
      <c r="G3340" s="8">
        <v>213.83</v>
      </c>
      <c r="H3340">
        <v>83</v>
      </c>
      <c r="I3340" s="3">
        <v>44274</v>
      </c>
      <c r="J3340">
        <v>8</v>
      </c>
      <c r="K3340">
        <v>2021</v>
      </c>
      <c r="L3340">
        <v>3</v>
      </c>
      <c r="M3340" t="s">
        <v>16</v>
      </c>
    </row>
    <row r="3341" spans="1:13" x14ac:dyDescent="0.25">
      <c r="A3341" s="1">
        <v>3339</v>
      </c>
      <c r="B3341" t="s">
        <v>58</v>
      </c>
      <c r="C3341" t="s">
        <v>57</v>
      </c>
      <c r="D3341" t="s">
        <v>27</v>
      </c>
      <c r="E3341" t="s">
        <v>81</v>
      </c>
      <c r="F3341" s="14" t="s">
        <v>3483</v>
      </c>
      <c r="G3341" s="8">
        <v>650.41999999999996</v>
      </c>
      <c r="H3341">
        <v>46</v>
      </c>
      <c r="I3341" s="3">
        <v>44382</v>
      </c>
      <c r="J3341">
        <v>4</v>
      </c>
      <c r="K3341">
        <v>2021</v>
      </c>
      <c r="L3341">
        <v>7</v>
      </c>
      <c r="M3341" t="s">
        <v>21</v>
      </c>
    </row>
    <row r="3342" spans="1:13" x14ac:dyDescent="0.25">
      <c r="A3342" s="1">
        <v>3340</v>
      </c>
      <c r="B3342" t="s">
        <v>62</v>
      </c>
      <c r="C3342" t="s">
        <v>18</v>
      </c>
      <c r="D3342" t="s">
        <v>36</v>
      </c>
      <c r="E3342" t="s">
        <v>90</v>
      </c>
      <c r="F3342" s="14" t="s">
        <v>3484</v>
      </c>
      <c r="G3342" s="8">
        <v>263.27999999999997</v>
      </c>
      <c r="H3342">
        <v>45</v>
      </c>
      <c r="I3342" s="3">
        <v>44394</v>
      </c>
      <c r="J3342">
        <v>4</v>
      </c>
      <c r="K3342">
        <v>2021</v>
      </c>
      <c r="L3342">
        <v>7</v>
      </c>
      <c r="M3342" t="s">
        <v>16</v>
      </c>
    </row>
    <row r="3343" spans="1:13" x14ac:dyDescent="0.25">
      <c r="A3343" s="1">
        <v>3341</v>
      </c>
      <c r="B3343" t="s">
        <v>91</v>
      </c>
      <c r="C3343" t="s">
        <v>35</v>
      </c>
      <c r="D3343" t="s">
        <v>23</v>
      </c>
      <c r="E3343" t="s">
        <v>28</v>
      </c>
      <c r="F3343" s="14" t="s">
        <v>3485</v>
      </c>
      <c r="G3343" s="8">
        <v>748.72</v>
      </c>
      <c r="H3343">
        <v>21</v>
      </c>
      <c r="I3343" s="3">
        <v>44213</v>
      </c>
      <c r="J3343">
        <v>8</v>
      </c>
      <c r="K3343">
        <v>2021</v>
      </c>
      <c r="L3343">
        <v>1</v>
      </c>
      <c r="M3343" t="s">
        <v>21</v>
      </c>
    </row>
    <row r="3344" spans="1:13" x14ac:dyDescent="0.25">
      <c r="A3344" s="1">
        <v>3342</v>
      </c>
      <c r="B3344" t="s">
        <v>98</v>
      </c>
      <c r="C3344" t="s">
        <v>70</v>
      </c>
      <c r="D3344" t="s">
        <v>27</v>
      </c>
      <c r="E3344" t="s">
        <v>105</v>
      </c>
      <c r="F3344" s="14" t="s">
        <v>3486</v>
      </c>
      <c r="G3344" s="8">
        <v>398.81</v>
      </c>
      <c r="H3344">
        <v>52</v>
      </c>
      <c r="I3344" s="3">
        <v>44357</v>
      </c>
      <c r="J3344">
        <v>4</v>
      </c>
      <c r="K3344">
        <v>2021</v>
      </c>
      <c r="L3344">
        <v>6</v>
      </c>
      <c r="M3344" t="s">
        <v>16</v>
      </c>
    </row>
    <row r="3345" spans="1:13" x14ac:dyDescent="0.25">
      <c r="A3345" s="1">
        <v>3343</v>
      </c>
      <c r="B3345" t="s">
        <v>83</v>
      </c>
      <c r="C3345" t="s">
        <v>13</v>
      </c>
      <c r="D3345" t="s">
        <v>27</v>
      </c>
      <c r="E3345" t="s">
        <v>31</v>
      </c>
      <c r="F3345" s="14" t="s">
        <v>3487</v>
      </c>
      <c r="G3345" s="8">
        <v>250.36</v>
      </c>
      <c r="H3345">
        <v>31</v>
      </c>
      <c r="I3345" s="3">
        <v>44297</v>
      </c>
      <c r="J3345">
        <v>5</v>
      </c>
      <c r="K3345">
        <v>2021</v>
      </c>
      <c r="L3345">
        <v>4</v>
      </c>
      <c r="M3345" t="s">
        <v>21</v>
      </c>
    </row>
    <row r="3346" spans="1:13" x14ac:dyDescent="0.25">
      <c r="A3346" s="1">
        <v>3344</v>
      </c>
      <c r="B3346" t="s">
        <v>62</v>
      </c>
      <c r="C3346" t="s">
        <v>30</v>
      </c>
      <c r="D3346" t="s">
        <v>47</v>
      </c>
      <c r="E3346" t="s">
        <v>56</v>
      </c>
      <c r="F3346" s="14" t="s">
        <v>3488</v>
      </c>
      <c r="G3346" s="8">
        <v>810.4</v>
      </c>
      <c r="H3346">
        <v>20</v>
      </c>
      <c r="I3346" s="3">
        <v>44301</v>
      </c>
      <c r="J3346">
        <v>9</v>
      </c>
      <c r="K3346">
        <v>2021</v>
      </c>
      <c r="L3346">
        <v>4</v>
      </c>
      <c r="M3346" t="s">
        <v>16</v>
      </c>
    </row>
    <row r="3347" spans="1:13" x14ac:dyDescent="0.25">
      <c r="A3347" s="1">
        <v>3345</v>
      </c>
      <c r="B3347" t="s">
        <v>38</v>
      </c>
      <c r="C3347" t="s">
        <v>30</v>
      </c>
      <c r="D3347" t="s">
        <v>65</v>
      </c>
      <c r="E3347" t="s">
        <v>69</v>
      </c>
      <c r="F3347" s="14" t="s">
        <v>3489</v>
      </c>
      <c r="G3347" s="8">
        <v>455.13</v>
      </c>
      <c r="H3347">
        <v>69</v>
      </c>
      <c r="I3347" s="3">
        <v>44302</v>
      </c>
      <c r="J3347">
        <v>2</v>
      </c>
      <c r="K3347">
        <v>2021</v>
      </c>
      <c r="L3347">
        <v>4</v>
      </c>
      <c r="M3347" t="s">
        <v>21</v>
      </c>
    </row>
    <row r="3348" spans="1:13" x14ac:dyDescent="0.25">
      <c r="A3348" s="1">
        <v>3346</v>
      </c>
      <c r="B3348" t="s">
        <v>83</v>
      </c>
      <c r="C3348" t="s">
        <v>35</v>
      </c>
      <c r="D3348" t="s">
        <v>19</v>
      </c>
      <c r="E3348" t="s">
        <v>55</v>
      </c>
      <c r="F3348" s="14" t="s">
        <v>3490</v>
      </c>
      <c r="G3348" s="8">
        <v>161.11000000000001</v>
      </c>
      <c r="H3348">
        <v>26</v>
      </c>
      <c r="I3348" s="3">
        <v>44211</v>
      </c>
      <c r="J3348">
        <v>8</v>
      </c>
      <c r="K3348">
        <v>2021</v>
      </c>
      <c r="L3348">
        <v>1</v>
      </c>
      <c r="M3348" t="s">
        <v>21</v>
      </c>
    </row>
    <row r="3349" spans="1:13" x14ac:dyDescent="0.25">
      <c r="A3349" s="1">
        <v>3347</v>
      </c>
      <c r="B3349" t="s">
        <v>83</v>
      </c>
      <c r="C3349" t="s">
        <v>13</v>
      </c>
      <c r="D3349" t="s">
        <v>36</v>
      </c>
      <c r="E3349" t="s">
        <v>102</v>
      </c>
      <c r="F3349" s="14" t="s">
        <v>3491</v>
      </c>
      <c r="G3349" s="8">
        <v>235.57</v>
      </c>
      <c r="H3349">
        <v>88</v>
      </c>
      <c r="I3349" s="3">
        <v>44355</v>
      </c>
      <c r="J3349">
        <v>4</v>
      </c>
      <c r="K3349">
        <v>2021</v>
      </c>
      <c r="L3349">
        <v>6</v>
      </c>
      <c r="M3349" t="s">
        <v>21</v>
      </c>
    </row>
    <row r="3350" spans="1:13" x14ac:dyDescent="0.25">
      <c r="A3350" s="1">
        <v>3348</v>
      </c>
      <c r="B3350" t="s">
        <v>93</v>
      </c>
      <c r="C3350" t="s">
        <v>30</v>
      </c>
      <c r="D3350" t="s">
        <v>41</v>
      </c>
      <c r="E3350" t="s">
        <v>106</v>
      </c>
      <c r="F3350" s="14" t="s">
        <v>3492</v>
      </c>
      <c r="G3350" s="8">
        <v>853.41</v>
      </c>
      <c r="H3350">
        <v>36</v>
      </c>
      <c r="I3350" s="3">
        <v>44322</v>
      </c>
      <c r="J3350">
        <v>1</v>
      </c>
      <c r="K3350">
        <v>2021</v>
      </c>
      <c r="L3350">
        <v>5</v>
      </c>
      <c r="M3350" t="s">
        <v>21</v>
      </c>
    </row>
    <row r="3351" spans="1:13" x14ac:dyDescent="0.25">
      <c r="A3351" s="1">
        <v>3349</v>
      </c>
      <c r="B3351" t="s">
        <v>60</v>
      </c>
      <c r="C3351" t="s">
        <v>63</v>
      </c>
      <c r="D3351" t="s">
        <v>41</v>
      </c>
      <c r="E3351" t="s">
        <v>20</v>
      </c>
      <c r="F3351" s="14" t="s">
        <v>3493</v>
      </c>
      <c r="G3351" s="8">
        <v>563.27</v>
      </c>
      <c r="H3351">
        <v>47</v>
      </c>
      <c r="I3351" s="3">
        <v>44381</v>
      </c>
      <c r="J3351">
        <v>9</v>
      </c>
      <c r="K3351">
        <v>2021</v>
      </c>
      <c r="L3351">
        <v>7</v>
      </c>
      <c r="M3351" t="s">
        <v>21</v>
      </c>
    </row>
    <row r="3352" spans="1:13" x14ac:dyDescent="0.25">
      <c r="A3352" s="1">
        <v>3350</v>
      </c>
      <c r="B3352" t="s">
        <v>29</v>
      </c>
      <c r="C3352" t="s">
        <v>40</v>
      </c>
      <c r="D3352" t="s">
        <v>41</v>
      </c>
      <c r="E3352" t="s">
        <v>79</v>
      </c>
      <c r="F3352" s="14" t="s">
        <v>3494</v>
      </c>
      <c r="G3352" s="8">
        <v>920.05</v>
      </c>
      <c r="H3352">
        <v>70</v>
      </c>
      <c r="I3352" s="3">
        <v>44338</v>
      </c>
      <c r="J3352">
        <v>2</v>
      </c>
      <c r="K3352">
        <v>2021</v>
      </c>
      <c r="L3352">
        <v>5</v>
      </c>
      <c r="M3352" t="s">
        <v>16</v>
      </c>
    </row>
    <row r="3353" spans="1:13" x14ac:dyDescent="0.25">
      <c r="A3353" s="1">
        <v>3351</v>
      </c>
      <c r="B3353" t="s">
        <v>72</v>
      </c>
      <c r="C3353" t="s">
        <v>46</v>
      </c>
      <c r="D3353" t="s">
        <v>27</v>
      </c>
      <c r="E3353" t="s">
        <v>59</v>
      </c>
      <c r="F3353" s="14" t="s">
        <v>3495</v>
      </c>
      <c r="G3353" s="8">
        <v>173.84</v>
      </c>
      <c r="H3353">
        <v>22</v>
      </c>
      <c r="I3353" s="3">
        <v>44289</v>
      </c>
      <c r="J3353">
        <v>4</v>
      </c>
      <c r="K3353">
        <v>2021</v>
      </c>
      <c r="L3353">
        <v>4</v>
      </c>
      <c r="M3353" t="s">
        <v>16</v>
      </c>
    </row>
    <row r="3354" spans="1:13" x14ac:dyDescent="0.25">
      <c r="A3354" s="1">
        <v>3352</v>
      </c>
      <c r="B3354" t="s">
        <v>68</v>
      </c>
      <c r="C3354" t="s">
        <v>64</v>
      </c>
      <c r="D3354" t="s">
        <v>41</v>
      </c>
      <c r="E3354" t="s">
        <v>102</v>
      </c>
      <c r="F3354" s="14" t="s">
        <v>3496</v>
      </c>
      <c r="G3354" s="8">
        <v>644.66</v>
      </c>
      <c r="H3354">
        <v>82</v>
      </c>
      <c r="I3354" s="3">
        <v>44410</v>
      </c>
      <c r="J3354">
        <v>3</v>
      </c>
      <c r="K3354">
        <v>2021</v>
      </c>
      <c r="L3354">
        <v>8</v>
      </c>
      <c r="M3354" t="s">
        <v>21</v>
      </c>
    </row>
    <row r="3355" spans="1:13" x14ac:dyDescent="0.25">
      <c r="A3355" s="1">
        <v>3353</v>
      </c>
      <c r="B3355" t="s">
        <v>38</v>
      </c>
      <c r="C3355" t="s">
        <v>84</v>
      </c>
      <c r="D3355" t="s">
        <v>19</v>
      </c>
      <c r="E3355" t="s">
        <v>44</v>
      </c>
      <c r="F3355" s="14" t="s">
        <v>3497</v>
      </c>
      <c r="G3355" s="8">
        <v>315.41000000000003</v>
      </c>
      <c r="H3355">
        <v>18</v>
      </c>
      <c r="I3355" s="3">
        <v>44424</v>
      </c>
      <c r="J3355">
        <v>7</v>
      </c>
      <c r="K3355">
        <v>2021</v>
      </c>
      <c r="L3355">
        <v>8</v>
      </c>
      <c r="M3355" t="s">
        <v>21</v>
      </c>
    </row>
    <row r="3356" spans="1:13" x14ac:dyDescent="0.25">
      <c r="A3356" s="1">
        <v>3354</v>
      </c>
      <c r="B3356" t="s">
        <v>83</v>
      </c>
      <c r="C3356" t="s">
        <v>35</v>
      </c>
      <c r="D3356" t="s">
        <v>14</v>
      </c>
      <c r="E3356" t="s">
        <v>90</v>
      </c>
      <c r="F3356" s="14" t="s">
        <v>3498</v>
      </c>
      <c r="G3356" s="8">
        <v>388.34</v>
      </c>
      <c r="H3356">
        <v>19</v>
      </c>
      <c r="I3356" s="3">
        <v>44396</v>
      </c>
      <c r="J3356">
        <v>7</v>
      </c>
      <c r="K3356">
        <v>2021</v>
      </c>
      <c r="L3356">
        <v>7</v>
      </c>
      <c r="M3356" t="s">
        <v>21</v>
      </c>
    </row>
    <row r="3357" spans="1:13" x14ac:dyDescent="0.25">
      <c r="A3357" s="1">
        <v>3355</v>
      </c>
      <c r="B3357" t="s">
        <v>12</v>
      </c>
      <c r="C3357" t="s">
        <v>64</v>
      </c>
      <c r="D3357" t="s">
        <v>65</v>
      </c>
      <c r="E3357" t="s">
        <v>15</v>
      </c>
      <c r="F3357" s="14" t="s">
        <v>3499</v>
      </c>
      <c r="G3357" s="8">
        <v>347.48</v>
      </c>
      <c r="H3357">
        <v>21</v>
      </c>
      <c r="I3357" s="3">
        <v>44411</v>
      </c>
      <c r="J3357">
        <v>6</v>
      </c>
      <c r="K3357">
        <v>2021</v>
      </c>
      <c r="L3357">
        <v>8</v>
      </c>
      <c r="M3357" t="s">
        <v>16</v>
      </c>
    </row>
    <row r="3358" spans="1:13" x14ac:dyDescent="0.25">
      <c r="A3358" s="1">
        <v>3356</v>
      </c>
      <c r="B3358" t="s">
        <v>29</v>
      </c>
      <c r="C3358" t="s">
        <v>22</v>
      </c>
      <c r="D3358" t="s">
        <v>19</v>
      </c>
      <c r="E3358" t="s">
        <v>89</v>
      </c>
      <c r="F3358" s="14" t="s">
        <v>3500</v>
      </c>
      <c r="G3358" s="8">
        <v>766.63</v>
      </c>
      <c r="H3358">
        <v>33</v>
      </c>
      <c r="I3358" s="3">
        <v>44252</v>
      </c>
      <c r="J3358">
        <v>2</v>
      </c>
      <c r="K3358">
        <v>2021</v>
      </c>
      <c r="L3358">
        <v>2</v>
      </c>
      <c r="M3358" t="s">
        <v>16</v>
      </c>
    </row>
    <row r="3359" spans="1:13" x14ac:dyDescent="0.25">
      <c r="A3359" s="1">
        <v>3357</v>
      </c>
      <c r="B3359" t="s">
        <v>58</v>
      </c>
      <c r="C3359" t="s">
        <v>67</v>
      </c>
      <c r="D3359" t="s">
        <v>65</v>
      </c>
      <c r="E3359" t="s">
        <v>105</v>
      </c>
      <c r="F3359" s="14" t="s">
        <v>3501</v>
      </c>
      <c r="G3359" s="8">
        <v>418.19</v>
      </c>
      <c r="H3359">
        <v>57</v>
      </c>
      <c r="I3359" s="3">
        <v>44287</v>
      </c>
      <c r="J3359">
        <v>7</v>
      </c>
      <c r="K3359">
        <v>2021</v>
      </c>
      <c r="L3359">
        <v>4</v>
      </c>
      <c r="M3359" t="s">
        <v>21</v>
      </c>
    </row>
    <row r="3360" spans="1:13" x14ac:dyDescent="0.25">
      <c r="A3360" s="1">
        <v>3358</v>
      </c>
      <c r="B3360" t="s">
        <v>52</v>
      </c>
      <c r="C3360" t="s">
        <v>94</v>
      </c>
      <c r="D3360" t="s">
        <v>41</v>
      </c>
      <c r="E3360" t="s">
        <v>87</v>
      </c>
      <c r="F3360" s="14" t="s">
        <v>3502</v>
      </c>
      <c r="G3360" s="8">
        <v>322.5</v>
      </c>
      <c r="H3360">
        <v>28</v>
      </c>
      <c r="I3360" s="3">
        <v>44285</v>
      </c>
      <c r="J3360">
        <v>5</v>
      </c>
      <c r="K3360">
        <v>2021</v>
      </c>
      <c r="L3360">
        <v>3</v>
      </c>
      <c r="M3360" t="s">
        <v>16</v>
      </c>
    </row>
    <row r="3361" spans="1:13" x14ac:dyDescent="0.25">
      <c r="A3361" s="1">
        <v>3359</v>
      </c>
      <c r="B3361" t="s">
        <v>60</v>
      </c>
      <c r="C3361" t="s">
        <v>84</v>
      </c>
      <c r="D3361" t="s">
        <v>23</v>
      </c>
      <c r="E3361" t="s">
        <v>118</v>
      </c>
      <c r="F3361" s="14" t="s">
        <v>3503</v>
      </c>
      <c r="G3361" s="8">
        <v>750.64</v>
      </c>
      <c r="H3361">
        <v>54</v>
      </c>
      <c r="I3361" s="3">
        <v>44208</v>
      </c>
      <c r="J3361">
        <v>1</v>
      </c>
      <c r="K3361">
        <v>2021</v>
      </c>
      <c r="L3361">
        <v>1</v>
      </c>
      <c r="M3361" t="s">
        <v>21</v>
      </c>
    </row>
    <row r="3362" spans="1:13" x14ac:dyDescent="0.25">
      <c r="A3362" s="1">
        <v>3360</v>
      </c>
      <c r="B3362" t="s">
        <v>43</v>
      </c>
      <c r="C3362" t="s">
        <v>50</v>
      </c>
      <c r="D3362" t="s">
        <v>36</v>
      </c>
      <c r="E3362" t="s">
        <v>15</v>
      </c>
      <c r="F3362" s="14" t="s">
        <v>3504</v>
      </c>
      <c r="G3362" s="8">
        <v>235.77</v>
      </c>
      <c r="H3362">
        <v>29</v>
      </c>
      <c r="I3362" s="3">
        <v>44196</v>
      </c>
      <c r="J3362">
        <v>1</v>
      </c>
      <c r="K3362">
        <v>2020</v>
      </c>
      <c r="L3362">
        <v>12</v>
      </c>
      <c r="M3362" t="s">
        <v>16</v>
      </c>
    </row>
    <row r="3363" spans="1:13" x14ac:dyDescent="0.25">
      <c r="A3363" s="1">
        <v>3361</v>
      </c>
      <c r="B3363" t="s">
        <v>68</v>
      </c>
      <c r="C3363" t="s">
        <v>35</v>
      </c>
      <c r="D3363" t="s">
        <v>14</v>
      </c>
      <c r="E3363" t="s">
        <v>107</v>
      </c>
      <c r="F3363" s="14" t="s">
        <v>3505</v>
      </c>
      <c r="G3363" s="8">
        <v>743.64</v>
      </c>
      <c r="H3363">
        <v>28</v>
      </c>
      <c r="I3363" s="3">
        <v>44221</v>
      </c>
      <c r="J3363">
        <v>9</v>
      </c>
      <c r="K3363">
        <v>2021</v>
      </c>
      <c r="L3363">
        <v>1</v>
      </c>
      <c r="M3363" t="s">
        <v>21</v>
      </c>
    </row>
    <row r="3364" spans="1:13" x14ac:dyDescent="0.25">
      <c r="A3364" s="1">
        <v>3362</v>
      </c>
      <c r="B3364" t="s">
        <v>93</v>
      </c>
      <c r="C3364" t="s">
        <v>75</v>
      </c>
      <c r="D3364" t="s">
        <v>14</v>
      </c>
      <c r="E3364" t="s">
        <v>102</v>
      </c>
      <c r="F3364" s="14" t="s">
        <v>3506</v>
      </c>
      <c r="G3364" s="8">
        <v>496.52</v>
      </c>
      <c r="H3364">
        <v>21</v>
      </c>
      <c r="I3364" s="3">
        <v>44175</v>
      </c>
      <c r="J3364">
        <v>9</v>
      </c>
      <c r="K3364">
        <v>2020</v>
      </c>
      <c r="L3364">
        <v>12</v>
      </c>
      <c r="M3364" t="s">
        <v>21</v>
      </c>
    </row>
    <row r="3365" spans="1:13" x14ac:dyDescent="0.25">
      <c r="A3365" s="1">
        <v>3363</v>
      </c>
      <c r="B3365" t="s">
        <v>32</v>
      </c>
      <c r="C3365" t="s">
        <v>54</v>
      </c>
      <c r="D3365" t="s">
        <v>27</v>
      </c>
      <c r="E3365" t="s">
        <v>69</v>
      </c>
      <c r="F3365" s="14" t="s">
        <v>3507</v>
      </c>
      <c r="G3365" s="8">
        <v>258.97000000000003</v>
      </c>
      <c r="H3365">
        <v>52</v>
      </c>
      <c r="I3365" s="3">
        <v>44326</v>
      </c>
      <c r="J3365">
        <v>4</v>
      </c>
      <c r="K3365">
        <v>2021</v>
      </c>
      <c r="L3365">
        <v>5</v>
      </c>
      <c r="M3365" t="s">
        <v>16</v>
      </c>
    </row>
    <row r="3366" spans="1:13" x14ac:dyDescent="0.25">
      <c r="A3366" s="1">
        <v>3364</v>
      </c>
      <c r="B3366" t="s">
        <v>32</v>
      </c>
      <c r="C3366" t="s">
        <v>35</v>
      </c>
      <c r="D3366" t="s">
        <v>27</v>
      </c>
      <c r="E3366" t="s">
        <v>44</v>
      </c>
      <c r="F3366" s="14" t="s">
        <v>3508</v>
      </c>
      <c r="G3366" s="8">
        <v>605.02</v>
      </c>
      <c r="H3366">
        <v>46</v>
      </c>
      <c r="I3366" s="3">
        <v>44364</v>
      </c>
      <c r="J3366">
        <v>1</v>
      </c>
      <c r="K3366">
        <v>2021</v>
      </c>
      <c r="L3366">
        <v>6</v>
      </c>
      <c r="M3366" t="s">
        <v>16</v>
      </c>
    </row>
    <row r="3367" spans="1:13" x14ac:dyDescent="0.25">
      <c r="A3367" s="1">
        <v>3365</v>
      </c>
      <c r="B3367" t="s">
        <v>98</v>
      </c>
      <c r="C3367" t="s">
        <v>94</v>
      </c>
      <c r="D3367" t="s">
        <v>27</v>
      </c>
      <c r="E3367" t="s">
        <v>73</v>
      </c>
      <c r="F3367" s="14" t="s">
        <v>3509</v>
      </c>
      <c r="G3367" s="8">
        <v>532.01</v>
      </c>
      <c r="H3367">
        <v>48</v>
      </c>
      <c r="I3367" s="3">
        <v>44170</v>
      </c>
      <c r="J3367">
        <v>4</v>
      </c>
      <c r="K3367">
        <v>2020</v>
      </c>
      <c r="L3367">
        <v>12</v>
      </c>
      <c r="M3367" t="s">
        <v>16</v>
      </c>
    </row>
    <row r="3368" spans="1:13" x14ac:dyDescent="0.25">
      <c r="A3368" s="1">
        <v>3366</v>
      </c>
      <c r="B3368" t="s">
        <v>52</v>
      </c>
      <c r="C3368" t="s">
        <v>22</v>
      </c>
      <c r="D3368" t="s">
        <v>23</v>
      </c>
      <c r="E3368" t="s">
        <v>80</v>
      </c>
      <c r="F3368" s="14" t="s">
        <v>3510</v>
      </c>
      <c r="G3368" s="8">
        <v>189.87</v>
      </c>
      <c r="H3368">
        <v>27</v>
      </c>
      <c r="I3368" s="3">
        <v>44314</v>
      </c>
      <c r="J3368">
        <v>2</v>
      </c>
      <c r="K3368">
        <v>2021</v>
      </c>
      <c r="L3368">
        <v>4</v>
      </c>
      <c r="M3368" t="s">
        <v>16</v>
      </c>
    </row>
    <row r="3369" spans="1:13" x14ac:dyDescent="0.25">
      <c r="A3369" s="1">
        <v>3367</v>
      </c>
      <c r="B3369" t="s">
        <v>98</v>
      </c>
      <c r="C3369" t="s">
        <v>84</v>
      </c>
      <c r="D3369" t="s">
        <v>23</v>
      </c>
      <c r="E3369" t="s">
        <v>117</v>
      </c>
      <c r="F3369" s="14" t="s">
        <v>3511</v>
      </c>
      <c r="G3369" s="8">
        <v>959.62</v>
      </c>
      <c r="H3369">
        <v>44</v>
      </c>
      <c r="I3369" s="3">
        <v>44419</v>
      </c>
      <c r="J3369">
        <v>5</v>
      </c>
      <c r="K3369">
        <v>2021</v>
      </c>
      <c r="L3369">
        <v>8</v>
      </c>
      <c r="M3369" t="s">
        <v>16</v>
      </c>
    </row>
    <row r="3370" spans="1:13" x14ac:dyDescent="0.25">
      <c r="A3370" s="1">
        <v>3368</v>
      </c>
      <c r="B3370" t="s">
        <v>62</v>
      </c>
      <c r="C3370" t="s">
        <v>94</v>
      </c>
      <c r="D3370" t="s">
        <v>36</v>
      </c>
      <c r="E3370" t="s">
        <v>51</v>
      </c>
      <c r="F3370" s="14" t="s">
        <v>3512</v>
      </c>
      <c r="G3370" s="8">
        <v>850.3</v>
      </c>
      <c r="H3370">
        <v>35</v>
      </c>
      <c r="I3370" s="3">
        <v>44229</v>
      </c>
      <c r="J3370">
        <v>8</v>
      </c>
      <c r="K3370">
        <v>2021</v>
      </c>
      <c r="L3370">
        <v>2</v>
      </c>
      <c r="M3370" t="s">
        <v>16</v>
      </c>
    </row>
    <row r="3371" spans="1:13" x14ac:dyDescent="0.25">
      <c r="A3371" s="1">
        <v>3369</v>
      </c>
      <c r="B3371" t="s">
        <v>45</v>
      </c>
      <c r="C3371" t="s">
        <v>50</v>
      </c>
      <c r="D3371" t="s">
        <v>65</v>
      </c>
      <c r="E3371" t="s">
        <v>105</v>
      </c>
      <c r="F3371" s="14" t="s">
        <v>3513</v>
      </c>
      <c r="G3371" s="8">
        <v>481.82</v>
      </c>
      <c r="H3371">
        <v>27</v>
      </c>
      <c r="I3371" s="3">
        <v>44275</v>
      </c>
      <c r="J3371">
        <v>5</v>
      </c>
      <c r="K3371">
        <v>2021</v>
      </c>
      <c r="L3371">
        <v>3</v>
      </c>
      <c r="M3371" t="s">
        <v>21</v>
      </c>
    </row>
    <row r="3372" spans="1:13" x14ac:dyDescent="0.25">
      <c r="A3372" s="1">
        <v>3370</v>
      </c>
      <c r="B3372" t="s">
        <v>68</v>
      </c>
      <c r="C3372" t="s">
        <v>70</v>
      </c>
      <c r="D3372" t="s">
        <v>23</v>
      </c>
      <c r="E3372" t="s">
        <v>114</v>
      </c>
      <c r="F3372" s="14" t="s">
        <v>3514</v>
      </c>
      <c r="G3372" s="8">
        <v>239.79</v>
      </c>
      <c r="H3372">
        <v>34</v>
      </c>
      <c r="I3372" s="3">
        <v>44223</v>
      </c>
      <c r="J3372">
        <v>8</v>
      </c>
      <c r="K3372">
        <v>2021</v>
      </c>
      <c r="L3372">
        <v>1</v>
      </c>
      <c r="M3372" t="s">
        <v>21</v>
      </c>
    </row>
    <row r="3373" spans="1:13" x14ac:dyDescent="0.25">
      <c r="A3373" s="1">
        <v>3371</v>
      </c>
      <c r="B3373" t="s">
        <v>34</v>
      </c>
      <c r="C3373" t="s">
        <v>99</v>
      </c>
      <c r="D3373" t="s">
        <v>41</v>
      </c>
      <c r="E3373" t="s">
        <v>31</v>
      </c>
      <c r="F3373" s="14" t="s">
        <v>3515</v>
      </c>
      <c r="G3373" s="8">
        <v>578.17999999999995</v>
      </c>
      <c r="H3373">
        <v>21</v>
      </c>
      <c r="I3373" s="3">
        <v>44335</v>
      </c>
      <c r="J3373">
        <v>2</v>
      </c>
      <c r="K3373">
        <v>2021</v>
      </c>
      <c r="L3373">
        <v>5</v>
      </c>
      <c r="M3373" t="s">
        <v>16</v>
      </c>
    </row>
    <row r="3374" spans="1:13" x14ac:dyDescent="0.25">
      <c r="A3374" s="1">
        <v>3372</v>
      </c>
      <c r="B3374" t="s">
        <v>45</v>
      </c>
      <c r="C3374" t="s">
        <v>57</v>
      </c>
      <c r="D3374" t="s">
        <v>14</v>
      </c>
      <c r="E3374" t="s">
        <v>71</v>
      </c>
      <c r="F3374" s="14" t="s">
        <v>3516</v>
      </c>
      <c r="G3374" s="8">
        <v>361.68</v>
      </c>
      <c r="H3374">
        <v>64</v>
      </c>
      <c r="I3374" s="3">
        <v>44350</v>
      </c>
      <c r="J3374">
        <v>8</v>
      </c>
      <c r="K3374">
        <v>2021</v>
      </c>
      <c r="L3374">
        <v>6</v>
      </c>
      <c r="M3374" t="s">
        <v>21</v>
      </c>
    </row>
    <row r="3375" spans="1:13" x14ac:dyDescent="0.25">
      <c r="A3375" s="1">
        <v>3373</v>
      </c>
      <c r="B3375" t="s">
        <v>17</v>
      </c>
      <c r="C3375" t="s">
        <v>40</v>
      </c>
      <c r="D3375" t="s">
        <v>41</v>
      </c>
      <c r="E3375" t="s">
        <v>82</v>
      </c>
      <c r="F3375" s="14" t="s">
        <v>3517</v>
      </c>
      <c r="G3375" s="8">
        <v>262.82</v>
      </c>
      <c r="H3375">
        <v>64</v>
      </c>
      <c r="I3375" s="3">
        <v>44324</v>
      </c>
      <c r="J3375">
        <v>9</v>
      </c>
      <c r="K3375">
        <v>2021</v>
      </c>
      <c r="L3375">
        <v>5</v>
      </c>
      <c r="M3375" t="s">
        <v>21</v>
      </c>
    </row>
    <row r="3376" spans="1:13" x14ac:dyDescent="0.25">
      <c r="A3376" s="1">
        <v>3374</v>
      </c>
      <c r="B3376" t="s">
        <v>93</v>
      </c>
      <c r="C3376" t="s">
        <v>63</v>
      </c>
      <c r="D3376" t="s">
        <v>47</v>
      </c>
      <c r="E3376" t="s">
        <v>37</v>
      </c>
      <c r="F3376" s="14" t="s">
        <v>3518</v>
      </c>
      <c r="G3376" s="8">
        <v>845.92</v>
      </c>
      <c r="H3376">
        <v>34</v>
      </c>
      <c r="I3376" s="3">
        <v>44275</v>
      </c>
      <c r="J3376">
        <v>3</v>
      </c>
      <c r="K3376">
        <v>2021</v>
      </c>
      <c r="L3376">
        <v>3</v>
      </c>
      <c r="M3376" t="s">
        <v>21</v>
      </c>
    </row>
    <row r="3377" spans="1:13" x14ac:dyDescent="0.25">
      <c r="A3377" s="1">
        <v>3375</v>
      </c>
      <c r="B3377" t="s">
        <v>49</v>
      </c>
      <c r="C3377" t="s">
        <v>77</v>
      </c>
      <c r="D3377" t="s">
        <v>65</v>
      </c>
      <c r="E3377" t="s">
        <v>115</v>
      </c>
      <c r="F3377" s="14" t="s">
        <v>3519</v>
      </c>
      <c r="G3377" s="8">
        <v>433.35</v>
      </c>
      <c r="H3377">
        <v>26</v>
      </c>
      <c r="I3377" s="3">
        <v>44337</v>
      </c>
      <c r="J3377">
        <v>3</v>
      </c>
      <c r="K3377">
        <v>2021</v>
      </c>
      <c r="L3377">
        <v>5</v>
      </c>
      <c r="M3377" t="s">
        <v>21</v>
      </c>
    </row>
    <row r="3378" spans="1:13" x14ac:dyDescent="0.25">
      <c r="A3378" s="1">
        <v>3376</v>
      </c>
      <c r="B3378" t="s">
        <v>25</v>
      </c>
      <c r="C3378" t="s">
        <v>84</v>
      </c>
      <c r="D3378" t="s">
        <v>47</v>
      </c>
      <c r="E3378" t="s">
        <v>82</v>
      </c>
      <c r="F3378" s="14" t="s">
        <v>3520</v>
      </c>
      <c r="G3378" s="8">
        <v>719.47</v>
      </c>
      <c r="H3378">
        <v>84</v>
      </c>
      <c r="I3378" s="3">
        <v>44344</v>
      </c>
      <c r="J3378">
        <v>2</v>
      </c>
      <c r="K3378">
        <v>2021</v>
      </c>
      <c r="L3378">
        <v>5</v>
      </c>
      <c r="M3378" t="s">
        <v>16</v>
      </c>
    </row>
    <row r="3379" spans="1:13" x14ac:dyDescent="0.25">
      <c r="A3379" s="1">
        <v>3377</v>
      </c>
      <c r="B3379" t="s">
        <v>93</v>
      </c>
      <c r="C3379" t="s">
        <v>13</v>
      </c>
      <c r="D3379" t="s">
        <v>65</v>
      </c>
      <c r="E3379" t="s">
        <v>113</v>
      </c>
      <c r="F3379" s="14" t="s">
        <v>3521</v>
      </c>
      <c r="G3379" s="8">
        <v>717.72</v>
      </c>
      <c r="H3379">
        <v>26</v>
      </c>
      <c r="I3379" s="3">
        <v>44424</v>
      </c>
      <c r="J3379">
        <v>2</v>
      </c>
      <c r="K3379">
        <v>2021</v>
      </c>
      <c r="L3379">
        <v>8</v>
      </c>
      <c r="M3379" t="s">
        <v>21</v>
      </c>
    </row>
    <row r="3380" spans="1:13" x14ac:dyDescent="0.25">
      <c r="A3380" s="1">
        <v>3378</v>
      </c>
      <c r="B3380" t="s">
        <v>72</v>
      </c>
      <c r="C3380" t="s">
        <v>94</v>
      </c>
      <c r="D3380" t="s">
        <v>19</v>
      </c>
      <c r="E3380" t="s">
        <v>82</v>
      </c>
      <c r="F3380" s="14" t="s">
        <v>3522</v>
      </c>
      <c r="G3380" s="8">
        <v>889.19</v>
      </c>
      <c r="H3380">
        <v>25</v>
      </c>
      <c r="I3380" s="3">
        <v>44413</v>
      </c>
      <c r="J3380">
        <v>8</v>
      </c>
      <c r="K3380">
        <v>2021</v>
      </c>
      <c r="L3380">
        <v>8</v>
      </c>
      <c r="M3380" t="s">
        <v>16</v>
      </c>
    </row>
    <row r="3381" spans="1:13" x14ac:dyDescent="0.25">
      <c r="A3381" s="1">
        <v>3379</v>
      </c>
      <c r="B3381" t="s">
        <v>68</v>
      </c>
      <c r="C3381" t="s">
        <v>64</v>
      </c>
      <c r="D3381" t="s">
        <v>23</v>
      </c>
      <c r="E3381" t="s">
        <v>59</v>
      </c>
      <c r="F3381" s="14" t="s">
        <v>3523</v>
      </c>
      <c r="G3381" s="8">
        <v>289.62</v>
      </c>
      <c r="H3381">
        <v>25</v>
      </c>
      <c r="I3381" s="3">
        <v>44403</v>
      </c>
      <c r="J3381">
        <v>9</v>
      </c>
      <c r="K3381">
        <v>2021</v>
      </c>
      <c r="L3381">
        <v>7</v>
      </c>
      <c r="M3381" t="s">
        <v>21</v>
      </c>
    </row>
    <row r="3382" spans="1:13" x14ac:dyDescent="0.25">
      <c r="A3382" s="1">
        <v>3380</v>
      </c>
      <c r="B3382" t="s">
        <v>93</v>
      </c>
      <c r="C3382" t="s">
        <v>13</v>
      </c>
      <c r="D3382" t="s">
        <v>47</v>
      </c>
      <c r="E3382" t="s">
        <v>88</v>
      </c>
      <c r="F3382" s="14" t="s">
        <v>3524</v>
      </c>
      <c r="G3382" s="8">
        <v>470.57</v>
      </c>
      <c r="H3382">
        <v>54</v>
      </c>
      <c r="I3382" s="3">
        <v>44231</v>
      </c>
      <c r="J3382">
        <v>4</v>
      </c>
      <c r="K3382">
        <v>2021</v>
      </c>
      <c r="L3382">
        <v>2</v>
      </c>
      <c r="M3382" t="s">
        <v>21</v>
      </c>
    </row>
    <row r="3383" spans="1:13" x14ac:dyDescent="0.25">
      <c r="A3383" s="1">
        <v>3381</v>
      </c>
      <c r="B3383" t="s">
        <v>68</v>
      </c>
      <c r="C3383" t="s">
        <v>22</v>
      </c>
      <c r="D3383" t="s">
        <v>41</v>
      </c>
      <c r="E3383" t="s">
        <v>66</v>
      </c>
      <c r="F3383" s="14" t="s">
        <v>3525</v>
      </c>
      <c r="G3383" s="8">
        <v>933.07</v>
      </c>
      <c r="H3383">
        <v>26</v>
      </c>
      <c r="I3383" s="3">
        <v>44413</v>
      </c>
      <c r="J3383">
        <v>9</v>
      </c>
      <c r="K3383">
        <v>2021</v>
      </c>
      <c r="L3383">
        <v>8</v>
      </c>
      <c r="M3383" t="s">
        <v>21</v>
      </c>
    </row>
    <row r="3384" spans="1:13" x14ac:dyDescent="0.25">
      <c r="A3384" s="1">
        <v>3382</v>
      </c>
      <c r="B3384" t="s">
        <v>62</v>
      </c>
      <c r="C3384" t="s">
        <v>40</v>
      </c>
      <c r="D3384" t="s">
        <v>65</v>
      </c>
      <c r="E3384" t="s">
        <v>28</v>
      </c>
      <c r="F3384" s="14" t="s">
        <v>3526</v>
      </c>
      <c r="G3384" s="8">
        <v>994.32</v>
      </c>
      <c r="H3384">
        <v>18</v>
      </c>
      <c r="I3384" s="3">
        <v>44199</v>
      </c>
      <c r="J3384">
        <v>2</v>
      </c>
      <c r="K3384">
        <v>2021</v>
      </c>
      <c r="L3384">
        <v>1</v>
      </c>
      <c r="M3384" t="s">
        <v>16</v>
      </c>
    </row>
    <row r="3385" spans="1:13" x14ac:dyDescent="0.25">
      <c r="A3385" s="1">
        <v>3383</v>
      </c>
      <c r="B3385" t="s">
        <v>38</v>
      </c>
      <c r="C3385" t="s">
        <v>46</v>
      </c>
      <c r="D3385" t="s">
        <v>41</v>
      </c>
      <c r="E3385" t="s">
        <v>24</v>
      </c>
      <c r="F3385" s="14" t="s">
        <v>3527</v>
      </c>
      <c r="G3385" s="8">
        <v>145.1</v>
      </c>
      <c r="H3385">
        <v>63</v>
      </c>
      <c r="I3385" s="3">
        <v>44229</v>
      </c>
      <c r="J3385">
        <v>5</v>
      </c>
      <c r="K3385">
        <v>2021</v>
      </c>
      <c r="L3385">
        <v>2</v>
      </c>
      <c r="M3385" t="s">
        <v>21</v>
      </c>
    </row>
    <row r="3386" spans="1:13" x14ac:dyDescent="0.25">
      <c r="A3386" s="1">
        <v>3384</v>
      </c>
      <c r="B3386" t="s">
        <v>72</v>
      </c>
      <c r="C3386" t="s">
        <v>63</v>
      </c>
      <c r="D3386" t="s">
        <v>19</v>
      </c>
      <c r="E3386" t="s">
        <v>37</v>
      </c>
      <c r="F3386" s="14" t="s">
        <v>3528</v>
      </c>
      <c r="G3386" s="8">
        <v>793.85</v>
      </c>
      <c r="H3386">
        <v>49</v>
      </c>
      <c r="I3386" s="3">
        <v>44380</v>
      </c>
      <c r="J3386">
        <v>8</v>
      </c>
      <c r="K3386">
        <v>2021</v>
      </c>
      <c r="L3386">
        <v>7</v>
      </c>
      <c r="M3386" t="s">
        <v>16</v>
      </c>
    </row>
    <row r="3387" spans="1:13" x14ac:dyDescent="0.25">
      <c r="A3387" s="1">
        <v>3385</v>
      </c>
      <c r="B3387" t="s">
        <v>68</v>
      </c>
      <c r="C3387" t="s">
        <v>94</v>
      </c>
      <c r="D3387" t="s">
        <v>19</v>
      </c>
      <c r="E3387" t="s">
        <v>106</v>
      </c>
      <c r="F3387" s="14" t="s">
        <v>3529</v>
      </c>
      <c r="G3387" s="8">
        <v>270.87</v>
      </c>
      <c r="H3387">
        <v>55</v>
      </c>
      <c r="I3387" s="3">
        <v>44276</v>
      </c>
      <c r="J3387">
        <v>8</v>
      </c>
      <c r="K3387">
        <v>2021</v>
      </c>
      <c r="L3387">
        <v>3</v>
      </c>
      <c r="M3387" t="s">
        <v>21</v>
      </c>
    </row>
    <row r="3388" spans="1:13" x14ac:dyDescent="0.25">
      <c r="A3388" s="1">
        <v>3386</v>
      </c>
      <c r="B3388" t="s">
        <v>12</v>
      </c>
      <c r="C3388" t="s">
        <v>84</v>
      </c>
      <c r="D3388" t="s">
        <v>14</v>
      </c>
      <c r="E3388" t="s">
        <v>102</v>
      </c>
      <c r="F3388" s="14" t="s">
        <v>3530</v>
      </c>
      <c r="G3388" s="8">
        <v>932.86</v>
      </c>
      <c r="H3388">
        <v>18</v>
      </c>
      <c r="I3388" s="3">
        <v>44321</v>
      </c>
      <c r="J3388">
        <v>2</v>
      </c>
      <c r="K3388">
        <v>2021</v>
      </c>
      <c r="L3388">
        <v>5</v>
      </c>
      <c r="M3388" t="s">
        <v>16</v>
      </c>
    </row>
    <row r="3389" spans="1:13" x14ac:dyDescent="0.25">
      <c r="A3389" s="1">
        <v>3387</v>
      </c>
      <c r="B3389" t="s">
        <v>43</v>
      </c>
      <c r="C3389" t="s">
        <v>63</v>
      </c>
      <c r="D3389" t="s">
        <v>23</v>
      </c>
      <c r="E3389" t="s">
        <v>96</v>
      </c>
      <c r="F3389" s="14" t="s">
        <v>3531</v>
      </c>
      <c r="G3389" s="8">
        <v>518.72</v>
      </c>
      <c r="H3389">
        <v>48</v>
      </c>
      <c r="I3389" s="3">
        <v>44420</v>
      </c>
      <c r="J3389">
        <v>1</v>
      </c>
      <c r="K3389">
        <v>2021</v>
      </c>
      <c r="L3389">
        <v>8</v>
      </c>
      <c r="M3389" t="s">
        <v>16</v>
      </c>
    </row>
    <row r="3390" spans="1:13" x14ac:dyDescent="0.25">
      <c r="A3390" s="1">
        <v>3388</v>
      </c>
      <c r="B3390" t="s">
        <v>83</v>
      </c>
      <c r="C3390" t="s">
        <v>67</v>
      </c>
      <c r="D3390" t="s">
        <v>65</v>
      </c>
      <c r="E3390" t="s">
        <v>117</v>
      </c>
      <c r="F3390" s="14" t="s">
        <v>3532</v>
      </c>
      <c r="G3390" s="8">
        <v>864.88</v>
      </c>
      <c r="H3390">
        <v>27</v>
      </c>
      <c r="I3390" s="3">
        <v>44363</v>
      </c>
      <c r="J3390">
        <v>6</v>
      </c>
      <c r="K3390">
        <v>2021</v>
      </c>
      <c r="L3390">
        <v>6</v>
      </c>
      <c r="M3390" t="s">
        <v>21</v>
      </c>
    </row>
    <row r="3391" spans="1:13" x14ac:dyDescent="0.25">
      <c r="A3391" s="1">
        <v>3389</v>
      </c>
      <c r="B3391" t="s">
        <v>17</v>
      </c>
      <c r="C3391" t="s">
        <v>46</v>
      </c>
      <c r="D3391" t="s">
        <v>14</v>
      </c>
      <c r="E3391" t="s">
        <v>79</v>
      </c>
      <c r="F3391" s="14" t="s">
        <v>3533</v>
      </c>
      <c r="G3391" s="8">
        <v>233.35</v>
      </c>
      <c r="H3391">
        <v>18</v>
      </c>
      <c r="I3391" s="3">
        <v>44232</v>
      </c>
      <c r="J3391">
        <v>6</v>
      </c>
      <c r="K3391">
        <v>2021</v>
      </c>
      <c r="L3391">
        <v>2</v>
      </c>
      <c r="M3391" t="s">
        <v>21</v>
      </c>
    </row>
    <row r="3392" spans="1:13" x14ac:dyDescent="0.25">
      <c r="A3392" s="1">
        <v>3390</v>
      </c>
      <c r="B3392" t="s">
        <v>60</v>
      </c>
      <c r="C3392" t="s">
        <v>46</v>
      </c>
      <c r="D3392" t="s">
        <v>19</v>
      </c>
      <c r="E3392" t="s">
        <v>33</v>
      </c>
      <c r="F3392" s="14" t="s">
        <v>3534</v>
      </c>
      <c r="G3392" s="8">
        <v>335.51</v>
      </c>
      <c r="H3392">
        <v>28</v>
      </c>
      <c r="I3392" s="3">
        <v>44206</v>
      </c>
      <c r="J3392">
        <v>4</v>
      </c>
      <c r="K3392">
        <v>2021</v>
      </c>
      <c r="L3392">
        <v>1</v>
      </c>
      <c r="M3392" t="s">
        <v>21</v>
      </c>
    </row>
    <row r="3393" spans="1:13" x14ac:dyDescent="0.25">
      <c r="A3393" s="1">
        <v>3391</v>
      </c>
      <c r="B3393" t="s">
        <v>98</v>
      </c>
      <c r="C3393" t="s">
        <v>13</v>
      </c>
      <c r="D3393" t="s">
        <v>27</v>
      </c>
      <c r="E3393" t="s">
        <v>55</v>
      </c>
      <c r="F3393" s="14" t="s">
        <v>3535</v>
      </c>
      <c r="G3393" s="8">
        <v>658.81</v>
      </c>
      <c r="H3393">
        <v>63</v>
      </c>
      <c r="I3393" s="3">
        <v>44319</v>
      </c>
      <c r="J3393">
        <v>2</v>
      </c>
      <c r="K3393">
        <v>2021</v>
      </c>
      <c r="L3393">
        <v>5</v>
      </c>
      <c r="M3393" t="s">
        <v>16</v>
      </c>
    </row>
    <row r="3394" spans="1:13" x14ac:dyDescent="0.25">
      <c r="A3394" s="1">
        <v>3392</v>
      </c>
      <c r="B3394" t="s">
        <v>72</v>
      </c>
      <c r="C3394" t="s">
        <v>63</v>
      </c>
      <c r="D3394" t="s">
        <v>65</v>
      </c>
      <c r="E3394" t="s">
        <v>106</v>
      </c>
      <c r="F3394" s="14" t="s">
        <v>3536</v>
      </c>
      <c r="G3394" s="8">
        <v>858.78</v>
      </c>
      <c r="H3394">
        <v>56</v>
      </c>
      <c r="I3394" s="3">
        <v>44203</v>
      </c>
      <c r="J3394">
        <v>9</v>
      </c>
      <c r="K3394">
        <v>2021</v>
      </c>
      <c r="L3394">
        <v>1</v>
      </c>
      <c r="M3394" t="s">
        <v>16</v>
      </c>
    </row>
    <row r="3395" spans="1:13" x14ac:dyDescent="0.25">
      <c r="A3395" s="1">
        <v>3393</v>
      </c>
      <c r="B3395" t="s">
        <v>60</v>
      </c>
      <c r="C3395" t="s">
        <v>64</v>
      </c>
      <c r="D3395" t="s">
        <v>47</v>
      </c>
      <c r="E3395" t="s">
        <v>81</v>
      </c>
      <c r="F3395" s="14" t="s">
        <v>3537</v>
      </c>
      <c r="G3395" s="8">
        <v>280.27999999999997</v>
      </c>
      <c r="H3395">
        <v>62</v>
      </c>
      <c r="I3395" s="3">
        <v>44257</v>
      </c>
      <c r="J3395">
        <v>9</v>
      </c>
      <c r="K3395">
        <v>2021</v>
      </c>
      <c r="L3395">
        <v>3</v>
      </c>
      <c r="M3395" t="s">
        <v>21</v>
      </c>
    </row>
    <row r="3396" spans="1:13" x14ac:dyDescent="0.25">
      <c r="A3396" s="1">
        <v>3394</v>
      </c>
      <c r="B3396" t="s">
        <v>83</v>
      </c>
      <c r="C3396" t="s">
        <v>54</v>
      </c>
      <c r="D3396" t="s">
        <v>47</v>
      </c>
      <c r="E3396" t="s">
        <v>101</v>
      </c>
      <c r="F3396" s="14" t="s">
        <v>3538</v>
      </c>
      <c r="G3396" s="8">
        <v>464.28</v>
      </c>
      <c r="H3396">
        <v>24</v>
      </c>
      <c r="I3396" s="3">
        <v>44376</v>
      </c>
      <c r="J3396">
        <v>3</v>
      </c>
      <c r="K3396">
        <v>2021</v>
      </c>
      <c r="L3396">
        <v>6</v>
      </c>
      <c r="M3396" t="s">
        <v>21</v>
      </c>
    </row>
    <row r="3397" spans="1:13" x14ac:dyDescent="0.25">
      <c r="A3397" s="1">
        <v>3395</v>
      </c>
      <c r="B3397" t="s">
        <v>29</v>
      </c>
      <c r="C3397" t="s">
        <v>64</v>
      </c>
      <c r="D3397" t="s">
        <v>65</v>
      </c>
      <c r="E3397" t="s">
        <v>42</v>
      </c>
      <c r="F3397" s="14" t="s">
        <v>3539</v>
      </c>
      <c r="G3397" s="8">
        <v>395.22</v>
      </c>
      <c r="H3397">
        <v>29</v>
      </c>
      <c r="I3397" s="3">
        <v>44277</v>
      </c>
      <c r="J3397">
        <v>3</v>
      </c>
      <c r="K3397">
        <v>2021</v>
      </c>
      <c r="L3397">
        <v>3</v>
      </c>
      <c r="M3397" t="s">
        <v>16</v>
      </c>
    </row>
    <row r="3398" spans="1:13" x14ac:dyDescent="0.25">
      <c r="A3398" s="1">
        <v>3396</v>
      </c>
      <c r="B3398" t="s">
        <v>25</v>
      </c>
      <c r="C3398" t="s">
        <v>99</v>
      </c>
      <c r="D3398" t="s">
        <v>14</v>
      </c>
      <c r="E3398" t="s">
        <v>113</v>
      </c>
      <c r="F3398" s="14" t="s">
        <v>3540</v>
      </c>
      <c r="G3398" s="8">
        <v>307.64999999999998</v>
      </c>
      <c r="H3398">
        <v>69</v>
      </c>
      <c r="I3398" s="3">
        <v>44361</v>
      </c>
      <c r="J3398">
        <v>6</v>
      </c>
      <c r="K3398">
        <v>2021</v>
      </c>
      <c r="L3398">
        <v>6</v>
      </c>
      <c r="M3398" t="s">
        <v>16</v>
      </c>
    </row>
    <row r="3399" spans="1:13" x14ac:dyDescent="0.25">
      <c r="A3399" s="1">
        <v>3397</v>
      </c>
      <c r="B3399" t="s">
        <v>29</v>
      </c>
      <c r="C3399" t="s">
        <v>40</v>
      </c>
      <c r="D3399" t="s">
        <v>27</v>
      </c>
      <c r="E3399" t="s">
        <v>55</v>
      </c>
      <c r="F3399" s="14" t="s">
        <v>3541</v>
      </c>
      <c r="G3399" s="8">
        <v>524.69000000000005</v>
      </c>
      <c r="H3399">
        <v>45</v>
      </c>
      <c r="I3399" s="3">
        <v>44423</v>
      </c>
      <c r="J3399">
        <v>8</v>
      </c>
      <c r="K3399">
        <v>2021</v>
      </c>
      <c r="L3399">
        <v>8</v>
      </c>
      <c r="M3399" t="s">
        <v>16</v>
      </c>
    </row>
    <row r="3400" spans="1:13" x14ac:dyDescent="0.25">
      <c r="A3400" s="1">
        <v>3398</v>
      </c>
      <c r="B3400" t="s">
        <v>91</v>
      </c>
      <c r="C3400" t="s">
        <v>57</v>
      </c>
      <c r="D3400" t="s">
        <v>36</v>
      </c>
      <c r="E3400" t="s">
        <v>115</v>
      </c>
      <c r="F3400" s="14" t="s">
        <v>3542</v>
      </c>
      <c r="G3400" s="8">
        <v>380.51</v>
      </c>
      <c r="H3400">
        <v>31</v>
      </c>
      <c r="I3400" s="3">
        <v>44243</v>
      </c>
      <c r="J3400">
        <v>6</v>
      </c>
      <c r="K3400">
        <v>2021</v>
      </c>
      <c r="L3400">
        <v>2</v>
      </c>
      <c r="M3400" t="s">
        <v>21</v>
      </c>
    </row>
    <row r="3401" spans="1:13" x14ac:dyDescent="0.25">
      <c r="A3401" s="1">
        <v>3399</v>
      </c>
      <c r="B3401" t="s">
        <v>12</v>
      </c>
      <c r="C3401" t="s">
        <v>30</v>
      </c>
      <c r="D3401" t="s">
        <v>47</v>
      </c>
      <c r="E3401" t="s">
        <v>56</v>
      </c>
      <c r="F3401" s="14" t="s">
        <v>3543</v>
      </c>
      <c r="G3401" s="8">
        <v>905.28</v>
      </c>
      <c r="H3401">
        <v>19</v>
      </c>
      <c r="I3401" s="3">
        <v>44263</v>
      </c>
      <c r="J3401">
        <v>4</v>
      </c>
      <c r="K3401">
        <v>2021</v>
      </c>
      <c r="L3401">
        <v>3</v>
      </c>
      <c r="M3401" t="s">
        <v>16</v>
      </c>
    </row>
    <row r="3402" spans="1:13" x14ac:dyDescent="0.25">
      <c r="A3402" s="1">
        <v>3400</v>
      </c>
      <c r="B3402" t="s">
        <v>83</v>
      </c>
      <c r="C3402" t="s">
        <v>13</v>
      </c>
      <c r="D3402" t="s">
        <v>47</v>
      </c>
      <c r="E3402" t="s">
        <v>113</v>
      </c>
      <c r="F3402" s="14" t="s">
        <v>3544</v>
      </c>
      <c r="G3402" s="8">
        <v>559.52</v>
      </c>
      <c r="H3402">
        <v>31</v>
      </c>
      <c r="I3402" s="3">
        <v>44194</v>
      </c>
      <c r="J3402">
        <v>5</v>
      </c>
      <c r="K3402">
        <v>2020</v>
      </c>
      <c r="L3402">
        <v>12</v>
      </c>
      <c r="M3402" t="s">
        <v>21</v>
      </c>
    </row>
    <row r="3403" spans="1:13" x14ac:dyDescent="0.25">
      <c r="A3403" s="1">
        <v>3401</v>
      </c>
      <c r="B3403" t="s">
        <v>49</v>
      </c>
      <c r="C3403" t="s">
        <v>54</v>
      </c>
      <c r="D3403" t="s">
        <v>47</v>
      </c>
      <c r="E3403" t="s">
        <v>66</v>
      </c>
      <c r="F3403" s="14" t="s">
        <v>3545</v>
      </c>
      <c r="G3403" s="8">
        <v>983.32</v>
      </c>
      <c r="H3403">
        <v>52</v>
      </c>
      <c r="I3403" s="3">
        <v>44255</v>
      </c>
      <c r="J3403">
        <v>3</v>
      </c>
      <c r="K3403">
        <v>2021</v>
      </c>
      <c r="L3403">
        <v>2</v>
      </c>
      <c r="M3403" t="s">
        <v>21</v>
      </c>
    </row>
    <row r="3404" spans="1:13" x14ac:dyDescent="0.25">
      <c r="A3404" s="1">
        <v>3402</v>
      </c>
      <c r="B3404" t="s">
        <v>45</v>
      </c>
      <c r="C3404" t="s">
        <v>67</v>
      </c>
      <c r="D3404" t="s">
        <v>14</v>
      </c>
      <c r="E3404" t="s">
        <v>24</v>
      </c>
      <c r="F3404" s="14" t="s">
        <v>3546</v>
      </c>
      <c r="G3404" s="8">
        <v>757.75</v>
      </c>
      <c r="H3404">
        <v>53</v>
      </c>
      <c r="I3404" s="3">
        <v>44425</v>
      </c>
      <c r="J3404">
        <v>9</v>
      </c>
      <c r="K3404">
        <v>2021</v>
      </c>
      <c r="L3404">
        <v>8</v>
      </c>
      <c r="M3404" t="s">
        <v>21</v>
      </c>
    </row>
    <row r="3405" spans="1:13" x14ac:dyDescent="0.25">
      <c r="A3405" s="1">
        <v>3403</v>
      </c>
      <c r="B3405" t="s">
        <v>60</v>
      </c>
      <c r="C3405" t="s">
        <v>46</v>
      </c>
      <c r="D3405" t="s">
        <v>65</v>
      </c>
      <c r="E3405" t="s">
        <v>73</v>
      </c>
      <c r="F3405" s="14" t="s">
        <v>3547</v>
      </c>
      <c r="G3405" s="8">
        <v>318.61</v>
      </c>
      <c r="H3405">
        <v>67</v>
      </c>
      <c r="I3405" s="3">
        <v>44172</v>
      </c>
      <c r="J3405">
        <v>5</v>
      </c>
      <c r="K3405">
        <v>2020</v>
      </c>
      <c r="L3405">
        <v>12</v>
      </c>
      <c r="M3405" t="s">
        <v>21</v>
      </c>
    </row>
    <row r="3406" spans="1:13" x14ac:dyDescent="0.25">
      <c r="A3406" s="1">
        <v>3404</v>
      </c>
      <c r="B3406" t="s">
        <v>34</v>
      </c>
      <c r="C3406" t="s">
        <v>46</v>
      </c>
      <c r="D3406" t="s">
        <v>41</v>
      </c>
      <c r="E3406" t="s">
        <v>44</v>
      </c>
      <c r="F3406" s="14" t="s">
        <v>3548</v>
      </c>
      <c r="G3406" s="8">
        <v>716.32</v>
      </c>
      <c r="H3406">
        <v>73</v>
      </c>
      <c r="I3406" s="3">
        <v>44240</v>
      </c>
      <c r="J3406">
        <v>8</v>
      </c>
      <c r="K3406">
        <v>2021</v>
      </c>
      <c r="L3406">
        <v>2</v>
      </c>
      <c r="M3406" t="s">
        <v>16</v>
      </c>
    </row>
    <row r="3407" spans="1:13" x14ac:dyDescent="0.25">
      <c r="A3407" s="1">
        <v>3405</v>
      </c>
      <c r="B3407" t="s">
        <v>91</v>
      </c>
      <c r="C3407" t="s">
        <v>54</v>
      </c>
      <c r="D3407" t="s">
        <v>41</v>
      </c>
      <c r="E3407" t="s">
        <v>76</v>
      </c>
      <c r="F3407" s="14" t="s">
        <v>3549</v>
      </c>
      <c r="G3407" s="8">
        <v>365.75</v>
      </c>
      <c r="H3407">
        <v>29</v>
      </c>
      <c r="I3407" s="3">
        <v>44210</v>
      </c>
      <c r="J3407">
        <v>8</v>
      </c>
      <c r="K3407">
        <v>2021</v>
      </c>
      <c r="L3407">
        <v>1</v>
      </c>
      <c r="M3407" t="s">
        <v>21</v>
      </c>
    </row>
    <row r="3408" spans="1:13" x14ac:dyDescent="0.25">
      <c r="A3408" s="1">
        <v>3406</v>
      </c>
      <c r="B3408" t="s">
        <v>83</v>
      </c>
      <c r="C3408" t="s">
        <v>22</v>
      </c>
      <c r="D3408" t="s">
        <v>14</v>
      </c>
      <c r="E3408" t="s">
        <v>105</v>
      </c>
      <c r="F3408" s="14" t="s">
        <v>3550</v>
      </c>
      <c r="G3408" s="8">
        <v>478.69</v>
      </c>
      <c r="H3408">
        <v>37</v>
      </c>
      <c r="I3408" s="3">
        <v>44387</v>
      </c>
      <c r="J3408">
        <v>4</v>
      </c>
      <c r="K3408">
        <v>2021</v>
      </c>
      <c r="L3408">
        <v>7</v>
      </c>
      <c r="M3408" t="s">
        <v>21</v>
      </c>
    </row>
    <row r="3409" spans="1:13" x14ac:dyDescent="0.25">
      <c r="A3409" s="1">
        <v>3407</v>
      </c>
      <c r="B3409" t="s">
        <v>49</v>
      </c>
      <c r="C3409" t="s">
        <v>64</v>
      </c>
      <c r="D3409" t="s">
        <v>41</v>
      </c>
      <c r="E3409" t="s">
        <v>103</v>
      </c>
      <c r="F3409" s="14" t="s">
        <v>3551</v>
      </c>
      <c r="G3409" s="8">
        <v>464.79</v>
      </c>
      <c r="H3409">
        <v>56</v>
      </c>
      <c r="I3409" s="3">
        <v>44215</v>
      </c>
      <c r="J3409">
        <v>5</v>
      </c>
      <c r="K3409">
        <v>2021</v>
      </c>
      <c r="L3409">
        <v>1</v>
      </c>
      <c r="M3409" t="s">
        <v>21</v>
      </c>
    </row>
    <row r="3410" spans="1:13" x14ac:dyDescent="0.25">
      <c r="A3410" s="1">
        <v>3408</v>
      </c>
      <c r="B3410" t="s">
        <v>60</v>
      </c>
      <c r="C3410" t="s">
        <v>84</v>
      </c>
      <c r="D3410" t="s">
        <v>14</v>
      </c>
      <c r="E3410" t="s">
        <v>76</v>
      </c>
      <c r="F3410" s="14" t="s">
        <v>3552</v>
      </c>
      <c r="G3410" s="8">
        <v>282.77</v>
      </c>
      <c r="H3410">
        <v>21</v>
      </c>
      <c r="I3410" s="3">
        <v>44281</v>
      </c>
      <c r="J3410">
        <v>8</v>
      </c>
      <c r="K3410">
        <v>2021</v>
      </c>
      <c r="L3410">
        <v>3</v>
      </c>
      <c r="M3410" t="s">
        <v>21</v>
      </c>
    </row>
    <row r="3411" spans="1:13" x14ac:dyDescent="0.25">
      <c r="A3411" s="1">
        <v>3409</v>
      </c>
      <c r="B3411" t="s">
        <v>25</v>
      </c>
      <c r="C3411" t="s">
        <v>54</v>
      </c>
      <c r="D3411" t="s">
        <v>41</v>
      </c>
      <c r="E3411" t="s">
        <v>74</v>
      </c>
      <c r="F3411" s="14" t="s">
        <v>3553</v>
      </c>
      <c r="G3411" s="8">
        <v>792.16</v>
      </c>
      <c r="H3411">
        <v>28</v>
      </c>
      <c r="I3411" s="3">
        <v>44185</v>
      </c>
      <c r="J3411">
        <v>1</v>
      </c>
      <c r="K3411">
        <v>2020</v>
      </c>
      <c r="L3411">
        <v>12</v>
      </c>
      <c r="M3411" t="s">
        <v>16</v>
      </c>
    </row>
    <row r="3412" spans="1:13" x14ac:dyDescent="0.25">
      <c r="A3412" s="1">
        <v>3410</v>
      </c>
      <c r="B3412" t="s">
        <v>12</v>
      </c>
      <c r="C3412" t="s">
        <v>30</v>
      </c>
      <c r="D3412" t="s">
        <v>41</v>
      </c>
      <c r="E3412" t="s">
        <v>81</v>
      </c>
      <c r="F3412" s="14" t="s">
        <v>3554</v>
      </c>
      <c r="G3412" s="8">
        <v>700.79</v>
      </c>
      <c r="H3412">
        <v>88</v>
      </c>
      <c r="I3412" s="3">
        <v>44279</v>
      </c>
      <c r="J3412">
        <v>4</v>
      </c>
      <c r="K3412">
        <v>2021</v>
      </c>
      <c r="L3412">
        <v>3</v>
      </c>
      <c r="M3412" t="s">
        <v>16</v>
      </c>
    </row>
    <row r="3413" spans="1:13" x14ac:dyDescent="0.25">
      <c r="A3413" s="1">
        <v>3411</v>
      </c>
      <c r="B3413" t="s">
        <v>49</v>
      </c>
      <c r="C3413" t="s">
        <v>75</v>
      </c>
      <c r="D3413" t="s">
        <v>14</v>
      </c>
      <c r="E3413" t="s">
        <v>104</v>
      </c>
      <c r="F3413" s="14" t="s">
        <v>3555</v>
      </c>
      <c r="G3413" s="8">
        <v>666.59</v>
      </c>
      <c r="H3413">
        <v>33</v>
      </c>
      <c r="I3413" s="3">
        <v>44223</v>
      </c>
      <c r="J3413">
        <v>6</v>
      </c>
      <c r="K3413">
        <v>2021</v>
      </c>
      <c r="L3413">
        <v>1</v>
      </c>
      <c r="M3413" t="s">
        <v>21</v>
      </c>
    </row>
    <row r="3414" spans="1:13" x14ac:dyDescent="0.25">
      <c r="A3414" s="1">
        <v>3412</v>
      </c>
      <c r="B3414" t="s">
        <v>17</v>
      </c>
      <c r="C3414" t="s">
        <v>35</v>
      </c>
      <c r="D3414" t="s">
        <v>27</v>
      </c>
      <c r="E3414" t="s">
        <v>112</v>
      </c>
      <c r="F3414" s="14" t="s">
        <v>3556</v>
      </c>
      <c r="G3414" s="8">
        <v>382.59</v>
      </c>
      <c r="H3414">
        <v>24</v>
      </c>
      <c r="I3414" s="3">
        <v>44223</v>
      </c>
      <c r="J3414">
        <v>9</v>
      </c>
      <c r="K3414">
        <v>2021</v>
      </c>
      <c r="L3414">
        <v>1</v>
      </c>
      <c r="M3414" t="s">
        <v>21</v>
      </c>
    </row>
    <row r="3415" spans="1:13" x14ac:dyDescent="0.25">
      <c r="A3415" s="1">
        <v>3413</v>
      </c>
      <c r="B3415" t="s">
        <v>83</v>
      </c>
      <c r="C3415" t="s">
        <v>84</v>
      </c>
      <c r="D3415" t="s">
        <v>65</v>
      </c>
      <c r="E3415" t="s">
        <v>39</v>
      </c>
      <c r="F3415" s="14" t="s">
        <v>3557</v>
      </c>
      <c r="G3415" s="8">
        <v>284.81</v>
      </c>
      <c r="H3415">
        <v>88</v>
      </c>
      <c r="I3415" s="3">
        <v>44312</v>
      </c>
      <c r="J3415">
        <v>7</v>
      </c>
      <c r="K3415">
        <v>2021</v>
      </c>
      <c r="L3415">
        <v>4</v>
      </c>
      <c r="M3415" t="s">
        <v>21</v>
      </c>
    </row>
    <row r="3416" spans="1:13" x14ac:dyDescent="0.25">
      <c r="A3416" s="1">
        <v>3414</v>
      </c>
      <c r="B3416" t="s">
        <v>17</v>
      </c>
      <c r="C3416" t="s">
        <v>18</v>
      </c>
      <c r="D3416" t="s">
        <v>27</v>
      </c>
      <c r="E3416" t="s">
        <v>76</v>
      </c>
      <c r="F3416" s="14" t="s">
        <v>3558</v>
      </c>
      <c r="G3416" s="8">
        <v>163.75</v>
      </c>
      <c r="H3416">
        <v>18</v>
      </c>
      <c r="I3416" s="3">
        <v>44421</v>
      </c>
      <c r="J3416">
        <v>5</v>
      </c>
      <c r="K3416">
        <v>2021</v>
      </c>
      <c r="L3416">
        <v>8</v>
      </c>
      <c r="M3416" t="s">
        <v>21</v>
      </c>
    </row>
    <row r="3417" spans="1:13" x14ac:dyDescent="0.25">
      <c r="A3417" s="1">
        <v>3415</v>
      </c>
      <c r="B3417" t="s">
        <v>38</v>
      </c>
      <c r="C3417" t="s">
        <v>13</v>
      </c>
      <c r="D3417" t="s">
        <v>19</v>
      </c>
      <c r="E3417" t="s">
        <v>105</v>
      </c>
      <c r="F3417" s="14" t="s">
        <v>3559</v>
      </c>
      <c r="G3417" s="8">
        <v>584.20000000000005</v>
      </c>
      <c r="H3417">
        <v>80</v>
      </c>
      <c r="I3417" s="3">
        <v>44369</v>
      </c>
      <c r="J3417">
        <v>1</v>
      </c>
      <c r="K3417">
        <v>2021</v>
      </c>
      <c r="L3417">
        <v>6</v>
      </c>
      <c r="M3417" t="s">
        <v>21</v>
      </c>
    </row>
    <row r="3418" spans="1:13" x14ac:dyDescent="0.25">
      <c r="A3418" s="1">
        <v>3416</v>
      </c>
      <c r="B3418" t="s">
        <v>25</v>
      </c>
      <c r="C3418" t="s">
        <v>70</v>
      </c>
      <c r="D3418" t="s">
        <v>36</v>
      </c>
      <c r="E3418" t="s">
        <v>56</v>
      </c>
      <c r="F3418" s="14" t="s">
        <v>3560</v>
      </c>
      <c r="G3418" s="8">
        <v>810.8</v>
      </c>
      <c r="H3418">
        <v>40</v>
      </c>
      <c r="I3418" s="3">
        <v>44375</v>
      </c>
      <c r="J3418">
        <v>7</v>
      </c>
      <c r="K3418">
        <v>2021</v>
      </c>
      <c r="L3418">
        <v>6</v>
      </c>
      <c r="M3418" t="s">
        <v>16</v>
      </c>
    </row>
    <row r="3419" spans="1:13" x14ac:dyDescent="0.25">
      <c r="A3419" s="1">
        <v>3417</v>
      </c>
      <c r="B3419" t="s">
        <v>17</v>
      </c>
      <c r="C3419" t="s">
        <v>84</v>
      </c>
      <c r="D3419" t="s">
        <v>41</v>
      </c>
      <c r="E3419" t="s">
        <v>55</v>
      </c>
      <c r="F3419" s="14" t="s">
        <v>3561</v>
      </c>
      <c r="G3419" s="8">
        <v>349.5</v>
      </c>
      <c r="H3419">
        <v>65</v>
      </c>
      <c r="I3419" s="3">
        <v>44301</v>
      </c>
      <c r="J3419">
        <v>5</v>
      </c>
      <c r="K3419">
        <v>2021</v>
      </c>
      <c r="L3419">
        <v>4</v>
      </c>
      <c r="M3419" t="s">
        <v>21</v>
      </c>
    </row>
    <row r="3420" spans="1:13" x14ac:dyDescent="0.25">
      <c r="A3420" s="1">
        <v>3418</v>
      </c>
      <c r="B3420" t="s">
        <v>72</v>
      </c>
      <c r="C3420" t="s">
        <v>94</v>
      </c>
      <c r="D3420" t="s">
        <v>41</v>
      </c>
      <c r="E3420" t="s">
        <v>113</v>
      </c>
      <c r="F3420" s="14" t="s">
        <v>3562</v>
      </c>
      <c r="G3420" s="8">
        <v>390.47</v>
      </c>
      <c r="H3420">
        <v>51</v>
      </c>
      <c r="I3420" s="3">
        <v>44351</v>
      </c>
      <c r="J3420">
        <v>3</v>
      </c>
      <c r="K3420">
        <v>2021</v>
      </c>
      <c r="L3420">
        <v>6</v>
      </c>
      <c r="M3420" t="s">
        <v>16</v>
      </c>
    </row>
    <row r="3421" spans="1:13" x14ac:dyDescent="0.25">
      <c r="A3421" s="1">
        <v>3419</v>
      </c>
      <c r="B3421" t="s">
        <v>29</v>
      </c>
      <c r="C3421" t="s">
        <v>13</v>
      </c>
      <c r="D3421" t="s">
        <v>36</v>
      </c>
      <c r="E3421" t="s">
        <v>96</v>
      </c>
      <c r="F3421" s="14" t="s">
        <v>3563</v>
      </c>
      <c r="G3421" s="8">
        <v>211.74</v>
      </c>
      <c r="H3421">
        <v>21</v>
      </c>
      <c r="I3421" s="3">
        <v>44194</v>
      </c>
      <c r="J3421">
        <v>9</v>
      </c>
      <c r="K3421">
        <v>2020</v>
      </c>
      <c r="L3421">
        <v>12</v>
      </c>
      <c r="M3421" t="s">
        <v>16</v>
      </c>
    </row>
    <row r="3422" spans="1:13" x14ac:dyDescent="0.25">
      <c r="A3422" s="1">
        <v>3420</v>
      </c>
      <c r="B3422" t="s">
        <v>83</v>
      </c>
      <c r="C3422" t="s">
        <v>75</v>
      </c>
      <c r="D3422" t="s">
        <v>19</v>
      </c>
      <c r="E3422" t="s">
        <v>117</v>
      </c>
      <c r="F3422" s="14" t="s">
        <v>3564</v>
      </c>
      <c r="G3422" s="8">
        <v>435.89</v>
      </c>
      <c r="H3422">
        <v>46</v>
      </c>
      <c r="I3422" s="3">
        <v>44371</v>
      </c>
      <c r="J3422">
        <v>1</v>
      </c>
      <c r="K3422">
        <v>2021</v>
      </c>
      <c r="L3422">
        <v>6</v>
      </c>
      <c r="M3422" t="s">
        <v>21</v>
      </c>
    </row>
    <row r="3423" spans="1:13" x14ac:dyDescent="0.25">
      <c r="A3423" s="1">
        <v>3421</v>
      </c>
      <c r="B3423" t="s">
        <v>45</v>
      </c>
      <c r="C3423" t="s">
        <v>30</v>
      </c>
      <c r="D3423" t="s">
        <v>65</v>
      </c>
      <c r="E3423" t="s">
        <v>106</v>
      </c>
      <c r="F3423" s="14" t="s">
        <v>3565</v>
      </c>
      <c r="G3423" s="8">
        <v>213.86</v>
      </c>
      <c r="H3423">
        <v>67</v>
      </c>
      <c r="I3423" s="3">
        <v>44277</v>
      </c>
      <c r="J3423">
        <v>4</v>
      </c>
      <c r="K3423">
        <v>2021</v>
      </c>
      <c r="L3423">
        <v>3</v>
      </c>
      <c r="M3423" t="s">
        <v>21</v>
      </c>
    </row>
    <row r="3424" spans="1:13" x14ac:dyDescent="0.25">
      <c r="A3424" s="1">
        <v>3422</v>
      </c>
      <c r="B3424" t="s">
        <v>68</v>
      </c>
      <c r="C3424" t="s">
        <v>84</v>
      </c>
      <c r="D3424" t="s">
        <v>36</v>
      </c>
      <c r="E3424" t="s">
        <v>101</v>
      </c>
      <c r="F3424" s="14" t="s">
        <v>3566</v>
      </c>
      <c r="G3424" s="8">
        <v>185.52</v>
      </c>
      <c r="H3424">
        <v>19</v>
      </c>
      <c r="I3424" s="3">
        <v>44189</v>
      </c>
      <c r="J3424">
        <v>9</v>
      </c>
      <c r="K3424">
        <v>2020</v>
      </c>
      <c r="L3424">
        <v>12</v>
      </c>
      <c r="M3424" t="s">
        <v>21</v>
      </c>
    </row>
    <row r="3425" spans="1:13" x14ac:dyDescent="0.25">
      <c r="A3425" s="1">
        <v>3423</v>
      </c>
      <c r="B3425" t="s">
        <v>17</v>
      </c>
      <c r="C3425" t="s">
        <v>77</v>
      </c>
      <c r="D3425" t="s">
        <v>41</v>
      </c>
      <c r="E3425" t="s">
        <v>117</v>
      </c>
      <c r="F3425" s="14" t="s">
        <v>3567</v>
      </c>
      <c r="G3425" s="8">
        <v>339.05</v>
      </c>
      <c r="H3425">
        <v>31</v>
      </c>
      <c r="I3425" s="3">
        <v>44290</v>
      </c>
      <c r="J3425">
        <v>9</v>
      </c>
      <c r="K3425">
        <v>2021</v>
      </c>
      <c r="L3425">
        <v>4</v>
      </c>
      <c r="M3425" t="s">
        <v>21</v>
      </c>
    </row>
    <row r="3426" spans="1:13" x14ac:dyDescent="0.25">
      <c r="A3426" s="1">
        <v>3424</v>
      </c>
      <c r="B3426" t="s">
        <v>25</v>
      </c>
      <c r="C3426" t="s">
        <v>46</v>
      </c>
      <c r="D3426" t="s">
        <v>27</v>
      </c>
      <c r="E3426" t="s">
        <v>81</v>
      </c>
      <c r="F3426" s="14" t="s">
        <v>3568</v>
      </c>
      <c r="G3426" s="8">
        <v>192.72</v>
      </c>
      <c r="H3426">
        <v>61</v>
      </c>
      <c r="I3426" s="3">
        <v>44180</v>
      </c>
      <c r="J3426">
        <v>3</v>
      </c>
      <c r="K3426">
        <v>2020</v>
      </c>
      <c r="L3426">
        <v>12</v>
      </c>
      <c r="M3426" t="s">
        <v>16</v>
      </c>
    </row>
    <row r="3427" spans="1:13" x14ac:dyDescent="0.25">
      <c r="A3427" s="1">
        <v>3425</v>
      </c>
      <c r="B3427" t="s">
        <v>34</v>
      </c>
      <c r="C3427" t="s">
        <v>13</v>
      </c>
      <c r="D3427" t="s">
        <v>23</v>
      </c>
      <c r="E3427" t="s">
        <v>78</v>
      </c>
      <c r="F3427" s="14" t="s">
        <v>3569</v>
      </c>
      <c r="G3427" s="8">
        <v>778.61</v>
      </c>
      <c r="H3427">
        <v>83</v>
      </c>
      <c r="I3427" s="3">
        <v>44176</v>
      </c>
      <c r="J3427">
        <v>2</v>
      </c>
      <c r="K3427">
        <v>2020</v>
      </c>
      <c r="L3427">
        <v>12</v>
      </c>
      <c r="M3427" t="s">
        <v>16</v>
      </c>
    </row>
    <row r="3428" spans="1:13" x14ac:dyDescent="0.25">
      <c r="A3428" s="1">
        <v>3426</v>
      </c>
      <c r="B3428" t="s">
        <v>25</v>
      </c>
      <c r="C3428" t="s">
        <v>50</v>
      </c>
      <c r="D3428" t="s">
        <v>47</v>
      </c>
      <c r="E3428" t="s">
        <v>108</v>
      </c>
      <c r="F3428" s="14" t="s">
        <v>3570</v>
      </c>
      <c r="G3428" s="8">
        <v>354.81</v>
      </c>
      <c r="H3428">
        <v>73</v>
      </c>
      <c r="I3428" s="3">
        <v>44281</v>
      </c>
      <c r="J3428">
        <v>1</v>
      </c>
      <c r="K3428">
        <v>2021</v>
      </c>
      <c r="L3428">
        <v>3</v>
      </c>
      <c r="M3428" t="s">
        <v>16</v>
      </c>
    </row>
    <row r="3429" spans="1:13" x14ac:dyDescent="0.25">
      <c r="A3429" s="1">
        <v>3427</v>
      </c>
      <c r="B3429" t="s">
        <v>93</v>
      </c>
      <c r="C3429" t="s">
        <v>40</v>
      </c>
      <c r="D3429" t="s">
        <v>47</v>
      </c>
      <c r="E3429" t="s">
        <v>117</v>
      </c>
      <c r="F3429" s="14" t="s">
        <v>3571</v>
      </c>
      <c r="G3429" s="8">
        <v>945.3</v>
      </c>
      <c r="H3429">
        <v>33</v>
      </c>
      <c r="I3429" s="3">
        <v>44205</v>
      </c>
      <c r="J3429">
        <v>2</v>
      </c>
      <c r="K3429">
        <v>2021</v>
      </c>
      <c r="L3429">
        <v>1</v>
      </c>
      <c r="M3429" t="s">
        <v>21</v>
      </c>
    </row>
    <row r="3430" spans="1:13" x14ac:dyDescent="0.25">
      <c r="A3430" s="1">
        <v>3428</v>
      </c>
      <c r="B3430" t="s">
        <v>29</v>
      </c>
      <c r="C3430" t="s">
        <v>40</v>
      </c>
      <c r="D3430" t="s">
        <v>47</v>
      </c>
      <c r="E3430" t="s">
        <v>86</v>
      </c>
      <c r="F3430" s="14" t="s">
        <v>3572</v>
      </c>
      <c r="G3430" s="8">
        <v>245.82</v>
      </c>
      <c r="H3430">
        <v>29</v>
      </c>
      <c r="I3430" s="3">
        <v>44423</v>
      </c>
      <c r="J3430">
        <v>8</v>
      </c>
      <c r="K3430">
        <v>2021</v>
      </c>
      <c r="L3430">
        <v>8</v>
      </c>
      <c r="M3430" t="s">
        <v>16</v>
      </c>
    </row>
    <row r="3431" spans="1:13" x14ac:dyDescent="0.25">
      <c r="A3431" s="1">
        <v>3429</v>
      </c>
      <c r="B3431" t="s">
        <v>91</v>
      </c>
      <c r="C3431" t="s">
        <v>84</v>
      </c>
      <c r="D3431" t="s">
        <v>27</v>
      </c>
      <c r="E3431" t="s">
        <v>56</v>
      </c>
      <c r="F3431" s="14" t="s">
        <v>3573</v>
      </c>
      <c r="G3431" s="8">
        <v>814.65</v>
      </c>
      <c r="H3431">
        <v>54</v>
      </c>
      <c r="I3431" s="3">
        <v>44245</v>
      </c>
      <c r="J3431">
        <v>7</v>
      </c>
      <c r="K3431">
        <v>2021</v>
      </c>
      <c r="L3431">
        <v>2</v>
      </c>
      <c r="M3431" t="s">
        <v>21</v>
      </c>
    </row>
    <row r="3432" spans="1:13" x14ac:dyDescent="0.25">
      <c r="A3432" s="1">
        <v>3430</v>
      </c>
      <c r="B3432" t="s">
        <v>34</v>
      </c>
      <c r="C3432" t="s">
        <v>70</v>
      </c>
      <c r="D3432" t="s">
        <v>41</v>
      </c>
      <c r="E3432" t="s">
        <v>106</v>
      </c>
      <c r="F3432" s="14" t="s">
        <v>3574</v>
      </c>
      <c r="G3432" s="8">
        <v>901.93</v>
      </c>
      <c r="H3432">
        <v>99</v>
      </c>
      <c r="I3432" s="3">
        <v>44175</v>
      </c>
      <c r="J3432">
        <v>2</v>
      </c>
      <c r="K3432">
        <v>2020</v>
      </c>
      <c r="L3432">
        <v>12</v>
      </c>
      <c r="M3432" t="s">
        <v>16</v>
      </c>
    </row>
    <row r="3433" spans="1:13" x14ac:dyDescent="0.25">
      <c r="A3433" s="1">
        <v>3431</v>
      </c>
      <c r="B3433" t="s">
        <v>62</v>
      </c>
      <c r="C3433" t="s">
        <v>63</v>
      </c>
      <c r="D3433" t="s">
        <v>65</v>
      </c>
      <c r="E3433" t="s">
        <v>31</v>
      </c>
      <c r="F3433" s="14" t="s">
        <v>3575</v>
      </c>
      <c r="G3433" s="8">
        <v>926.84</v>
      </c>
      <c r="H3433">
        <v>33</v>
      </c>
      <c r="I3433" s="3">
        <v>44288</v>
      </c>
      <c r="J3433">
        <v>5</v>
      </c>
      <c r="K3433">
        <v>2021</v>
      </c>
      <c r="L3433">
        <v>4</v>
      </c>
      <c r="M3433" t="s">
        <v>16</v>
      </c>
    </row>
    <row r="3434" spans="1:13" x14ac:dyDescent="0.25">
      <c r="A3434" s="1">
        <v>3432</v>
      </c>
      <c r="B3434" t="s">
        <v>93</v>
      </c>
      <c r="C3434" t="s">
        <v>67</v>
      </c>
      <c r="D3434" t="s">
        <v>27</v>
      </c>
      <c r="E3434" t="s">
        <v>102</v>
      </c>
      <c r="F3434" s="14" t="s">
        <v>3576</v>
      </c>
      <c r="G3434" s="8">
        <v>135.71</v>
      </c>
      <c r="H3434">
        <v>33</v>
      </c>
      <c r="I3434" s="3">
        <v>44318</v>
      </c>
      <c r="J3434">
        <v>2</v>
      </c>
      <c r="K3434">
        <v>2021</v>
      </c>
      <c r="L3434">
        <v>5</v>
      </c>
      <c r="M3434" t="s">
        <v>21</v>
      </c>
    </row>
    <row r="3435" spans="1:13" x14ac:dyDescent="0.25">
      <c r="A3435" s="1">
        <v>3433</v>
      </c>
      <c r="B3435" t="s">
        <v>72</v>
      </c>
      <c r="C3435" t="s">
        <v>99</v>
      </c>
      <c r="D3435" t="s">
        <v>65</v>
      </c>
      <c r="E3435" t="s">
        <v>118</v>
      </c>
      <c r="F3435" s="14" t="s">
        <v>3577</v>
      </c>
      <c r="G3435" s="8">
        <v>368.39</v>
      </c>
      <c r="H3435">
        <v>26</v>
      </c>
      <c r="I3435" s="3">
        <v>44292</v>
      </c>
      <c r="J3435">
        <v>2</v>
      </c>
      <c r="K3435">
        <v>2021</v>
      </c>
      <c r="L3435">
        <v>4</v>
      </c>
      <c r="M3435" t="s">
        <v>16</v>
      </c>
    </row>
    <row r="3436" spans="1:13" x14ac:dyDescent="0.25">
      <c r="A3436" s="1">
        <v>3434</v>
      </c>
      <c r="B3436" t="s">
        <v>98</v>
      </c>
      <c r="C3436" t="s">
        <v>26</v>
      </c>
      <c r="D3436" t="s">
        <v>14</v>
      </c>
      <c r="E3436" t="s">
        <v>116</v>
      </c>
      <c r="F3436" s="14" t="s">
        <v>3578</v>
      </c>
      <c r="G3436" s="8">
        <v>762.26</v>
      </c>
      <c r="H3436">
        <v>86</v>
      </c>
      <c r="I3436" s="3">
        <v>44395</v>
      </c>
      <c r="J3436">
        <v>5</v>
      </c>
      <c r="K3436">
        <v>2021</v>
      </c>
      <c r="L3436">
        <v>7</v>
      </c>
      <c r="M3436" t="s">
        <v>16</v>
      </c>
    </row>
    <row r="3437" spans="1:13" x14ac:dyDescent="0.25">
      <c r="A3437" s="1">
        <v>3435</v>
      </c>
      <c r="B3437" t="s">
        <v>58</v>
      </c>
      <c r="C3437" t="s">
        <v>64</v>
      </c>
      <c r="D3437" t="s">
        <v>19</v>
      </c>
      <c r="E3437" t="s">
        <v>55</v>
      </c>
      <c r="F3437" s="14" t="s">
        <v>3579</v>
      </c>
      <c r="G3437" s="8">
        <v>698.76</v>
      </c>
      <c r="H3437">
        <v>67</v>
      </c>
      <c r="I3437" s="3">
        <v>44178</v>
      </c>
      <c r="J3437">
        <v>3</v>
      </c>
      <c r="K3437">
        <v>2020</v>
      </c>
      <c r="L3437">
        <v>12</v>
      </c>
      <c r="M3437" t="s">
        <v>21</v>
      </c>
    </row>
    <row r="3438" spans="1:13" x14ac:dyDescent="0.25">
      <c r="A3438" s="1">
        <v>3436</v>
      </c>
      <c r="B3438" t="s">
        <v>93</v>
      </c>
      <c r="C3438" t="s">
        <v>63</v>
      </c>
      <c r="D3438" t="s">
        <v>47</v>
      </c>
      <c r="E3438" t="s">
        <v>92</v>
      </c>
      <c r="F3438" s="14" t="s">
        <v>3580</v>
      </c>
      <c r="G3438" s="8">
        <v>478.17</v>
      </c>
      <c r="H3438">
        <v>20</v>
      </c>
      <c r="I3438" s="3">
        <v>44337</v>
      </c>
      <c r="J3438">
        <v>8</v>
      </c>
      <c r="K3438">
        <v>2021</v>
      </c>
      <c r="L3438">
        <v>5</v>
      </c>
      <c r="M3438" t="s">
        <v>21</v>
      </c>
    </row>
    <row r="3439" spans="1:13" x14ac:dyDescent="0.25">
      <c r="A3439" s="1">
        <v>3437</v>
      </c>
      <c r="B3439" t="s">
        <v>49</v>
      </c>
      <c r="C3439" t="s">
        <v>77</v>
      </c>
      <c r="D3439" t="s">
        <v>36</v>
      </c>
      <c r="E3439" t="s">
        <v>74</v>
      </c>
      <c r="F3439" s="14" t="s">
        <v>3581</v>
      </c>
      <c r="G3439" s="8">
        <v>609.66</v>
      </c>
      <c r="H3439">
        <v>32</v>
      </c>
      <c r="I3439" s="3">
        <v>44397</v>
      </c>
      <c r="J3439">
        <v>4</v>
      </c>
      <c r="K3439">
        <v>2021</v>
      </c>
      <c r="L3439">
        <v>7</v>
      </c>
      <c r="M3439" t="s">
        <v>21</v>
      </c>
    </row>
    <row r="3440" spans="1:13" x14ac:dyDescent="0.25">
      <c r="A3440" s="1">
        <v>3438</v>
      </c>
      <c r="B3440" t="s">
        <v>93</v>
      </c>
      <c r="C3440" t="s">
        <v>77</v>
      </c>
      <c r="D3440" t="s">
        <v>65</v>
      </c>
      <c r="E3440" t="s">
        <v>61</v>
      </c>
      <c r="F3440" s="14" t="s">
        <v>3582</v>
      </c>
      <c r="G3440" s="8">
        <v>914.66</v>
      </c>
      <c r="H3440">
        <v>32</v>
      </c>
      <c r="I3440" s="3">
        <v>44241</v>
      </c>
      <c r="J3440">
        <v>9</v>
      </c>
      <c r="K3440">
        <v>2021</v>
      </c>
      <c r="L3440">
        <v>2</v>
      </c>
      <c r="M3440" t="s">
        <v>21</v>
      </c>
    </row>
    <row r="3441" spans="1:13" x14ac:dyDescent="0.25">
      <c r="A3441" s="1">
        <v>3439</v>
      </c>
      <c r="B3441" t="s">
        <v>60</v>
      </c>
      <c r="C3441" t="s">
        <v>50</v>
      </c>
      <c r="D3441" t="s">
        <v>41</v>
      </c>
      <c r="E3441" t="s">
        <v>89</v>
      </c>
      <c r="F3441" s="14" t="s">
        <v>3583</v>
      </c>
      <c r="G3441" s="8">
        <v>113.81</v>
      </c>
      <c r="H3441">
        <v>46</v>
      </c>
      <c r="I3441" s="3">
        <v>44382</v>
      </c>
      <c r="J3441">
        <v>7</v>
      </c>
      <c r="K3441">
        <v>2021</v>
      </c>
      <c r="L3441">
        <v>7</v>
      </c>
      <c r="M3441" t="s">
        <v>21</v>
      </c>
    </row>
    <row r="3442" spans="1:13" x14ac:dyDescent="0.25">
      <c r="A3442" s="1">
        <v>3440</v>
      </c>
      <c r="B3442" t="s">
        <v>25</v>
      </c>
      <c r="C3442" t="s">
        <v>67</v>
      </c>
      <c r="D3442" t="s">
        <v>47</v>
      </c>
      <c r="E3442" t="s">
        <v>90</v>
      </c>
      <c r="F3442" s="14" t="s">
        <v>3584</v>
      </c>
      <c r="G3442" s="8">
        <v>700.28</v>
      </c>
      <c r="H3442">
        <v>46</v>
      </c>
      <c r="I3442" s="3">
        <v>44424</v>
      </c>
      <c r="J3442">
        <v>6</v>
      </c>
      <c r="K3442">
        <v>2021</v>
      </c>
      <c r="L3442">
        <v>8</v>
      </c>
      <c r="M3442" t="s">
        <v>16</v>
      </c>
    </row>
    <row r="3443" spans="1:13" x14ac:dyDescent="0.25">
      <c r="A3443" s="1">
        <v>3441</v>
      </c>
      <c r="B3443" t="s">
        <v>72</v>
      </c>
      <c r="C3443" t="s">
        <v>26</v>
      </c>
      <c r="D3443" t="s">
        <v>14</v>
      </c>
      <c r="E3443" t="s">
        <v>61</v>
      </c>
      <c r="F3443" s="14" t="s">
        <v>3585</v>
      </c>
      <c r="G3443" s="8">
        <v>194.01</v>
      </c>
      <c r="H3443">
        <v>27</v>
      </c>
      <c r="I3443" s="3">
        <v>44282</v>
      </c>
      <c r="J3443">
        <v>8</v>
      </c>
      <c r="K3443">
        <v>2021</v>
      </c>
      <c r="L3443">
        <v>3</v>
      </c>
      <c r="M3443" t="s">
        <v>16</v>
      </c>
    </row>
    <row r="3444" spans="1:13" x14ac:dyDescent="0.25">
      <c r="A3444" s="1">
        <v>3442</v>
      </c>
      <c r="B3444" t="s">
        <v>32</v>
      </c>
      <c r="C3444" t="s">
        <v>40</v>
      </c>
      <c r="D3444" t="s">
        <v>47</v>
      </c>
      <c r="E3444" t="s">
        <v>118</v>
      </c>
      <c r="F3444" s="14" t="s">
        <v>3586</v>
      </c>
      <c r="G3444" s="8">
        <v>688.6</v>
      </c>
      <c r="H3444">
        <v>25</v>
      </c>
      <c r="I3444" s="3">
        <v>44349</v>
      </c>
      <c r="J3444">
        <v>3</v>
      </c>
      <c r="K3444">
        <v>2021</v>
      </c>
      <c r="L3444">
        <v>6</v>
      </c>
      <c r="M3444" t="s">
        <v>16</v>
      </c>
    </row>
    <row r="3445" spans="1:13" x14ac:dyDescent="0.25">
      <c r="A3445" s="1">
        <v>3443</v>
      </c>
      <c r="B3445" t="s">
        <v>98</v>
      </c>
      <c r="C3445" t="s">
        <v>46</v>
      </c>
      <c r="D3445" t="s">
        <v>14</v>
      </c>
      <c r="E3445" t="s">
        <v>112</v>
      </c>
      <c r="F3445" s="14" t="s">
        <v>3587</v>
      </c>
      <c r="G3445" s="8">
        <v>497.15</v>
      </c>
      <c r="H3445">
        <v>41</v>
      </c>
      <c r="I3445" s="3">
        <v>44282</v>
      </c>
      <c r="J3445">
        <v>9</v>
      </c>
      <c r="K3445">
        <v>2021</v>
      </c>
      <c r="L3445">
        <v>3</v>
      </c>
      <c r="M3445" t="s">
        <v>16</v>
      </c>
    </row>
    <row r="3446" spans="1:13" x14ac:dyDescent="0.25">
      <c r="A3446" s="1">
        <v>3444</v>
      </c>
      <c r="B3446" t="s">
        <v>49</v>
      </c>
      <c r="C3446" t="s">
        <v>13</v>
      </c>
      <c r="D3446" t="s">
        <v>65</v>
      </c>
      <c r="E3446" t="s">
        <v>28</v>
      </c>
      <c r="F3446" s="14" t="s">
        <v>3588</v>
      </c>
      <c r="G3446" s="8">
        <v>848.11</v>
      </c>
      <c r="H3446">
        <v>23</v>
      </c>
      <c r="I3446" s="3">
        <v>44256</v>
      </c>
      <c r="J3446">
        <v>5</v>
      </c>
      <c r="K3446">
        <v>2021</v>
      </c>
      <c r="L3446">
        <v>3</v>
      </c>
      <c r="M3446" t="s">
        <v>21</v>
      </c>
    </row>
    <row r="3447" spans="1:13" x14ac:dyDescent="0.25">
      <c r="A3447" s="1">
        <v>3445</v>
      </c>
      <c r="B3447" t="s">
        <v>62</v>
      </c>
      <c r="C3447" t="s">
        <v>22</v>
      </c>
      <c r="D3447" t="s">
        <v>27</v>
      </c>
      <c r="E3447" t="s">
        <v>85</v>
      </c>
      <c r="F3447" s="14" t="s">
        <v>3589</v>
      </c>
      <c r="G3447" s="8">
        <v>654.12</v>
      </c>
      <c r="H3447">
        <v>66</v>
      </c>
      <c r="I3447" s="3">
        <v>44242</v>
      </c>
      <c r="J3447">
        <v>1</v>
      </c>
      <c r="K3447">
        <v>2021</v>
      </c>
      <c r="L3447">
        <v>2</v>
      </c>
      <c r="M3447" t="s">
        <v>16</v>
      </c>
    </row>
    <row r="3448" spans="1:13" x14ac:dyDescent="0.25">
      <c r="A3448" s="1">
        <v>3446</v>
      </c>
      <c r="B3448" t="s">
        <v>93</v>
      </c>
      <c r="C3448" t="s">
        <v>99</v>
      </c>
      <c r="D3448" t="s">
        <v>19</v>
      </c>
      <c r="E3448" t="s">
        <v>55</v>
      </c>
      <c r="F3448" s="14" t="s">
        <v>3590</v>
      </c>
      <c r="G3448" s="8">
        <v>966.59</v>
      </c>
      <c r="H3448">
        <v>20</v>
      </c>
      <c r="I3448" s="3">
        <v>44267</v>
      </c>
      <c r="J3448">
        <v>2</v>
      </c>
      <c r="K3448">
        <v>2021</v>
      </c>
      <c r="L3448">
        <v>3</v>
      </c>
      <c r="M3448" t="s">
        <v>21</v>
      </c>
    </row>
    <row r="3449" spans="1:13" x14ac:dyDescent="0.25">
      <c r="A3449" s="1">
        <v>3447</v>
      </c>
      <c r="B3449" t="s">
        <v>25</v>
      </c>
      <c r="C3449" t="s">
        <v>18</v>
      </c>
      <c r="D3449" t="s">
        <v>36</v>
      </c>
      <c r="E3449" t="s">
        <v>100</v>
      </c>
      <c r="F3449" s="14" t="s">
        <v>3591</v>
      </c>
      <c r="G3449" s="8">
        <v>881.68</v>
      </c>
      <c r="H3449">
        <v>24</v>
      </c>
      <c r="I3449" s="3">
        <v>44245</v>
      </c>
      <c r="J3449">
        <v>7</v>
      </c>
      <c r="K3449">
        <v>2021</v>
      </c>
      <c r="L3449">
        <v>2</v>
      </c>
      <c r="M3449" t="s">
        <v>16</v>
      </c>
    </row>
    <row r="3450" spans="1:13" x14ac:dyDescent="0.25">
      <c r="A3450" s="1">
        <v>3448</v>
      </c>
      <c r="B3450" t="s">
        <v>38</v>
      </c>
      <c r="C3450" t="s">
        <v>30</v>
      </c>
      <c r="D3450" t="s">
        <v>65</v>
      </c>
      <c r="E3450" t="s">
        <v>81</v>
      </c>
      <c r="F3450" s="14" t="s">
        <v>3592</v>
      </c>
      <c r="G3450" s="8">
        <v>592.30999999999995</v>
      </c>
      <c r="H3450">
        <v>71</v>
      </c>
      <c r="I3450" s="3">
        <v>44356</v>
      </c>
      <c r="J3450">
        <v>5</v>
      </c>
      <c r="K3450">
        <v>2021</v>
      </c>
      <c r="L3450">
        <v>6</v>
      </c>
      <c r="M3450" t="s">
        <v>21</v>
      </c>
    </row>
    <row r="3451" spans="1:13" x14ac:dyDescent="0.25">
      <c r="A3451" s="1">
        <v>3449</v>
      </c>
      <c r="B3451" t="s">
        <v>45</v>
      </c>
      <c r="C3451" t="s">
        <v>94</v>
      </c>
      <c r="D3451" t="s">
        <v>19</v>
      </c>
      <c r="E3451" t="s">
        <v>109</v>
      </c>
      <c r="F3451" s="14" t="s">
        <v>3593</v>
      </c>
      <c r="G3451" s="8">
        <v>266.5</v>
      </c>
      <c r="H3451">
        <v>20</v>
      </c>
      <c r="I3451" s="3">
        <v>44362</v>
      </c>
      <c r="J3451">
        <v>7</v>
      </c>
      <c r="K3451">
        <v>2021</v>
      </c>
      <c r="L3451">
        <v>6</v>
      </c>
      <c r="M3451" t="s">
        <v>21</v>
      </c>
    </row>
    <row r="3452" spans="1:13" x14ac:dyDescent="0.25">
      <c r="A3452" s="1">
        <v>3450</v>
      </c>
      <c r="B3452" t="s">
        <v>17</v>
      </c>
      <c r="C3452" t="s">
        <v>67</v>
      </c>
      <c r="D3452" t="s">
        <v>65</v>
      </c>
      <c r="E3452" t="s">
        <v>96</v>
      </c>
      <c r="F3452" s="14" t="s">
        <v>3594</v>
      </c>
      <c r="G3452" s="8">
        <v>261.27</v>
      </c>
      <c r="H3452">
        <v>22</v>
      </c>
      <c r="I3452" s="3">
        <v>44346</v>
      </c>
      <c r="J3452">
        <v>5</v>
      </c>
      <c r="K3452">
        <v>2021</v>
      </c>
      <c r="L3452">
        <v>5</v>
      </c>
      <c r="M3452" t="s">
        <v>21</v>
      </c>
    </row>
    <row r="3453" spans="1:13" x14ac:dyDescent="0.25">
      <c r="A3453" s="1">
        <v>3451</v>
      </c>
      <c r="B3453" t="s">
        <v>45</v>
      </c>
      <c r="C3453" t="s">
        <v>57</v>
      </c>
      <c r="D3453" t="s">
        <v>27</v>
      </c>
      <c r="E3453" t="s">
        <v>109</v>
      </c>
      <c r="F3453" s="14" t="s">
        <v>3595</v>
      </c>
      <c r="G3453" s="8">
        <v>184.61</v>
      </c>
      <c r="H3453">
        <v>89</v>
      </c>
      <c r="I3453" s="3">
        <v>44180</v>
      </c>
      <c r="J3453">
        <v>8</v>
      </c>
      <c r="K3453">
        <v>2020</v>
      </c>
      <c r="L3453">
        <v>12</v>
      </c>
      <c r="M3453" t="s">
        <v>21</v>
      </c>
    </row>
    <row r="3454" spans="1:13" x14ac:dyDescent="0.25">
      <c r="A3454" s="1">
        <v>3452</v>
      </c>
      <c r="B3454" t="s">
        <v>43</v>
      </c>
      <c r="C3454" t="s">
        <v>22</v>
      </c>
      <c r="D3454" t="s">
        <v>14</v>
      </c>
      <c r="E3454" t="s">
        <v>114</v>
      </c>
      <c r="F3454" s="14" t="s">
        <v>3596</v>
      </c>
      <c r="G3454" s="8">
        <v>813.56</v>
      </c>
      <c r="H3454">
        <v>51</v>
      </c>
      <c r="I3454" s="3">
        <v>44267</v>
      </c>
      <c r="J3454">
        <v>5</v>
      </c>
      <c r="K3454">
        <v>2021</v>
      </c>
      <c r="L3454">
        <v>3</v>
      </c>
      <c r="M3454" t="s">
        <v>16</v>
      </c>
    </row>
    <row r="3455" spans="1:13" x14ac:dyDescent="0.25">
      <c r="A3455" s="1">
        <v>3453</v>
      </c>
      <c r="B3455" t="s">
        <v>68</v>
      </c>
      <c r="C3455" t="s">
        <v>94</v>
      </c>
      <c r="D3455" t="s">
        <v>47</v>
      </c>
      <c r="E3455" t="s">
        <v>106</v>
      </c>
      <c r="F3455" s="14" t="s">
        <v>3597</v>
      </c>
      <c r="G3455" s="8">
        <v>781.37</v>
      </c>
      <c r="H3455">
        <v>42</v>
      </c>
      <c r="I3455" s="3">
        <v>44250</v>
      </c>
      <c r="J3455">
        <v>9</v>
      </c>
      <c r="K3455">
        <v>2021</v>
      </c>
      <c r="L3455">
        <v>2</v>
      </c>
      <c r="M3455" t="s">
        <v>21</v>
      </c>
    </row>
    <row r="3456" spans="1:13" x14ac:dyDescent="0.25">
      <c r="A3456" s="1">
        <v>3454</v>
      </c>
      <c r="B3456" t="s">
        <v>34</v>
      </c>
      <c r="C3456" t="s">
        <v>50</v>
      </c>
      <c r="D3456" t="s">
        <v>14</v>
      </c>
      <c r="E3456" t="s">
        <v>71</v>
      </c>
      <c r="F3456" s="14" t="s">
        <v>3598</v>
      </c>
      <c r="G3456" s="8">
        <v>788.7</v>
      </c>
      <c r="H3456">
        <v>28</v>
      </c>
      <c r="I3456" s="3">
        <v>44233</v>
      </c>
      <c r="J3456">
        <v>9</v>
      </c>
      <c r="K3456">
        <v>2021</v>
      </c>
      <c r="L3456">
        <v>2</v>
      </c>
      <c r="M3456" t="s">
        <v>16</v>
      </c>
    </row>
    <row r="3457" spans="1:13" x14ac:dyDescent="0.25">
      <c r="A3457" s="1">
        <v>3455</v>
      </c>
      <c r="B3457" t="s">
        <v>34</v>
      </c>
      <c r="C3457" t="s">
        <v>54</v>
      </c>
      <c r="D3457" t="s">
        <v>36</v>
      </c>
      <c r="E3457" t="s">
        <v>115</v>
      </c>
      <c r="F3457" s="14" t="s">
        <v>3599</v>
      </c>
      <c r="G3457" s="8">
        <v>681.54</v>
      </c>
      <c r="H3457">
        <v>64</v>
      </c>
      <c r="I3457" s="3">
        <v>44357</v>
      </c>
      <c r="J3457">
        <v>5</v>
      </c>
      <c r="K3457">
        <v>2021</v>
      </c>
      <c r="L3457">
        <v>6</v>
      </c>
      <c r="M3457" t="s">
        <v>16</v>
      </c>
    </row>
    <row r="3458" spans="1:13" x14ac:dyDescent="0.25">
      <c r="A3458" s="1">
        <v>3456</v>
      </c>
      <c r="B3458" t="s">
        <v>68</v>
      </c>
      <c r="C3458" t="s">
        <v>64</v>
      </c>
      <c r="D3458" t="s">
        <v>19</v>
      </c>
      <c r="E3458" t="s">
        <v>31</v>
      </c>
      <c r="F3458" s="14" t="s">
        <v>3600</v>
      </c>
      <c r="G3458" s="8">
        <v>761.75</v>
      </c>
      <c r="H3458">
        <v>18</v>
      </c>
      <c r="I3458" s="3">
        <v>44192</v>
      </c>
      <c r="J3458">
        <v>2</v>
      </c>
      <c r="K3458">
        <v>2020</v>
      </c>
      <c r="L3458">
        <v>12</v>
      </c>
      <c r="M3458" t="s">
        <v>21</v>
      </c>
    </row>
    <row r="3459" spans="1:13" x14ac:dyDescent="0.25">
      <c r="A3459" s="1">
        <v>3457</v>
      </c>
      <c r="B3459" t="s">
        <v>83</v>
      </c>
      <c r="C3459" t="s">
        <v>30</v>
      </c>
      <c r="D3459" t="s">
        <v>19</v>
      </c>
      <c r="E3459" t="s">
        <v>90</v>
      </c>
      <c r="F3459" s="14" t="s">
        <v>3601</v>
      </c>
      <c r="G3459" s="8">
        <v>756.18</v>
      </c>
      <c r="H3459">
        <v>69</v>
      </c>
      <c r="I3459" s="3">
        <v>44282</v>
      </c>
      <c r="J3459">
        <v>6</v>
      </c>
      <c r="K3459">
        <v>2021</v>
      </c>
      <c r="L3459">
        <v>3</v>
      </c>
      <c r="M3459" t="s">
        <v>21</v>
      </c>
    </row>
    <row r="3460" spans="1:13" x14ac:dyDescent="0.25">
      <c r="A3460" s="1">
        <v>3458</v>
      </c>
      <c r="B3460" t="s">
        <v>60</v>
      </c>
      <c r="C3460" t="s">
        <v>26</v>
      </c>
      <c r="D3460" t="s">
        <v>36</v>
      </c>
      <c r="E3460" t="s">
        <v>66</v>
      </c>
      <c r="F3460" s="14" t="s">
        <v>3602</v>
      </c>
      <c r="G3460" s="8">
        <v>581.38</v>
      </c>
      <c r="H3460">
        <v>71</v>
      </c>
      <c r="I3460" s="3">
        <v>44300</v>
      </c>
      <c r="J3460">
        <v>9</v>
      </c>
      <c r="K3460">
        <v>2021</v>
      </c>
      <c r="L3460">
        <v>4</v>
      </c>
      <c r="M3460" t="s">
        <v>21</v>
      </c>
    </row>
    <row r="3461" spans="1:13" x14ac:dyDescent="0.25">
      <c r="A3461" s="1">
        <v>3459</v>
      </c>
      <c r="B3461" t="s">
        <v>62</v>
      </c>
      <c r="C3461" t="s">
        <v>70</v>
      </c>
      <c r="D3461" t="s">
        <v>14</v>
      </c>
      <c r="E3461" t="s">
        <v>66</v>
      </c>
      <c r="F3461" s="14" t="s">
        <v>3603</v>
      </c>
      <c r="G3461" s="8">
        <v>114.14</v>
      </c>
      <c r="H3461">
        <v>20</v>
      </c>
      <c r="I3461" s="3">
        <v>44225</v>
      </c>
      <c r="J3461">
        <v>1</v>
      </c>
      <c r="K3461">
        <v>2021</v>
      </c>
      <c r="L3461">
        <v>1</v>
      </c>
      <c r="M3461" t="s">
        <v>16</v>
      </c>
    </row>
    <row r="3462" spans="1:13" x14ac:dyDescent="0.25">
      <c r="A3462" s="1">
        <v>3460</v>
      </c>
      <c r="B3462" t="s">
        <v>45</v>
      </c>
      <c r="C3462" t="s">
        <v>94</v>
      </c>
      <c r="D3462" t="s">
        <v>27</v>
      </c>
      <c r="E3462" t="s">
        <v>73</v>
      </c>
      <c r="F3462" s="14" t="s">
        <v>3604</v>
      </c>
      <c r="G3462" s="8">
        <v>368.5</v>
      </c>
      <c r="H3462">
        <v>88</v>
      </c>
      <c r="I3462" s="3">
        <v>44278</v>
      </c>
      <c r="J3462">
        <v>9</v>
      </c>
      <c r="K3462">
        <v>2021</v>
      </c>
      <c r="L3462">
        <v>3</v>
      </c>
      <c r="M3462" t="s">
        <v>21</v>
      </c>
    </row>
    <row r="3463" spans="1:13" x14ac:dyDescent="0.25">
      <c r="A3463" s="1">
        <v>3461</v>
      </c>
      <c r="B3463" t="s">
        <v>68</v>
      </c>
      <c r="C3463" t="s">
        <v>67</v>
      </c>
      <c r="D3463" t="s">
        <v>23</v>
      </c>
      <c r="E3463" t="s">
        <v>80</v>
      </c>
      <c r="F3463" s="14" t="s">
        <v>3605</v>
      </c>
      <c r="G3463" s="8">
        <v>929.14</v>
      </c>
      <c r="H3463">
        <v>67</v>
      </c>
      <c r="I3463" s="3">
        <v>44204</v>
      </c>
      <c r="J3463">
        <v>4</v>
      </c>
      <c r="K3463">
        <v>2021</v>
      </c>
      <c r="L3463">
        <v>1</v>
      </c>
      <c r="M3463" t="s">
        <v>21</v>
      </c>
    </row>
    <row r="3464" spans="1:13" x14ac:dyDescent="0.25">
      <c r="A3464" s="1">
        <v>3462</v>
      </c>
      <c r="B3464" t="s">
        <v>98</v>
      </c>
      <c r="C3464" t="s">
        <v>30</v>
      </c>
      <c r="D3464" t="s">
        <v>27</v>
      </c>
      <c r="E3464" t="s">
        <v>76</v>
      </c>
      <c r="F3464" s="14" t="s">
        <v>3606</v>
      </c>
      <c r="G3464" s="8">
        <v>303.22000000000003</v>
      </c>
      <c r="H3464">
        <v>23</v>
      </c>
      <c r="I3464" s="3">
        <v>44314</v>
      </c>
      <c r="J3464">
        <v>2</v>
      </c>
      <c r="K3464">
        <v>2021</v>
      </c>
      <c r="L3464">
        <v>4</v>
      </c>
      <c r="M3464" t="s">
        <v>16</v>
      </c>
    </row>
    <row r="3465" spans="1:13" x14ac:dyDescent="0.25">
      <c r="A3465" s="1">
        <v>3463</v>
      </c>
      <c r="B3465" t="s">
        <v>34</v>
      </c>
      <c r="C3465" t="s">
        <v>70</v>
      </c>
      <c r="D3465" t="s">
        <v>65</v>
      </c>
      <c r="E3465" t="s">
        <v>108</v>
      </c>
      <c r="F3465" s="14" t="s">
        <v>3607</v>
      </c>
      <c r="G3465" s="8">
        <v>891.03</v>
      </c>
      <c r="H3465">
        <v>62</v>
      </c>
      <c r="I3465" s="3">
        <v>44166</v>
      </c>
      <c r="J3465">
        <v>2</v>
      </c>
      <c r="K3465">
        <v>2020</v>
      </c>
      <c r="L3465">
        <v>12</v>
      </c>
      <c r="M3465" t="s">
        <v>16</v>
      </c>
    </row>
    <row r="3466" spans="1:13" x14ac:dyDescent="0.25">
      <c r="A3466" s="1">
        <v>3464</v>
      </c>
      <c r="B3466" t="s">
        <v>25</v>
      </c>
      <c r="C3466" t="s">
        <v>50</v>
      </c>
      <c r="D3466" t="s">
        <v>36</v>
      </c>
      <c r="E3466" t="s">
        <v>71</v>
      </c>
      <c r="F3466" s="14" t="s">
        <v>3608</v>
      </c>
      <c r="G3466" s="8">
        <v>250.71</v>
      </c>
      <c r="H3466">
        <v>70</v>
      </c>
      <c r="I3466" s="3">
        <v>44365</v>
      </c>
      <c r="J3466">
        <v>4</v>
      </c>
      <c r="K3466">
        <v>2021</v>
      </c>
      <c r="L3466">
        <v>6</v>
      </c>
      <c r="M3466" t="s">
        <v>16</v>
      </c>
    </row>
    <row r="3467" spans="1:13" x14ac:dyDescent="0.25">
      <c r="A3467" s="1">
        <v>3465</v>
      </c>
      <c r="B3467" t="s">
        <v>45</v>
      </c>
      <c r="C3467" t="s">
        <v>63</v>
      </c>
      <c r="D3467" t="s">
        <v>27</v>
      </c>
      <c r="E3467" t="s">
        <v>101</v>
      </c>
      <c r="F3467" s="14" t="s">
        <v>3609</v>
      </c>
      <c r="G3467" s="8">
        <v>487.02</v>
      </c>
      <c r="H3467">
        <v>54</v>
      </c>
      <c r="I3467" s="3">
        <v>44402</v>
      </c>
      <c r="J3467">
        <v>7</v>
      </c>
      <c r="K3467">
        <v>2021</v>
      </c>
      <c r="L3467">
        <v>7</v>
      </c>
      <c r="M3467" t="s">
        <v>21</v>
      </c>
    </row>
    <row r="3468" spans="1:13" x14ac:dyDescent="0.25">
      <c r="A3468" s="1">
        <v>3466</v>
      </c>
      <c r="B3468" t="s">
        <v>52</v>
      </c>
      <c r="C3468" t="s">
        <v>22</v>
      </c>
      <c r="D3468" t="s">
        <v>36</v>
      </c>
      <c r="E3468" t="s">
        <v>15</v>
      </c>
      <c r="F3468" s="14" t="s">
        <v>3610</v>
      </c>
      <c r="G3468" s="8">
        <v>705.75</v>
      </c>
      <c r="H3468">
        <v>27</v>
      </c>
      <c r="I3468" s="3">
        <v>44251</v>
      </c>
      <c r="J3468">
        <v>5</v>
      </c>
      <c r="K3468">
        <v>2021</v>
      </c>
      <c r="L3468">
        <v>2</v>
      </c>
      <c r="M3468" t="s">
        <v>16</v>
      </c>
    </row>
    <row r="3469" spans="1:13" x14ac:dyDescent="0.25">
      <c r="A3469" s="1">
        <v>3467</v>
      </c>
      <c r="B3469" t="s">
        <v>98</v>
      </c>
      <c r="C3469" t="s">
        <v>63</v>
      </c>
      <c r="D3469" t="s">
        <v>36</v>
      </c>
      <c r="E3469" t="s">
        <v>39</v>
      </c>
      <c r="F3469" s="14" t="s">
        <v>3611</v>
      </c>
      <c r="G3469" s="8">
        <v>731.42</v>
      </c>
      <c r="H3469">
        <v>73</v>
      </c>
      <c r="I3469" s="3">
        <v>44247</v>
      </c>
      <c r="J3469">
        <v>2</v>
      </c>
      <c r="K3469">
        <v>2021</v>
      </c>
      <c r="L3469">
        <v>2</v>
      </c>
      <c r="M3469" t="s">
        <v>16</v>
      </c>
    </row>
    <row r="3470" spans="1:13" x14ac:dyDescent="0.25">
      <c r="A3470" s="1">
        <v>3468</v>
      </c>
      <c r="B3470" t="s">
        <v>25</v>
      </c>
      <c r="C3470" t="s">
        <v>26</v>
      </c>
      <c r="D3470" t="s">
        <v>36</v>
      </c>
      <c r="E3470" t="s">
        <v>44</v>
      </c>
      <c r="F3470" s="14" t="s">
        <v>3612</v>
      </c>
      <c r="G3470" s="8">
        <v>485.66</v>
      </c>
      <c r="H3470">
        <v>36</v>
      </c>
      <c r="I3470" s="3">
        <v>44272</v>
      </c>
      <c r="J3470">
        <v>6</v>
      </c>
      <c r="K3470">
        <v>2021</v>
      </c>
      <c r="L3470">
        <v>3</v>
      </c>
      <c r="M3470" t="s">
        <v>16</v>
      </c>
    </row>
    <row r="3471" spans="1:13" x14ac:dyDescent="0.25">
      <c r="A3471" s="1">
        <v>3469</v>
      </c>
      <c r="B3471" t="s">
        <v>72</v>
      </c>
      <c r="C3471" t="s">
        <v>40</v>
      </c>
      <c r="D3471" t="s">
        <v>14</v>
      </c>
      <c r="E3471" t="s">
        <v>102</v>
      </c>
      <c r="F3471" s="14" t="s">
        <v>3613</v>
      </c>
      <c r="G3471" s="8">
        <v>289.24</v>
      </c>
      <c r="H3471">
        <v>30</v>
      </c>
      <c r="I3471" s="3">
        <v>44334</v>
      </c>
      <c r="J3471">
        <v>6</v>
      </c>
      <c r="K3471">
        <v>2021</v>
      </c>
      <c r="L3471">
        <v>5</v>
      </c>
      <c r="M3471" t="s">
        <v>16</v>
      </c>
    </row>
    <row r="3472" spans="1:13" x14ac:dyDescent="0.25">
      <c r="A3472" s="1">
        <v>3470</v>
      </c>
      <c r="B3472" t="s">
        <v>17</v>
      </c>
      <c r="C3472" t="s">
        <v>13</v>
      </c>
      <c r="D3472" t="s">
        <v>41</v>
      </c>
      <c r="E3472" t="s">
        <v>117</v>
      </c>
      <c r="F3472" s="14" t="s">
        <v>3614</v>
      </c>
      <c r="G3472" s="8">
        <v>486.97</v>
      </c>
      <c r="H3472">
        <v>24</v>
      </c>
      <c r="I3472" s="3">
        <v>44352</v>
      </c>
      <c r="J3472">
        <v>7</v>
      </c>
      <c r="K3472">
        <v>2021</v>
      </c>
      <c r="L3472">
        <v>6</v>
      </c>
      <c r="M3472" t="s">
        <v>21</v>
      </c>
    </row>
    <row r="3473" spans="1:13" x14ac:dyDescent="0.25">
      <c r="A3473" s="1">
        <v>3471</v>
      </c>
      <c r="B3473" t="s">
        <v>17</v>
      </c>
      <c r="C3473" t="s">
        <v>40</v>
      </c>
      <c r="D3473" t="s">
        <v>14</v>
      </c>
      <c r="E3473" t="s">
        <v>88</v>
      </c>
      <c r="F3473" s="14" t="s">
        <v>3615</v>
      </c>
      <c r="G3473" s="8">
        <v>664.07</v>
      </c>
      <c r="H3473">
        <v>52</v>
      </c>
      <c r="I3473" s="3">
        <v>44176</v>
      </c>
      <c r="J3473">
        <v>1</v>
      </c>
      <c r="K3473">
        <v>2020</v>
      </c>
      <c r="L3473">
        <v>12</v>
      </c>
      <c r="M3473" t="s">
        <v>21</v>
      </c>
    </row>
    <row r="3474" spans="1:13" x14ac:dyDescent="0.25">
      <c r="A3474" s="1">
        <v>3472</v>
      </c>
      <c r="B3474" t="s">
        <v>98</v>
      </c>
      <c r="C3474" t="s">
        <v>75</v>
      </c>
      <c r="D3474" t="s">
        <v>41</v>
      </c>
      <c r="E3474" t="s">
        <v>48</v>
      </c>
      <c r="F3474" s="14" t="s">
        <v>3616</v>
      </c>
      <c r="G3474" s="8">
        <v>130.28</v>
      </c>
      <c r="H3474">
        <v>22</v>
      </c>
      <c r="I3474" s="3">
        <v>44305</v>
      </c>
      <c r="J3474">
        <v>1</v>
      </c>
      <c r="K3474">
        <v>2021</v>
      </c>
      <c r="L3474">
        <v>4</v>
      </c>
      <c r="M3474" t="s">
        <v>16</v>
      </c>
    </row>
    <row r="3475" spans="1:13" x14ac:dyDescent="0.25">
      <c r="A3475" s="1">
        <v>3473</v>
      </c>
      <c r="B3475" t="s">
        <v>91</v>
      </c>
      <c r="C3475" t="s">
        <v>30</v>
      </c>
      <c r="D3475" t="s">
        <v>36</v>
      </c>
      <c r="E3475" t="s">
        <v>31</v>
      </c>
      <c r="F3475" s="14" t="s">
        <v>3617</v>
      </c>
      <c r="G3475" s="8">
        <v>931.41</v>
      </c>
      <c r="H3475">
        <v>30</v>
      </c>
      <c r="I3475" s="3">
        <v>44200</v>
      </c>
      <c r="J3475">
        <v>8</v>
      </c>
      <c r="K3475">
        <v>2021</v>
      </c>
      <c r="L3475">
        <v>1</v>
      </c>
      <c r="M3475" t="s">
        <v>21</v>
      </c>
    </row>
    <row r="3476" spans="1:13" x14ac:dyDescent="0.25">
      <c r="A3476" s="1">
        <v>3474</v>
      </c>
      <c r="B3476" t="s">
        <v>25</v>
      </c>
      <c r="C3476" t="s">
        <v>57</v>
      </c>
      <c r="D3476" t="s">
        <v>14</v>
      </c>
      <c r="E3476" t="s">
        <v>59</v>
      </c>
      <c r="F3476" s="14" t="s">
        <v>3618</v>
      </c>
      <c r="G3476" s="8">
        <v>518.20000000000005</v>
      </c>
      <c r="H3476">
        <v>34</v>
      </c>
      <c r="I3476" s="3">
        <v>44170</v>
      </c>
      <c r="J3476">
        <v>2</v>
      </c>
      <c r="K3476">
        <v>2020</v>
      </c>
      <c r="L3476">
        <v>12</v>
      </c>
      <c r="M3476" t="s">
        <v>16</v>
      </c>
    </row>
    <row r="3477" spans="1:13" x14ac:dyDescent="0.25">
      <c r="A3477" s="1">
        <v>3475</v>
      </c>
      <c r="B3477" t="s">
        <v>58</v>
      </c>
      <c r="C3477" t="s">
        <v>46</v>
      </c>
      <c r="D3477" t="s">
        <v>27</v>
      </c>
      <c r="E3477" t="s">
        <v>44</v>
      </c>
      <c r="F3477" s="14" t="s">
        <v>3619</v>
      </c>
      <c r="G3477" s="8">
        <v>494.62</v>
      </c>
      <c r="H3477">
        <v>82</v>
      </c>
      <c r="I3477" s="3">
        <v>44220</v>
      </c>
      <c r="J3477">
        <v>4</v>
      </c>
      <c r="K3477">
        <v>2021</v>
      </c>
      <c r="L3477">
        <v>1</v>
      </c>
      <c r="M3477" t="s">
        <v>21</v>
      </c>
    </row>
    <row r="3478" spans="1:13" x14ac:dyDescent="0.25">
      <c r="A3478" s="1">
        <v>3476</v>
      </c>
      <c r="B3478" t="s">
        <v>12</v>
      </c>
      <c r="C3478" t="s">
        <v>77</v>
      </c>
      <c r="D3478" t="s">
        <v>47</v>
      </c>
      <c r="E3478" t="s">
        <v>118</v>
      </c>
      <c r="F3478" s="14" t="s">
        <v>3620</v>
      </c>
      <c r="G3478" s="8">
        <v>872.41</v>
      </c>
      <c r="H3478">
        <v>85</v>
      </c>
      <c r="I3478" s="3">
        <v>44167</v>
      </c>
      <c r="J3478">
        <v>9</v>
      </c>
      <c r="K3478">
        <v>2020</v>
      </c>
      <c r="L3478">
        <v>12</v>
      </c>
      <c r="M3478" t="s">
        <v>16</v>
      </c>
    </row>
    <row r="3479" spans="1:13" x14ac:dyDescent="0.25">
      <c r="A3479" s="1">
        <v>3477</v>
      </c>
      <c r="B3479" t="s">
        <v>45</v>
      </c>
      <c r="C3479" t="s">
        <v>50</v>
      </c>
      <c r="D3479" t="s">
        <v>27</v>
      </c>
      <c r="E3479" t="s">
        <v>55</v>
      </c>
      <c r="F3479" s="14" t="s">
        <v>3621</v>
      </c>
      <c r="G3479" s="8">
        <v>589.85</v>
      </c>
      <c r="H3479">
        <v>54</v>
      </c>
      <c r="I3479" s="3">
        <v>44372</v>
      </c>
      <c r="J3479">
        <v>8</v>
      </c>
      <c r="K3479">
        <v>2021</v>
      </c>
      <c r="L3479">
        <v>6</v>
      </c>
      <c r="M3479" t="s">
        <v>21</v>
      </c>
    </row>
    <row r="3480" spans="1:13" x14ac:dyDescent="0.25">
      <c r="A3480" s="1">
        <v>3478</v>
      </c>
      <c r="B3480" t="s">
        <v>91</v>
      </c>
      <c r="C3480" t="s">
        <v>63</v>
      </c>
      <c r="D3480" t="s">
        <v>14</v>
      </c>
      <c r="E3480" t="s">
        <v>109</v>
      </c>
      <c r="F3480" s="14" t="s">
        <v>3622</v>
      </c>
      <c r="G3480" s="8">
        <v>514.08000000000004</v>
      </c>
      <c r="H3480">
        <v>95</v>
      </c>
      <c r="I3480" s="3">
        <v>44275</v>
      </c>
      <c r="J3480">
        <v>5</v>
      </c>
      <c r="K3480">
        <v>2021</v>
      </c>
      <c r="L3480">
        <v>3</v>
      </c>
      <c r="M3480" t="s">
        <v>21</v>
      </c>
    </row>
    <row r="3481" spans="1:13" x14ac:dyDescent="0.25">
      <c r="A3481" s="1">
        <v>3479</v>
      </c>
      <c r="B3481" t="s">
        <v>93</v>
      </c>
      <c r="C3481" t="s">
        <v>67</v>
      </c>
      <c r="D3481" t="s">
        <v>19</v>
      </c>
      <c r="E3481" t="s">
        <v>86</v>
      </c>
      <c r="F3481" s="14" t="s">
        <v>3623</v>
      </c>
      <c r="G3481" s="8">
        <v>439.46</v>
      </c>
      <c r="H3481">
        <v>50</v>
      </c>
      <c r="I3481" s="3">
        <v>44319</v>
      </c>
      <c r="J3481">
        <v>1</v>
      </c>
      <c r="K3481">
        <v>2021</v>
      </c>
      <c r="L3481">
        <v>5</v>
      </c>
      <c r="M3481" t="s">
        <v>21</v>
      </c>
    </row>
    <row r="3482" spans="1:13" x14ac:dyDescent="0.25">
      <c r="A3482" s="1">
        <v>3480</v>
      </c>
      <c r="B3482" t="s">
        <v>52</v>
      </c>
      <c r="C3482" t="s">
        <v>22</v>
      </c>
      <c r="D3482" t="s">
        <v>47</v>
      </c>
      <c r="E3482" t="s">
        <v>82</v>
      </c>
      <c r="F3482" s="14" t="s">
        <v>3624</v>
      </c>
      <c r="G3482" s="8">
        <v>676.2</v>
      </c>
      <c r="H3482">
        <v>88</v>
      </c>
      <c r="I3482" s="3">
        <v>44169</v>
      </c>
      <c r="J3482">
        <v>5</v>
      </c>
      <c r="K3482">
        <v>2020</v>
      </c>
      <c r="L3482">
        <v>12</v>
      </c>
      <c r="M3482" t="s">
        <v>16</v>
      </c>
    </row>
    <row r="3483" spans="1:13" x14ac:dyDescent="0.25">
      <c r="A3483" s="1">
        <v>3481</v>
      </c>
      <c r="B3483" t="s">
        <v>34</v>
      </c>
      <c r="C3483" t="s">
        <v>94</v>
      </c>
      <c r="D3483" t="s">
        <v>65</v>
      </c>
      <c r="E3483" t="s">
        <v>53</v>
      </c>
      <c r="F3483" s="14" t="s">
        <v>3625</v>
      </c>
      <c r="G3483" s="8">
        <v>735.4</v>
      </c>
      <c r="H3483">
        <v>56</v>
      </c>
      <c r="I3483" s="3">
        <v>44409</v>
      </c>
      <c r="J3483">
        <v>5</v>
      </c>
      <c r="K3483">
        <v>2021</v>
      </c>
      <c r="L3483">
        <v>8</v>
      </c>
      <c r="M3483" t="s">
        <v>16</v>
      </c>
    </row>
    <row r="3484" spans="1:13" x14ac:dyDescent="0.25">
      <c r="A3484" s="1">
        <v>3482</v>
      </c>
      <c r="B3484" t="s">
        <v>25</v>
      </c>
      <c r="C3484" t="s">
        <v>50</v>
      </c>
      <c r="D3484" t="s">
        <v>27</v>
      </c>
      <c r="E3484" t="s">
        <v>112</v>
      </c>
      <c r="F3484" s="14" t="s">
        <v>3626</v>
      </c>
      <c r="G3484" s="8">
        <v>331.94</v>
      </c>
      <c r="H3484">
        <v>30</v>
      </c>
      <c r="I3484" s="3">
        <v>44304</v>
      </c>
      <c r="J3484">
        <v>7</v>
      </c>
      <c r="K3484">
        <v>2021</v>
      </c>
      <c r="L3484">
        <v>4</v>
      </c>
      <c r="M3484" t="s">
        <v>16</v>
      </c>
    </row>
    <row r="3485" spans="1:13" x14ac:dyDescent="0.25">
      <c r="A3485" s="1">
        <v>3483</v>
      </c>
      <c r="B3485" t="s">
        <v>72</v>
      </c>
      <c r="C3485" t="s">
        <v>18</v>
      </c>
      <c r="D3485" t="s">
        <v>47</v>
      </c>
      <c r="E3485" t="s">
        <v>115</v>
      </c>
      <c r="F3485" s="14" t="s">
        <v>3627</v>
      </c>
      <c r="G3485" s="8">
        <v>753.93</v>
      </c>
      <c r="H3485">
        <v>34</v>
      </c>
      <c r="I3485" s="3">
        <v>44252</v>
      </c>
      <c r="J3485">
        <v>7</v>
      </c>
      <c r="K3485">
        <v>2021</v>
      </c>
      <c r="L3485">
        <v>2</v>
      </c>
      <c r="M3485" t="s">
        <v>16</v>
      </c>
    </row>
    <row r="3486" spans="1:13" x14ac:dyDescent="0.25">
      <c r="A3486" s="1">
        <v>3484</v>
      </c>
      <c r="B3486" t="s">
        <v>43</v>
      </c>
      <c r="C3486" t="s">
        <v>84</v>
      </c>
      <c r="D3486" t="s">
        <v>47</v>
      </c>
      <c r="E3486" t="s">
        <v>85</v>
      </c>
      <c r="F3486" s="14" t="s">
        <v>3628</v>
      </c>
      <c r="G3486" s="8">
        <v>304.35000000000002</v>
      </c>
      <c r="H3486">
        <v>52</v>
      </c>
      <c r="I3486" s="3">
        <v>44233</v>
      </c>
      <c r="J3486">
        <v>5</v>
      </c>
      <c r="K3486">
        <v>2021</v>
      </c>
      <c r="L3486">
        <v>2</v>
      </c>
      <c r="M3486" t="s">
        <v>16</v>
      </c>
    </row>
    <row r="3487" spans="1:13" x14ac:dyDescent="0.25">
      <c r="A3487" s="1">
        <v>3485</v>
      </c>
      <c r="B3487" t="s">
        <v>72</v>
      </c>
      <c r="C3487" t="s">
        <v>50</v>
      </c>
      <c r="D3487" t="s">
        <v>23</v>
      </c>
      <c r="E3487" t="s">
        <v>106</v>
      </c>
      <c r="F3487" s="14" t="s">
        <v>3629</v>
      </c>
      <c r="G3487" s="8">
        <v>450.77</v>
      </c>
      <c r="H3487">
        <v>31</v>
      </c>
      <c r="I3487" s="3">
        <v>44321</v>
      </c>
      <c r="J3487">
        <v>6</v>
      </c>
      <c r="K3487">
        <v>2021</v>
      </c>
      <c r="L3487">
        <v>5</v>
      </c>
      <c r="M3487" t="s">
        <v>16</v>
      </c>
    </row>
    <row r="3488" spans="1:13" x14ac:dyDescent="0.25">
      <c r="A3488" s="1">
        <v>3486</v>
      </c>
      <c r="B3488" t="s">
        <v>38</v>
      </c>
      <c r="C3488" t="s">
        <v>22</v>
      </c>
      <c r="D3488" t="s">
        <v>41</v>
      </c>
      <c r="E3488" t="s">
        <v>42</v>
      </c>
      <c r="F3488" s="14" t="s">
        <v>3630</v>
      </c>
      <c r="G3488" s="8">
        <v>630.38</v>
      </c>
      <c r="H3488">
        <v>21</v>
      </c>
      <c r="I3488" s="3">
        <v>44203</v>
      </c>
      <c r="J3488">
        <v>2</v>
      </c>
      <c r="K3488">
        <v>2021</v>
      </c>
      <c r="L3488">
        <v>1</v>
      </c>
      <c r="M3488" t="s">
        <v>21</v>
      </c>
    </row>
    <row r="3489" spans="1:13" x14ac:dyDescent="0.25">
      <c r="A3489" s="1">
        <v>3487</v>
      </c>
      <c r="B3489" t="s">
        <v>58</v>
      </c>
      <c r="C3489" t="s">
        <v>30</v>
      </c>
      <c r="D3489" t="s">
        <v>36</v>
      </c>
      <c r="E3489" t="s">
        <v>53</v>
      </c>
      <c r="F3489" s="14" t="s">
        <v>3631</v>
      </c>
      <c r="G3489" s="8">
        <v>161.38</v>
      </c>
      <c r="H3489">
        <v>30</v>
      </c>
      <c r="I3489" s="3">
        <v>44169</v>
      </c>
      <c r="J3489">
        <v>6</v>
      </c>
      <c r="K3489">
        <v>2020</v>
      </c>
      <c r="L3489">
        <v>12</v>
      </c>
      <c r="M3489" t="s">
        <v>21</v>
      </c>
    </row>
    <row r="3490" spans="1:13" x14ac:dyDescent="0.25">
      <c r="A3490" s="1">
        <v>3488</v>
      </c>
      <c r="B3490" t="s">
        <v>29</v>
      </c>
      <c r="C3490" t="s">
        <v>30</v>
      </c>
      <c r="D3490" t="s">
        <v>65</v>
      </c>
      <c r="E3490" t="s">
        <v>100</v>
      </c>
      <c r="F3490" s="14" t="s">
        <v>3632</v>
      </c>
      <c r="G3490" s="8">
        <v>783.55</v>
      </c>
      <c r="H3490">
        <v>26</v>
      </c>
      <c r="I3490" s="3">
        <v>44254</v>
      </c>
      <c r="J3490">
        <v>1</v>
      </c>
      <c r="K3490">
        <v>2021</v>
      </c>
      <c r="L3490">
        <v>2</v>
      </c>
      <c r="M3490" t="s">
        <v>16</v>
      </c>
    </row>
    <row r="3491" spans="1:13" x14ac:dyDescent="0.25">
      <c r="A3491" s="1">
        <v>3489</v>
      </c>
      <c r="B3491" t="s">
        <v>72</v>
      </c>
      <c r="C3491" t="s">
        <v>75</v>
      </c>
      <c r="D3491" t="s">
        <v>41</v>
      </c>
      <c r="E3491" t="s">
        <v>90</v>
      </c>
      <c r="F3491" s="14" t="s">
        <v>3633</v>
      </c>
      <c r="G3491" s="8">
        <v>218.21</v>
      </c>
      <c r="H3491">
        <v>20</v>
      </c>
      <c r="I3491" s="3">
        <v>44187</v>
      </c>
      <c r="J3491">
        <v>8</v>
      </c>
      <c r="K3491">
        <v>2020</v>
      </c>
      <c r="L3491">
        <v>12</v>
      </c>
      <c r="M3491" t="s">
        <v>16</v>
      </c>
    </row>
    <row r="3492" spans="1:13" x14ac:dyDescent="0.25">
      <c r="A3492" s="1">
        <v>3490</v>
      </c>
      <c r="B3492" t="s">
        <v>91</v>
      </c>
      <c r="C3492" t="s">
        <v>94</v>
      </c>
      <c r="D3492" t="s">
        <v>19</v>
      </c>
      <c r="E3492" t="s">
        <v>103</v>
      </c>
      <c r="F3492" s="14" t="s">
        <v>3634</v>
      </c>
      <c r="G3492" s="8">
        <v>487.76</v>
      </c>
      <c r="H3492">
        <v>84</v>
      </c>
      <c r="I3492" s="3">
        <v>44201</v>
      </c>
      <c r="J3492">
        <v>7</v>
      </c>
      <c r="K3492">
        <v>2021</v>
      </c>
      <c r="L3492">
        <v>1</v>
      </c>
      <c r="M3492" t="s">
        <v>21</v>
      </c>
    </row>
    <row r="3493" spans="1:13" x14ac:dyDescent="0.25">
      <c r="A3493" s="1">
        <v>3491</v>
      </c>
      <c r="B3493" t="s">
        <v>32</v>
      </c>
      <c r="C3493" t="s">
        <v>64</v>
      </c>
      <c r="D3493" t="s">
        <v>36</v>
      </c>
      <c r="E3493" t="s">
        <v>69</v>
      </c>
      <c r="F3493" s="14" t="s">
        <v>3635</v>
      </c>
      <c r="G3493" s="8">
        <v>944.68</v>
      </c>
      <c r="H3493">
        <v>24</v>
      </c>
      <c r="I3493" s="3">
        <v>44220</v>
      </c>
      <c r="J3493">
        <v>9</v>
      </c>
      <c r="K3493">
        <v>2021</v>
      </c>
      <c r="L3493">
        <v>1</v>
      </c>
      <c r="M3493" t="s">
        <v>16</v>
      </c>
    </row>
    <row r="3494" spans="1:13" x14ac:dyDescent="0.25">
      <c r="A3494" s="1">
        <v>3492</v>
      </c>
      <c r="B3494" t="s">
        <v>52</v>
      </c>
      <c r="C3494" t="s">
        <v>35</v>
      </c>
      <c r="D3494" t="s">
        <v>36</v>
      </c>
      <c r="E3494" t="s">
        <v>33</v>
      </c>
      <c r="F3494" s="14" t="s">
        <v>3636</v>
      </c>
      <c r="G3494" s="8">
        <v>951.59</v>
      </c>
      <c r="H3494">
        <v>45</v>
      </c>
      <c r="I3494" s="3">
        <v>44405</v>
      </c>
      <c r="J3494">
        <v>1</v>
      </c>
      <c r="K3494">
        <v>2021</v>
      </c>
      <c r="L3494">
        <v>7</v>
      </c>
      <c r="M3494" t="s">
        <v>16</v>
      </c>
    </row>
    <row r="3495" spans="1:13" x14ac:dyDescent="0.25">
      <c r="A3495" s="1">
        <v>3493</v>
      </c>
      <c r="B3495" t="s">
        <v>43</v>
      </c>
      <c r="C3495" t="s">
        <v>63</v>
      </c>
      <c r="D3495" t="s">
        <v>41</v>
      </c>
      <c r="E3495" t="s">
        <v>51</v>
      </c>
      <c r="F3495" s="14" t="s">
        <v>3637</v>
      </c>
      <c r="G3495" s="8">
        <v>823.36</v>
      </c>
      <c r="H3495">
        <v>30</v>
      </c>
      <c r="I3495" s="3">
        <v>44179</v>
      </c>
      <c r="J3495">
        <v>6</v>
      </c>
      <c r="K3495">
        <v>2020</v>
      </c>
      <c r="L3495">
        <v>12</v>
      </c>
      <c r="M3495" t="s">
        <v>16</v>
      </c>
    </row>
    <row r="3496" spans="1:13" x14ac:dyDescent="0.25">
      <c r="A3496" s="1">
        <v>3494</v>
      </c>
      <c r="B3496" t="s">
        <v>49</v>
      </c>
      <c r="C3496" t="s">
        <v>40</v>
      </c>
      <c r="D3496" t="s">
        <v>47</v>
      </c>
      <c r="E3496" t="s">
        <v>61</v>
      </c>
      <c r="F3496" s="14" t="s">
        <v>3638</v>
      </c>
      <c r="G3496" s="8">
        <v>376.53</v>
      </c>
      <c r="H3496">
        <v>23</v>
      </c>
      <c r="I3496" s="3">
        <v>44201</v>
      </c>
      <c r="J3496">
        <v>1</v>
      </c>
      <c r="K3496">
        <v>2021</v>
      </c>
      <c r="L3496">
        <v>1</v>
      </c>
      <c r="M3496" t="s">
        <v>21</v>
      </c>
    </row>
    <row r="3497" spans="1:13" x14ac:dyDescent="0.25">
      <c r="A3497" s="1">
        <v>3495</v>
      </c>
      <c r="B3497" t="s">
        <v>45</v>
      </c>
      <c r="C3497" t="s">
        <v>35</v>
      </c>
      <c r="D3497" t="s">
        <v>36</v>
      </c>
      <c r="E3497" t="s">
        <v>28</v>
      </c>
      <c r="F3497" s="14" t="s">
        <v>3639</v>
      </c>
      <c r="G3497" s="8">
        <v>418.13</v>
      </c>
      <c r="H3497">
        <v>74</v>
      </c>
      <c r="I3497" s="3">
        <v>44206</v>
      </c>
      <c r="J3497">
        <v>5</v>
      </c>
      <c r="K3497">
        <v>2021</v>
      </c>
      <c r="L3497">
        <v>1</v>
      </c>
      <c r="M3497" t="s">
        <v>21</v>
      </c>
    </row>
    <row r="3498" spans="1:13" x14ac:dyDescent="0.25">
      <c r="A3498" s="1">
        <v>3496</v>
      </c>
      <c r="B3498" t="s">
        <v>25</v>
      </c>
      <c r="C3498" t="s">
        <v>50</v>
      </c>
      <c r="D3498" t="s">
        <v>41</v>
      </c>
      <c r="E3498" t="s">
        <v>81</v>
      </c>
      <c r="F3498" s="14" t="s">
        <v>3640</v>
      </c>
      <c r="G3498" s="8">
        <v>705.57</v>
      </c>
      <c r="H3498">
        <v>43</v>
      </c>
      <c r="I3498" s="3">
        <v>44328</v>
      </c>
      <c r="J3498">
        <v>1</v>
      </c>
      <c r="K3498">
        <v>2021</v>
      </c>
      <c r="L3498">
        <v>5</v>
      </c>
      <c r="M3498" t="s">
        <v>16</v>
      </c>
    </row>
    <row r="3499" spans="1:13" x14ac:dyDescent="0.25">
      <c r="A3499" s="1">
        <v>3497</v>
      </c>
      <c r="B3499" t="s">
        <v>68</v>
      </c>
      <c r="C3499" t="s">
        <v>30</v>
      </c>
      <c r="D3499" t="s">
        <v>14</v>
      </c>
      <c r="E3499" t="s">
        <v>114</v>
      </c>
      <c r="F3499" s="14" t="s">
        <v>3641</v>
      </c>
      <c r="G3499" s="8">
        <v>286.02</v>
      </c>
      <c r="H3499">
        <v>31</v>
      </c>
      <c r="I3499" s="3">
        <v>44292</v>
      </c>
      <c r="J3499">
        <v>9</v>
      </c>
      <c r="K3499">
        <v>2021</v>
      </c>
      <c r="L3499">
        <v>4</v>
      </c>
      <c r="M3499" t="s">
        <v>21</v>
      </c>
    </row>
    <row r="3500" spans="1:13" x14ac:dyDescent="0.25">
      <c r="A3500" s="1">
        <v>3498</v>
      </c>
      <c r="B3500" t="s">
        <v>49</v>
      </c>
      <c r="C3500" t="s">
        <v>26</v>
      </c>
      <c r="D3500" t="s">
        <v>19</v>
      </c>
      <c r="E3500" t="s">
        <v>102</v>
      </c>
      <c r="F3500" s="14" t="s">
        <v>3642</v>
      </c>
      <c r="G3500" s="8">
        <v>998.41</v>
      </c>
      <c r="H3500">
        <v>33</v>
      </c>
      <c r="I3500" s="3">
        <v>44185</v>
      </c>
      <c r="J3500">
        <v>7</v>
      </c>
      <c r="K3500">
        <v>2020</v>
      </c>
      <c r="L3500">
        <v>12</v>
      </c>
      <c r="M3500" t="s">
        <v>21</v>
      </c>
    </row>
    <row r="3501" spans="1:13" x14ac:dyDescent="0.25">
      <c r="A3501" s="1">
        <v>3499</v>
      </c>
      <c r="B3501" t="s">
        <v>83</v>
      </c>
      <c r="C3501" t="s">
        <v>18</v>
      </c>
      <c r="D3501" t="s">
        <v>47</v>
      </c>
      <c r="E3501" t="s">
        <v>108</v>
      </c>
      <c r="F3501" s="14" t="s">
        <v>3643</v>
      </c>
      <c r="G3501" s="8">
        <v>889.89</v>
      </c>
      <c r="H3501">
        <v>20</v>
      </c>
      <c r="I3501" s="3">
        <v>44266</v>
      </c>
      <c r="J3501">
        <v>7</v>
      </c>
      <c r="K3501">
        <v>2021</v>
      </c>
      <c r="L3501">
        <v>3</v>
      </c>
      <c r="M3501" t="s">
        <v>21</v>
      </c>
    </row>
    <row r="3502" spans="1:13" x14ac:dyDescent="0.25">
      <c r="A3502" s="1">
        <v>3500</v>
      </c>
      <c r="B3502" t="s">
        <v>58</v>
      </c>
      <c r="C3502" t="s">
        <v>46</v>
      </c>
      <c r="D3502" t="s">
        <v>41</v>
      </c>
      <c r="E3502" t="s">
        <v>89</v>
      </c>
      <c r="F3502" s="14" t="s">
        <v>3644</v>
      </c>
      <c r="G3502" s="8">
        <v>348.06</v>
      </c>
      <c r="H3502">
        <v>41</v>
      </c>
      <c r="I3502" s="3">
        <v>44223</v>
      </c>
      <c r="J3502">
        <v>3</v>
      </c>
      <c r="K3502">
        <v>2021</v>
      </c>
      <c r="L3502">
        <v>1</v>
      </c>
      <c r="M3502" t="s">
        <v>21</v>
      </c>
    </row>
    <row r="3503" spans="1:13" x14ac:dyDescent="0.25">
      <c r="A3503" s="1">
        <v>3501</v>
      </c>
      <c r="B3503" t="s">
        <v>62</v>
      </c>
      <c r="C3503" t="s">
        <v>50</v>
      </c>
      <c r="D3503" t="s">
        <v>19</v>
      </c>
      <c r="E3503" t="s">
        <v>81</v>
      </c>
      <c r="F3503" s="14" t="s">
        <v>3645</v>
      </c>
      <c r="G3503" s="8">
        <v>216.47</v>
      </c>
      <c r="H3503">
        <v>39</v>
      </c>
      <c r="I3503" s="3">
        <v>44293</v>
      </c>
      <c r="J3503">
        <v>7</v>
      </c>
      <c r="K3503">
        <v>2021</v>
      </c>
      <c r="L3503">
        <v>4</v>
      </c>
      <c r="M3503" t="s">
        <v>16</v>
      </c>
    </row>
    <row r="3504" spans="1:13" x14ac:dyDescent="0.25">
      <c r="A3504" s="1">
        <v>3502</v>
      </c>
      <c r="B3504" t="s">
        <v>62</v>
      </c>
      <c r="C3504" t="s">
        <v>22</v>
      </c>
      <c r="D3504" t="s">
        <v>41</v>
      </c>
      <c r="E3504" t="s">
        <v>81</v>
      </c>
      <c r="F3504" s="14" t="s">
        <v>3646</v>
      </c>
      <c r="G3504" s="8">
        <v>924.22</v>
      </c>
      <c r="H3504">
        <v>75</v>
      </c>
      <c r="I3504" s="3">
        <v>44328</v>
      </c>
      <c r="J3504">
        <v>3</v>
      </c>
      <c r="K3504">
        <v>2021</v>
      </c>
      <c r="L3504">
        <v>5</v>
      </c>
      <c r="M3504" t="s">
        <v>16</v>
      </c>
    </row>
    <row r="3505" spans="1:13" x14ac:dyDescent="0.25">
      <c r="A3505" s="1">
        <v>3503</v>
      </c>
      <c r="B3505" t="s">
        <v>60</v>
      </c>
      <c r="C3505" t="s">
        <v>57</v>
      </c>
      <c r="D3505" t="s">
        <v>14</v>
      </c>
      <c r="E3505" t="s">
        <v>33</v>
      </c>
      <c r="F3505" s="14" t="s">
        <v>3647</v>
      </c>
      <c r="G3505" s="8">
        <v>475.24</v>
      </c>
      <c r="H3505">
        <v>20</v>
      </c>
      <c r="I3505" s="3">
        <v>44269</v>
      </c>
      <c r="J3505">
        <v>5</v>
      </c>
      <c r="K3505">
        <v>2021</v>
      </c>
      <c r="L3505">
        <v>3</v>
      </c>
      <c r="M3505" t="s">
        <v>21</v>
      </c>
    </row>
    <row r="3506" spans="1:13" x14ac:dyDescent="0.25">
      <c r="A3506" s="1">
        <v>3504</v>
      </c>
      <c r="B3506" t="s">
        <v>62</v>
      </c>
      <c r="C3506" t="s">
        <v>94</v>
      </c>
      <c r="D3506" t="s">
        <v>14</v>
      </c>
      <c r="E3506" t="s">
        <v>112</v>
      </c>
      <c r="F3506" s="14" t="s">
        <v>3648</v>
      </c>
      <c r="G3506" s="8">
        <v>843.32</v>
      </c>
      <c r="H3506">
        <v>61</v>
      </c>
      <c r="I3506" s="3">
        <v>44188</v>
      </c>
      <c r="J3506">
        <v>9</v>
      </c>
      <c r="K3506">
        <v>2020</v>
      </c>
      <c r="L3506">
        <v>12</v>
      </c>
      <c r="M3506" t="s">
        <v>16</v>
      </c>
    </row>
    <row r="3507" spans="1:13" x14ac:dyDescent="0.25">
      <c r="A3507" s="1">
        <v>3505</v>
      </c>
      <c r="B3507" t="s">
        <v>38</v>
      </c>
      <c r="C3507" t="s">
        <v>50</v>
      </c>
      <c r="D3507" t="s">
        <v>41</v>
      </c>
      <c r="E3507" t="s">
        <v>37</v>
      </c>
      <c r="F3507" s="14" t="s">
        <v>3649</v>
      </c>
      <c r="G3507" s="8">
        <v>236.19</v>
      </c>
      <c r="H3507">
        <v>30</v>
      </c>
      <c r="I3507" s="3">
        <v>44260</v>
      </c>
      <c r="J3507">
        <v>5</v>
      </c>
      <c r="K3507">
        <v>2021</v>
      </c>
      <c r="L3507">
        <v>3</v>
      </c>
      <c r="M3507" t="s">
        <v>21</v>
      </c>
    </row>
    <row r="3508" spans="1:13" x14ac:dyDescent="0.25">
      <c r="A3508" s="1">
        <v>3506</v>
      </c>
      <c r="B3508" t="s">
        <v>17</v>
      </c>
      <c r="C3508" t="s">
        <v>70</v>
      </c>
      <c r="D3508" t="s">
        <v>47</v>
      </c>
      <c r="E3508" t="s">
        <v>56</v>
      </c>
      <c r="F3508" s="14" t="s">
        <v>3650</v>
      </c>
      <c r="G3508" s="8">
        <v>667.59</v>
      </c>
      <c r="H3508">
        <v>20</v>
      </c>
      <c r="I3508" s="3">
        <v>44345</v>
      </c>
      <c r="J3508">
        <v>9</v>
      </c>
      <c r="K3508">
        <v>2021</v>
      </c>
      <c r="L3508">
        <v>5</v>
      </c>
      <c r="M3508" t="s">
        <v>21</v>
      </c>
    </row>
    <row r="3509" spans="1:13" x14ac:dyDescent="0.25">
      <c r="A3509" s="1">
        <v>3507</v>
      </c>
      <c r="B3509" t="s">
        <v>49</v>
      </c>
      <c r="C3509" t="s">
        <v>77</v>
      </c>
      <c r="D3509" t="s">
        <v>27</v>
      </c>
      <c r="E3509" t="s">
        <v>53</v>
      </c>
      <c r="F3509" s="14" t="s">
        <v>3651</v>
      </c>
      <c r="G3509" s="8">
        <v>463.01</v>
      </c>
      <c r="H3509">
        <v>70</v>
      </c>
      <c r="I3509" s="3">
        <v>44247</v>
      </c>
      <c r="J3509">
        <v>4</v>
      </c>
      <c r="K3509">
        <v>2021</v>
      </c>
      <c r="L3509">
        <v>2</v>
      </c>
      <c r="M3509" t="s">
        <v>21</v>
      </c>
    </row>
    <row r="3510" spans="1:13" x14ac:dyDescent="0.25">
      <c r="A3510" s="1">
        <v>3508</v>
      </c>
      <c r="B3510" t="s">
        <v>49</v>
      </c>
      <c r="C3510" t="s">
        <v>26</v>
      </c>
      <c r="D3510" t="s">
        <v>65</v>
      </c>
      <c r="E3510" t="s">
        <v>89</v>
      </c>
      <c r="F3510" s="14" t="s">
        <v>3652</v>
      </c>
      <c r="G3510" s="8">
        <v>401.37</v>
      </c>
      <c r="H3510">
        <v>75</v>
      </c>
      <c r="I3510" s="3">
        <v>44190</v>
      </c>
      <c r="J3510">
        <v>4</v>
      </c>
      <c r="K3510">
        <v>2020</v>
      </c>
      <c r="L3510">
        <v>12</v>
      </c>
      <c r="M3510" t="s">
        <v>21</v>
      </c>
    </row>
    <row r="3511" spans="1:13" x14ac:dyDescent="0.25">
      <c r="A3511" s="1">
        <v>3509</v>
      </c>
      <c r="B3511" t="s">
        <v>62</v>
      </c>
      <c r="C3511" t="s">
        <v>67</v>
      </c>
      <c r="D3511" t="s">
        <v>41</v>
      </c>
      <c r="E3511" t="s">
        <v>108</v>
      </c>
      <c r="F3511" s="14" t="s">
        <v>3653</v>
      </c>
      <c r="G3511" s="8">
        <v>207.58</v>
      </c>
      <c r="H3511">
        <v>45</v>
      </c>
      <c r="I3511" s="3">
        <v>44228</v>
      </c>
      <c r="J3511">
        <v>5</v>
      </c>
      <c r="K3511">
        <v>2021</v>
      </c>
      <c r="L3511">
        <v>2</v>
      </c>
      <c r="M3511" t="s">
        <v>16</v>
      </c>
    </row>
    <row r="3512" spans="1:13" x14ac:dyDescent="0.25">
      <c r="A3512" s="1">
        <v>3510</v>
      </c>
      <c r="B3512" t="s">
        <v>43</v>
      </c>
      <c r="C3512" t="s">
        <v>75</v>
      </c>
      <c r="D3512" t="s">
        <v>47</v>
      </c>
      <c r="E3512" t="s">
        <v>71</v>
      </c>
      <c r="F3512" s="14" t="s">
        <v>3654</v>
      </c>
      <c r="G3512" s="8">
        <v>609.62</v>
      </c>
      <c r="H3512">
        <v>53</v>
      </c>
      <c r="I3512" s="3">
        <v>44232</v>
      </c>
      <c r="J3512">
        <v>2</v>
      </c>
      <c r="K3512">
        <v>2021</v>
      </c>
      <c r="L3512">
        <v>2</v>
      </c>
      <c r="M3512" t="s">
        <v>16</v>
      </c>
    </row>
    <row r="3513" spans="1:13" x14ac:dyDescent="0.25">
      <c r="A3513" s="1">
        <v>3511</v>
      </c>
      <c r="B3513" t="s">
        <v>52</v>
      </c>
      <c r="C3513" t="s">
        <v>54</v>
      </c>
      <c r="D3513" t="s">
        <v>47</v>
      </c>
      <c r="E3513" t="s">
        <v>117</v>
      </c>
      <c r="F3513" s="14" t="s">
        <v>3655</v>
      </c>
      <c r="G3513" s="8">
        <v>968.32</v>
      </c>
      <c r="H3513">
        <v>50</v>
      </c>
      <c r="I3513" s="3">
        <v>44383</v>
      </c>
      <c r="J3513">
        <v>8</v>
      </c>
      <c r="K3513">
        <v>2021</v>
      </c>
      <c r="L3513">
        <v>7</v>
      </c>
      <c r="M3513" t="s">
        <v>16</v>
      </c>
    </row>
    <row r="3514" spans="1:13" x14ac:dyDescent="0.25">
      <c r="A3514" s="1">
        <v>3512</v>
      </c>
      <c r="B3514" t="s">
        <v>25</v>
      </c>
      <c r="C3514" t="s">
        <v>63</v>
      </c>
      <c r="D3514" t="s">
        <v>27</v>
      </c>
      <c r="E3514" t="s">
        <v>80</v>
      </c>
      <c r="F3514" s="14" t="s">
        <v>3656</v>
      </c>
      <c r="G3514" s="8">
        <v>674.47</v>
      </c>
      <c r="H3514">
        <v>77</v>
      </c>
      <c r="I3514" s="3">
        <v>44313</v>
      </c>
      <c r="J3514">
        <v>1</v>
      </c>
      <c r="K3514">
        <v>2021</v>
      </c>
      <c r="L3514">
        <v>4</v>
      </c>
      <c r="M3514" t="s">
        <v>16</v>
      </c>
    </row>
    <row r="3515" spans="1:13" x14ac:dyDescent="0.25">
      <c r="A3515" s="1">
        <v>3513</v>
      </c>
      <c r="B3515" t="s">
        <v>17</v>
      </c>
      <c r="C3515" t="s">
        <v>70</v>
      </c>
      <c r="D3515" t="s">
        <v>65</v>
      </c>
      <c r="E3515" t="s">
        <v>103</v>
      </c>
      <c r="F3515" s="14" t="s">
        <v>3657</v>
      </c>
      <c r="G3515" s="8">
        <v>104.62</v>
      </c>
      <c r="H3515">
        <v>18</v>
      </c>
      <c r="I3515" s="3">
        <v>44356</v>
      </c>
      <c r="J3515">
        <v>6</v>
      </c>
      <c r="K3515">
        <v>2021</v>
      </c>
      <c r="L3515">
        <v>6</v>
      </c>
      <c r="M3515" t="s">
        <v>21</v>
      </c>
    </row>
    <row r="3516" spans="1:13" x14ac:dyDescent="0.25">
      <c r="A3516" s="1">
        <v>3514</v>
      </c>
      <c r="B3516" t="s">
        <v>32</v>
      </c>
      <c r="C3516" t="s">
        <v>84</v>
      </c>
      <c r="D3516" t="s">
        <v>23</v>
      </c>
      <c r="E3516" t="s">
        <v>86</v>
      </c>
      <c r="F3516" s="14" t="s">
        <v>3658</v>
      </c>
      <c r="G3516" s="8">
        <v>391.99</v>
      </c>
      <c r="H3516">
        <v>24</v>
      </c>
      <c r="I3516" s="3">
        <v>44364</v>
      </c>
      <c r="J3516">
        <v>9</v>
      </c>
      <c r="K3516">
        <v>2021</v>
      </c>
      <c r="L3516">
        <v>6</v>
      </c>
      <c r="M3516" t="s">
        <v>16</v>
      </c>
    </row>
    <row r="3517" spans="1:13" x14ac:dyDescent="0.25">
      <c r="A3517" s="1">
        <v>3515</v>
      </c>
      <c r="B3517" t="s">
        <v>49</v>
      </c>
      <c r="C3517" t="s">
        <v>70</v>
      </c>
      <c r="D3517" t="s">
        <v>23</v>
      </c>
      <c r="E3517" t="s">
        <v>42</v>
      </c>
      <c r="F3517" s="14" t="s">
        <v>3659</v>
      </c>
      <c r="G3517" s="8">
        <v>317.73</v>
      </c>
      <c r="H3517">
        <v>23</v>
      </c>
      <c r="I3517" s="3">
        <v>44374</v>
      </c>
      <c r="J3517">
        <v>8</v>
      </c>
      <c r="K3517">
        <v>2021</v>
      </c>
      <c r="L3517">
        <v>6</v>
      </c>
      <c r="M3517" t="s">
        <v>21</v>
      </c>
    </row>
    <row r="3518" spans="1:13" x14ac:dyDescent="0.25">
      <c r="A3518" s="1">
        <v>3516</v>
      </c>
      <c r="B3518" t="s">
        <v>98</v>
      </c>
      <c r="C3518" t="s">
        <v>46</v>
      </c>
      <c r="D3518" t="s">
        <v>19</v>
      </c>
      <c r="E3518" t="s">
        <v>103</v>
      </c>
      <c r="F3518" s="14" t="s">
        <v>3660</v>
      </c>
      <c r="G3518" s="8">
        <v>340.6</v>
      </c>
      <c r="H3518">
        <v>41</v>
      </c>
      <c r="I3518" s="3">
        <v>44171</v>
      </c>
      <c r="J3518">
        <v>6</v>
      </c>
      <c r="K3518">
        <v>2020</v>
      </c>
      <c r="L3518">
        <v>12</v>
      </c>
      <c r="M3518" t="s">
        <v>16</v>
      </c>
    </row>
    <row r="3519" spans="1:13" x14ac:dyDescent="0.25">
      <c r="A3519" s="1">
        <v>3517</v>
      </c>
      <c r="B3519" t="s">
        <v>83</v>
      </c>
      <c r="C3519" t="s">
        <v>26</v>
      </c>
      <c r="D3519" t="s">
        <v>14</v>
      </c>
      <c r="E3519" t="s">
        <v>37</v>
      </c>
      <c r="F3519" s="14" t="s">
        <v>3661</v>
      </c>
      <c r="G3519" s="8">
        <v>421.54</v>
      </c>
      <c r="H3519">
        <v>19</v>
      </c>
      <c r="I3519" s="3">
        <v>44417</v>
      </c>
      <c r="J3519">
        <v>2</v>
      </c>
      <c r="K3519">
        <v>2021</v>
      </c>
      <c r="L3519">
        <v>8</v>
      </c>
      <c r="M3519" t="s">
        <v>21</v>
      </c>
    </row>
    <row r="3520" spans="1:13" x14ac:dyDescent="0.25">
      <c r="A3520" s="1">
        <v>3518</v>
      </c>
      <c r="B3520" t="s">
        <v>32</v>
      </c>
      <c r="C3520" t="s">
        <v>18</v>
      </c>
      <c r="D3520" t="s">
        <v>41</v>
      </c>
      <c r="E3520" t="s">
        <v>33</v>
      </c>
      <c r="F3520" s="14" t="s">
        <v>3662</v>
      </c>
      <c r="G3520" s="8">
        <v>189.64</v>
      </c>
      <c r="H3520">
        <v>28</v>
      </c>
      <c r="I3520" s="3">
        <v>44337</v>
      </c>
      <c r="J3520">
        <v>5</v>
      </c>
      <c r="K3520">
        <v>2021</v>
      </c>
      <c r="L3520">
        <v>5</v>
      </c>
      <c r="M3520" t="s">
        <v>16</v>
      </c>
    </row>
    <row r="3521" spans="1:13" x14ac:dyDescent="0.25">
      <c r="A3521" s="1">
        <v>3519</v>
      </c>
      <c r="B3521" t="s">
        <v>43</v>
      </c>
      <c r="C3521" t="s">
        <v>57</v>
      </c>
      <c r="D3521" t="s">
        <v>19</v>
      </c>
      <c r="E3521" t="s">
        <v>97</v>
      </c>
      <c r="F3521" s="14" t="s">
        <v>3663</v>
      </c>
      <c r="G3521" s="8">
        <v>180.15</v>
      </c>
      <c r="H3521">
        <v>32</v>
      </c>
      <c r="I3521" s="3">
        <v>44392</v>
      </c>
      <c r="J3521">
        <v>2</v>
      </c>
      <c r="K3521">
        <v>2021</v>
      </c>
      <c r="L3521">
        <v>7</v>
      </c>
      <c r="M3521" t="s">
        <v>16</v>
      </c>
    </row>
    <row r="3522" spans="1:13" x14ac:dyDescent="0.25">
      <c r="A3522" s="1">
        <v>3520</v>
      </c>
      <c r="B3522" t="s">
        <v>25</v>
      </c>
      <c r="C3522" t="s">
        <v>64</v>
      </c>
      <c r="D3522" t="s">
        <v>14</v>
      </c>
      <c r="E3522" t="s">
        <v>105</v>
      </c>
      <c r="F3522" s="14" t="s">
        <v>3664</v>
      </c>
      <c r="G3522" s="8">
        <v>842.41</v>
      </c>
      <c r="H3522">
        <v>55</v>
      </c>
      <c r="I3522" s="3">
        <v>44236</v>
      </c>
      <c r="J3522">
        <v>4</v>
      </c>
      <c r="K3522">
        <v>2021</v>
      </c>
      <c r="L3522">
        <v>2</v>
      </c>
      <c r="M3522" t="s">
        <v>16</v>
      </c>
    </row>
    <row r="3523" spans="1:13" x14ac:dyDescent="0.25">
      <c r="A3523" s="1">
        <v>3521</v>
      </c>
      <c r="B3523" t="s">
        <v>68</v>
      </c>
      <c r="C3523" t="s">
        <v>22</v>
      </c>
      <c r="D3523" t="s">
        <v>27</v>
      </c>
      <c r="E3523" t="s">
        <v>15</v>
      </c>
      <c r="F3523" s="14" t="s">
        <v>3665</v>
      </c>
      <c r="G3523" s="8">
        <v>334.97</v>
      </c>
      <c r="H3523">
        <v>41</v>
      </c>
      <c r="I3523" s="3">
        <v>44355</v>
      </c>
      <c r="J3523">
        <v>8</v>
      </c>
      <c r="K3523">
        <v>2021</v>
      </c>
      <c r="L3523">
        <v>6</v>
      </c>
      <c r="M3523" t="s">
        <v>21</v>
      </c>
    </row>
    <row r="3524" spans="1:13" x14ac:dyDescent="0.25">
      <c r="A3524" s="1">
        <v>3522</v>
      </c>
      <c r="B3524" t="s">
        <v>93</v>
      </c>
      <c r="C3524" t="s">
        <v>50</v>
      </c>
      <c r="D3524" t="s">
        <v>14</v>
      </c>
      <c r="E3524" t="s">
        <v>85</v>
      </c>
      <c r="F3524" s="14" t="s">
        <v>3666</v>
      </c>
      <c r="G3524" s="8">
        <v>394.38</v>
      </c>
      <c r="H3524">
        <v>30</v>
      </c>
      <c r="I3524" s="3">
        <v>44276</v>
      </c>
      <c r="J3524">
        <v>1</v>
      </c>
      <c r="K3524">
        <v>2021</v>
      </c>
      <c r="L3524">
        <v>3</v>
      </c>
      <c r="M3524" t="s">
        <v>21</v>
      </c>
    </row>
    <row r="3525" spans="1:13" x14ac:dyDescent="0.25">
      <c r="A3525" s="1">
        <v>3523</v>
      </c>
      <c r="B3525" t="s">
        <v>38</v>
      </c>
      <c r="C3525" t="s">
        <v>50</v>
      </c>
      <c r="D3525" t="s">
        <v>65</v>
      </c>
      <c r="E3525" t="s">
        <v>95</v>
      </c>
      <c r="F3525" s="14" t="s">
        <v>3667</v>
      </c>
      <c r="G3525" s="8">
        <v>223.04</v>
      </c>
      <c r="H3525">
        <v>53</v>
      </c>
      <c r="I3525" s="3">
        <v>44362</v>
      </c>
      <c r="J3525">
        <v>5</v>
      </c>
      <c r="K3525">
        <v>2021</v>
      </c>
      <c r="L3525">
        <v>6</v>
      </c>
      <c r="M3525" t="s">
        <v>21</v>
      </c>
    </row>
    <row r="3526" spans="1:13" x14ac:dyDescent="0.25">
      <c r="A3526" s="1">
        <v>3524</v>
      </c>
      <c r="B3526" t="s">
        <v>43</v>
      </c>
      <c r="C3526" t="s">
        <v>75</v>
      </c>
      <c r="D3526" t="s">
        <v>27</v>
      </c>
      <c r="E3526" t="s">
        <v>97</v>
      </c>
      <c r="F3526" s="14" t="s">
        <v>3668</v>
      </c>
      <c r="G3526" s="8">
        <v>571.1</v>
      </c>
      <c r="H3526">
        <v>26</v>
      </c>
      <c r="I3526" s="3">
        <v>44301</v>
      </c>
      <c r="J3526">
        <v>3</v>
      </c>
      <c r="K3526">
        <v>2021</v>
      </c>
      <c r="L3526">
        <v>4</v>
      </c>
      <c r="M3526" t="s">
        <v>16</v>
      </c>
    </row>
    <row r="3527" spans="1:13" x14ac:dyDescent="0.25">
      <c r="A3527" s="1">
        <v>3525</v>
      </c>
      <c r="B3527" t="s">
        <v>32</v>
      </c>
      <c r="C3527" t="s">
        <v>26</v>
      </c>
      <c r="D3527" t="s">
        <v>23</v>
      </c>
      <c r="E3527" t="s">
        <v>44</v>
      </c>
      <c r="F3527" s="14" t="s">
        <v>3669</v>
      </c>
      <c r="G3527" s="8">
        <v>791.07</v>
      </c>
      <c r="H3527">
        <v>55</v>
      </c>
      <c r="I3527" s="3">
        <v>44419</v>
      </c>
      <c r="J3527">
        <v>2</v>
      </c>
      <c r="K3527">
        <v>2021</v>
      </c>
      <c r="L3527">
        <v>8</v>
      </c>
      <c r="M3527" t="s">
        <v>16</v>
      </c>
    </row>
    <row r="3528" spans="1:13" x14ac:dyDescent="0.25">
      <c r="A3528" s="1">
        <v>3526</v>
      </c>
      <c r="B3528" t="s">
        <v>34</v>
      </c>
      <c r="C3528" t="s">
        <v>26</v>
      </c>
      <c r="D3528" t="s">
        <v>36</v>
      </c>
      <c r="E3528" t="s">
        <v>96</v>
      </c>
      <c r="F3528" s="14" t="s">
        <v>3670</v>
      </c>
      <c r="G3528" s="8">
        <v>239.56</v>
      </c>
      <c r="H3528">
        <v>27</v>
      </c>
      <c r="I3528" s="3">
        <v>44348</v>
      </c>
      <c r="J3528">
        <v>9</v>
      </c>
      <c r="K3528">
        <v>2021</v>
      </c>
      <c r="L3528">
        <v>6</v>
      </c>
      <c r="M3528" t="s">
        <v>16</v>
      </c>
    </row>
    <row r="3529" spans="1:13" x14ac:dyDescent="0.25">
      <c r="A3529" s="1">
        <v>3527</v>
      </c>
      <c r="B3529" t="s">
        <v>60</v>
      </c>
      <c r="C3529" t="s">
        <v>67</v>
      </c>
      <c r="D3529" t="s">
        <v>41</v>
      </c>
      <c r="E3529" t="s">
        <v>118</v>
      </c>
      <c r="F3529" s="14" t="s">
        <v>3671</v>
      </c>
      <c r="G3529" s="8">
        <v>865.6</v>
      </c>
      <c r="H3529">
        <v>70</v>
      </c>
      <c r="I3529" s="3">
        <v>44420</v>
      </c>
      <c r="J3529">
        <v>3</v>
      </c>
      <c r="K3529">
        <v>2021</v>
      </c>
      <c r="L3529">
        <v>8</v>
      </c>
      <c r="M3529" t="s">
        <v>21</v>
      </c>
    </row>
    <row r="3530" spans="1:13" x14ac:dyDescent="0.25">
      <c r="A3530" s="1">
        <v>3528</v>
      </c>
      <c r="B3530" t="s">
        <v>83</v>
      </c>
      <c r="C3530" t="s">
        <v>57</v>
      </c>
      <c r="D3530" t="s">
        <v>47</v>
      </c>
      <c r="E3530" t="s">
        <v>81</v>
      </c>
      <c r="F3530" s="14" t="s">
        <v>3672</v>
      </c>
      <c r="G3530" s="8">
        <v>909.12</v>
      </c>
      <c r="H3530">
        <v>20</v>
      </c>
      <c r="I3530" s="3">
        <v>44296</v>
      </c>
      <c r="J3530">
        <v>9</v>
      </c>
      <c r="K3530">
        <v>2021</v>
      </c>
      <c r="L3530">
        <v>4</v>
      </c>
      <c r="M3530" t="s">
        <v>21</v>
      </c>
    </row>
    <row r="3531" spans="1:13" x14ac:dyDescent="0.25">
      <c r="A3531" s="1">
        <v>3529</v>
      </c>
      <c r="B3531" t="s">
        <v>29</v>
      </c>
      <c r="C3531" t="s">
        <v>22</v>
      </c>
      <c r="D3531" t="s">
        <v>23</v>
      </c>
      <c r="E3531" t="s">
        <v>28</v>
      </c>
      <c r="F3531" s="14" t="s">
        <v>3673</v>
      </c>
      <c r="G3531" s="8">
        <v>154.18</v>
      </c>
      <c r="H3531">
        <v>29</v>
      </c>
      <c r="I3531" s="3">
        <v>44246</v>
      </c>
      <c r="J3531">
        <v>8</v>
      </c>
      <c r="K3531">
        <v>2021</v>
      </c>
      <c r="L3531">
        <v>2</v>
      </c>
      <c r="M3531" t="s">
        <v>16</v>
      </c>
    </row>
    <row r="3532" spans="1:13" x14ac:dyDescent="0.25">
      <c r="A3532" s="1">
        <v>3530</v>
      </c>
      <c r="B3532" t="s">
        <v>93</v>
      </c>
      <c r="C3532" t="s">
        <v>35</v>
      </c>
      <c r="D3532" t="s">
        <v>65</v>
      </c>
      <c r="E3532" t="s">
        <v>66</v>
      </c>
      <c r="F3532" s="14" t="s">
        <v>3674</v>
      </c>
      <c r="G3532" s="8">
        <v>279.3</v>
      </c>
      <c r="H3532">
        <v>42</v>
      </c>
      <c r="I3532" s="3">
        <v>44315</v>
      </c>
      <c r="J3532">
        <v>7</v>
      </c>
      <c r="K3532">
        <v>2021</v>
      </c>
      <c r="L3532">
        <v>4</v>
      </c>
      <c r="M3532" t="s">
        <v>21</v>
      </c>
    </row>
    <row r="3533" spans="1:13" x14ac:dyDescent="0.25">
      <c r="A3533" s="1">
        <v>3531</v>
      </c>
      <c r="B3533" t="s">
        <v>62</v>
      </c>
      <c r="C3533" t="s">
        <v>99</v>
      </c>
      <c r="D3533" t="s">
        <v>36</v>
      </c>
      <c r="E3533" t="s">
        <v>104</v>
      </c>
      <c r="F3533" s="14" t="s">
        <v>3675</v>
      </c>
      <c r="G3533" s="8">
        <v>614.02</v>
      </c>
      <c r="H3533">
        <v>71</v>
      </c>
      <c r="I3533" s="3">
        <v>44352</v>
      </c>
      <c r="J3533">
        <v>9</v>
      </c>
      <c r="K3533">
        <v>2021</v>
      </c>
      <c r="L3533">
        <v>6</v>
      </c>
      <c r="M3533" t="s">
        <v>16</v>
      </c>
    </row>
    <row r="3534" spans="1:13" x14ac:dyDescent="0.25">
      <c r="A3534" s="1">
        <v>3532</v>
      </c>
      <c r="B3534" t="s">
        <v>52</v>
      </c>
      <c r="C3534" t="s">
        <v>84</v>
      </c>
      <c r="D3534" t="s">
        <v>65</v>
      </c>
      <c r="E3534" t="s">
        <v>69</v>
      </c>
      <c r="F3534" s="14" t="s">
        <v>3676</v>
      </c>
      <c r="G3534" s="8">
        <v>658.44</v>
      </c>
      <c r="H3534">
        <v>67</v>
      </c>
      <c r="I3534" s="3">
        <v>44224</v>
      </c>
      <c r="J3534">
        <v>7</v>
      </c>
      <c r="K3534">
        <v>2021</v>
      </c>
      <c r="L3534">
        <v>1</v>
      </c>
      <c r="M3534" t="s">
        <v>16</v>
      </c>
    </row>
    <row r="3535" spans="1:13" x14ac:dyDescent="0.25">
      <c r="A3535" s="1">
        <v>3533</v>
      </c>
      <c r="B3535" t="s">
        <v>17</v>
      </c>
      <c r="C3535" t="s">
        <v>77</v>
      </c>
      <c r="D3535" t="s">
        <v>36</v>
      </c>
      <c r="E3535" t="s">
        <v>100</v>
      </c>
      <c r="F3535" s="14" t="s">
        <v>3677</v>
      </c>
      <c r="G3535" s="8">
        <v>671.42</v>
      </c>
      <c r="H3535">
        <v>70</v>
      </c>
      <c r="I3535" s="3">
        <v>44308</v>
      </c>
      <c r="J3535">
        <v>8</v>
      </c>
      <c r="K3535">
        <v>2021</v>
      </c>
      <c r="L3535">
        <v>4</v>
      </c>
      <c r="M3535" t="s">
        <v>21</v>
      </c>
    </row>
    <row r="3536" spans="1:13" x14ac:dyDescent="0.25">
      <c r="A3536" s="1">
        <v>3534</v>
      </c>
      <c r="B3536" t="s">
        <v>32</v>
      </c>
      <c r="C3536" t="s">
        <v>18</v>
      </c>
      <c r="D3536" t="s">
        <v>14</v>
      </c>
      <c r="E3536" t="s">
        <v>108</v>
      </c>
      <c r="F3536" s="14" t="s">
        <v>3678</v>
      </c>
      <c r="G3536" s="8">
        <v>244.41</v>
      </c>
      <c r="H3536">
        <v>70</v>
      </c>
      <c r="I3536" s="3">
        <v>44294</v>
      </c>
      <c r="J3536">
        <v>8</v>
      </c>
      <c r="K3536">
        <v>2021</v>
      </c>
      <c r="L3536">
        <v>4</v>
      </c>
      <c r="M3536" t="s">
        <v>16</v>
      </c>
    </row>
    <row r="3537" spans="1:13" x14ac:dyDescent="0.25">
      <c r="A3537" s="1">
        <v>3535</v>
      </c>
      <c r="B3537" t="s">
        <v>68</v>
      </c>
      <c r="C3537" t="s">
        <v>50</v>
      </c>
      <c r="D3537" t="s">
        <v>23</v>
      </c>
      <c r="E3537" t="s">
        <v>55</v>
      </c>
      <c r="F3537" s="14" t="s">
        <v>3679</v>
      </c>
      <c r="G3537" s="8">
        <v>187.67</v>
      </c>
      <c r="H3537">
        <v>25</v>
      </c>
      <c r="I3537" s="3">
        <v>44410</v>
      </c>
      <c r="J3537">
        <v>3</v>
      </c>
      <c r="K3537">
        <v>2021</v>
      </c>
      <c r="L3537">
        <v>8</v>
      </c>
      <c r="M3537" t="s">
        <v>21</v>
      </c>
    </row>
    <row r="3538" spans="1:13" x14ac:dyDescent="0.25">
      <c r="A3538" s="1">
        <v>3536</v>
      </c>
      <c r="B3538" t="s">
        <v>17</v>
      </c>
      <c r="C3538" t="s">
        <v>75</v>
      </c>
      <c r="D3538" t="s">
        <v>65</v>
      </c>
      <c r="E3538" t="s">
        <v>15</v>
      </c>
      <c r="F3538" s="14" t="s">
        <v>3680</v>
      </c>
      <c r="G3538" s="8">
        <v>670.26</v>
      </c>
      <c r="H3538">
        <v>33</v>
      </c>
      <c r="I3538" s="3">
        <v>44203</v>
      </c>
      <c r="J3538">
        <v>9</v>
      </c>
      <c r="K3538">
        <v>2021</v>
      </c>
      <c r="L3538">
        <v>1</v>
      </c>
      <c r="M3538" t="s">
        <v>21</v>
      </c>
    </row>
    <row r="3539" spans="1:13" x14ac:dyDescent="0.25">
      <c r="A3539" s="1">
        <v>3537</v>
      </c>
      <c r="B3539" t="s">
        <v>60</v>
      </c>
      <c r="C3539" t="s">
        <v>63</v>
      </c>
      <c r="D3539" t="s">
        <v>27</v>
      </c>
      <c r="E3539" t="s">
        <v>115</v>
      </c>
      <c r="F3539" s="14" t="s">
        <v>3681</v>
      </c>
      <c r="G3539" s="8">
        <v>723.48</v>
      </c>
      <c r="H3539">
        <v>28</v>
      </c>
      <c r="I3539" s="3">
        <v>44356</v>
      </c>
      <c r="J3539">
        <v>8</v>
      </c>
      <c r="K3539">
        <v>2021</v>
      </c>
      <c r="L3539">
        <v>6</v>
      </c>
      <c r="M3539" t="s">
        <v>21</v>
      </c>
    </row>
    <row r="3540" spans="1:13" x14ac:dyDescent="0.25">
      <c r="A3540" s="1">
        <v>3538</v>
      </c>
      <c r="B3540" t="s">
        <v>25</v>
      </c>
      <c r="C3540" t="s">
        <v>35</v>
      </c>
      <c r="D3540" t="s">
        <v>47</v>
      </c>
      <c r="E3540" t="s">
        <v>59</v>
      </c>
      <c r="F3540" s="14" t="s">
        <v>3682</v>
      </c>
      <c r="G3540" s="8">
        <v>670.04</v>
      </c>
      <c r="H3540">
        <v>22</v>
      </c>
      <c r="I3540" s="3">
        <v>44305</v>
      </c>
      <c r="J3540">
        <v>5</v>
      </c>
      <c r="K3540">
        <v>2021</v>
      </c>
      <c r="L3540">
        <v>4</v>
      </c>
      <c r="M3540" t="s">
        <v>16</v>
      </c>
    </row>
    <row r="3541" spans="1:13" x14ac:dyDescent="0.25">
      <c r="A3541" s="1">
        <v>3539</v>
      </c>
      <c r="B3541" t="s">
        <v>52</v>
      </c>
      <c r="C3541" t="s">
        <v>99</v>
      </c>
      <c r="D3541" t="s">
        <v>27</v>
      </c>
      <c r="E3541" t="s">
        <v>69</v>
      </c>
      <c r="F3541" s="14" t="s">
        <v>3683</v>
      </c>
      <c r="G3541" s="8">
        <v>851.36</v>
      </c>
      <c r="H3541">
        <v>70</v>
      </c>
      <c r="I3541" s="3">
        <v>44168</v>
      </c>
      <c r="J3541">
        <v>6</v>
      </c>
      <c r="K3541">
        <v>2020</v>
      </c>
      <c r="L3541">
        <v>12</v>
      </c>
      <c r="M3541" t="s">
        <v>16</v>
      </c>
    </row>
    <row r="3542" spans="1:13" x14ac:dyDescent="0.25">
      <c r="A3542" s="1">
        <v>3540</v>
      </c>
      <c r="B3542" t="s">
        <v>34</v>
      </c>
      <c r="C3542" t="s">
        <v>70</v>
      </c>
      <c r="D3542" t="s">
        <v>23</v>
      </c>
      <c r="E3542" t="s">
        <v>81</v>
      </c>
      <c r="F3542" s="14" t="s">
        <v>3684</v>
      </c>
      <c r="G3542" s="8">
        <v>283.7</v>
      </c>
      <c r="H3542">
        <v>18</v>
      </c>
      <c r="I3542" s="3">
        <v>44387</v>
      </c>
      <c r="J3542">
        <v>9</v>
      </c>
      <c r="K3542">
        <v>2021</v>
      </c>
      <c r="L3542">
        <v>7</v>
      </c>
      <c r="M3542" t="s">
        <v>16</v>
      </c>
    </row>
    <row r="3543" spans="1:13" x14ac:dyDescent="0.25">
      <c r="A3543" s="1">
        <v>3541</v>
      </c>
      <c r="B3543" t="s">
        <v>32</v>
      </c>
      <c r="C3543" t="s">
        <v>54</v>
      </c>
      <c r="D3543" t="s">
        <v>47</v>
      </c>
      <c r="E3543" t="s">
        <v>114</v>
      </c>
      <c r="F3543" s="14" t="s">
        <v>3685</v>
      </c>
      <c r="G3543" s="8">
        <v>858.08</v>
      </c>
      <c r="H3543">
        <v>61</v>
      </c>
      <c r="I3543" s="3">
        <v>44275</v>
      </c>
      <c r="J3543">
        <v>2</v>
      </c>
      <c r="K3543">
        <v>2021</v>
      </c>
      <c r="L3543">
        <v>3</v>
      </c>
      <c r="M3543" t="s">
        <v>16</v>
      </c>
    </row>
    <row r="3544" spans="1:13" x14ac:dyDescent="0.25">
      <c r="A3544" s="1">
        <v>3542</v>
      </c>
      <c r="B3544" t="s">
        <v>83</v>
      </c>
      <c r="C3544" t="s">
        <v>35</v>
      </c>
      <c r="D3544" t="s">
        <v>47</v>
      </c>
      <c r="E3544" t="s">
        <v>37</v>
      </c>
      <c r="F3544" s="14" t="s">
        <v>3686</v>
      </c>
      <c r="G3544" s="8">
        <v>203.12</v>
      </c>
      <c r="H3544">
        <v>19</v>
      </c>
      <c r="I3544" s="3">
        <v>44304</v>
      </c>
      <c r="J3544">
        <v>5</v>
      </c>
      <c r="K3544">
        <v>2021</v>
      </c>
      <c r="L3544">
        <v>4</v>
      </c>
      <c r="M3544" t="s">
        <v>21</v>
      </c>
    </row>
    <row r="3545" spans="1:13" x14ac:dyDescent="0.25">
      <c r="A3545" s="1">
        <v>3543</v>
      </c>
      <c r="B3545" t="s">
        <v>91</v>
      </c>
      <c r="C3545" t="s">
        <v>40</v>
      </c>
      <c r="D3545" t="s">
        <v>14</v>
      </c>
      <c r="E3545" t="s">
        <v>88</v>
      </c>
      <c r="F3545" s="14" t="s">
        <v>3687</v>
      </c>
      <c r="G3545" s="8">
        <v>707.79</v>
      </c>
      <c r="H3545">
        <v>42</v>
      </c>
      <c r="I3545" s="3">
        <v>44313</v>
      </c>
      <c r="J3545">
        <v>7</v>
      </c>
      <c r="K3545">
        <v>2021</v>
      </c>
      <c r="L3545">
        <v>4</v>
      </c>
      <c r="M3545" t="s">
        <v>21</v>
      </c>
    </row>
    <row r="3546" spans="1:13" x14ac:dyDescent="0.25">
      <c r="A3546" s="1">
        <v>3544</v>
      </c>
      <c r="B3546" t="s">
        <v>45</v>
      </c>
      <c r="C3546" t="s">
        <v>50</v>
      </c>
      <c r="D3546" t="s">
        <v>36</v>
      </c>
      <c r="E3546" t="s">
        <v>104</v>
      </c>
      <c r="F3546" s="14" t="s">
        <v>3688</v>
      </c>
      <c r="G3546" s="8">
        <v>882.45</v>
      </c>
      <c r="H3546">
        <v>75</v>
      </c>
      <c r="I3546" s="3">
        <v>44292</v>
      </c>
      <c r="J3546">
        <v>6</v>
      </c>
      <c r="K3546">
        <v>2021</v>
      </c>
      <c r="L3546">
        <v>4</v>
      </c>
      <c r="M3546" t="s">
        <v>21</v>
      </c>
    </row>
    <row r="3547" spans="1:13" x14ac:dyDescent="0.25">
      <c r="A3547" s="1">
        <v>3545</v>
      </c>
      <c r="B3547" t="s">
        <v>72</v>
      </c>
      <c r="C3547" t="s">
        <v>57</v>
      </c>
      <c r="D3547" t="s">
        <v>19</v>
      </c>
      <c r="E3547" t="s">
        <v>107</v>
      </c>
      <c r="F3547" s="14" t="s">
        <v>3689</v>
      </c>
      <c r="G3547" s="8">
        <v>583.88</v>
      </c>
      <c r="H3547">
        <v>45</v>
      </c>
      <c r="I3547" s="3">
        <v>44401</v>
      </c>
      <c r="J3547">
        <v>9</v>
      </c>
      <c r="K3547">
        <v>2021</v>
      </c>
      <c r="L3547">
        <v>7</v>
      </c>
      <c r="M3547" t="s">
        <v>16</v>
      </c>
    </row>
    <row r="3548" spans="1:13" x14ac:dyDescent="0.25">
      <c r="A3548" s="1">
        <v>3546</v>
      </c>
      <c r="B3548" t="s">
        <v>25</v>
      </c>
      <c r="C3548" t="s">
        <v>35</v>
      </c>
      <c r="D3548" t="s">
        <v>23</v>
      </c>
      <c r="E3548" t="s">
        <v>37</v>
      </c>
      <c r="F3548" s="14" t="s">
        <v>3690</v>
      </c>
      <c r="G3548" s="8">
        <v>497.23</v>
      </c>
      <c r="H3548">
        <v>30</v>
      </c>
      <c r="I3548" s="3">
        <v>44178</v>
      </c>
      <c r="J3548">
        <v>1</v>
      </c>
      <c r="K3548">
        <v>2020</v>
      </c>
      <c r="L3548">
        <v>12</v>
      </c>
      <c r="M3548" t="s">
        <v>16</v>
      </c>
    </row>
    <row r="3549" spans="1:13" x14ac:dyDescent="0.25">
      <c r="A3549" s="1">
        <v>3547</v>
      </c>
      <c r="B3549" t="s">
        <v>25</v>
      </c>
      <c r="C3549" t="s">
        <v>22</v>
      </c>
      <c r="D3549" t="s">
        <v>23</v>
      </c>
      <c r="E3549" t="s">
        <v>92</v>
      </c>
      <c r="F3549" s="14" t="s">
        <v>3691</v>
      </c>
      <c r="G3549" s="8">
        <v>533.88</v>
      </c>
      <c r="H3549">
        <v>32</v>
      </c>
      <c r="I3549" s="3">
        <v>44354</v>
      </c>
      <c r="J3549">
        <v>2</v>
      </c>
      <c r="K3549">
        <v>2021</v>
      </c>
      <c r="L3549">
        <v>6</v>
      </c>
      <c r="M3549" t="s">
        <v>16</v>
      </c>
    </row>
    <row r="3550" spans="1:13" x14ac:dyDescent="0.25">
      <c r="A3550" s="1">
        <v>3548</v>
      </c>
      <c r="B3550" t="s">
        <v>52</v>
      </c>
      <c r="C3550" t="s">
        <v>30</v>
      </c>
      <c r="D3550" t="s">
        <v>65</v>
      </c>
      <c r="E3550" t="s">
        <v>39</v>
      </c>
      <c r="F3550" s="14" t="s">
        <v>3692</v>
      </c>
      <c r="G3550" s="8">
        <v>559.74</v>
      </c>
      <c r="H3550">
        <v>75</v>
      </c>
      <c r="I3550" s="3">
        <v>44402</v>
      </c>
      <c r="J3550">
        <v>7</v>
      </c>
      <c r="K3550">
        <v>2021</v>
      </c>
      <c r="L3550">
        <v>7</v>
      </c>
      <c r="M3550" t="s">
        <v>16</v>
      </c>
    </row>
    <row r="3551" spans="1:13" x14ac:dyDescent="0.25">
      <c r="A3551" s="1">
        <v>3549</v>
      </c>
      <c r="B3551" t="s">
        <v>83</v>
      </c>
      <c r="C3551" t="s">
        <v>54</v>
      </c>
      <c r="D3551" t="s">
        <v>36</v>
      </c>
      <c r="E3551" t="s">
        <v>78</v>
      </c>
      <c r="F3551" s="14" t="s">
        <v>3693</v>
      </c>
      <c r="G3551" s="8">
        <v>474.79</v>
      </c>
      <c r="H3551">
        <v>26</v>
      </c>
      <c r="I3551" s="3">
        <v>44255</v>
      </c>
      <c r="J3551">
        <v>5</v>
      </c>
      <c r="K3551">
        <v>2021</v>
      </c>
      <c r="L3551">
        <v>2</v>
      </c>
      <c r="M3551" t="s">
        <v>21</v>
      </c>
    </row>
    <row r="3552" spans="1:13" x14ac:dyDescent="0.25">
      <c r="A3552" s="1">
        <v>3550</v>
      </c>
      <c r="B3552" t="s">
        <v>32</v>
      </c>
      <c r="C3552" t="s">
        <v>67</v>
      </c>
      <c r="D3552" t="s">
        <v>27</v>
      </c>
      <c r="E3552" t="s">
        <v>15</v>
      </c>
      <c r="F3552" s="14" t="s">
        <v>3694</v>
      </c>
      <c r="G3552" s="8">
        <v>853.21</v>
      </c>
      <c r="H3552">
        <v>32</v>
      </c>
      <c r="I3552" s="3">
        <v>44259</v>
      </c>
      <c r="J3552">
        <v>9</v>
      </c>
      <c r="K3552">
        <v>2021</v>
      </c>
      <c r="L3552">
        <v>3</v>
      </c>
      <c r="M3552" t="s">
        <v>16</v>
      </c>
    </row>
    <row r="3553" spans="1:13" x14ac:dyDescent="0.25">
      <c r="A3553" s="1">
        <v>3551</v>
      </c>
      <c r="B3553" t="s">
        <v>60</v>
      </c>
      <c r="C3553" t="s">
        <v>57</v>
      </c>
      <c r="D3553" t="s">
        <v>27</v>
      </c>
      <c r="E3553" t="s">
        <v>69</v>
      </c>
      <c r="F3553" s="14" t="s">
        <v>3695</v>
      </c>
      <c r="G3553" s="8">
        <v>346.98</v>
      </c>
      <c r="H3553">
        <v>65</v>
      </c>
      <c r="I3553" s="3">
        <v>44326</v>
      </c>
      <c r="J3553">
        <v>7</v>
      </c>
      <c r="K3553">
        <v>2021</v>
      </c>
      <c r="L3553">
        <v>5</v>
      </c>
      <c r="M3553" t="s">
        <v>21</v>
      </c>
    </row>
    <row r="3554" spans="1:13" x14ac:dyDescent="0.25">
      <c r="A3554" s="1">
        <v>3552</v>
      </c>
      <c r="B3554" t="s">
        <v>52</v>
      </c>
      <c r="C3554" t="s">
        <v>30</v>
      </c>
      <c r="D3554" t="s">
        <v>65</v>
      </c>
      <c r="E3554" t="s">
        <v>116</v>
      </c>
      <c r="F3554" s="14" t="s">
        <v>3696</v>
      </c>
      <c r="G3554" s="8">
        <v>220.42</v>
      </c>
      <c r="H3554">
        <v>92</v>
      </c>
      <c r="I3554" s="3">
        <v>44333</v>
      </c>
      <c r="J3554">
        <v>8</v>
      </c>
      <c r="K3554">
        <v>2021</v>
      </c>
      <c r="L3554">
        <v>5</v>
      </c>
      <c r="M3554" t="s">
        <v>16</v>
      </c>
    </row>
    <row r="3555" spans="1:13" x14ac:dyDescent="0.25">
      <c r="A3555" s="1">
        <v>3553</v>
      </c>
      <c r="B3555" t="s">
        <v>83</v>
      </c>
      <c r="C3555" t="s">
        <v>50</v>
      </c>
      <c r="D3555" t="s">
        <v>36</v>
      </c>
      <c r="E3555" t="s">
        <v>104</v>
      </c>
      <c r="F3555" s="14" t="s">
        <v>3697</v>
      </c>
      <c r="G3555" s="8">
        <v>819.91</v>
      </c>
      <c r="H3555">
        <v>73</v>
      </c>
      <c r="I3555" s="3">
        <v>44423</v>
      </c>
      <c r="J3555">
        <v>4</v>
      </c>
      <c r="K3555">
        <v>2021</v>
      </c>
      <c r="L3555">
        <v>8</v>
      </c>
      <c r="M3555" t="s">
        <v>21</v>
      </c>
    </row>
    <row r="3556" spans="1:13" x14ac:dyDescent="0.25">
      <c r="A3556" s="1">
        <v>3554</v>
      </c>
      <c r="B3556" t="s">
        <v>12</v>
      </c>
      <c r="C3556" t="s">
        <v>35</v>
      </c>
      <c r="D3556" t="s">
        <v>36</v>
      </c>
      <c r="E3556" t="s">
        <v>20</v>
      </c>
      <c r="F3556" s="14" t="s">
        <v>3698</v>
      </c>
      <c r="G3556" s="8">
        <v>567.38</v>
      </c>
      <c r="H3556">
        <v>39</v>
      </c>
      <c r="I3556" s="3">
        <v>44304</v>
      </c>
      <c r="J3556">
        <v>1</v>
      </c>
      <c r="K3556">
        <v>2021</v>
      </c>
      <c r="L3556">
        <v>4</v>
      </c>
      <c r="M3556" t="s">
        <v>16</v>
      </c>
    </row>
    <row r="3557" spans="1:13" x14ac:dyDescent="0.25">
      <c r="A3557" s="1">
        <v>3555</v>
      </c>
      <c r="B3557" t="s">
        <v>17</v>
      </c>
      <c r="C3557" t="s">
        <v>70</v>
      </c>
      <c r="D3557" t="s">
        <v>27</v>
      </c>
      <c r="E3557" t="s">
        <v>111</v>
      </c>
      <c r="F3557" s="14" t="s">
        <v>3699</v>
      </c>
      <c r="G3557" s="8">
        <v>954.15</v>
      </c>
      <c r="H3557">
        <v>92</v>
      </c>
      <c r="I3557" s="3">
        <v>44207</v>
      </c>
      <c r="J3557">
        <v>2</v>
      </c>
      <c r="K3557">
        <v>2021</v>
      </c>
      <c r="L3557">
        <v>1</v>
      </c>
      <c r="M3557" t="s">
        <v>21</v>
      </c>
    </row>
    <row r="3558" spans="1:13" x14ac:dyDescent="0.25">
      <c r="A3558" s="1">
        <v>3556</v>
      </c>
      <c r="B3558" t="s">
        <v>83</v>
      </c>
      <c r="C3558" t="s">
        <v>35</v>
      </c>
      <c r="D3558" t="s">
        <v>47</v>
      </c>
      <c r="E3558" t="s">
        <v>86</v>
      </c>
      <c r="F3558" s="14" t="s">
        <v>3700</v>
      </c>
      <c r="G3558" s="8">
        <v>383.65</v>
      </c>
      <c r="H3558">
        <v>31</v>
      </c>
      <c r="I3558" s="3">
        <v>44183</v>
      </c>
      <c r="J3558">
        <v>1</v>
      </c>
      <c r="K3558">
        <v>2020</v>
      </c>
      <c r="L3558">
        <v>12</v>
      </c>
      <c r="M3558" t="s">
        <v>21</v>
      </c>
    </row>
    <row r="3559" spans="1:13" x14ac:dyDescent="0.25">
      <c r="A3559" s="1">
        <v>3557</v>
      </c>
      <c r="B3559" t="s">
        <v>12</v>
      </c>
      <c r="C3559" t="s">
        <v>70</v>
      </c>
      <c r="D3559" t="s">
        <v>36</v>
      </c>
      <c r="E3559" t="s">
        <v>66</v>
      </c>
      <c r="F3559" s="14" t="s">
        <v>3701</v>
      </c>
      <c r="G3559" s="8">
        <v>262.88</v>
      </c>
      <c r="H3559">
        <v>20</v>
      </c>
      <c r="I3559" s="3">
        <v>44348</v>
      </c>
      <c r="J3559">
        <v>6</v>
      </c>
      <c r="K3559">
        <v>2021</v>
      </c>
      <c r="L3559">
        <v>6</v>
      </c>
      <c r="M3559" t="s">
        <v>16</v>
      </c>
    </row>
    <row r="3560" spans="1:13" x14ac:dyDescent="0.25">
      <c r="A3560" s="1">
        <v>3558</v>
      </c>
      <c r="B3560" t="s">
        <v>25</v>
      </c>
      <c r="C3560" t="s">
        <v>54</v>
      </c>
      <c r="D3560" t="s">
        <v>41</v>
      </c>
      <c r="E3560" t="s">
        <v>104</v>
      </c>
      <c r="F3560" s="14" t="s">
        <v>3702</v>
      </c>
      <c r="G3560" s="8">
        <v>372.06</v>
      </c>
      <c r="H3560">
        <v>76</v>
      </c>
      <c r="I3560" s="3">
        <v>44247</v>
      </c>
      <c r="J3560">
        <v>6</v>
      </c>
      <c r="K3560">
        <v>2021</v>
      </c>
      <c r="L3560">
        <v>2</v>
      </c>
      <c r="M3560" t="s">
        <v>16</v>
      </c>
    </row>
    <row r="3561" spans="1:13" x14ac:dyDescent="0.25">
      <c r="A3561" s="1">
        <v>3559</v>
      </c>
      <c r="B3561" t="s">
        <v>72</v>
      </c>
      <c r="C3561" t="s">
        <v>18</v>
      </c>
      <c r="D3561" t="s">
        <v>14</v>
      </c>
      <c r="E3561" t="s">
        <v>118</v>
      </c>
      <c r="F3561" s="14" t="s">
        <v>3703</v>
      </c>
      <c r="G3561" s="8">
        <v>441.55</v>
      </c>
      <c r="H3561">
        <v>31</v>
      </c>
      <c r="I3561" s="3">
        <v>44201</v>
      </c>
      <c r="J3561">
        <v>2</v>
      </c>
      <c r="K3561">
        <v>2021</v>
      </c>
      <c r="L3561">
        <v>1</v>
      </c>
      <c r="M3561" t="s">
        <v>16</v>
      </c>
    </row>
    <row r="3562" spans="1:13" x14ac:dyDescent="0.25">
      <c r="A3562" s="1">
        <v>3560</v>
      </c>
      <c r="B3562" t="s">
        <v>62</v>
      </c>
      <c r="C3562" t="s">
        <v>13</v>
      </c>
      <c r="D3562" t="s">
        <v>47</v>
      </c>
      <c r="E3562" t="s">
        <v>71</v>
      </c>
      <c r="F3562" s="14" t="s">
        <v>3704</v>
      </c>
      <c r="G3562" s="8">
        <v>662.99</v>
      </c>
      <c r="H3562">
        <v>30</v>
      </c>
      <c r="I3562" s="3">
        <v>44392</v>
      </c>
      <c r="J3562">
        <v>7</v>
      </c>
      <c r="K3562">
        <v>2021</v>
      </c>
      <c r="L3562">
        <v>7</v>
      </c>
      <c r="M3562" t="s">
        <v>16</v>
      </c>
    </row>
    <row r="3563" spans="1:13" x14ac:dyDescent="0.25">
      <c r="A3563" s="1">
        <v>3561</v>
      </c>
      <c r="B3563" t="s">
        <v>32</v>
      </c>
      <c r="C3563" t="s">
        <v>22</v>
      </c>
      <c r="D3563" t="s">
        <v>23</v>
      </c>
      <c r="E3563" t="s">
        <v>87</v>
      </c>
      <c r="F3563" s="14" t="s">
        <v>3705</v>
      </c>
      <c r="G3563" s="8">
        <v>958.82</v>
      </c>
      <c r="H3563">
        <v>40</v>
      </c>
      <c r="I3563" s="3">
        <v>44214</v>
      </c>
      <c r="J3563">
        <v>1</v>
      </c>
      <c r="K3563">
        <v>2021</v>
      </c>
      <c r="L3563">
        <v>1</v>
      </c>
      <c r="M3563" t="s">
        <v>16</v>
      </c>
    </row>
    <row r="3564" spans="1:13" x14ac:dyDescent="0.25">
      <c r="A3564" s="1">
        <v>3562</v>
      </c>
      <c r="B3564" t="s">
        <v>83</v>
      </c>
      <c r="C3564" t="s">
        <v>35</v>
      </c>
      <c r="D3564" t="s">
        <v>27</v>
      </c>
      <c r="E3564" t="s">
        <v>104</v>
      </c>
      <c r="F3564" s="14" t="s">
        <v>3706</v>
      </c>
      <c r="G3564" s="8">
        <v>309.33999999999997</v>
      </c>
      <c r="H3564">
        <v>22</v>
      </c>
      <c r="I3564" s="3">
        <v>44394</v>
      </c>
      <c r="J3564">
        <v>2</v>
      </c>
      <c r="K3564">
        <v>2021</v>
      </c>
      <c r="L3564">
        <v>7</v>
      </c>
      <c r="M3564" t="s">
        <v>21</v>
      </c>
    </row>
    <row r="3565" spans="1:13" x14ac:dyDescent="0.25">
      <c r="A3565" s="1">
        <v>3563</v>
      </c>
      <c r="B3565" t="s">
        <v>91</v>
      </c>
      <c r="C3565" t="s">
        <v>99</v>
      </c>
      <c r="D3565" t="s">
        <v>14</v>
      </c>
      <c r="E3565" t="s">
        <v>107</v>
      </c>
      <c r="F3565" s="14" t="s">
        <v>3707</v>
      </c>
      <c r="G3565" s="8">
        <v>153.71</v>
      </c>
      <c r="H3565">
        <v>33</v>
      </c>
      <c r="I3565" s="3">
        <v>44200</v>
      </c>
      <c r="J3565">
        <v>6</v>
      </c>
      <c r="K3565">
        <v>2021</v>
      </c>
      <c r="L3565">
        <v>1</v>
      </c>
      <c r="M3565" t="s">
        <v>21</v>
      </c>
    </row>
    <row r="3566" spans="1:13" x14ac:dyDescent="0.25">
      <c r="A3566" s="1">
        <v>3564</v>
      </c>
      <c r="B3566" t="s">
        <v>93</v>
      </c>
      <c r="C3566" t="s">
        <v>18</v>
      </c>
      <c r="D3566" t="s">
        <v>36</v>
      </c>
      <c r="E3566" t="s">
        <v>74</v>
      </c>
      <c r="F3566" s="14" t="s">
        <v>3708</v>
      </c>
      <c r="G3566" s="8">
        <v>503.65</v>
      </c>
      <c r="H3566">
        <v>70</v>
      </c>
      <c r="I3566" s="3">
        <v>44289</v>
      </c>
      <c r="J3566">
        <v>8</v>
      </c>
      <c r="K3566">
        <v>2021</v>
      </c>
      <c r="L3566">
        <v>4</v>
      </c>
      <c r="M3566" t="s">
        <v>21</v>
      </c>
    </row>
    <row r="3567" spans="1:13" x14ac:dyDescent="0.25">
      <c r="A3567" s="1">
        <v>3565</v>
      </c>
      <c r="B3567" t="s">
        <v>68</v>
      </c>
      <c r="C3567" t="s">
        <v>18</v>
      </c>
      <c r="D3567" t="s">
        <v>41</v>
      </c>
      <c r="E3567" t="s">
        <v>95</v>
      </c>
      <c r="F3567" s="14" t="s">
        <v>3709</v>
      </c>
      <c r="G3567" s="8">
        <v>913.18</v>
      </c>
      <c r="H3567">
        <v>67</v>
      </c>
      <c r="I3567" s="3">
        <v>44326</v>
      </c>
      <c r="J3567">
        <v>2</v>
      </c>
      <c r="K3567">
        <v>2021</v>
      </c>
      <c r="L3567">
        <v>5</v>
      </c>
      <c r="M3567" t="s">
        <v>21</v>
      </c>
    </row>
    <row r="3568" spans="1:13" x14ac:dyDescent="0.25">
      <c r="A3568" s="1">
        <v>3566</v>
      </c>
      <c r="B3568" t="s">
        <v>68</v>
      </c>
      <c r="C3568" t="s">
        <v>99</v>
      </c>
      <c r="D3568" t="s">
        <v>14</v>
      </c>
      <c r="E3568" t="s">
        <v>56</v>
      </c>
      <c r="F3568" s="14" t="s">
        <v>3710</v>
      </c>
      <c r="G3568" s="8">
        <v>829.72</v>
      </c>
      <c r="H3568">
        <v>65</v>
      </c>
      <c r="I3568" s="3">
        <v>44296</v>
      </c>
      <c r="J3568">
        <v>8</v>
      </c>
      <c r="K3568">
        <v>2021</v>
      </c>
      <c r="L3568">
        <v>4</v>
      </c>
      <c r="M3568" t="s">
        <v>21</v>
      </c>
    </row>
    <row r="3569" spans="1:13" x14ac:dyDescent="0.25">
      <c r="A3569" s="1">
        <v>3567</v>
      </c>
      <c r="B3569" t="s">
        <v>29</v>
      </c>
      <c r="C3569" t="s">
        <v>75</v>
      </c>
      <c r="D3569" t="s">
        <v>19</v>
      </c>
      <c r="E3569" t="s">
        <v>97</v>
      </c>
      <c r="F3569" s="14" t="s">
        <v>3711</v>
      </c>
      <c r="G3569" s="8">
        <v>291.83</v>
      </c>
      <c r="H3569">
        <v>27</v>
      </c>
      <c r="I3569" s="3">
        <v>44306</v>
      </c>
      <c r="J3569">
        <v>2</v>
      </c>
      <c r="K3569">
        <v>2021</v>
      </c>
      <c r="L3569">
        <v>4</v>
      </c>
      <c r="M3569" t="s">
        <v>16</v>
      </c>
    </row>
    <row r="3570" spans="1:13" x14ac:dyDescent="0.25">
      <c r="A3570" s="1">
        <v>3568</v>
      </c>
      <c r="B3570" t="s">
        <v>29</v>
      </c>
      <c r="C3570" t="s">
        <v>13</v>
      </c>
      <c r="D3570" t="s">
        <v>41</v>
      </c>
      <c r="E3570" t="s">
        <v>108</v>
      </c>
      <c r="F3570" s="14" t="s">
        <v>3712</v>
      </c>
      <c r="G3570" s="8">
        <v>105.08</v>
      </c>
      <c r="H3570">
        <v>32</v>
      </c>
      <c r="I3570" s="3">
        <v>44343</v>
      </c>
      <c r="J3570">
        <v>1</v>
      </c>
      <c r="K3570">
        <v>2021</v>
      </c>
      <c r="L3570">
        <v>5</v>
      </c>
      <c r="M3570" t="s">
        <v>16</v>
      </c>
    </row>
    <row r="3571" spans="1:13" x14ac:dyDescent="0.25">
      <c r="A3571" s="1">
        <v>3569</v>
      </c>
      <c r="B3571" t="s">
        <v>52</v>
      </c>
      <c r="C3571" t="s">
        <v>30</v>
      </c>
      <c r="D3571" t="s">
        <v>19</v>
      </c>
      <c r="E3571" t="s">
        <v>107</v>
      </c>
      <c r="F3571" s="14" t="s">
        <v>3713</v>
      </c>
      <c r="G3571" s="8">
        <v>952.12</v>
      </c>
      <c r="H3571">
        <v>21</v>
      </c>
      <c r="I3571" s="3">
        <v>44250</v>
      </c>
      <c r="J3571">
        <v>7</v>
      </c>
      <c r="K3571">
        <v>2021</v>
      </c>
      <c r="L3571">
        <v>2</v>
      </c>
      <c r="M3571" t="s">
        <v>16</v>
      </c>
    </row>
    <row r="3572" spans="1:13" x14ac:dyDescent="0.25">
      <c r="A3572" s="1">
        <v>3570</v>
      </c>
      <c r="B3572" t="s">
        <v>72</v>
      </c>
      <c r="C3572" t="s">
        <v>30</v>
      </c>
      <c r="D3572" t="s">
        <v>47</v>
      </c>
      <c r="E3572" t="s">
        <v>61</v>
      </c>
      <c r="F3572" s="14" t="s">
        <v>3714</v>
      </c>
      <c r="G3572" s="8">
        <v>615.98</v>
      </c>
      <c r="H3572">
        <v>79</v>
      </c>
      <c r="I3572" s="3">
        <v>44313</v>
      </c>
      <c r="J3572">
        <v>7</v>
      </c>
      <c r="K3572">
        <v>2021</v>
      </c>
      <c r="L3572">
        <v>4</v>
      </c>
      <c r="M3572" t="s">
        <v>16</v>
      </c>
    </row>
    <row r="3573" spans="1:13" x14ac:dyDescent="0.25">
      <c r="A3573" s="1">
        <v>3571</v>
      </c>
      <c r="B3573" t="s">
        <v>29</v>
      </c>
      <c r="C3573" t="s">
        <v>94</v>
      </c>
      <c r="D3573" t="s">
        <v>27</v>
      </c>
      <c r="E3573" t="s">
        <v>55</v>
      </c>
      <c r="F3573" s="14" t="s">
        <v>3715</v>
      </c>
      <c r="G3573" s="8">
        <v>436.79</v>
      </c>
      <c r="H3573">
        <v>33</v>
      </c>
      <c r="I3573" s="3">
        <v>44251</v>
      </c>
      <c r="J3573">
        <v>2</v>
      </c>
      <c r="K3573">
        <v>2021</v>
      </c>
      <c r="L3573">
        <v>2</v>
      </c>
      <c r="M3573" t="s">
        <v>16</v>
      </c>
    </row>
    <row r="3574" spans="1:13" x14ac:dyDescent="0.25">
      <c r="A3574" s="1">
        <v>3572</v>
      </c>
      <c r="B3574" t="s">
        <v>34</v>
      </c>
      <c r="C3574" t="s">
        <v>67</v>
      </c>
      <c r="D3574" t="s">
        <v>47</v>
      </c>
      <c r="E3574" t="s">
        <v>71</v>
      </c>
      <c r="F3574" s="14" t="s">
        <v>3716</v>
      </c>
      <c r="G3574" s="8">
        <v>164.12</v>
      </c>
      <c r="H3574">
        <v>23</v>
      </c>
      <c r="I3574" s="3">
        <v>44260</v>
      </c>
      <c r="J3574">
        <v>8</v>
      </c>
      <c r="K3574">
        <v>2021</v>
      </c>
      <c r="L3574">
        <v>3</v>
      </c>
      <c r="M3574" t="s">
        <v>16</v>
      </c>
    </row>
    <row r="3575" spans="1:13" x14ac:dyDescent="0.25">
      <c r="A3575" s="1">
        <v>3573</v>
      </c>
      <c r="B3575" t="s">
        <v>32</v>
      </c>
      <c r="C3575" t="s">
        <v>70</v>
      </c>
      <c r="D3575" t="s">
        <v>19</v>
      </c>
      <c r="E3575" t="s">
        <v>89</v>
      </c>
      <c r="F3575" s="14" t="s">
        <v>3717</v>
      </c>
      <c r="G3575" s="8">
        <v>122.07</v>
      </c>
      <c r="H3575">
        <v>43</v>
      </c>
      <c r="I3575" s="3">
        <v>44353</v>
      </c>
      <c r="J3575">
        <v>2</v>
      </c>
      <c r="K3575">
        <v>2021</v>
      </c>
      <c r="L3575">
        <v>6</v>
      </c>
      <c r="M3575" t="s">
        <v>16</v>
      </c>
    </row>
    <row r="3576" spans="1:13" x14ac:dyDescent="0.25">
      <c r="A3576" s="1">
        <v>3574</v>
      </c>
      <c r="B3576" t="s">
        <v>68</v>
      </c>
      <c r="C3576" t="s">
        <v>54</v>
      </c>
      <c r="D3576" t="s">
        <v>14</v>
      </c>
      <c r="E3576" t="s">
        <v>61</v>
      </c>
      <c r="F3576" s="14" t="s">
        <v>3718</v>
      </c>
      <c r="G3576" s="8">
        <v>767.93</v>
      </c>
      <c r="H3576">
        <v>24</v>
      </c>
      <c r="I3576" s="3">
        <v>44329</v>
      </c>
      <c r="J3576">
        <v>4</v>
      </c>
      <c r="K3576">
        <v>2021</v>
      </c>
      <c r="L3576">
        <v>5</v>
      </c>
      <c r="M3576" t="s">
        <v>21</v>
      </c>
    </row>
    <row r="3577" spans="1:13" x14ac:dyDescent="0.25">
      <c r="A3577" s="1">
        <v>3575</v>
      </c>
      <c r="B3577" t="s">
        <v>49</v>
      </c>
      <c r="C3577" t="s">
        <v>18</v>
      </c>
      <c r="D3577" t="s">
        <v>19</v>
      </c>
      <c r="E3577" t="s">
        <v>111</v>
      </c>
      <c r="F3577" s="14" t="s">
        <v>3719</v>
      </c>
      <c r="G3577" s="8">
        <v>814.62</v>
      </c>
      <c r="H3577">
        <v>22</v>
      </c>
      <c r="I3577" s="3">
        <v>44192</v>
      </c>
      <c r="J3577">
        <v>9</v>
      </c>
      <c r="K3577">
        <v>2020</v>
      </c>
      <c r="L3577">
        <v>12</v>
      </c>
      <c r="M3577" t="s">
        <v>21</v>
      </c>
    </row>
    <row r="3578" spans="1:13" x14ac:dyDescent="0.25">
      <c r="A3578" s="1">
        <v>3576</v>
      </c>
      <c r="B3578" t="s">
        <v>60</v>
      </c>
      <c r="C3578" t="s">
        <v>35</v>
      </c>
      <c r="D3578" t="s">
        <v>36</v>
      </c>
      <c r="E3578" t="s">
        <v>86</v>
      </c>
      <c r="F3578" s="14" t="s">
        <v>3720</v>
      </c>
      <c r="G3578" s="8">
        <v>873.52</v>
      </c>
      <c r="H3578">
        <v>50</v>
      </c>
      <c r="I3578" s="3">
        <v>44198</v>
      </c>
      <c r="J3578">
        <v>9</v>
      </c>
      <c r="K3578">
        <v>2021</v>
      </c>
      <c r="L3578">
        <v>1</v>
      </c>
      <c r="M3578" t="s">
        <v>21</v>
      </c>
    </row>
    <row r="3579" spans="1:13" x14ac:dyDescent="0.25">
      <c r="A3579" s="1">
        <v>3577</v>
      </c>
      <c r="B3579" t="s">
        <v>12</v>
      </c>
      <c r="C3579" t="s">
        <v>46</v>
      </c>
      <c r="D3579" t="s">
        <v>27</v>
      </c>
      <c r="E3579" t="s">
        <v>78</v>
      </c>
      <c r="F3579" s="14" t="s">
        <v>3721</v>
      </c>
      <c r="G3579" s="8">
        <v>647.11</v>
      </c>
      <c r="H3579">
        <v>62</v>
      </c>
      <c r="I3579" s="3">
        <v>44337</v>
      </c>
      <c r="J3579">
        <v>3</v>
      </c>
      <c r="K3579">
        <v>2021</v>
      </c>
      <c r="L3579">
        <v>5</v>
      </c>
      <c r="M3579" t="s">
        <v>16</v>
      </c>
    </row>
    <row r="3580" spans="1:13" x14ac:dyDescent="0.25">
      <c r="A3580" s="1">
        <v>3578</v>
      </c>
      <c r="B3580" t="s">
        <v>58</v>
      </c>
      <c r="C3580" t="s">
        <v>63</v>
      </c>
      <c r="D3580" t="s">
        <v>14</v>
      </c>
      <c r="E3580" t="s">
        <v>90</v>
      </c>
      <c r="F3580" s="14" t="s">
        <v>3722</v>
      </c>
      <c r="G3580" s="8">
        <v>152.93</v>
      </c>
      <c r="H3580">
        <v>53</v>
      </c>
      <c r="I3580" s="3">
        <v>44337</v>
      </c>
      <c r="J3580">
        <v>3</v>
      </c>
      <c r="K3580">
        <v>2021</v>
      </c>
      <c r="L3580">
        <v>5</v>
      </c>
      <c r="M3580" t="s">
        <v>21</v>
      </c>
    </row>
    <row r="3581" spans="1:13" x14ac:dyDescent="0.25">
      <c r="A3581" s="1">
        <v>3579</v>
      </c>
      <c r="B3581" t="s">
        <v>72</v>
      </c>
      <c r="C3581" t="s">
        <v>46</v>
      </c>
      <c r="D3581" t="s">
        <v>36</v>
      </c>
      <c r="E3581" t="s">
        <v>92</v>
      </c>
      <c r="F3581" s="14" t="s">
        <v>3723</v>
      </c>
      <c r="G3581" s="8">
        <v>286.33999999999997</v>
      </c>
      <c r="H3581">
        <v>43</v>
      </c>
      <c r="I3581" s="3">
        <v>44279</v>
      </c>
      <c r="J3581">
        <v>1</v>
      </c>
      <c r="K3581">
        <v>2021</v>
      </c>
      <c r="L3581">
        <v>3</v>
      </c>
      <c r="M3581" t="s">
        <v>16</v>
      </c>
    </row>
    <row r="3582" spans="1:13" x14ac:dyDescent="0.25">
      <c r="A3582" s="1">
        <v>3580</v>
      </c>
      <c r="B3582" t="s">
        <v>83</v>
      </c>
      <c r="C3582" t="s">
        <v>26</v>
      </c>
      <c r="D3582" t="s">
        <v>14</v>
      </c>
      <c r="E3582" t="s">
        <v>73</v>
      </c>
      <c r="F3582" s="14" t="s">
        <v>3724</v>
      </c>
      <c r="G3582" s="8">
        <v>676.65</v>
      </c>
      <c r="H3582">
        <v>29</v>
      </c>
      <c r="I3582" s="3">
        <v>44220</v>
      </c>
      <c r="J3582">
        <v>1</v>
      </c>
      <c r="K3582">
        <v>2021</v>
      </c>
      <c r="L3582">
        <v>1</v>
      </c>
      <c r="M3582" t="s">
        <v>21</v>
      </c>
    </row>
    <row r="3583" spans="1:13" x14ac:dyDescent="0.25">
      <c r="A3583" s="1">
        <v>3581</v>
      </c>
      <c r="B3583" t="s">
        <v>91</v>
      </c>
      <c r="C3583" t="s">
        <v>18</v>
      </c>
      <c r="D3583" t="s">
        <v>27</v>
      </c>
      <c r="E3583" t="s">
        <v>33</v>
      </c>
      <c r="F3583" s="14" t="s">
        <v>3725</v>
      </c>
      <c r="G3583" s="8">
        <v>904.69</v>
      </c>
      <c r="H3583">
        <v>70</v>
      </c>
      <c r="I3583" s="3">
        <v>44186</v>
      </c>
      <c r="J3583">
        <v>3</v>
      </c>
      <c r="K3583">
        <v>2020</v>
      </c>
      <c r="L3583">
        <v>12</v>
      </c>
      <c r="M3583" t="s">
        <v>21</v>
      </c>
    </row>
    <row r="3584" spans="1:13" x14ac:dyDescent="0.25">
      <c r="A3584" s="1">
        <v>3582</v>
      </c>
      <c r="B3584" t="s">
        <v>58</v>
      </c>
      <c r="C3584" t="s">
        <v>13</v>
      </c>
      <c r="D3584" t="s">
        <v>14</v>
      </c>
      <c r="E3584" t="s">
        <v>97</v>
      </c>
      <c r="F3584" s="14" t="s">
        <v>3726</v>
      </c>
      <c r="G3584" s="8">
        <v>940.77</v>
      </c>
      <c r="H3584">
        <v>30</v>
      </c>
      <c r="I3584" s="3">
        <v>44236</v>
      </c>
      <c r="J3584">
        <v>3</v>
      </c>
      <c r="K3584">
        <v>2021</v>
      </c>
      <c r="L3584">
        <v>2</v>
      </c>
      <c r="M3584" t="s">
        <v>21</v>
      </c>
    </row>
    <row r="3585" spans="1:13" x14ac:dyDescent="0.25">
      <c r="A3585" s="1">
        <v>3583</v>
      </c>
      <c r="B3585" t="s">
        <v>62</v>
      </c>
      <c r="C3585" t="s">
        <v>13</v>
      </c>
      <c r="D3585" t="s">
        <v>65</v>
      </c>
      <c r="E3585" t="s">
        <v>109</v>
      </c>
      <c r="F3585" s="14" t="s">
        <v>3727</v>
      </c>
      <c r="G3585" s="8">
        <v>479.58</v>
      </c>
      <c r="H3585">
        <v>75</v>
      </c>
      <c r="I3585" s="3">
        <v>44393</v>
      </c>
      <c r="J3585">
        <v>7</v>
      </c>
      <c r="K3585">
        <v>2021</v>
      </c>
      <c r="L3585">
        <v>7</v>
      </c>
      <c r="M3585" t="s">
        <v>16</v>
      </c>
    </row>
    <row r="3586" spans="1:13" x14ac:dyDescent="0.25">
      <c r="A3586" s="1">
        <v>3584</v>
      </c>
      <c r="B3586" t="s">
        <v>93</v>
      </c>
      <c r="C3586" t="s">
        <v>26</v>
      </c>
      <c r="D3586" t="s">
        <v>36</v>
      </c>
      <c r="E3586" t="s">
        <v>104</v>
      </c>
      <c r="F3586" s="14" t="s">
        <v>3728</v>
      </c>
      <c r="G3586" s="8">
        <v>458.8</v>
      </c>
      <c r="H3586">
        <v>58</v>
      </c>
      <c r="I3586" s="3">
        <v>44339</v>
      </c>
      <c r="J3586">
        <v>4</v>
      </c>
      <c r="K3586">
        <v>2021</v>
      </c>
      <c r="L3586">
        <v>5</v>
      </c>
      <c r="M3586" t="s">
        <v>21</v>
      </c>
    </row>
    <row r="3587" spans="1:13" x14ac:dyDescent="0.25">
      <c r="A3587" s="1">
        <v>3585</v>
      </c>
      <c r="B3587" t="s">
        <v>34</v>
      </c>
      <c r="C3587" t="s">
        <v>54</v>
      </c>
      <c r="D3587" t="s">
        <v>14</v>
      </c>
      <c r="E3587" t="s">
        <v>109</v>
      </c>
      <c r="F3587" s="14" t="s">
        <v>3729</v>
      </c>
      <c r="G3587" s="8">
        <v>956.61</v>
      </c>
      <c r="H3587">
        <v>25</v>
      </c>
      <c r="I3587" s="3">
        <v>44275</v>
      </c>
      <c r="J3587">
        <v>9</v>
      </c>
      <c r="K3587">
        <v>2021</v>
      </c>
      <c r="L3587">
        <v>3</v>
      </c>
      <c r="M3587" t="s">
        <v>16</v>
      </c>
    </row>
    <row r="3588" spans="1:13" x14ac:dyDescent="0.25">
      <c r="A3588" s="1">
        <v>3586</v>
      </c>
      <c r="B3588" t="s">
        <v>62</v>
      </c>
      <c r="C3588" t="s">
        <v>63</v>
      </c>
      <c r="D3588" t="s">
        <v>14</v>
      </c>
      <c r="E3588" t="s">
        <v>81</v>
      </c>
      <c r="F3588" s="14" t="s">
        <v>3730</v>
      </c>
      <c r="G3588" s="8">
        <v>522.26</v>
      </c>
      <c r="H3588">
        <v>35</v>
      </c>
      <c r="I3588" s="3">
        <v>44284</v>
      </c>
      <c r="J3588">
        <v>7</v>
      </c>
      <c r="K3588">
        <v>2021</v>
      </c>
      <c r="L3588">
        <v>3</v>
      </c>
      <c r="M3588" t="s">
        <v>16</v>
      </c>
    </row>
    <row r="3589" spans="1:13" x14ac:dyDescent="0.25">
      <c r="A3589" s="1">
        <v>3587</v>
      </c>
      <c r="B3589" t="s">
        <v>91</v>
      </c>
      <c r="C3589" t="s">
        <v>84</v>
      </c>
      <c r="D3589" t="s">
        <v>14</v>
      </c>
      <c r="E3589" t="s">
        <v>102</v>
      </c>
      <c r="F3589" s="14" t="s">
        <v>3731</v>
      </c>
      <c r="G3589" s="8">
        <v>910.42</v>
      </c>
      <c r="H3589">
        <v>26</v>
      </c>
      <c r="I3589" s="3">
        <v>44389</v>
      </c>
      <c r="J3589">
        <v>9</v>
      </c>
      <c r="K3589">
        <v>2021</v>
      </c>
      <c r="L3589">
        <v>7</v>
      </c>
      <c r="M3589" t="s">
        <v>21</v>
      </c>
    </row>
    <row r="3590" spans="1:13" x14ac:dyDescent="0.25">
      <c r="A3590" s="1">
        <v>3588</v>
      </c>
      <c r="B3590" t="s">
        <v>93</v>
      </c>
      <c r="C3590" t="s">
        <v>50</v>
      </c>
      <c r="D3590" t="s">
        <v>19</v>
      </c>
      <c r="E3590" t="s">
        <v>44</v>
      </c>
      <c r="F3590" s="14" t="s">
        <v>3732</v>
      </c>
      <c r="G3590" s="8">
        <v>630.27</v>
      </c>
      <c r="H3590">
        <v>49</v>
      </c>
      <c r="I3590" s="3">
        <v>44243</v>
      </c>
      <c r="J3590">
        <v>8</v>
      </c>
      <c r="K3590">
        <v>2021</v>
      </c>
      <c r="L3590">
        <v>2</v>
      </c>
      <c r="M3590" t="s">
        <v>21</v>
      </c>
    </row>
    <row r="3591" spans="1:13" x14ac:dyDescent="0.25">
      <c r="A3591" s="1">
        <v>3589</v>
      </c>
      <c r="B3591" t="s">
        <v>17</v>
      </c>
      <c r="C3591" t="s">
        <v>99</v>
      </c>
      <c r="D3591" t="s">
        <v>36</v>
      </c>
      <c r="E3591" t="s">
        <v>108</v>
      </c>
      <c r="F3591" s="14" t="s">
        <v>3733</v>
      </c>
      <c r="G3591" s="8">
        <v>556.5</v>
      </c>
      <c r="H3591">
        <v>52</v>
      </c>
      <c r="I3591" s="3">
        <v>44405</v>
      </c>
      <c r="J3591">
        <v>4</v>
      </c>
      <c r="K3591">
        <v>2021</v>
      </c>
      <c r="L3591">
        <v>7</v>
      </c>
      <c r="M3591" t="s">
        <v>21</v>
      </c>
    </row>
    <row r="3592" spans="1:13" x14ac:dyDescent="0.25">
      <c r="A3592" s="1">
        <v>3590</v>
      </c>
      <c r="B3592" t="s">
        <v>43</v>
      </c>
      <c r="C3592" t="s">
        <v>26</v>
      </c>
      <c r="D3592" t="s">
        <v>65</v>
      </c>
      <c r="E3592" t="s">
        <v>92</v>
      </c>
      <c r="F3592" s="14" t="s">
        <v>3734</v>
      </c>
      <c r="G3592" s="8">
        <v>865.09</v>
      </c>
      <c r="H3592">
        <v>38</v>
      </c>
      <c r="I3592" s="3">
        <v>44243</v>
      </c>
      <c r="J3592">
        <v>7</v>
      </c>
      <c r="K3592">
        <v>2021</v>
      </c>
      <c r="L3592">
        <v>2</v>
      </c>
      <c r="M3592" t="s">
        <v>16</v>
      </c>
    </row>
    <row r="3593" spans="1:13" x14ac:dyDescent="0.25">
      <c r="A3593" s="1">
        <v>3591</v>
      </c>
      <c r="B3593" t="s">
        <v>34</v>
      </c>
      <c r="C3593" t="s">
        <v>18</v>
      </c>
      <c r="D3593" t="s">
        <v>27</v>
      </c>
      <c r="E3593" t="s">
        <v>53</v>
      </c>
      <c r="F3593" s="14" t="s">
        <v>3735</v>
      </c>
      <c r="G3593" s="8">
        <v>525.49</v>
      </c>
      <c r="H3593">
        <v>75</v>
      </c>
      <c r="I3593" s="3">
        <v>44262</v>
      </c>
      <c r="J3593">
        <v>9</v>
      </c>
      <c r="K3593">
        <v>2021</v>
      </c>
      <c r="L3593">
        <v>3</v>
      </c>
      <c r="M3593" t="s">
        <v>16</v>
      </c>
    </row>
    <row r="3594" spans="1:13" x14ac:dyDescent="0.25">
      <c r="A3594" s="1">
        <v>3592</v>
      </c>
      <c r="B3594" t="s">
        <v>72</v>
      </c>
      <c r="C3594" t="s">
        <v>26</v>
      </c>
      <c r="D3594" t="s">
        <v>65</v>
      </c>
      <c r="E3594" t="s">
        <v>107</v>
      </c>
      <c r="F3594" s="14" t="s">
        <v>3736</v>
      </c>
      <c r="G3594" s="8">
        <v>189.23</v>
      </c>
      <c r="H3594">
        <v>27</v>
      </c>
      <c r="I3594" s="3">
        <v>44320</v>
      </c>
      <c r="J3594">
        <v>1</v>
      </c>
      <c r="K3594">
        <v>2021</v>
      </c>
      <c r="L3594">
        <v>5</v>
      </c>
      <c r="M3594" t="s">
        <v>16</v>
      </c>
    </row>
    <row r="3595" spans="1:13" x14ac:dyDescent="0.25">
      <c r="A3595" s="1">
        <v>3593</v>
      </c>
      <c r="B3595" t="s">
        <v>93</v>
      </c>
      <c r="C3595" t="s">
        <v>94</v>
      </c>
      <c r="D3595" t="s">
        <v>23</v>
      </c>
      <c r="E3595" t="s">
        <v>76</v>
      </c>
      <c r="F3595" s="14" t="s">
        <v>3737</v>
      </c>
      <c r="G3595" s="8">
        <v>133.09</v>
      </c>
      <c r="H3595">
        <v>29</v>
      </c>
      <c r="I3595" s="3">
        <v>44425</v>
      </c>
      <c r="J3595">
        <v>5</v>
      </c>
      <c r="K3595">
        <v>2021</v>
      </c>
      <c r="L3595">
        <v>8</v>
      </c>
      <c r="M3595" t="s">
        <v>21</v>
      </c>
    </row>
    <row r="3596" spans="1:13" x14ac:dyDescent="0.25">
      <c r="A3596" s="1">
        <v>3594</v>
      </c>
      <c r="B3596" t="s">
        <v>29</v>
      </c>
      <c r="C3596" t="s">
        <v>84</v>
      </c>
      <c r="D3596" t="s">
        <v>36</v>
      </c>
      <c r="E3596" t="s">
        <v>39</v>
      </c>
      <c r="F3596" s="14" t="s">
        <v>3738</v>
      </c>
      <c r="G3596" s="8">
        <v>458.72</v>
      </c>
      <c r="H3596">
        <v>75</v>
      </c>
      <c r="I3596" s="3">
        <v>44245</v>
      </c>
      <c r="J3596">
        <v>2</v>
      </c>
      <c r="K3596">
        <v>2021</v>
      </c>
      <c r="L3596">
        <v>2</v>
      </c>
      <c r="M3596" t="s">
        <v>16</v>
      </c>
    </row>
    <row r="3597" spans="1:13" x14ac:dyDescent="0.25">
      <c r="A3597" s="1">
        <v>3595</v>
      </c>
      <c r="B3597" t="s">
        <v>38</v>
      </c>
      <c r="C3597" t="s">
        <v>64</v>
      </c>
      <c r="D3597" t="s">
        <v>65</v>
      </c>
      <c r="E3597" t="s">
        <v>116</v>
      </c>
      <c r="F3597" s="14" t="s">
        <v>3739</v>
      </c>
      <c r="G3597" s="8">
        <v>121.16</v>
      </c>
      <c r="H3597">
        <v>19</v>
      </c>
      <c r="I3597" s="3">
        <v>44261</v>
      </c>
      <c r="J3597">
        <v>2</v>
      </c>
      <c r="K3597">
        <v>2021</v>
      </c>
      <c r="L3597">
        <v>3</v>
      </c>
      <c r="M3597" t="s">
        <v>21</v>
      </c>
    </row>
    <row r="3598" spans="1:13" x14ac:dyDescent="0.25">
      <c r="A3598" s="1">
        <v>3596</v>
      </c>
      <c r="B3598" t="s">
        <v>72</v>
      </c>
      <c r="C3598" t="s">
        <v>77</v>
      </c>
      <c r="D3598" t="s">
        <v>36</v>
      </c>
      <c r="E3598" t="s">
        <v>112</v>
      </c>
      <c r="F3598" s="14" t="s">
        <v>3740</v>
      </c>
      <c r="G3598" s="8">
        <v>196.26</v>
      </c>
      <c r="H3598">
        <v>25</v>
      </c>
      <c r="I3598" s="3">
        <v>44342</v>
      </c>
      <c r="J3598">
        <v>8</v>
      </c>
      <c r="K3598">
        <v>2021</v>
      </c>
      <c r="L3598">
        <v>5</v>
      </c>
      <c r="M3598" t="s">
        <v>16</v>
      </c>
    </row>
    <row r="3599" spans="1:13" x14ac:dyDescent="0.25">
      <c r="A3599" s="1">
        <v>3597</v>
      </c>
      <c r="B3599" t="s">
        <v>17</v>
      </c>
      <c r="C3599" t="s">
        <v>67</v>
      </c>
      <c r="D3599" t="s">
        <v>41</v>
      </c>
      <c r="E3599" t="s">
        <v>106</v>
      </c>
      <c r="F3599" s="14" t="s">
        <v>3741</v>
      </c>
      <c r="G3599" s="8">
        <v>484.99</v>
      </c>
      <c r="H3599">
        <v>71</v>
      </c>
      <c r="I3599" s="3">
        <v>44217</v>
      </c>
      <c r="J3599">
        <v>4</v>
      </c>
      <c r="K3599">
        <v>2021</v>
      </c>
      <c r="L3599">
        <v>1</v>
      </c>
      <c r="M3599" t="s">
        <v>21</v>
      </c>
    </row>
    <row r="3600" spans="1:13" x14ac:dyDescent="0.25">
      <c r="A3600" s="1">
        <v>3598</v>
      </c>
      <c r="B3600" t="s">
        <v>12</v>
      </c>
      <c r="C3600" t="s">
        <v>18</v>
      </c>
      <c r="D3600" t="s">
        <v>36</v>
      </c>
      <c r="E3600" t="s">
        <v>110</v>
      </c>
      <c r="F3600" s="14" t="s">
        <v>3742</v>
      </c>
      <c r="G3600" s="8">
        <v>258.95999999999998</v>
      </c>
      <c r="H3600">
        <v>71</v>
      </c>
      <c r="I3600" s="3">
        <v>44399</v>
      </c>
      <c r="J3600">
        <v>9</v>
      </c>
      <c r="K3600">
        <v>2021</v>
      </c>
      <c r="L3600">
        <v>7</v>
      </c>
      <c r="M3600" t="s">
        <v>16</v>
      </c>
    </row>
    <row r="3601" spans="1:13" x14ac:dyDescent="0.25">
      <c r="A3601" s="1">
        <v>3599</v>
      </c>
      <c r="B3601" t="s">
        <v>43</v>
      </c>
      <c r="C3601" t="s">
        <v>46</v>
      </c>
      <c r="D3601" t="s">
        <v>65</v>
      </c>
      <c r="E3601" t="s">
        <v>20</v>
      </c>
      <c r="F3601" s="14" t="s">
        <v>3743</v>
      </c>
      <c r="G3601" s="8">
        <v>782</v>
      </c>
      <c r="H3601">
        <v>29</v>
      </c>
      <c r="I3601" s="3">
        <v>44325</v>
      </c>
      <c r="J3601">
        <v>8</v>
      </c>
      <c r="K3601">
        <v>2021</v>
      </c>
      <c r="L3601">
        <v>5</v>
      </c>
      <c r="M3601" t="s">
        <v>16</v>
      </c>
    </row>
    <row r="3602" spans="1:13" x14ac:dyDescent="0.25">
      <c r="A3602" s="1">
        <v>3600</v>
      </c>
      <c r="B3602" t="s">
        <v>98</v>
      </c>
      <c r="C3602" t="s">
        <v>99</v>
      </c>
      <c r="D3602" t="s">
        <v>41</v>
      </c>
      <c r="E3602" t="s">
        <v>51</v>
      </c>
      <c r="F3602" s="14" t="s">
        <v>3744</v>
      </c>
      <c r="G3602" s="8">
        <v>873.27</v>
      </c>
      <c r="H3602">
        <v>19</v>
      </c>
      <c r="I3602" s="3">
        <v>44174</v>
      </c>
      <c r="J3602">
        <v>5</v>
      </c>
      <c r="K3602">
        <v>2020</v>
      </c>
      <c r="L3602">
        <v>12</v>
      </c>
      <c r="M3602" t="s">
        <v>16</v>
      </c>
    </row>
    <row r="3603" spans="1:13" x14ac:dyDescent="0.25">
      <c r="A3603" s="1">
        <v>3601</v>
      </c>
      <c r="B3603" t="s">
        <v>58</v>
      </c>
      <c r="C3603" t="s">
        <v>13</v>
      </c>
      <c r="D3603" t="s">
        <v>65</v>
      </c>
      <c r="E3603" t="s">
        <v>74</v>
      </c>
      <c r="F3603" s="14" t="s">
        <v>3745</v>
      </c>
      <c r="G3603" s="8">
        <v>950.26</v>
      </c>
      <c r="H3603">
        <v>40</v>
      </c>
      <c r="I3603" s="3">
        <v>44236</v>
      </c>
      <c r="J3603">
        <v>6</v>
      </c>
      <c r="K3603">
        <v>2021</v>
      </c>
      <c r="L3603">
        <v>2</v>
      </c>
      <c r="M3603" t="s">
        <v>21</v>
      </c>
    </row>
    <row r="3604" spans="1:13" x14ac:dyDescent="0.25">
      <c r="A3604" s="1">
        <v>3602</v>
      </c>
      <c r="B3604" t="s">
        <v>72</v>
      </c>
      <c r="C3604" t="s">
        <v>63</v>
      </c>
      <c r="D3604" t="s">
        <v>47</v>
      </c>
      <c r="E3604" t="s">
        <v>42</v>
      </c>
      <c r="F3604" s="14" t="s">
        <v>3746</v>
      </c>
      <c r="G3604" s="8">
        <v>150.85</v>
      </c>
      <c r="H3604">
        <v>20</v>
      </c>
      <c r="I3604" s="3">
        <v>44305</v>
      </c>
      <c r="J3604">
        <v>9</v>
      </c>
      <c r="K3604">
        <v>2021</v>
      </c>
      <c r="L3604">
        <v>4</v>
      </c>
      <c r="M3604" t="s">
        <v>16</v>
      </c>
    </row>
    <row r="3605" spans="1:13" x14ac:dyDescent="0.25">
      <c r="A3605" s="1">
        <v>3603</v>
      </c>
      <c r="B3605" t="s">
        <v>12</v>
      </c>
      <c r="C3605" t="s">
        <v>67</v>
      </c>
      <c r="D3605" t="s">
        <v>19</v>
      </c>
      <c r="E3605" t="s">
        <v>74</v>
      </c>
      <c r="F3605" s="14" t="s">
        <v>3747</v>
      </c>
      <c r="G3605" s="8">
        <v>870.86</v>
      </c>
      <c r="H3605">
        <v>68</v>
      </c>
      <c r="I3605" s="3">
        <v>44378</v>
      </c>
      <c r="J3605">
        <v>7</v>
      </c>
      <c r="K3605">
        <v>2021</v>
      </c>
      <c r="L3605">
        <v>7</v>
      </c>
      <c r="M3605" t="s">
        <v>16</v>
      </c>
    </row>
    <row r="3606" spans="1:13" x14ac:dyDescent="0.25">
      <c r="A3606" s="1">
        <v>3604</v>
      </c>
      <c r="B3606" t="s">
        <v>34</v>
      </c>
      <c r="C3606" t="s">
        <v>40</v>
      </c>
      <c r="D3606" t="s">
        <v>47</v>
      </c>
      <c r="E3606" t="s">
        <v>44</v>
      </c>
      <c r="F3606" s="14" t="s">
        <v>3748</v>
      </c>
      <c r="G3606" s="8">
        <v>169.64</v>
      </c>
      <c r="H3606">
        <v>20</v>
      </c>
      <c r="I3606" s="3">
        <v>44261</v>
      </c>
      <c r="J3606">
        <v>1</v>
      </c>
      <c r="K3606">
        <v>2021</v>
      </c>
      <c r="L3606">
        <v>3</v>
      </c>
      <c r="M3606" t="s">
        <v>16</v>
      </c>
    </row>
    <row r="3607" spans="1:13" x14ac:dyDescent="0.25">
      <c r="A3607" s="1">
        <v>3605</v>
      </c>
      <c r="B3607" t="s">
        <v>91</v>
      </c>
      <c r="C3607" t="s">
        <v>46</v>
      </c>
      <c r="D3607" t="s">
        <v>14</v>
      </c>
      <c r="E3607" t="s">
        <v>111</v>
      </c>
      <c r="F3607" s="14" t="s">
        <v>3749</v>
      </c>
      <c r="G3607" s="8">
        <v>941.98</v>
      </c>
      <c r="H3607">
        <v>75</v>
      </c>
      <c r="I3607" s="3">
        <v>44284</v>
      </c>
      <c r="J3607">
        <v>5</v>
      </c>
      <c r="K3607">
        <v>2021</v>
      </c>
      <c r="L3607">
        <v>3</v>
      </c>
      <c r="M3607" t="s">
        <v>21</v>
      </c>
    </row>
    <row r="3608" spans="1:13" x14ac:dyDescent="0.25">
      <c r="A3608" s="1">
        <v>3606</v>
      </c>
      <c r="B3608" t="s">
        <v>49</v>
      </c>
      <c r="C3608" t="s">
        <v>57</v>
      </c>
      <c r="D3608" t="s">
        <v>23</v>
      </c>
      <c r="E3608" t="s">
        <v>33</v>
      </c>
      <c r="F3608" s="14" t="s">
        <v>3750</v>
      </c>
      <c r="G3608" s="8">
        <v>448.42</v>
      </c>
      <c r="H3608">
        <v>26</v>
      </c>
      <c r="I3608" s="3">
        <v>44351</v>
      </c>
      <c r="J3608">
        <v>7</v>
      </c>
      <c r="K3608">
        <v>2021</v>
      </c>
      <c r="L3608">
        <v>6</v>
      </c>
      <c r="M3608" t="s">
        <v>21</v>
      </c>
    </row>
    <row r="3609" spans="1:13" x14ac:dyDescent="0.25">
      <c r="A3609" s="1">
        <v>3607</v>
      </c>
      <c r="B3609" t="s">
        <v>34</v>
      </c>
      <c r="C3609" t="s">
        <v>57</v>
      </c>
      <c r="D3609" t="s">
        <v>36</v>
      </c>
      <c r="E3609" t="s">
        <v>95</v>
      </c>
      <c r="F3609" s="14" t="s">
        <v>3751</v>
      </c>
      <c r="G3609" s="8">
        <v>494.47</v>
      </c>
      <c r="H3609">
        <v>62</v>
      </c>
      <c r="I3609" s="3">
        <v>44353</v>
      </c>
      <c r="J3609">
        <v>6</v>
      </c>
      <c r="K3609">
        <v>2021</v>
      </c>
      <c r="L3609">
        <v>6</v>
      </c>
      <c r="M3609" t="s">
        <v>16</v>
      </c>
    </row>
    <row r="3610" spans="1:13" x14ac:dyDescent="0.25">
      <c r="A3610" s="1">
        <v>3608</v>
      </c>
      <c r="B3610" t="s">
        <v>52</v>
      </c>
      <c r="C3610" t="s">
        <v>50</v>
      </c>
      <c r="D3610" t="s">
        <v>47</v>
      </c>
      <c r="E3610" t="s">
        <v>109</v>
      </c>
      <c r="F3610" s="14" t="s">
        <v>3752</v>
      </c>
      <c r="G3610" s="8">
        <v>582.41999999999996</v>
      </c>
      <c r="H3610">
        <v>23</v>
      </c>
      <c r="I3610" s="3">
        <v>44231</v>
      </c>
      <c r="J3610">
        <v>7</v>
      </c>
      <c r="K3610">
        <v>2021</v>
      </c>
      <c r="L3610">
        <v>2</v>
      </c>
      <c r="M3610" t="s">
        <v>16</v>
      </c>
    </row>
    <row r="3611" spans="1:13" x14ac:dyDescent="0.25">
      <c r="A3611" s="1">
        <v>3609</v>
      </c>
      <c r="B3611" t="s">
        <v>12</v>
      </c>
      <c r="C3611" t="s">
        <v>26</v>
      </c>
      <c r="D3611" t="s">
        <v>14</v>
      </c>
      <c r="E3611" t="s">
        <v>92</v>
      </c>
      <c r="F3611" s="14" t="s">
        <v>3753</v>
      </c>
      <c r="G3611" s="8">
        <v>362.72</v>
      </c>
      <c r="H3611">
        <v>64</v>
      </c>
      <c r="I3611" s="3">
        <v>44342</v>
      </c>
      <c r="J3611">
        <v>4</v>
      </c>
      <c r="K3611">
        <v>2021</v>
      </c>
      <c r="L3611">
        <v>5</v>
      </c>
      <c r="M3611" t="s">
        <v>16</v>
      </c>
    </row>
    <row r="3612" spans="1:13" x14ac:dyDescent="0.25">
      <c r="A3612" s="1">
        <v>3610</v>
      </c>
      <c r="B3612" t="s">
        <v>58</v>
      </c>
      <c r="C3612" t="s">
        <v>57</v>
      </c>
      <c r="D3612" t="s">
        <v>14</v>
      </c>
      <c r="E3612" t="s">
        <v>78</v>
      </c>
      <c r="F3612" s="14" t="s">
        <v>3754</v>
      </c>
      <c r="G3612" s="8">
        <v>259.45</v>
      </c>
      <c r="H3612">
        <v>69</v>
      </c>
      <c r="I3612" s="3">
        <v>44358</v>
      </c>
      <c r="J3612">
        <v>3</v>
      </c>
      <c r="K3612">
        <v>2021</v>
      </c>
      <c r="L3612">
        <v>6</v>
      </c>
      <c r="M3612" t="s">
        <v>21</v>
      </c>
    </row>
    <row r="3613" spans="1:13" x14ac:dyDescent="0.25">
      <c r="A3613" s="1">
        <v>3611</v>
      </c>
      <c r="B3613" t="s">
        <v>17</v>
      </c>
      <c r="C3613" t="s">
        <v>26</v>
      </c>
      <c r="D3613" t="s">
        <v>19</v>
      </c>
      <c r="E3613" t="s">
        <v>118</v>
      </c>
      <c r="F3613" s="14" t="s">
        <v>3755</v>
      </c>
      <c r="G3613" s="8">
        <v>760</v>
      </c>
      <c r="H3613">
        <v>62</v>
      </c>
      <c r="I3613" s="3">
        <v>44340</v>
      </c>
      <c r="J3613">
        <v>5</v>
      </c>
      <c r="K3613">
        <v>2021</v>
      </c>
      <c r="L3613">
        <v>5</v>
      </c>
      <c r="M3613" t="s">
        <v>21</v>
      </c>
    </row>
    <row r="3614" spans="1:13" x14ac:dyDescent="0.25">
      <c r="A3614" s="1">
        <v>3612</v>
      </c>
      <c r="B3614" t="s">
        <v>49</v>
      </c>
      <c r="C3614" t="s">
        <v>40</v>
      </c>
      <c r="D3614" t="s">
        <v>65</v>
      </c>
      <c r="E3614" t="s">
        <v>112</v>
      </c>
      <c r="F3614" s="14" t="s">
        <v>3756</v>
      </c>
      <c r="G3614" s="8">
        <v>981.74</v>
      </c>
      <c r="H3614">
        <v>34</v>
      </c>
      <c r="I3614" s="3">
        <v>44222</v>
      </c>
      <c r="J3614">
        <v>1</v>
      </c>
      <c r="K3614">
        <v>2021</v>
      </c>
      <c r="L3614">
        <v>1</v>
      </c>
      <c r="M3614" t="s">
        <v>21</v>
      </c>
    </row>
    <row r="3615" spans="1:13" x14ac:dyDescent="0.25">
      <c r="A3615" s="1">
        <v>3613</v>
      </c>
      <c r="B3615" t="s">
        <v>32</v>
      </c>
      <c r="C3615" t="s">
        <v>46</v>
      </c>
      <c r="D3615" t="s">
        <v>19</v>
      </c>
      <c r="E3615" t="s">
        <v>112</v>
      </c>
      <c r="F3615" s="14" t="s">
        <v>3757</v>
      </c>
      <c r="G3615" s="8">
        <v>841.24</v>
      </c>
      <c r="H3615">
        <v>27</v>
      </c>
      <c r="I3615" s="3">
        <v>44233</v>
      </c>
      <c r="J3615">
        <v>1</v>
      </c>
      <c r="K3615">
        <v>2021</v>
      </c>
      <c r="L3615">
        <v>2</v>
      </c>
      <c r="M3615" t="s">
        <v>16</v>
      </c>
    </row>
    <row r="3616" spans="1:13" x14ac:dyDescent="0.25">
      <c r="A3616" s="1">
        <v>3614</v>
      </c>
      <c r="B3616" t="s">
        <v>68</v>
      </c>
      <c r="C3616" t="s">
        <v>13</v>
      </c>
      <c r="D3616" t="s">
        <v>36</v>
      </c>
      <c r="E3616" t="s">
        <v>82</v>
      </c>
      <c r="F3616" s="14" t="s">
        <v>3758</v>
      </c>
      <c r="G3616" s="8">
        <v>569.82000000000005</v>
      </c>
      <c r="H3616">
        <v>55</v>
      </c>
      <c r="I3616" s="3">
        <v>44281</v>
      </c>
      <c r="J3616">
        <v>1</v>
      </c>
      <c r="K3616">
        <v>2021</v>
      </c>
      <c r="L3616">
        <v>3</v>
      </c>
      <c r="M3616" t="s">
        <v>21</v>
      </c>
    </row>
    <row r="3617" spans="1:13" x14ac:dyDescent="0.25">
      <c r="A3617" s="1">
        <v>3615</v>
      </c>
      <c r="B3617" t="s">
        <v>93</v>
      </c>
      <c r="C3617" t="s">
        <v>63</v>
      </c>
      <c r="D3617" t="s">
        <v>19</v>
      </c>
      <c r="E3617" t="s">
        <v>105</v>
      </c>
      <c r="F3617" s="14" t="s">
        <v>3759</v>
      </c>
      <c r="G3617" s="8">
        <v>667.03</v>
      </c>
      <c r="H3617">
        <v>58</v>
      </c>
      <c r="I3617" s="3">
        <v>44381</v>
      </c>
      <c r="J3617">
        <v>2</v>
      </c>
      <c r="K3617">
        <v>2021</v>
      </c>
      <c r="L3617">
        <v>7</v>
      </c>
      <c r="M3617" t="s">
        <v>21</v>
      </c>
    </row>
    <row r="3618" spans="1:13" x14ac:dyDescent="0.25">
      <c r="A3618" s="1">
        <v>3616</v>
      </c>
      <c r="B3618" t="s">
        <v>72</v>
      </c>
      <c r="C3618" t="s">
        <v>64</v>
      </c>
      <c r="D3618" t="s">
        <v>27</v>
      </c>
      <c r="E3618" t="s">
        <v>59</v>
      </c>
      <c r="F3618" s="14" t="s">
        <v>3760</v>
      </c>
      <c r="G3618" s="8">
        <v>127.85</v>
      </c>
      <c r="H3618">
        <v>21</v>
      </c>
      <c r="I3618" s="3">
        <v>44369</v>
      </c>
      <c r="J3618">
        <v>3</v>
      </c>
      <c r="K3618">
        <v>2021</v>
      </c>
      <c r="L3618">
        <v>6</v>
      </c>
      <c r="M3618" t="s">
        <v>16</v>
      </c>
    </row>
    <row r="3619" spans="1:13" x14ac:dyDescent="0.25">
      <c r="A3619" s="1">
        <v>3617</v>
      </c>
      <c r="B3619" t="s">
        <v>29</v>
      </c>
      <c r="C3619" t="s">
        <v>75</v>
      </c>
      <c r="D3619" t="s">
        <v>47</v>
      </c>
      <c r="E3619" t="s">
        <v>44</v>
      </c>
      <c r="F3619" s="14" t="s">
        <v>3761</v>
      </c>
      <c r="G3619" s="8">
        <v>282.35000000000002</v>
      </c>
      <c r="H3619">
        <v>99</v>
      </c>
      <c r="I3619" s="3">
        <v>44331</v>
      </c>
      <c r="J3619">
        <v>6</v>
      </c>
      <c r="K3619">
        <v>2021</v>
      </c>
      <c r="L3619">
        <v>5</v>
      </c>
      <c r="M3619" t="s">
        <v>16</v>
      </c>
    </row>
    <row r="3620" spans="1:13" x14ac:dyDescent="0.25">
      <c r="A3620" s="1">
        <v>3618</v>
      </c>
      <c r="B3620" t="s">
        <v>52</v>
      </c>
      <c r="C3620" t="s">
        <v>46</v>
      </c>
      <c r="D3620" t="s">
        <v>65</v>
      </c>
      <c r="E3620" t="s">
        <v>117</v>
      </c>
      <c r="F3620" s="14" t="s">
        <v>3762</v>
      </c>
      <c r="G3620" s="8">
        <v>399.45</v>
      </c>
      <c r="H3620">
        <v>25</v>
      </c>
      <c r="I3620" s="3">
        <v>44197</v>
      </c>
      <c r="J3620">
        <v>9</v>
      </c>
      <c r="K3620">
        <v>2021</v>
      </c>
      <c r="L3620">
        <v>1</v>
      </c>
      <c r="M3620" t="s">
        <v>16</v>
      </c>
    </row>
    <row r="3621" spans="1:13" x14ac:dyDescent="0.25">
      <c r="A3621" s="1">
        <v>3619</v>
      </c>
      <c r="B3621" t="s">
        <v>60</v>
      </c>
      <c r="C3621" t="s">
        <v>50</v>
      </c>
      <c r="D3621" t="s">
        <v>41</v>
      </c>
      <c r="E3621" t="s">
        <v>66</v>
      </c>
      <c r="F3621" s="14" t="s">
        <v>3763</v>
      </c>
      <c r="G3621" s="8">
        <v>953.44</v>
      </c>
      <c r="H3621">
        <v>23</v>
      </c>
      <c r="I3621" s="3">
        <v>44219</v>
      </c>
      <c r="J3621">
        <v>9</v>
      </c>
      <c r="K3621">
        <v>2021</v>
      </c>
      <c r="L3621">
        <v>1</v>
      </c>
      <c r="M3621" t="s">
        <v>21</v>
      </c>
    </row>
    <row r="3622" spans="1:13" x14ac:dyDescent="0.25">
      <c r="A3622" s="1">
        <v>3620</v>
      </c>
      <c r="B3622" t="s">
        <v>60</v>
      </c>
      <c r="C3622" t="s">
        <v>63</v>
      </c>
      <c r="D3622" t="s">
        <v>47</v>
      </c>
      <c r="E3622" t="s">
        <v>66</v>
      </c>
      <c r="F3622" s="14" t="s">
        <v>3764</v>
      </c>
      <c r="G3622" s="8">
        <v>551.64</v>
      </c>
      <c r="H3622">
        <v>61</v>
      </c>
      <c r="I3622" s="3">
        <v>44183</v>
      </c>
      <c r="J3622">
        <v>6</v>
      </c>
      <c r="K3622">
        <v>2020</v>
      </c>
      <c r="L3622">
        <v>12</v>
      </c>
      <c r="M3622" t="s">
        <v>21</v>
      </c>
    </row>
    <row r="3623" spans="1:13" x14ac:dyDescent="0.25">
      <c r="A3623" s="1">
        <v>3621</v>
      </c>
      <c r="B3623" t="s">
        <v>83</v>
      </c>
      <c r="C3623" t="s">
        <v>94</v>
      </c>
      <c r="D3623" t="s">
        <v>36</v>
      </c>
      <c r="E3623" t="s">
        <v>20</v>
      </c>
      <c r="F3623" s="14" t="s">
        <v>3765</v>
      </c>
      <c r="G3623" s="8">
        <v>689.6</v>
      </c>
      <c r="H3623">
        <v>52</v>
      </c>
      <c r="I3623" s="3">
        <v>44223</v>
      </c>
      <c r="J3623">
        <v>3</v>
      </c>
      <c r="K3623">
        <v>2021</v>
      </c>
      <c r="L3623">
        <v>1</v>
      </c>
      <c r="M3623" t="s">
        <v>21</v>
      </c>
    </row>
    <row r="3624" spans="1:13" x14ac:dyDescent="0.25">
      <c r="A3624" s="1">
        <v>3622</v>
      </c>
      <c r="B3624" t="s">
        <v>60</v>
      </c>
      <c r="C3624" t="s">
        <v>54</v>
      </c>
      <c r="D3624" t="s">
        <v>36</v>
      </c>
      <c r="E3624" t="s">
        <v>88</v>
      </c>
      <c r="F3624" s="14" t="s">
        <v>3766</v>
      </c>
      <c r="G3624" s="8">
        <v>631.89</v>
      </c>
      <c r="H3624">
        <v>27</v>
      </c>
      <c r="I3624" s="3">
        <v>44218</v>
      </c>
      <c r="J3624">
        <v>7</v>
      </c>
      <c r="K3624">
        <v>2021</v>
      </c>
      <c r="L3624">
        <v>1</v>
      </c>
      <c r="M3624" t="s">
        <v>21</v>
      </c>
    </row>
    <row r="3625" spans="1:13" x14ac:dyDescent="0.25">
      <c r="A3625" s="1">
        <v>3623</v>
      </c>
      <c r="B3625" t="s">
        <v>52</v>
      </c>
      <c r="C3625" t="s">
        <v>84</v>
      </c>
      <c r="D3625" t="s">
        <v>36</v>
      </c>
      <c r="E3625" t="s">
        <v>66</v>
      </c>
      <c r="F3625" s="14" t="s">
        <v>3767</v>
      </c>
      <c r="G3625" s="8">
        <v>875.87</v>
      </c>
      <c r="H3625">
        <v>45</v>
      </c>
      <c r="I3625" s="3">
        <v>44324</v>
      </c>
      <c r="J3625">
        <v>5</v>
      </c>
      <c r="K3625">
        <v>2021</v>
      </c>
      <c r="L3625">
        <v>5</v>
      </c>
      <c r="M3625" t="s">
        <v>16</v>
      </c>
    </row>
    <row r="3626" spans="1:13" x14ac:dyDescent="0.25">
      <c r="A3626" s="1">
        <v>3624</v>
      </c>
      <c r="B3626" t="s">
        <v>49</v>
      </c>
      <c r="C3626" t="s">
        <v>40</v>
      </c>
      <c r="D3626" t="s">
        <v>65</v>
      </c>
      <c r="E3626" t="s">
        <v>104</v>
      </c>
      <c r="F3626" s="14" t="s">
        <v>3768</v>
      </c>
      <c r="G3626" s="8">
        <v>631.20000000000005</v>
      </c>
      <c r="H3626">
        <v>32</v>
      </c>
      <c r="I3626" s="3">
        <v>44214</v>
      </c>
      <c r="J3626">
        <v>3</v>
      </c>
      <c r="K3626">
        <v>2021</v>
      </c>
      <c r="L3626">
        <v>1</v>
      </c>
      <c r="M3626" t="s">
        <v>21</v>
      </c>
    </row>
    <row r="3627" spans="1:13" x14ac:dyDescent="0.25">
      <c r="A3627" s="1">
        <v>3625</v>
      </c>
      <c r="B3627" t="s">
        <v>43</v>
      </c>
      <c r="C3627" t="s">
        <v>99</v>
      </c>
      <c r="D3627" t="s">
        <v>65</v>
      </c>
      <c r="E3627" t="s">
        <v>116</v>
      </c>
      <c r="F3627" s="14" t="s">
        <v>3769</v>
      </c>
      <c r="G3627" s="8">
        <v>798.27</v>
      </c>
      <c r="H3627">
        <v>40</v>
      </c>
      <c r="I3627" s="3">
        <v>44346</v>
      </c>
      <c r="J3627">
        <v>3</v>
      </c>
      <c r="K3627">
        <v>2021</v>
      </c>
      <c r="L3627">
        <v>5</v>
      </c>
      <c r="M3627" t="s">
        <v>16</v>
      </c>
    </row>
    <row r="3628" spans="1:13" x14ac:dyDescent="0.25">
      <c r="A3628" s="1">
        <v>3626</v>
      </c>
      <c r="B3628" t="s">
        <v>62</v>
      </c>
      <c r="C3628" t="s">
        <v>64</v>
      </c>
      <c r="D3628" t="s">
        <v>14</v>
      </c>
      <c r="E3628" t="s">
        <v>71</v>
      </c>
      <c r="F3628" s="14" t="s">
        <v>3770</v>
      </c>
      <c r="G3628" s="8">
        <v>730.54</v>
      </c>
      <c r="H3628">
        <v>35</v>
      </c>
      <c r="I3628" s="3">
        <v>44223</v>
      </c>
      <c r="J3628">
        <v>2</v>
      </c>
      <c r="K3628">
        <v>2021</v>
      </c>
      <c r="L3628">
        <v>1</v>
      </c>
      <c r="M3628" t="s">
        <v>16</v>
      </c>
    </row>
    <row r="3629" spans="1:13" x14ac:dyDescent="0.25">
      <c r="A3629" s="1">
        <v>3627</v>
      </c>
      <c r="B3629" t="s">
        <v>34</v>
      </c>
      <c r="C3629" t="s">
        <v>70</v>
      </c>
      <c r="D3629" t="s">
        <v>65</v>
      </c>
      <c r="E3629" t="s">
        <v>115</v>
      </c>
      <c r="F3629" s="14" t="s">
        <v>3771</v>
      </c>
      <c r="G3629" s="8">
        <v>879.61</v>
      </c>
      <c r="H3629">
        <v>79</v>
      </c>
      <c r="I3629" s="3">
        <v>44227</v>
      </c>
      <c r="J3629">
        <v>1</v>
      </c>
      <c r="K3629">
        <v>2021</v>
      </c>
      <c r="L3629">
        <v>1</v>
      </c>
      <c r="M3629" t="s">
        <v>16</v>
      </c>
    </row>
    <row r="3630" spans="1:13" x14ac:dyDescent="0.25">
      <c r="A3630" s="1">
        <v>3628</v>
      </c>
      <c r="B3630" t="s">
        <v>91</v>
      </c>
      <c r="C3630" t="s">
        <v>18</v>
      </c>
      <c r="D3630" t="s">
        <v>36</v>
      </c>
      <c r="E3630" t="s">
        <v>104</v>
      </c>
      <c r="F3630" s="14" t="s">
        <v>3772</v>
      </c>
      <c r="G3630" s="8">
        <v>915.38</v>
      </c>
      <c r="H3630">
        <v>69</v>
      </c>
      <c r="I3630" s="3">
        <v>44415</v>
      </c>
      <c r="J3630">
        <v>2</v>
      </c>
      <c r="K3630">
        <v>2021</v>
      </c>
      <c r="L3630">
        <v>8</v>
      </c>
      <c r="M3630" t="s">
        <v>21</v>
      </c>
    </row>
    <row r="3631" spans="1:13" x14ac:dyDescent="0.25">
      <c r="A3631" s="1">
        <v>3629</v>
      </c>
      <c r="B3631" t="s">
        <v>62</v>
      </c>
      <c r="C3631" t="s">
        <v>22</v>
      </c>
      <c r="D3631" t="s">
        <v>27</v>
      </c>
      <c r="E3631" t="s">
        <v>76</v>
      </c>
      <c r="F3631" s="14" t="s">
        <v>3773</v>
      </c>
      <c r="G3631" s="8">
        <v>736.35</v>
      </c>
      <c r="H3631">
        <v>64</v>
      </c>
      <c r="I3631" s="3">
        <v>44329</v>
      </c>
      <c r="J3631">
        <v>3</v>
      </c>
      <c r="K3631">
        <v>2021</v>
      </c>
      <c r="L3631">
        <v>5</v>
      </c>
      <c r="M3631" t="s">
        <v>16</v>
      </c>
    </row>
    <row r="3632" spans="1:13" x14ac:dyDescent="0.25">
      <c r="A3632" s="1">
        <v>3630</v>
      </c>
      <c r="B3632" t="s">
        <v>29</v>
      </c>
      <c r="C3632" t="s">
        <v>94</v>
      </c>
      <c r="D3632" t="s">
        <v>41</v>
      </c>
      <c r="E3632" t="s">
        <v>81</v>
      </c>
      <c r="F3632" s="14" t="s">
        <v>3774</v>
      </c>
      <c r="G3632" s="8">
        <v>429.14</v>
      </c>
      <c r="H3632">
        <v>20</v>
      </c>
      <c r="I3632" s="3">
        <v>44228</v>
      </c>
      <c r="J3632">
        <v>5</v>
      </c>
      <c r="K3632">
        <v>2021</v>
      </c>
      <c r="L3632">
        <v>2</v>
      </c>
      <c r="M3632" t="s">
        <v>16</v>
      </c>
    </row>
    <row r="3633" spans="1:13" x14ac:dyDescent="0.25">
      <c r="A3633" s="1">
        <v>3631</v>
      </c>
      <c r="B3633" t="s">
        <v>25</v>
      </c>
      <c r="C3633" t="s">
        <v>54</v>
      </c>
      <c r="D3633" t="s">
        <v>47</v>
      </c>
      <c r="E3633" t="s">
        <v>73</v>
      </c>
      <c r="F3633" s="14" t="s">
        <v>3775</v>
      </c>
      <c r="G3633" s="8">
        <v>464.68</v>
      </c>
      <c r="H3633">
        <v>24</v>
      </c>
      <c r="I3633" s="3">
        <v>44365</v>
      </c>
      <c r="J3633">
        <v>1</v>
      </c>
      <c r="K3633">
        <v>2021</v>
      </c>
      <c r="L3633">
        <v>6</v>
      </c>
      <c r="M3633" t="s">
        <v>16</v>
      </c>
    </row>
    <row r="3634" spans="1:13" x14ac:dyDescent="0.25">
      <c r="A3634" s="1">
        <v>3632</v>
      </c>
      <c r="B3634" t="s">
        <v>52</v>
      </c>
      <c r="C3634" t="s">
        <v>77</v>
      </c>
      <c r="D3634" t="s">
        <v>14</v>
      </c>
      <c r="E3634" t="s">
        <v>31</v>
      </c>
      <c r="F3634" s="14" t="s">
        <v>3776</v>
      </c>
      <c r="G3634" s="8">
        <v>691.2</v>
      </c>
      <c r="H3634">
        <v>43</v>
      </c>
      <c r="I3634" s="3">
        <v>44269</v>
      </c>
      <c r="J3634">
        <v>3</v>
      </c>
      <c r="K3634">
        <v>2021</v>
      </c>
      <c r="L3634">
        <v>3</v>
      </c>
      <c r="M3634" t="s">
        <v>16</v>
      </c>
    </row>
    <row r="3635" spans="1:13" x14ac:dyDescent="0.25">
      <c r="A3635" s="1">
        <v>3633</v>
      </c>
      <c r="B3635" t="s">
        <v>91</v>
      </c>
      <c r="C3635" t="s">
        <v>40</v>
      </c>
      <c r="D3635" t="s">
        <v>36</v>
      </c>
      <c r="E3635" t="s">
        <v>102</v>
      </c>
      <c r="F3635" s="14" t="s">
        <v>3777</v>
      </c>
      <c r="G3635" s="8">
        <v>314.61</v>
      </c>
      <c r="H3635">
        <v>45</v>
      </c>
      <c r="I3635" s="3">
        <v>44266</v>
      </c>
      <c r="J3635">
        <v>7</v>
      </c>
      <c r="K3635">
        <v>2021</v>
      </c>
      <c r="L3635">
        <v>3</v>
      </c>
      <c r="M3635" t="s">
        <v>21</v>
      </c>
    </row>
    <row r="3636" spans="1:13" x14ac:dyDescent="0.25">
      <c r="A3636" s="1">
        <v>3634</v>
      </c>
      <c r="B3636" t="s">
        <v>49</v>
      </c>
      <c r="C3636" t="s">
        <v>57</v>
      </c>
      <c r="D3636" t="s">
        <v>47</v>
      </c>
      <c r="E3636" t="s">
        <v>78</v>
      </c>
      <c r="F3636" s="14" t="s">
        <v>3778</v>
      </c>
      <c r="G3636" s="8">
        <v>277.32</v>
      </c>
      <c r="H3636">
        <v>36</v>
      </c>
      <c r="I3636" s="3">
        <v>44406</v>
      </c>
      <c r="J3636">
        <v>6</v>
      </c>
      <c r="K3636">
        <v>2021</v>
      </c>
      <c r="L3636">
        <v>7</v>
      </c>
      <c r="M3636" t="s">
        <v>21</v>
      </c>
    </row>
    <row r="3637" spans="1:13" x14ac:dyDescent="0.25">
      <c r="A3637" s="1">
        <v>3635</v>
      </c>
      <c r="B3637" t="s">
        <v>34</v>
      </c>
      <c r="C3637" t="s">
        <v>30</v>
      </c>
      <c r="D3637" t="s">
        <v>41</v>
      </c>
      <c r="E3637" t="s">
        <v>87</v>
      </c>
      <c r="F3637" s="14" t="s">
        <v>3779</v>
      </c>
      <c r="G3637" s="8">
        <v>101.99</v>
      </c>
      <c r="H3637">
        <v>29</v>
      </c>
      <c r="I3637" s="3">
        <v>44358</v>
      </c>
      <c r="J3637">
        <v>8</v>
      </c>
      <c r="K3637">
        <v>2021</v>
      </c>
      <c r="L3637">
        <v>6</v>
      </c>
      <c r="M3637" t="s">
        <v>16</v>
      </c>
    </row>
    <row r="3638" spans="1:13" x14ac:dyDescent="0.25">
      <c r="A3638" s="1">
        <v>3636</v>
      </c>
      <c r="B3638" t="s">
        <v>83</v>
      </c>
      <c r="C3638" t="s">
        <v>64</v>
      </c>
      <c r="D3638" t="s">
        <v>65</v>
      </c>
      <c r="E3638" t="s">
        <v>92</v>
      </c>
      <c r="F3638" s="14" t="s">
        <v>3780</v>
      </c>
      <c r="G3638" s="8">
        <v>876.7</v>
      </c>
      <c r="H3638">
        <v>58</v>
      </c>
      <c r="I3638" s="3">
        <v>44188</v>
      </c>
      <c r="J3638">
        <v>3</v>
      </c>
      <c r="K3638">
        <v>2020</v>
      </c>
      <c r="L3638">
        <v>12</v>
      </c>
      <c r="M3638" t="s">
        <v>21</v>
      </c>
    </row>
    <row r="3639" spans="1:13" x14ac:dyDescent="0.25">
      <c r="A3639" s="1">
        <v>3637</v>
      </c>
      <c r="B3639" t="s">
        <v>91</v>
      </c>
      <c r="C3639" t="s">
        <v>18</v>
      </c>
      <c r="D3639" t="s">
        <v>36</v>
      </c>
      <c r="E3639" t="s">
        <v>102</v>
      </c>
      <c r="F3639" s="14" t="s">
        <v>3781</v>
      </c>
      <c r="G3639" s="8">
        <v>277.33</v>
      </c>
      <c r="H3639">
        <v>61</v>
      </c>
      <c r="I3639" s="3">
        <v>44334</v>
      </c>
      <c r="J3639">
        <v>1</v>
      </c>
      <c r="K3639">
        <v>2021</v>
      </c>
      <c r="L3639">
        <v>5</v>
      </c>
      <c r="M3639" t="s">
        <v>21</v>
      </c>
    </row>
    <row r="3640" spans="1:13" x14ac:dyDescent="0.25">
      <c r="A3640" s="1">
        <v>3638</v>
      </c>
      <c r="B3640" t="s">
        <v>58</v>
      </c>
      <c r="C3640" t="s">
        <v>40</v>
      </c>
      <c r="D3640" t="s">
        <v>14</v>
      </c>
      <c r="E3640" t="s">
        <v>48</v>
      </c>
      <c r="F3640" s="14" t="s">
        <v>3782</v>
      </c>
      <c r="G3640" s="8">
        <v>818.19</v>
      </c>
      <c r="H3640">
        <v>21</v>
      </c>
      <c r="I3640" s="3">
        <v>44318</v>
      </c>
      <c r="J3640">
        <v>8</v>
      </c>
      <c r="K3640">
        <v>2021</v>
      </c>
      <c r="L3640">
        <v>5</v>
      </c>
      <c r="M3640" t="s">
        <v>21</v>
      </c>
    </row>
    <row r="3641" spans="1:13" x14ac:dyDescent="0.25">
      <c r="A3641" s="1">
        <v>3639</v>
      </c>
      <c r="B3641" t="s">
        <v>91</v>
      </c>
      <c r="C3641" t="s">
        <v>70</v>
      </c>
      <c r="D3641" t="s">
        <v>47</v>
      </c>
      <c r="E3641" t="s">
        <v>108</v>
      </c>
      <c r="F3641" s="14" t="s">
        <v>3783</v>
      </c>
      <c r="G3641" s="8">
        <v>808.26</v>
      </c>
      <c r="H3641">
        <v>55</v>
      </c>
      <c r="I3641" s="3">
        <v>44298</v>
      </c>
      <c r="J3641">
        <v>3</v>
      </c>
      <c r="K3641">
        <v>2021</v>
      </c>
      <c r="L3641">
        <v>4</v>
      </c>
      <c r="M3641" t="s">
        <v>21</v>
      </c>
    </row>
    <row r="3642" spans="1:13" x14ac:dyDescent="0.25">
      <c r="A3642" s="1">
        <v>3640</v>
      </c>
      <c r="B3642" t="s">
        <v>98</v>
      </c>
      <c r="C3642" t="s">
        <v>99</v>
      </c>
      <c r="D3642" t="s">
        <v>65</v>
      </c>
      <c r="E3642" t="s">
        <v>24</v>
      </c>
      <c r="F3642" s="14" t="s">
        <v>3784</v>
      </c>
      <c r="G3642" s="8">
        <v>884.87</v>
      </c>
      <c r="H3642">
        <v>48</v>
      </c>
      <c r="I3642" s="3">
        <v>44375</v>
      </c>
      <c r="J3642">
        <v>5</v>
      </c>
      <c r="K3642">
        <v>2021</v>
      </c>
      <c r="L3642">
        <v>6</v>
      </c>
      <c r="M3642" t="s">
        <v>16</v>
      </c>
    </row>
    <row r="3643" spans="1:13" x14ac:dyDescent="0.25">
      <c r="A3643" s="1">
        <v>3641</v>
      </c>
      <c r="B3643" t="s">
        <v>34</v>
      </c>
      <c r="C3643" t="s">
        <v>35</v>
      </c>
      <c r="D3643" t="s">
        <v>36</v>
      </c>
      <c r="E3643" t="s">
        <v>81</v>
      </c>
      <c r="F3643" s="14" t="s">
        <v>3785</v>
      </c>
      <c r="G3643" s="8">
        <v>194</v>
      </c>
      <c r="H3643">
        <v>18</v>
      </c>
      <c r="I3643" s="3">
        <v>44402</v>
      </c>
      <c r="J3643">
        <v>8</v>
      </c>
      <c r="K3643">
        <v>2021</v>
      </c>
      <c r="L3643">
        <v>7</v>
      </c>
      <c r="M3643" t="s">
        <v>16</v>
      </c>
    </row>
    <row r="3644" spans="1:13" x14ac:dyDescent="0.25">
      <c r="A3644" s="1">
        <v>3642</v>
      </c>
      <c r="B3644" t="s">
        <v>12</v>
      </c>
      <c r="C3644" t="s">
        <v>70</v>
      </c>
      <c r="D3644" t="s">
        <v>27</v>
      </c>
      <c r="E3644" t="s">
        <v>51</v>
      </c>
      <c r="F3644" s="14" t="s">
        <v>3786</v>
      </c>
      <c r="G3644" s="8">
        <v>127.8</v>
      </c>
      <c r="H3644">
        <v>36</v>
      </c>
      <c r="I3644" s="3">
        <v>44316</v>
      </c>
      <c r="J3644">
        <v>9</v>
      </c>
      <c r="K3644">
        <v>2021</v>
      </c>
      <c r="L3644">
        <v>4</v>
      </c>
      <c r="M3644" t="s">
        <v>16</v>
      </c>
    </row>
    <row r="3645" spans="1:13" x14ac:dyDescent="0.25">
      <c r="A3645" s="1">
        <v>3643</v>
      </c>
      <c r="B3645" t="s">
        <v>60</v>
      </c>
      <c r="C3645" t="s">
        <v>40</v>
      </c>
      <c r="D3645" t="s">
        <v>23</v>
      </c>
      <c r="E3645" t="s">
        <v>95</v>
      </c>
      <c r="F3645" s="14" t="s">
        <v>3787</v>
      </c>
      <c r="G3645" s="8">
        <v>754.27</v>
      </c>
      <c r="H3645">
        <v>65</v>
      </c>
      <c r="I3645" s="3">
        <v>44258</v>
      </c>
      <c r="J3645">
        <v>9</v>
      </c>
      <c r="K3645">
        <v>2021</v>
      </c>
      <c r="L3645">
        <v>3</v>
      </c>
      <c r="M3645" t="s">
        <v>21</v>
      </c>
    </row>
    <row r="3646" spans="1:13" x14ac:dyDescent="0.25">
      <c r="A3646" s="1">
        <v>3644</v>
      </c>
      <c r="B3646" t="s">
        <v>93</v>
      </c>
      <c r="C3646" t="s">
        <v>94</v>
      </c>
      <c r="D3646" t="s">
        <v>19</v>
      </c>
      <c r="E3646" t="s">
        <v>51</v>
      </c>
      <c r="F3646" s="14" t="s">
        <v>3788</v>
      </c>
      <c r="G3646" s="8">
        <v>406.56</v>
      </c>
      <c r="H3646">
        <v>28</v>
      </c>
      <c r="I3646" s="3">
        <v>44221</v>
      </c>
      <c r="J3646">
        <v>2</v>
      </c>
      <c r="K3646">
        <v>2021</v>
      </c>
      <c r="L3646">
        <v>1</v>
      </c>
      <c r="M3646" t="s">
        <v>21</v>
      </c>
    </row>
    <row r="3647" spans="1:13" x14ac:dyDescent="0.25">
      <c r="A3647" s="1">
        <v>3645</v>
      </c>
      <c r="B3647" t="s">
        <v>93</v>
      </c>
      <c r="C3647" t="s">
        <v>54</v>
      </c>
      <c r="D3647" t="s">
        <v>47</v>
      </c>
      <c r="E3647" t="s">
        <v>20</v>
      </c>
      <c r="F3647" s="14" t="s">
        <v>3789</v>
      </c>
      <c r="G3647" s="8">
        <v>732.69</v>
      </c>
      <c r="H3647">
        <v>23</v>
      </c>
      <c r="I3647" s="3">
        <v>44290</v>
      </c>
      <c r="J3647">
        <v>8</v>
      </c>
      <c r="K3647">
        <v>2021</v>
      </c>
      <c r="L3647">
        <v>4</v>
      </c>
      <c r="M3647" t="s">
        <v>21</v>
      </c>
    </row>
    <row r="3648" spans="1:13" x14ac:dyDescent="0.25">
      <c r="A3648" s="1">
        <v>3646</v>
      </c>
      <c r="B3648" t="s">
        <v>12</v>
      </c>
      <c r="C3648" t="s">
        <v>50</v>
      </c>
      <c r="D3648" t="s">
        <v>41</v>
      </c>
      <c r="E3648" t="s">
        <v>71</v>
      </c>
      <c r="F3648" s="14" t="s">
        <v>3790</v>
      </c>
      <c r="G3648" s="8">
        <v>736.05</v>
      </c>
      <c r="H3648">
        <v>72</v>
      </c>
      <c r="I3648" s="3">
        <v>44304</v>
      </c>
      <c r="J3648">
        <v>6</v>
      </c>
      <c r="K3648">
        <v>2021</v>
      </c>
      <c r="L3648">
        <v>4</v>
      </c>
      <c r="M3648" t="s">
        <v>16</v>
      </c>
    </row>
    <row r="3649" spans="1:13" x14ac:dyDescent="0.25">
      <c r="A3649" s="1">
        <v>3647</v>
      </c>
      <c r="B3649" t="s">
        <v>32</v>
      </c>
      <c r="C3649" t="s">
        <v>67</v>
      </c>
      <c r="D3649" t="s">
        <v>36</v>
      </c>
      <c r="E3649" t="s">
        <v>33</v>
      </c>
      <c r="F3649" s="14" t="s">
        <v>3791</v>
      </c>
      <c r="G3649" s="8">
        <v>946.06</v>
      </c>
      <c r="H3649">
        <v>70</v>
      </c>
      <c r="I3649" s="3">
        <v>44368</v>
      </c>
      <c r="J3649">
        <v>2</v>
      </c>
      <c r="K3649">
        <v>2021</v>
      </c>
      <c r="L3649">
        <v>6</v>
      </c>
      <c r="M3649" t="s">
        <v>16</v>
      </c>
    </row>
    <row r="3650" spans="1:13" x14ac:dyDescent="0.25">
      <c r="A3650" s="1">
        <v>3648</v>
      </c>
      <c r="B3650" t="s">
        <v>72</v>
      </c>
      <c r="C3650" t="s">
        <v>94</v>
      </c>
      <c r="D3650" t="s">
        <v>14</v>
      </c>
      <c r="E3650" t="s">
        <v>104</v>
      </c>
      <c r="F3650" s="14" t="s">
        <v>3792</v>
      </c>
      <c r="G3650" s="8">
        <v>758.49</v>
      </c>
      <c r="H3650">
        <v>20</v>
      </c>
      <c r="I3650" s="3">
        <v>44315</v>
      </c>
      <c r="J3650">
        <v>8</v>
      </c>
      <c r="K3650">
        <v>2021</v>
      </c>
      <c r="L3650">
        <v>4</v>
      </c>
      <c r="M3650" t="s">
        <v>16</v>
      </c>
    </row>
    <row r="3651" spans="1:13" x14ac:dyDescent="0.25">
      <c r="A3651" s="1">
        <v>3649</v>
      </c>
      <c r="B3651" t="s">
        <v>29</v>
      </c>
      <c r="C3651" t="s">
        <v>99</v>
      </c>
      <c r="D3651" t="s">
        <v>14</v>
      </c>
      <c r="E3651" t="s">
        <v>66</v>
      </c>
      <c r="F3651" s="14" t="s">
        <v>3793</v>
      </c>
      <c r="G3651" s="8">
        <v>539.04999999999995</v>
      </c>
      <c r="H3651">
        <v>27</v>
      </c>
      <c r="I3651" s="3">
        <v>44425</v>
      </c>
      <c r="J3651">
        <v>6</v>
      </c>
      <c r="K3651">
        <v>2021</v>
      </c>
      <c r="L3651">
        <v>8</v>
      </c>
      <c r="M3651" t="s">
        <v>16</v>
      </c>
    </row>
    <row r="3652" spans="1:13" x14ac:dyDescent="0.25">
      <c r="A3652" s="1">
        <v>3650</v>
      </c>
      <c r="B3652" t="s">
        <v>68</v>
      </c>
      <c r="C3652" t="s">
        <v>13</v>
      </c>
      <c r="D3652" t="s">
        <v>27</v>
      </c>
      <c r="E3652" t="s">
        <v>87</v>
      </c>
      <c r="F3652" s="14" t="s">
        <v>3794</v>
      </c>
      <c r="G3652" s="8">
        <v>638.91</v>
      </c>
      <c r="H3652">
        <v>61</v>
      </c>
      <c r="I3652" s="3">
        <v>44386</v>
      </c>
      <c r="J3652">
        <v>3</v>
      </c>
      <c r="K3652">
        <v>2021</v>
      </c>
      <c r="L3652">
        <v>7</v>
      </c>
      <c r="M3652" t="s">
        <v>21</v>
      </c>
    </row>
    <row r="3653" spans="1:13" x14ac:dyDescent="0.25">
      <c r="A3653" s="1">
        <v>3651</v>
      </c>
      <c r="B3653" t="s">
        <v>52</v>
      </c>
      <c r="C3653" t="s">
        <v>63</v>
      </c>
      <c r="D3653" t="s">
        <v>23</v>
      </c>
      <c r="E3653" t="s">
        <v>101</v>
      </c>
      <c r="F3653" s="14" t="s">
        <v>3795</v>
      </c>
      <c r="G3653" s="8">
        <v>677.11</v>
      </c>
      <c r="H3653">
        <v>79</v>
      </c>
      <c r="I3653" s="3">
        <v>44263</v>
      </c>
      <c r="J3653">
        <v>9</v>
      </c>
      <c r="K3653">
        <v>2021</v>
      </c>
      <c r="L3653">
        <v>3</v>
      </c>
      <c r="M3653" t="s">
        <v>16</v>
      </c>
    </row>
    <row r="3654" spans="1:13" x14ac:dyDescent="0.25">
      <c r="A3654" s="1">
        <v>3652</v>
      </c>
      <c r="B3654" t="s">
        <v>17</v>
      </c>
      <c r="C3654" t="s">
        <v>70</v>
      </c>
      <c r="D3654" t="s">
        <v>36</v>
      </c>
      <c r="E3654" t="s">
        <v>111</v>
      </c>
      <c r="F3654" s="14" t="s">
        <v>3796</v>
      </c>
      <c r="G3654" s="8">
        <v>428.59</v>
      </c>
      <c r="H3654">
        <v>75</v>
      </c>
      <c r="I3654" s="3">
        <v>44180</v>
      </c>
      <c r="J3654">
        <v>6</v>
      </c>
      <c r="K3654">
        <v>2020</v>
      </c>
      <c r="L3654">
        <v>12</v>
      </c>
      <c r="M3654" t="s">
        <v>21</v>
      </c>
    </row>
    <row r="3655" spans="1:13" x14ac:dyDescent="0.25">
      <c r="A3655" s="1">
        <v>3653</v>
      </c>
      <c r="B3655" t="s">
        <v>49</v>
      </c>
      <c r="C3655" t="s">
        <v>63</v>
      </c>
      <c r="D3655" t="s">
        <v>47</v>
      </c>
      <c r="E3655" t="s">
        <v>101</v>
      </c>
      <c r="F3655" s="14" t="s">
        <v>3797</v>
      </c>
      <c r="G3655" s="8">
        <v>990.63</v>
      </c>
      <c r="H3655">
        <v>32</v>
      </c>
      <c r="I3655" s="3">
        <v>44287</v>
      </c>
      <c r="J3655">
        <v>8</v>
      </c>
      <c r="K3655">
        <v>2021</v>
      </c>
      <c r="L3655">
        <v>4</v>
      </c>
      <c r="M3655" t="s">
        <v>21</v>
      </c>
    </row>
    <row r="3656" spans="1:13" x14ac:dyDescent="0.25">
      <c r="A3656" s="1">
        <v>3654</v>
      </c>
      <c r="B3656" t="s">
        <v>49</v>
      </c>
      <c r="C3656" t="s">
        <v>30</v>
      </c>
      <c r="D3656" t="s">
        <v>41</v>
      </c>
      <c r="E3656" t="s">
        <v>69</v>
      </c>
      <c r="F3656" s="14" t="s">
        <v>3798</v>
      </c>
      <c r="G3656" s="8">
        <v>968.64</v>
      </c>
      <c r="H3656">
        <v>62</v>
      </c>
      <c r="I3656" s="3">
        <v>44364</v>
      </c>
      <c r="J3656">
        <v>7</v>
      </c>
      <c r="K3656">
        <v>2021</v>
      </c>
      <c r="L3656">
        <v>6</v>
      </c>
      <c r="M3656" t="s">
        <v>21</v>
      </c>
    </row>
    <row r="3657" spans="1:13" x14ac:dyDescent="0.25">
      <c r="A3657" s="1">
        <v>3655</v>
      </c>
      <c r="B3657" t="s">
        <v>17</v>
      </c>
      <c r="C3657" t="s">
        <v>84</v>
      </c>
      <c r="D3657" t="s">
        <v>14</v>
      </c>
      <c r="E3657" t="s">
        <v>48</v>
      </c>
      <c r="F3657" s="14" t="s">
        <v>3799</v>
      </c>
      <c r="G3657" s="8">
        <v>909.53</v>
      </c>
      <c r="H3657">
        <v>27</v>
      </c>
      <c r="I3657" s="3">
        <v>44343</v>
      </c>
      <c r="J3657">
        <v>4</v>
      </c>
      <c r="K3657">
        <v>2021</v>
      </c>
      <c r="L3657">
        <v>5</v>
      </c>
      <c r="M3657" t="s">
        <v>21</v>
      </c>
    </row>
    <row r="3658" spans="1:13" x14ac:dyDescent="0.25">
      <c r="A3658" s="1">
        <v>3656</v>
      </c>
      <c r="B3658" t="s">
        <v>68</v>
      </c>
      <c r="C3658" t="s">
        <v>77</v>
      </c>
      <c r="D3658" t="s">
        <v>27</v>
      </c>
      <c r="E3658" t="s">
        <v>31</v>
      </c>
      <c r="F3658" s="14" t="s">
        <v>3800</v>
      </c>
      <c r="G3658" s="8">
        <v>891.27</v>
      </c>
      <c r="H3658">
        <v>24</v>
      </c>
      <c r="I3658" s="3">
        <v>44394</v>
      </c>
      <c r="J3658">
        <v>3</v>
      </c>
      <c r="K3658">
        <v>2021</v>
      </c>
      <c r="L3658">
        <v>7</v>
      </c>
      <c r="M3658" t="s">
        <v>21</v>
      </c>
    </row>
    <row r="3659" spans="1:13" x14ac:dyDescent="0.25">
      <c r="A3659" s="1">
        <v>3657</v>
      </c>
      <c r="B3659" t="s">
        <v>72</v>
      </c>
      <c r="C3659" t="s">
        <v>70</v>
      </c>
      <c r="D3659" t="s">
        <v>47</v>
      </c>
      <c r="E3659" t="s">
        <v>118</v>
      </c>
      <c r="F3659" s="14" t="s">
        <v>3801</v>
      </c>
      <c r="G3659" s="8">
        <v>514.26</v>
      </c>
      <c r="H3659">
        <v>34</v>
      </c>
      <c r="I3659" s="3">
        <v>44170</v>
      </c>
      <c r="J3659">
        <v>1</v>
      </c>
      <c r="K3659">
        <v>2020</v>
      </c>
      <c r="L3659">
        <v>12</v>
      </c>
      <c r="M3659" t="s">
        <v>16</v>
      </c>
    </row>
    <row r="3660" spans="1:13" x14ac:dyDescent="0.25">
      <c r="A3660" s="1">
        <v>3658</v>
      </c>
      <c r="B3660" t="s">
        <v>12</v>
      </c>
      <c r="C3660" t="s">
        <v>13</v>
      </c>
      <c r="D3660" t="s">
        <v>27</v>
      </c>
      <c r="E3660" t="s">
        <v>66</v>
      </c>
      <c r="F3660" s="14" t="s">
        <v>3802</v>
      </c>
      <c r="G3660" s="8">
        <v>312.02999999999997</v>
      </c>
      <c r="H3660">
        <v>59</v>
      </c>
      <c r="I3660" s="3">
        <v>44332</v>
      </c>
      <c r="J3660">
        <v>8</v>
      </c>
      <c r="K3660">
        <v>2021</v>
      </c>
      <c r="L3660">
        <v>5</v>
      </c>
      <c r="M3660" t="s">
        <v>16</v>
      </c>
    </row>
    <row r="3661" spans="1:13" x14ac:dyDescent="0.25">
      <c r="A3661" s="1">
        <v>3659</v>
      </c>
      <c r="B3661" t="s">
        <v>45</v>
      </c>
      <c r="C3661" t="s">
        <v>70</v>
      </c>
      <c r="D3661" t="s">
        <v>41</v>
      </c>
      <c r="E3661" t="s">
        <v>74</v>
      </c>
      <c r="F3661" s="14" t="s">
        <v>3803</v>
      </c>
      <c r="G3661" s="8">
        <v>624.44000000000005</v>
      </c>
      <c r="H3661">
        <v>18</v>
      </c>
      <c r="I3661" s="3">
        <v>44353</v>
      </c>
      <c r="J3661">
        <v>1</v>
      </c>
      <c r="K3661">
        <v>2021</v>
      </c>
      <c r="L3661">
        <v>6</v>
      </c>
      <c r="M3661" t="s">
        <v>21</v>
      </c>
    </row>
    <row r="3662" spans="1:13" x14ac:dyDescent="0.25">
      <c r="A3662" s="1">
        <v>3660</v>
      </c>
      <c r="B3662" t="s">
        <v>98</v>
      </c>
      <c r="C3662" t="s">
        <v>67</v>
      </c>
      <c r="D3662" t="s">
        <v>27</v>
      </c>
      <c r="E3662" t="s">
        <v>96</v>
      </c>
      <c r="F3662" s="14" t="s">
        <v>3804</v>
      </c>
      <c r="G3662" s="8">
        <v>927.78</v>
      </c>
      <c r="H3662">
        <v>27</v>
      </c>
      <c r="I3662" s="3">
        <v>44274</v>
      </c>
      <c r="J3662">
        <v>5</v>
      </c>
      <c r="K3662">
        <v>2021</v>
      </c>
      <c r="L3662">
        <v>3</v>
      </c>
      <c r="M3662" t="s">
        <v>16</v>
      </c>
    </row>
    <row r="3663" spans="1:13" x14ac:dyDescent="0.25">
      <c r="A3663" s="1">
        <v>3661</v>
      </c>
      <c r="B3663" t="s">
        <v>12</v>
      </c>
      <c r="C3663" t="s">
        <v>75</v>
      </c>
      <c r="D3663" t="s">
        <v>41</v>
      </c>
      <c r="E3663" t="s">
        <v>87</v>
      </c>
      <c r="F3663" s="14" t="s">
        <v>3805</v>
      </c>
      <c r="G3663" s="8">
        <v>709.52</v>
      </c>
      <c r="H3663">
        <v>22</v>
      </c>
      <c r="I3663" s="3">
        <v>44244</v>
      </c>
      <c r="J3663">
        <v>3</v>
      </c>
      <c r="K3663">
        <v>2021</v>
      </c>
      <c r="L3663">
        <v>2</v>
      </c>
      <c r="M3663" t="s">
        <v>16</v>
      </c>
    </row>
    <row r="3664" spans="1:13" x14ac:dyDescent="0.25">
      <c r="A3664" s="1">
        <v>3662</v>
      </c>
      <c r="B3664" t="s">
        <v>45</v>
      </c>
      <c r="C3664" t="s">
        <v>57</v>
      </c>
      <c r="D3664" t="s">
        <v>36</v>
      </c>
      <c r="E3664" t="s">
        <v>89</v>
      </c>
      <c r="F3664" s="14" t="s">
        <v>3806</v>
      </c>
      <c r="G3664" s="8">
        <v>796.68</v>
      </c>
      <c r="H3664">
        <v>32</v>
      </c>
      <c r="I3664" s="3">
        <v>44380</v>
      </c>
      <c r="J3664">
        <v>8</v>
      </c>
      <c r="K3664">
        <v>2021</v>
      </c>
      <c r="L3664">
        <v>7</v>
      </c>
      <c r="M3664" t="s">
        <v>21</v>
      </c>
    </row>
    <row r="3665" spans="1:13" x14ac:dyDescent="0.25">
      <c r="A3665" s="1">
        <v>3663</v>
      </c>
      <c r="B3665" t="s">
        <v>62</v>
      </c>
      <c r="C3665" t="s">
        <v>70</v>
      </c>
      <c r="D3665" t="s">
        <v>14</v>
      </c>
      <c r="E3665" t="s">
        <v>117</v>
      </c>
      <c r="F3665" s="14" t="s">
        <v>3807</v>
      </c>
      <c r="G3665" s="8">
        <v>205.98</v>
      </c>
      <c r="H3665">
        <v>31</v>
      </c>
      <c r="I3665" s="3">
        <v>44191</v>
      </c>
      <c r="J3665">
        <v>3</v>
      </c>
      <c r="K3665">
        <v>2020</v>
      </c>
      <c r="L3665">
        <v>12</v>
      </c>
      <c r="M3665" t="s">
        <v>16</v>
      </c>
    </row>
    <row r="3666" spans="1:13" x14ac:dyDescent="0.25">
      <c r="A3666" s="1">
        <v>3664</v>
      </c>
      <c r="B3666" t="s">
        <v>91</v>
      </c>
      <c r="C3666" t="s">
        <v>64</v>
      </c>
      <c r="D3666" t="s">
        <v>27</v>
      </c>
      <c r="E3666" t="s">
        <v>100</v>
      </c>
      <c r="F3666" s="14" t="s">
        <v>3808</v>
      </c>
      <c r="G3666" s="8">
        <v>269.76</v>
      </c>
      <c r="H3666">
        <v>28</v>
      </c>
      <c r="I3666" s="3">
        <v>44387</v>
      </c>
      <c r="J3666">
        <v>3</v>
      </c>
      <c r="K3666">
        <v>2021</v>
      </c>
      <c r="L3666">
        <v>7</v>
      </c>
      <c r="M3666" t="s">
        <v>21</v>
      </c>
    </row>
    <row r="3667" spans="1:13" x14ac:dyDescent="0.25">
      <c r="A3667" s="1">
        <v>3665</v>
      </c>
      <c r="B3667" t="s">
        <v>72</v>
      </c>
      <c r="C3667" t="s">
        <v>26</v>
      </c>
      <c r="D3667" t="s">
        <v>19</v>
      </c>
      <c r="E3667" t="s">
        <v>24</v>
      </c>
      <c r="F3667" s="14" t="s">
        <v>3809</v>
      </c>
      <c r="G3667" s="8">
        <v>796.75</v>
      </c>
      <c r="H3667">
        <v>18</v>
      </c>
      <c r="I3667" s="3">
        <v>44427</v>
      </c>
      <c r="J3667">
        <v>8</v>
      </c>
      <c r="K3667">
        <v>2021</v>
      </c>
      <c r="L3667">
        <v>8</v>
      </c>
      <c r="M3667" t="s">
        <v>16</v>
      </c>
    </row>
    <row r="3668" spans="1:13" x14ac:dyDescent="0.25">
      <c r="A3668" s="1">
        <v>3666</v>
      </c>
      <c r="B3668" t="s">
        <v>98</v>
      </c>
      <c r="C3668" t="s">
        <v>13</v>
      </c>
      <c r="D3668" t="s">
        <v>27</v>
      </c>
      <c r="E3668" t="s">
        <v>108</v>
      </c>
      <c r="F3668" s="14" t="s">
        <v>3810</v>
      </c>
      <c r="G3668" s="8">
        <v>175.69</v>
      </c>
      <c r="H3668">
        <v>26</v>
      </c>
      <c r="I3668" s="3">
        <v>44345</v>
      </c>
      <c r="J3668">
        <v>7</v>
      </c>
      <c r="K3668">
        <v>2021</v>
      </c>
      <c r="L3668">
        <v>5</v>
      </c>
      <c r="M3668" t="s">
        <v>16</v>
      </c>
    </row>
    <row r="3669" spans="1:13" x14ac:dyDescent="0.25">
      <c r="A3669" s="1">
        <v>3667</v>
      </c>
      <c r="B3669" t="s">
        <v>98</v>
      </c>
      <c r="C3669" t="s">
        <v>26</v>
      </c>
      <c r="D3669" t="s">
        <v>65</v>
      </c>
      <c r="E3669" t="s">
        <v>44</v>
      </c>
      <c r="F3669" s="14" t="s">
        <v>3811</v>
      </c>
      <c r="G3669" s="8">
        <v>887.49</v>
      </c>
      <c r="H3669">
        <v>27</v>
      </c>
      <c r="I3669" s="3">
        <v>44316</v>
      </c>
      <c r="J3669">
        <v>3</v>
      </c>
      <c r="K3669">
        <v>2021</v>
      </c>
      <c r="L3669">
        <v>4</v>
      </c>
      <c r="M3669" t="s">
        <v>16</v>
      </c>
    </row>
    <row r="3670" spans="1:13" x14ac:dyDescent="0.25">
      <c r="A3670" s="1">
        <v>3668</v>
      </c>
      <c r="B3670" t="s">
        <v>62</v>
      </c>
      <c r="C3670" t="s">
        <v>63</v>
      </c>
      <c r="D3670" t="s">
        <v>65</v>
      </c>
      <c r="E3670" t="s">
        <v>96</v>
      </c>
      <c r="F3670" s="14" t="s">
        <v>3812</v>
      </c>
      <c r="G3670" s="8">
        <v>478.35</v>
      </c>
      <c r="H3670">
        <v>20</v>
      </c>
      <c r="I3670" s="3">
        <v>44201</v>
      </c>
      <c r="J3670">
        <v>9</v>
      </c>
      <c r="K3670">
        <v>2021</v>
      </c>
      <c r="L3670">
        <v>1</v>
      </c>
      <c r="M3670" t="s">
        <v>16</v>
      </c>
    </row>
    <row r="3671" spans="1:13" x14ac:dyDescent="0.25">
      <c r="A3671" s="1">
        <v>3669</v>
      </c>
      <c r="B3671" t="s">
        <v>12</v>
      </c>
      <c r="C3671" t="s">
        <v>57</v>
      </c>
      <c r="D3671" t="s">
        <v>27</v>
      </c>
      <c r="E3671" t="s">
        <v>106</v>
      </c>
      <c r="F3671" s="14" t="s">
        <v>3813</v>
      </c>
      <c r="G3671" s="8">
        <v>577.24</v>
      </c>
      <c r="H3671">
        <v>26</v>
      </c>
      <c r="I3671" s="3">
        <v>44388</v>
      </c>
      <c r="J3671">
        <v>1</v>
      </c>
      <c r="K3671">
        <v>2021</v>
      </c>
      <c r="L3671">
        <v>7</v>
      </c>
      <c r="M3671" t="s">
        <v>16</v>
      </c>
    </row>
    <row r="3672" spans="1:13" x14ac:dyDescent="0.25">
      <c r="A3672" s="1">
        <v>3670</v>
      </c>
      <c r="B3672" t="s">
        <v>17</v>
      </c>
      <c r="C3672" t="s">
        <v>35</v>
      </c>
      <c r="D3672" t="s">
        <v>27</v>
      </c>
      <c r="E3672" t="s">
        <v>61</v>
      </c>
      <c r="F3672" s="14" t="s">
        <v>3814</v>
      </c>
      <c r="G3672" s="8">
        <v>742.09</v>
      </c>
      <c r="H3672">
        <v>60</v>
      </c>
      <c r="I3672" s="3">
        <v>44173</v>
      </c>
      <c r="J3672">
        <v>1</v>
      </c>
      <c r="K3672">
        <v>2020</v>
      </c>
      <c r="L3672">
        <v>12</v>
      </c>
      <c r="M3672" t="s">
        <v>21</v>
      </c>
    </row>
    <row r="3673" spans="1:13" x14ac:dyDescent="0.25">
      <c r="A3673" s="1">
        <v>3671</v>
      </c>
      <c r="B3673" t="s">
        <v>38</v>
      </c>
      <c r="C3673" t="s">
        <v>50</v>
      </c>
      <c r="D3673" t="s">
        <v>23</v>
      </c>
      <c r="E3673" t="s">
        <v>44</v>
      </c>
      <c r="F3673" s="14" t="s">
        <v>3815</v>
      </c>
      <c r="G3673" s="8">
        <v>973.51</v>
      </c>
      <c r="H3673">
        <v>23</v>
      </c>
      <c r="I3673" s="3">
        <v>44220</v>
      </c>
      <c r="J3673">
        <v>1</v>
      </c>
      <c r="K3673">
        <v>2021</v>
      </c>
      <c r="L3673">
        <v>1</v>
      </c>
      <c r="M3673" t="s">
        <v>21</v>
      </c>
    </row>
    <row r="3674" spans="1:13" x14ac:dyDescent="0.25">
      <c r="A3674" s="1">
        <v>3672</v>
      </c>
      <c r="B3674" t="s">
        <v>83</v>
      </c>
      <c r="C3674" t="s">
        <v>26</v>
      </c>
      <c r="D3674" t="s">
        <v>14</v>
      </c>
      <c r="E3674" t="s">
        <v>69</v>
      </c>
      <c r="F3674" s="14" t="s">
        <v>3816</v>
      </c>
      <c r="G3674" s="8">
        <v>852.9</v>
      </c>
      <c r="H3674">
        <v>43</v>
      </c>
      <c r="I3674" s="3">
        <v>44266</v>
      </c>
      <c r="J3674">
        <v>7</v>
      </c>
      <c r="K3674">
        <v>2021</v>
      </c>
      <c r="L3674">
        <v>3</v>
      </c>
      <c r="M3674" t="s">
        <v>21</v>
      </c>
    </row>
    <row r="3675" spans="1:13" x14ac:dyDescent="0.25">
      <c r="A3675" s="1">
        <v>3673</v>
      </c>
      <c r="B3675" t="s">
        <v>45</v>
      </c>
      <c r="C3675" t="s">
        <v>13</v>
      </c>
      <c r="D3675" t="s">
        <v>47</v>
      </c>
      <c r="E3675" t="s">
        <v>96</v>
      </c>
      <c r="F3675" s="14" t="s">
        <v>3817</v>
      </c>
      <c r="G3675" s="8">
        <v>418.81</v>
      </c>
      <c r="H3675">
        <v>89</v>
      </c>
      <c r="I3675" s="3">
        <v>44410</v>
      </c>
      <c r="J3675">
        <v>2</v>
      </c>
      <c r="K3675">
        <v>2021</v>
      </c>
      <c r="L3675">
        <v>8</v>
      </c>
      <c r="M3675" t="s">
        <v>21</v>
      </c>
    </row>
    <row r="3676" spans="1:13" x14ac:dyDescent="0.25">
      <c r="A3676" s="1">
        <v>3674</v>
      </c>
      <c r="B3676" t="s">
        <v>43</v>
      </c>
      <c r="C3676" t="s">
        <v>64</v>
      </c>
      <c r="D3676" t="s">
        <v>65</v>
      </c>
      <c r="E3676" t="s">
        <v>42</v>
      </c>
      <c r="F3676" s="14" t="s">
        <v>3818</v>
      </c>
      <c r="G3676" s="8">
        <v>628.75</v>
      </c>
      <c r="H3676">
        <v>21</v>
      </c>
      <c r="I3676" s="3">
        <v>44396</v>
      </c>
      <c r="J3676">
        <v>8</v>
      </c>
      <c r="K3676">
        <v>2021</v>
      </c>
      <c r="L3676">
        <v>7</v>
      </c>
      <c r="M3676" t="s">
        <v>16</v>
      </c>
    </row>
    <row r="3677" spans="1:13" x14ac:dyDescent="0.25">
      <c r="A3677" s="1">
        <v>3675</v>
      </c>
      <c r="B3677" t="s">
        <v>38</v>
      </c>
      <c r="C3677" t="s">
        <v>30</v>
      </c>
      <c r="D3677" t="s">
        <v>65</v>
      </c>
      <c r="E3677" t="s">
        <v>37</v>
      </c>
      <c r="F3677" s="14" t="s">
        <v>3819</v>
      </c>
      <c r="G3677" s="8">
        <v>695.32</v>
      </c>
      <c r="H3677">
        <v>32</v>
      </c>
      <c r="I3677" s="3">
        <v>44331</v>
      </c>
      <c r="J3677">
        <v>6</v>
      </c>
      <c r="K3677">
        <v>2021</v>
      </c>
      <c r="L3677">
        <v>5</v>
      </c>
      <c r="M3677" t="s">
        <v>21</v>
      </c>
    </row>
    <row r="3678" spans="1:13" x14ac:dyDescent="0.25">
      <c r="A3678" s="1">
        <v>3676</v>
      </c>
      <c r="B3678" t="s">
        <v>72</v>
      </c>
      <c r="C3678" t="s">
        <v>26</v>
      </c>
      <c r="D3678" t="s">
        <v>41</v>
      </c>
      <c r="E3678" t="s">
        <v>92</v>
      </c>
      <c r="F3678" s="14" t="s">
        <v>3820</v>
      </c>
      <c r="G3678" s="8">
        <v>798.41</v>
      </c>
      <c r="H3678">
        <v>65</v>
      </c>
      <c r="I3678" s="3">
        <v>44319</v>
      </c>
      <c r="J3678">
        <v>9</v>
      </c>
      <c r="K3678">
        <v>2021</v>
      </c>
      <c r="L3678">
        <v>5</v>
      </c>
      <c r="M3678" t="s">
        <v>16</v>
      </c>
    </row>
    <row r="3679" spans="1:13" x14ac:dyDescent="0.25">
      <c r="A3679" s="1">
        <v>3677</v>
      </c>
      <c r="B3679" t="s">
        <v>91</v>
      </c>
      <c r="C3679" t="s">
        <v>57</v>
      </c>
      <c r="D3679" t="s">
        <v>65</v>
      </c>
      <c r="E3679" t="s">
        <v>31</v>
      </c>
      <c r="F3679" s="14" t="s">
        <v>3821</v>
      </c>
      <c r="G3679" s="8">
        <v>229.13</v>
      </c>
      <c r="H3679">
        <v>48</v>
      </c>
      <c r="I3679" s="3">
        <v>44397</v>
      </c>
      <c r="J3679">
        <v>1</v>
      </c>
      <c r="K3679">
        <v>2021</v>
      </c>
      <c r="L3679">
        <v>7</v>
      </c>
      <c r="M3679" t="s">
        <v>21</v>
      </c>
    </row>
    <row r="3680" spans="1:13" x14ac:dyDescent="0.25">
      <c r="A3680" s="1">
        <v>3678</v>
      </c>
      <c r="B3680" t="s">
        <v>68</v>
      </c>
      <c r="C3680" t="s">
        <v>54</v>
      </c>
      <c r="D3680" t="s">
        <v>19</v>
      </c>
      <c r="E3680" t="s">
        <v>80</v>
      </c>
      <c r="F3680" s="14" t="s">
        <v>3822</v>
      </c>
      <c r="G3680" s="8">
        <v>569.20000000000005</v>
      </c>
      <c r="H3680">
        <v>85</v>
      </c>
      <c r="I3680" s="3">
        <v>44395</v>
      </c>
      <c r="J3680">
        <v>9</v>
      </c>
      <c r="K3680">
        <v>2021</v>
      </c>
      <c r="L3680">
        <v>7</v>
      </c>
      <c r="M3680" t="s">
        <v>21</v>
      </c>
    </row>
    <row r="3681" spans="1:13" x14ac:dyDescent="0.25">
      <c r="A3681" s="1">
        <v>3679</v>
      </c>
      <c r="B3681" t="s">
        <v>62</v>
      </c>
      <c r="C3681" t="s">
        <v>26</v>
      </c>
      <c r="D3681" t="s">
        <v>14</v>
      </c>
      <c r="E3681" t="s">
        <v>42</v>
      </c>
      <c r="F3681" s="14" t="s">
        <v>3823</v>
      </c>
      <c r="G3681" s="8">
        <v>346.78</v>
      </c>
      <c r="H3681">
        <v>38</v>
      </c>
      <c r="I3681" s="3">
        <v>44232</v>
      </c>
      <c r="J3681">
        <v>8</v>
      </c>
      <c r="K3681">
        <v>2021</v>
      </c>
      <c r="L3681">
        <v>2</v>
      </c>
      <c r="M3681" t="s">
        <v>16</v>
      </c>
    </row>
    <row r="3682" spans="1:13" x14ac:dyDescent="0.25">
      <c r="A3682" s="1">
        <v>3680</v>
      </c>
      <c r="B3682" t="s">
        <v>62</v>
      </c>
      <c r="C3682" t="s">
        <v>75</v>
      </c>
      <c r="D3682" t="s">
        <v>23</v>
      </c>
      <c r="E3682" t="s">
        <v>15</v>
      </c>
      <c r="F3682" s="14" t="s">
        <v>3824</v>
      </c>
      <c r="G3682" s="8">
        <v>463.4</v>
      </c>
      <c r="H3682">
        <v>22</v>
      </c>
      <c r="I3682" s="3">
        <v>44286</v>
      </c>
      <c r="J3682">
        <v>2</v>
      </c>
      <c r="K3682">
        <v>2021</v>
      </c>
      <c r="L3682">
        <v>3</v>
      </c>
      <c r="M3682" t="s">
        <v>16</v>
      </c>
    </row>
    <row r="3683" spans="1:13" x14ac:dyDescent="0.25">
      <c r="A3683" s="1">
        <v>3681</v>
      </c>
      <c r="B3683" t="s">
        <v>58</v>
      </c>
      <c r="C3683" t="s">
        <v>70</v>
      </c>
      <c r="D3683" t="s">
        <v>65</v>
      </c>
      <c r="E3683" t="s">
        <v>39</v>
      </c>
      <c r="F3683" s="14" t="s">
        <v>3825</v>
      </c>
      <c r="G3683" s="8">
        <v>625.16999999999996</v>
      </c>
      <c r="H3683">
        <v>18</v>
      </c>
      <c r="I3683" s="3">
        <v>44325</v>
      </c>
      <c r="J3683">
        <v>9</v>
      </c>
      <c r="K3683">
        <v>2021</v>
      </c>
      <c r="L3683">
        <v>5</v>
      </c>
      <c r="M3683" t="s">
        <v>21</v>
      </c>
    </row>
    <row r="3684" spans="1:13" x14ac:dyDescent="0.25">
      <c r="A3684" s="1">
        <v>3682</v>
      </c>
      <c r="B3684" t="s">
        <v>38</v>
      </c>
      <c r="C3684" t="s">
        <v>35</v>
      </c>
      <c r="D3684" t="s">
        <v>65</v>
      </c>
      <c r="E3684" t="s">
        <v>102</v>
      </c>
      <c r="F3684" s="14" t="s">
        <v>3826</v>
      </c>
      <c r="G3684" s="8">
        <v>233.06</v>
      </c>
      <c r="H3684">
        <v>28</v>
      </c>
      <c r="I3684" s="3">
        <v>44226</v>
      </c>
      <c r="J3684">
        <v>4</v>
      </c>
      <c r="K3684">
        <v>2021</v>
      </c>
      <c r="L3684">
        <v>1</v>
      </c>
      <c r="M3684" t="s">
        <v>21</v>
      </c>
    </row>
    <row r="3685" spans="1:13" x14ac:dyDescent="0.25">
      <c r="A3685" s="1">
        <v>3683</v>
      </c>
      <c r="B3685" t="s">
        <v>29</v>
      </c>
      <c r="C3685" t="s">
        <v>13</v>
      </c>
      <c r="D3685" t="s">
        <v>14</v>
      </c>
      <c r="E3685" t="s">
        <v>105</v>
      </c>
      <c r="F3685" s="14" t="s">
        <v>3827</v>
      </c>
      <c r="G3685" s="8">
        <v>863.41</v>
      </c>
      <c r="H3685">
        <v>48</v>
      </c>
      <c r="I3685" s="3">
        <v>44379</v>
      </c>
      <c r="J3685">
        <v>4</v>
      </c>
      <c r="K3685">
        <v>2021</v>
      </c>
      <c r="L3685">
        <v>7</v>
      </c>
      <c r="M3685" t="s">
        <v>16</v>
      </c>
    </row>
    <row r="3686" spans="1:13" x14ac:dyDescent="0.25">
      <c r="A3686" s="1">
        <v>3684</v>
      </c>
      <c r="B3686" t="s">
        <v>83</v>
      </c>
      <c r="C3686" t="s">
        <v>22</v>
      </c>
      <c r="D3686" t="s">
        <v>23</v>
      </c>
      <c r="E3686" t="s">
        <v>113</v>
      </c>
      <c r="F3686" s="14" t="s">
        <v>3828</v>
      </c>
      <c r="G3686" s="8">
        <v>457.91</v>
      </c>
      <c r="H3686">
        <v>38</v>
      </c>
      <c r="I3686" s="3">
        <v>44331</v>
      </c>
      <c r="J3686">
        <v>8</v>
      </c>
      <c r="K3686">
        <v>2021</v>
      </c>
      <c r="L3686">
        <v>5</v>
      </c>
      <c r="M3686" t="s">
        <v>21</v>
      </c>
    </row>
    <row r="3687" spans="1:13" x14ac:dyDescent="0.25">
      <c r="A3687" s="1">
        <v>3685</v>
      </c>
      <c r="B3687" t="s">
        <v>52</v>
      </c>
      <c r="C3687" t="s">
        <v>46</v>
      </c>
      <c r="D3687" t="s">
        <v>65</v>
      </c>
      <c r="E3687" t="s">
        <v>114</v>
      </c>
      <c r="F3687" s="14" t="s">
        <v>3829</v>
      </c>
      <c r="G3687" s="8">
        <v>777.85</v>
      </c>
      <c r="H3687">
        <v>23</v>
      </c>
      <c r="I3687" s="3">
        <v>44254</v>
      </c>
      <c r="J3687">
        <v>9</v>
      </c>
      <c r="K3687">
        <v>2021</v>
      </c>
      <c r="L3687">
        <v>2</v>
      </c>
      <c r="M3687" t="s">
        <v>16</v>
      </c>
    </row>
    <row r="3688" spans="1:13" x14ac:dyDescent="0.25">
      <c r="A3688" s="1">
        <v>3686</v>
      </c>
      <c r="B3688" t="s">
        <v>62</v>
      </c>
      <c r="C3688" t="s">
        <v>18</v>
      </c>
      <c r="D3688" t="s">
        <v>14</v>
      </c>
      <c r="E3688" t="s">
        <v>44</v>
      </c>
      <c r="F3688" s="14" t="s">
        <v>3830</v>
      </c>
      <c r="G3688" s="8">
        <v>578.66999999999996</v>
      </c>
      <c r="H3688">
        <v>27</v>
      </c>
      <c r="I3688" s="3">
        <v>44311</v>
      </c>
      <c r="J3688">
        <v>9</v>
      </c>
      <c r="K3688">
        <v>2021</v>
      </c>
      <c r="L3688">
        <v>4</v>
      </c>
      <c r="M3688" t="s">
        <v>16</v>
      </c>
    </row>
    <row r="3689" spans="1:13" x14ac:dyDescent="0.25">
      <c r="A3689" s="1">
        <v>3687</v>
      </c>
      <c r="B3689" t="s">
        <v>68</v>
      </c>
      <c r="C3689" t="s">
        <v>40</v>
      </c>
      <c r="D3689" t="s">
        <v>14</v>
      </c>
      <c r="E3689" t="s">
        <v>82</v>
      </c>
      <c r="F3689" s="14" t="s">
        <v>3831</v>
      </c>
      <c r="G3689" s="8">
        <v>863.43</v>
      </c>
      <c r="H3689">
        <v>27</v>
      </c>
      <c r="I3689" s="3">
        <v>44350</v>
      </c>
      <c r="J3689">
        <v>8</v>
      </c>
      <c r="K3689">
        <v>2021</v>
      </c>
      <c r="L3689">
        <v>6</v>
      </c>
      <c r="M3689" t="s">
        <v>21</v>
      </c>
    </row>
    <row r="3690" spans="1:13" x14ac:dyDescent="0.25">
      <c r="A3690" s="1">
        <v>3688</v>
      </c>
      <c r="B3690" t="s">
        <v>68</v>
      </c>
      <c r="C3690" t="s">
        <v>30</v>
      </c>
      <c r="D3690" t="s">
        <v>36</v>
      </c>
      <c r="E3690" t="s">
        <v>104</v>
      </c>
      <c r="F3690" s="14" t="s">
        <v>3832</v>
      </c>
      <c r="G3690" s="8">
        <v>950.18</v>
      </c>
      <c r="H3690">
        <v>73</v>
      </c>
      <c r="I3690" s="3">
        <v>44216</v>
      </c>
      <c r="J3690">
        <v>4</v>
      </c>
      <c r="K3690">
        <v>2021</v>
      </c>
      <c r="L3690">
        <v>1</v>
      </c>
      <c r="M3690" t="s">
        <v>21</v>
      </c>
    </row>
    <row r="3691" spans="1:13" x14ac:dyDescent="0.25">
      <c r="A3691" s="1">
        <v>3689</v>
      </c>
      <c r="B3691" t="s">
        <v>52</v>
      </c>
      <c r="C3691" t="s">
        <v>46</v>
      </c>
      <c r="D3691" t="s">
        <v>41</v>
      </c>
      <c r="E3691" t="s">
        <v>96</v>
      </c>
      <c r="F3691" s="14" t="s">
        <v>3833</v>
      </c>
      <c r="G3691" s="8">
        <v>224.3</v>
      </c>
      <c r="H3691">
        <v>18</v>
      </c>
      <c r="I3691" s="3">
        <v>44219</v>
      </c>
      <c r="J3691">
        <v>8</v>
      </c>
      <c r="K3691">
        <v>2021</v>
      </c>
      <c r="L3691">
        <v>1</v>
      </c>
      <c r="M3691" t="s">
        <v>16</v>
      </c>
    </row>
    <row r="3692" spans="1:13" x14ac:dyDescent="0.25">
      <c r="A3692" s="1">
        <v>3690</v>
      </c>
      <c r="B3692" t="s">
        <v>29</v>
      </c>
      <c r="C3692" t="s">
        <v>63</v>
      </c>
      <c r="D3692" t="s">
        <v>65</v>
      </c>
      <c r="E3692" t="s">
        <v>79</v>
      </c>
      <c r="F3692" s="14" t="s">
        <v>3834</v>
      </c>
      <c r="G3692" s="8">
        <v>451.07</v>
      </c>
      <c r="H3692">
        <v>61</v>
      </c>
      <c r="I3692" s="3">
        <v>44191</v>
      </c>
      <c r="J3692">
        <v>5</v>
      </c>
      <c r="K3692">
        <v>2020</v>
      </c>
      <c r="L3692">
        <v>12</v>
      </c>
      <c r="M3692" t="s">
        <v>16</v>
      </c>
    </row>
    <row r="3693" spans="1:13" x14ac:dyDescent="0.25">
      <c r="A3693" s="1">
        <v>3691</v>
      </c>
      <c r="B3693" t="s">
        <v>52</v>
      </c>
      <c r="C3693" t="s">
        <v>99</v>
      </c>
      <c r="D3693" t="s">
        <v>14</v>
      </c>
      <c r="E3693" t="s">
        <v>51</v>
      </c>
      <c r="F3693" s="14" t="s">
        <v>3835</v>
      </c>
      <c r="G3693" s="8">
        <v>678.76</v>
      </c>
      <c r="H3693">
        <v>21</v>
      </c>
      <c r="I3693" s="3">
        <v>44349</v>
      </c>
      <c r="J3693">
        <v>8</v>
      </c>
      <c r="K3693">
        <v>2021</v>
      </c>
      <c r="L3693">
        <v>6</v>
      </c>
      <c r="M3693" t="s">
        <v>16</v>
      </c>
    </row>
    <row r="3694" spans="1:13" x14ac:dyDescent="0.25">
      <c r="A3694" s="1">
        <v>3692</v>
      </c>
      <c r="B3694" t="s">
        <v>49</v>
      </c>
      <c r="C3694" t="s">
        <v>84</v>
      </c>
      <c r="D3694" t="s">
        <v>41</v>
      </c>
      <c r="E3694" t="s">
        <v>79</v>
      </c>
      <c r="F3694" s="14" t="s">
        <v>3836</v>
      </c>
      <c r="G3694" s="8">
        <v>528.80999999999995</v>
      </c>
      <c r="H3694">
        <v>29</v>
      </c>
      <c r="I3694" s="3">
        <v>44361</v>
      </c>
      <c r="J3694">
        <v>7</v>
      </c>
      <c r="K3694">
        <v>2021</v>
      </c>
      <c r="L3694">
        <v>6</v>
      </c>
      <c r="M3694" t="s">
        <v>21</v>
      </c>
    </row>
    <row r="3695" spans="1:13" x14ac:dyDescent="0.25">
      <c r="A3695" s="1">
        <v>3693</v>
      </c>
      <c r="B3695" t="s">
        <v>49</v>
      </c>
      <c r="C3695" t="s">
        <v>30</v>
      </c>
      <c r="D3695" t="s">
        <v>14</v>
      </c>
      <c r="E3695" t="s">
        <v>115</v>
      </c>
      <c r="F3695" s="14" t="s">
        <v>3837</v>
      </c>
      <c r="G3695" s="8">
        <v>728.05</v>
      </c>
      <c r="H3695">
        <v>28</v>
      </c>
      <c r="I3695" s="3">
        <v>44306</v>
      </c>
      <c r="J3695">
        <v>6</v>
      </c>
      <c r="K3695">
        <v>2021</v>
      </c>
      <c r="L3695">
        <v>4</v>
      </c>
      <c r="M3695" t="s">
        <v>21</v>
      </c>
    </row>
    <row r="3696" spans="1:13" x14ac:dyDescent="0.25">
      <c r="A3696" s="1">
        <v>3694</v>
      </c>
      <c r="B3696" t="s">
        <v>45</v>
      </c>
      <c r="C3696" t="s">
        <v>30</v>
      </c>
      <c r="D3696" t="s">
        <v>14</v>
      </c>
      <c r="E3696" t="s">
        <v>107</v>
      </c>
      <c r="F3696" s="14" t="s">
        <v>3838</v>
      </c>
      <c r="G3696" s="8">
        <v>875.41</v>
      </c>
      <c r="H3696">
        <v>24</v>
      </c>
      <c r="I3696" s="3">
        <v>44405</v>
      </c>
      <c r="J3696">
        <v>7</v>
      </c>
      <c r="K3696">
        <v>2021</v>
      </c>
      <c r="L3696">
        <v>7</v>
      </c>
      <c r="M3696" t="s">
        <v>21</v>
      </c>
    </row>
    <row r="3697" spans="1:13" x14ac:dyDescent="0.25">
      <c r="A3697" s="1">
        <v>3695</v>
      </c>
      <c r="B3697" t="s">
        <v>62</v>
      </c>
      <c r="C3697" t="s">
        <v>94</v>
      </c>
      <c r="D3697" t="s">
        <v>65</v>
      </c>
      <c r="E3697" t="s">
        <v>28</v>
      </c>
      <c r="F3697" s="14" t="s">
        <v>3839</v>
      </c>
      <c r="G3697" s="8">
        <v>371.09</v>
      </c>
      <c r="H3697">
        <v>28</v>
      </c>
      <c r="I3697" s="3">
        <v>44403</v>
      </c>
      <c r="J3697">
        <v>8</v>
      </c>
      <c r="K3697">
        <v>2021</v>
      </c>
      <c r="L3697">
        <v>7</v>
      </c>
      <c r="M3697" t="s">
        <v>16</v>
      </c>
    </row>
    <row r="3698" spans="1:13" x14ac:dyDescent="0.25">
      <c r="A3698" s="1">
        <v>3696</v>
      </c>
      <c r="B3698" t="s">
        <v>72</v>
      </c>
      <c r="C3698" t="s">
        <v>99</v>
      </c>
      <c r="D3698" t="s">
        <v>19</v>
      </c>
      <c r="E3698" t="s">
        <v>76</v>
      </c>
      <c r="F3698" s="14" t="s">
        <v>3840</v>
      </c>
      <c r="G3698" s="8">
        <v>205.79</v>
      </c>
      <c r="H3698">
        <v>37</v>
      </c>
      <c r="I3698" s="3">
        <v>44417</v>
      </c>
      <c r="J3698">
        <v>2</v>
      </c>
      <c r="K3698">
        <v>2021</v>
      </c>
      <c r="L3698">
        <v>8</v>
      </c>
      <c r="M3698" t="s">
        <v>16</v>
      </c>
    </row>
    <row r="3699" spans="1:13" x14ac:dyDescent="0.25">
      <c r="A3699" s="1">
        <v>3697</v>
      </c>
      <c r="B3699" t="s">
        <v>91</v>
      </c>
      <c r="C3699" t="s">
        <v>64</v>
      </c>
      <c r="D3699" t="s">
        <v>47</v>
      </c>
      <c r="E3699" t="s">
        <v>53</v>
      </c>
      <c r="F3699" s="14" t="s">
        <v>3841</v>
      </c>
      <c r="G3699" s="8">
        <v>598.34</v>
      </c>
      <c r="H3699">
        <v>36</v>
      </c>
      <c r="I3699" s="3">
        <v>44423</v>
      </c>
      <c r="J3699">
        <v>3</v>
      </c>
      <c r="K3699">
        <v>2021</v>
      </c>
      <c r="L3699">
        <v>8</v>
      </c>
      <c r="M3699" t="s">
        <v>21</v>
      </c>
    </row>
    <row r="3700" spans="1:13" x14ac:dyDescent="0.25">
      <c r="A3700" s="1">
        <v>3698</v>
      </c>
      <c r="B3700" t="s">
        <v>43</v>
      </c>
      <c r="C3700" t="s">
        <v>35</v>
      </c>
      <c r="D3700" t="s">
        <v>23</v>
      </c>
      <c r="E3700" t="s">
        <v>15</v>
      </c>
      <c r="F3700" s="14" t="s">
        <v>3842</v>
      </c>
      <c r="G3700" s="8">
        <v>169.07</v>
      </c>
      <c r="H3700">
        <v>20</v>
      </c>
      <c r="I3700" s="3">
        <v>44178</v>
      </c>
      <c r="J3700">
        <v>2</v>
      </c>
      <c r="K3700">
        <v>2020</v>
      </c>
      <c r="L3700">
        <v>12</v>
      </c>
      <c r="M3700" t="s">
        <v>16</v>
      </c>
    </row>
    <row r="3701" spans="1:13" x14ac:dyDescent="0.25">
      <c r="A3701" s="1">
        <v>3699</v>
      </c>
      <c r="B3701" t="s">
        <v>49</v>
      </c>
      <c r="C3701" t="s">
        <v>75</v>
      </c>
      <c r="D3701" t="s">
        <v>14</v>
      </c>
      <c r="E3701" t="s">
        <v>115</v>
      </c>
      <c r="F3701" s="14" t="s">
        <v>3843</v>
      </c>
      <c r="G3701" s="8">
        <v>338.72</v>
      </c>
      <c r="H3701">
        <v>30</v>
      </c>
      <c r="I3701" s="3">
        <v>44194</v>
      </c>
      <c r="J3701">
        <v>6</v>
      </c>
      <c r="K3701">
        <v>2020</v>
      </c>
      <c r="L3701">
        <v>12</v>
      </c>
      <c r="M3701" t="s">
        <v>21</v>
      </c>
    </row>
    <row r="3702" spans="1:13" x14ac:dyDescent="0.25">
      <c r="A3702" s="1">
        <v>3700</v>
      </c>
      <c r="B3702" t="s">
        <v>29</v>
      </c>
      <c r="C3702" t="s">
        <v>35</v>
      </c>
      <c r="D3702" t="s">
        <v>47</v>
      </c>
      <c r="E3702" t="s">
        <v>28</v>
      </c>
      <c r="F3702" s="14" t="s">
        <v>3844</v>
      </c>
      <c r="G3702" s="8">
        <v>508.68</v>
      </c>
      <c r="H3702">
        <v>33</v>
      </c>
      <c r="I3702" s="3">
        <v>44363</v>
      </c>
      <c r="J3702">
        <v>6</v>
      </c>
      <c r="K3702">
        <v>2021</v>
      </c>
      <c r="L3702">
        <v>6</v>
      </c>
      <c r="M3702" t="s">
        <v>16</v>
      </c>
    </row>
    <row r="3703" spans="1:13" x14ac:dyDescent="0.25">
      <c r="A3703" s="1">
        <v>3701</v>
      </c>
      <c r="B3703" t="s">
        <v>60</v>
      </c>
      <c r="C3703" t="s">
        <v>35</v>
      </c>
      <c r="D3703" t="s">
        <v>47</v>
      </c>
      <c r="E3703" t="s">
        <v>48</v>
      </c>
      <c r="F3703" s="14" t="s">
        <v>3845</v>
      </c>
      <c r="G3703" s="8">
        <v>493.25</v>
      </c>
      <c r="H3703">
        <v>30</v>
      </c>
      <c r="I3703" s="3">
        <v>44300</v>
      </c>
      <c r="J3703">
        <v>9</v>
      </c>
      <c r="K3703">
        <v>2021</v>
      </c>
      <c r="L3703">
        <v>4</v>
      </c>
      <c r="M3703" t="s">
        <v>21</v>
      </c>
    </row>
    <row r="3704" spans="1:13" x14ac:dyDescent="0.25">
      <c r="A3704" s="1">
        <v>3702</v>
      </c>
      <c r="B3704" t="s">
        <v>12</v>
      </c>
      <c r="C3704" t="s">
        <v>40</v>
      </c>
      <c r="D3704" t="s">
        <v>47</v>
      </c>
      <c r="E3704" t="s">
        <v>69</v>
      </c>
      <c r="F3704" s="14" t="s">
        <v>3846</v>
      </c>
      <c r="G3704" s="8">
        <v>871.31</v>
      </c>
      <c r="H3704">
        <v>64</v>
      </c>
      <c r="I3704" s="3">
        <v>44375</v>
      </c>
      <c r="J3704">
        <v>1</v>
      </c>
      <c r="K3704">
        <v>2021</v>
      </c>
      <c r="L3704">
        <v>6</v>
      </c>
      <c r="M3704" t="s">
        <v>16</v>
      </c>
    </row>
    <row r="3705" spans="1:13" x14ac:dyDescent="0.25">
      <c r="A3705" s="1">
        <v>3703</v>
      </c>
      <c r="B3705" t="s">
        <v>91</v>
      </c>
      <c r="C3705" t="s">
        <v>18</v>
      </c>
      <c r="D3705" t="s">
        <v>27</v>
      </c>
      <c r="E3705" t="s">
        <v>44</v>
      </c>
      <c r="F3705" s="14" t="s">
        <v>3847</v>
      </c>
      <c r="G3705" s="8">
        <v>967.59</v>
      </c>
      <c r="H3705">
        <v>22</v>
      </c>
      <c r="I3705" s="3">
        <v>44411</v>
      </c>
      <c r="J3705">
        <v>1</v>
      </c>
      <c r="K3705">
        <v>2021</v>
      </c>
      <c r="L3705">
        <v>8</v>
      </c>
      <c r="M3705" t="s">
        <v>21</v>
      </c>
    </row>
    <row r="3706" spans="1:13" x14ac:dyDescent="0.25">
      <c r="A3706" s="1">
        <v>3704</v>
      </c>
      <c r="B3706" t="s">
        <v>45</v>
      </c>
      <c r="C3706" t="s">
        <v>63</v>
      </c>
      <c r="D3706" t="s">
        <v>47</v>
      </c>
      <c r="E3706" t="s">
        <v>87</v>
      </c>
      <c r="F3706" s="14" t="s">
        <v>3848</v>
      </c>
      <c r="G3706" s="8">
        <v>121.4</v>
      </c>
      <c r="H3706">
        <v>31</v>
      </c>
      <c r="I3706" s="3">
        <v>44195</v>
      </c>
      <c r="J3706">
        <v>3</v>
      </c>
      <c r="K3706">
        <v>2020</v>
      </c>
      <c r="L3706">
        <v>12</v>
      </c>
      <c r="M3706" t="s">
        <v>21</v>
      </c>
    </row>
    <row r="3707" spans="1:13" x14ac:dyDescent="0.25">
      <c r="A3707" s="1">
        <v>3705</v>
      </c>
      <c r="B3707" t="s">
        <v>49</v>
      </c>
      <c r="C3707" t="s">
        <v>57</v>
      </c>
      <c r="D3707" t="s">
        <v>14</v>
      </c>
      <c r="E3707" t="s">
        <v>115</v>
      </c>
      <c r="F3707" s="14" t="s">
        <v>3849</v>
      </c>
      <c r="G3707" s="8">
        <v>940.62</v>
      </c>
      <c r="H3707">
        <v>34</v>
      </c>
      <c r="I3707" s="3">
        <v>44421</v>
      </c>
      <c r="J3707">
        <v>4</v>
      </c>
      <c r="K3707">
        <v>2021</v>
      </c>
      <c r="L3707">
        <v>8</v>
      </c>
      <c r="M3707" t="s">
        <v>21</v>
      </c>
    </row>
    <row r="3708" spans="1:13" x14ac:dyDescent="0.25">
      <c r="A3708" s="1">
        <v>3706</v>
      </c>
      <c r="B3708" t="s">
        <v>93</v>
      </c>
      <c r="C3708" t="s">
        <v>54</v>
      </c>
      <c r="D3708" t="s">
        <v>14</v>
      </c>
      <c r="E3708" t="s">
        <v>48</v>
      </c>
      <c r="F3708" s="14" t="s">
        <v>3850</v>
      </c>
      <c r="G3708" s="8">
        <v>459.53</v>
      </c>
      <c r="H3708">
        <v>66</v>
      </c>
      <c r="I3708" s="3">
        <v>44326</v>
      </c>
      <c r="J3708">
        <v>8</v>
      </c>
      <c r="K3708">
        <v>2021</v>
      </c>
      <c r="L3708">
        <v>5</v>
      </c>
      <c r="M3708" t="s">
        <v>21</v>
      </c>
    </row>
    <row r="3709" spans="1:13" x14ac:dyDescent="0.25">
      <c r="A3709" s="1">
        <v>3707</v>
      </c>
      <c r="B3709" t="s">
        <v>93</v>
      </c>
      <c r="C3709" t="s">
        <v>57</v>
      </c>
      <c r="D3709" t="s">
        <v>19</v>
      </c>
      <c r="E3709" t="s">
        <v>24</v>
      </c>
      <c r="F3709" s="14" t="s">
        <v>3851</v>
      </c>
      <c r="G3709" s="8">
        <v>473.51</v>
      </c>
      <c r="H3709">
        <v>22</v>
      </c>
      <c r="I3709" s="3">
        <v>44288</v>
      </c>
      <c r="J3709">
        <v>4</v>
      </c>
      <c r="K3709">
        <v>2021</v>
      </c>
      <c r="L3709">
        <v>4</v>
      </c>
      <c r="M3709" t="s">
        <v>21</v>
      </c>
    </row>
    <row r="3710" spans="1:13" x14ac:dyDescent="0.25">
      <c r="A3710" s="1">
        <v>3708</v>
      </c>
      <c r="B3710" t="s">
        <v>29</v>
      </c>
      <c r="C3710" t="s">
        <v>54</v>
      </c>
      <c r="D3710" t="s">
        <v>41</v>
      </c>
      <c r="E3710" t="s">
        <v>39</v>
      </c>
      <c r="F3710" s="14" t="s">
        <v>3852</v>
      </c>
      <c r="G3710" s="8">
        <v>461.06</v>
      </c>
      <c r="H3710">
        <v>33</v>
      </c>
      <c r="I3710" s="3">
        <v>44196</v>
      </c>
      <c r="J3710">
        <v>7</v>
      </c>
      <c r="K3710">
        <v>2020</v>
      </c>
      <c r="L3710">
        <v>12</v>
      </c>
      <c r="M3710" t="s">
        <v>16</v>
      </c>
    </row>
    <row r="3711" spans="1:13" x14ac:dyDescent="0.25">
      <c r="A3711" s="1">
        <v>3709</v>
      </c>
      <c r="B3711" t="s">
        <v>25</v>
      </c>
      <c r="C3711" t="s">
        <v>67</v>
      </c>
      <c r="D3711" t="s">
        <v>41</v>
      </c>
      <c r="E3711" t="s">
        <v>31</v>
      </c>
      <c r="F3711" s="14" t="s">
        <v>3853</v>
      </c>
      <c r="G3711" s="8">
        <v>944.26</v>
      </c>
      <c r="H3711">
        <v>38</v>
      </c>
      <c r="I3711" s="3">
        <v>44246</v>
      </c>
      <c r="J3711">
        <v>3</v>
      </c>
      <c r="K3711">
        <v>2021</v>
      </c>
      <c r="L3711">
        <v>2</v>
      </c>
      <c r="M3711" t="s">
        <v>16</v>
      </c>
    </row>
    <row r="3712" spans="1:13" x14ac:dyDescent="0.25">
      <c r="A3712" s="1">
        <v>3710</v>
      </c>
      <c r="B3712" t="s">
        <v>38</v>
      </c>
      <c r="C3712" t="s">
        <v>46</v>
      </c>
      <c r="D3712" t="s">
        <v>65</v>
      </c>
      <c r="E3712" t="s">
        <v>117</v>
      </c>
      <c r="F3712" s="14" t="s">
        <v>3854</v>
      </c>
      <c r="G3712" s="8">
        <v>411.89</v>
      </c>
      <c r="H3712">
        <v>34</v>
      </c>
      <c r="I3712" s="3">
        <v>44406</v>
      </c>
      <c r="J3712">
        <v>8</v>
      </c>
      <c r="K3712">
        <v>2021</v>
      </c>
      <c r="L3712">
        <v>7</v>
      </c>
      <c r="M3712" t="s">
        <v>21</v>
      </c>
    </row>
    <row r="3713" spans="1:13" x14ac:dyDescent="0.25">
      <c r="A3713" s="1">
        <v>3711</v>
      </c>
      <c r="B3713" t="s">
        <v>68</v>
      </c>
      <c r="C3713" t="s">
        <v>54</v>
      </c>
      <c r="D3713" t="s">
        <v>14</v>
      </c>
      <c r="E3713" t="s">
        <v>42</v>
      </c>
      <c r="F3713" s="14" t="s">
        <v>3855</v>
      </c>
      <c r="G3713" s="8">
        <v>461.87</v>
      </c>
      <c r="H3713">
        <v>27</v>
      </c>
      <c r="I3713" s="3">
        <v>44406</v>
      </c>
      <c r="J3713">
        <v>2</v>
      </c>
      <c r="K3713">
        <v>2021</v>
      </c>
      <c r="L3713">
        <v>7</v>
      </c>
      <c r="M3713" t="s">
        <v>21</v>
      </c>
    </row>
    <row r="3714" spans="1:13" x14ac:dyDescent="0.25">
      <c r="A3714" s="1">
        <v>3712</v>
      </c>
      <c r="B3714" t="s">
        <v>45</v>
      </c>
      <c r="C3714" t="s">
        <v>46</v>
      </c>
      <c r="D3714" t="s">
        <v>19</v>
      </c>
      <c r="E3714" t="s">
        <v>108</v>
      </c>
      <c r="F3714" s="14" t="s">
        <v>3856</v>
      </c>
      <c r="G3714" s="8">
        <v>278.52999999999997</v>
      </c>
      <c r="H3714">
        <v>57</v>
      </c>
      <c r="I3714" s="3">
        <v>44348</v>
      </c>
      <c r="J3714">
        <v>6</v>
      </c>
      <c r="K3714">
        <v>2021</v>
      </c>
      <c r="L3714">
        <v>6</v>
      </c>
      <c r="M3714" t="s">
        <v>21</v>
      </c>
    </row>
    <row r="3715" spans="1:13" x14ac:dyDescent="0.25">
      <c r="A3715" s="1">
        <v>3713</v>
      </c>
      <c r="B3715" t="s">
        <v>49</v>
      </c>
      <c r="C3715" t="s">
        <v>22</v>
      </c>
      <c r="D3715" t="s">
        <v>14</v>
      </c>
      <c r="E3715" t="s">
        <v>117</v>
      </c>
      <c r="F3715" s="14" t="s">
        <v>3857</v>
      </c>
      <c r="G3715" s="8">
        <v>742.64</v>
      </c>
      <c r="H3715">
        <v>56</v>
      </c>
      <c r="I3715" s="3">
        <v>44289</v>
      </c>
      <c r="J3715">
        <v>2</v>
      </c>
      <c r="K3715">
        <v>2021</v>
      </c>
      <c r="L3715">
        <v>4</v>
      </c>
      <c r="M3715" t="s">
        <v>21</v>
      </c>
    </row>
    <row r="3716" spans="1:13" x14ac:dyDescent="0.25">
      <c r="A3716" s="1">
        <v>3714</v>
      </c>
      <c r="B3716" t="s">
        <v>29</v>
      </c>
      <c r="C3716" t="s">
        <v>54</v>
      </c>
      <c r="D3716" t="s">
        <v>41</v>
      </c>
      <c r="E3716" t="s">
        <v>104</v>
      </c>
      <c r="F3716" s="14" t="s">
        <v>3858</v>
      </c>
      <c r="G3716" s="8">
        <v>647.42999999999995</v>
      </c>
      <c r="H3716">
        <v>27</v>
      </c>
      <c r="I3716" s="3">
        <v>44274</v>
      </c>
      <c r="J3716">
        <v>2</v>
      </c>
      <c r="K3716">
        <v>2021</v>
      </c>
      <c r="L3716">
        <v>3</v>
      </c>
      <c r="M3716" t="s">
        <v>16</v>
      </c>
    </row>
    <row r="3717" spans="1:13" x14ac:dyDescent="0.25">
      <c r="A3717" s="1">
        <v>3715</v>
      </c>
      <c r="B3717" t="s">
        <v>68</v>
      </c>
      <c r="C3717" t="s">
        <v>63</v>
      </c>
      <c r="D3717" t="s">
        <v>36</v>
      </c>
      <c r="E3717" t="s">
        <v>87</v>
      </c>
      <c r="F3717" s="14" t="s">
        <v>3859</v>
      </c>
      <c r="G3717" s="8">
        <v>890.62</v>
      </c>
      <c r="H3717">
        <v>94</v>
      </c>
      <c r="I3717" s="3">
        <v>44233</v>
      </c>
      <c r="J3717">
        <v>5</v>
      </c>
      <c r="K3717">
        <v>2021</v>
      </c>
      <c r="L3717">
        <v>2</v>
      </c>
      <c r="M3717" t="s">
        <v>21</v>
      </c>
    </row>
    <row r="3718" spans="1:13" x14ac:dyDescent="0.25">
      <c r="A3718" s="1">
        <v>3716</v>
      </c>
      <c r="B3718" t="s">
        <v>62</v>
      </c>
      <c r="C3718" t="s">
        <v>50</v>
      </c>
      <c r="D3718" t="s">
        <v>27</v>
      </c>
      <c r="E3718" t="s">
        <v>105</v>
      </c>
      <c r="F3718" s="14" t="s">
        <v>3860</v>
      </c>
      <c r="G3718" s="8">
        <v>426.64</v>
      </c>
      <c r="H3718">
        <v>43</v>
      </c>
      <c r="I3718" s="3">
        <v>44195</v>
      </c>
      <c r="J3718">
        <v>1</v>
      </c>
      <c r="K3718">
        <v>2020</v>
      </c>
      <c r="L3718">
        <v>12</v>
      </c>
      <c r="M3718" t="s">
        <v>16</v>
      </c>
    </row>
    <row r="3719" spans="1:13" x14ac:dyDescent="0.25">
      <c r="A3719" s="1">
        <v>3717</v>
      </c>
      <c r="B3719" t="s">
        <v>62</v>
      </c>
      <c r="C3719" t="s">
        <v>94</v>
      </c>
      <c r="D3719" t="s">
        <v>23</v>
      </c>
      <c r="E3719" t="s">
        <v>113</v>
      </c>
      <c r="F3719" s="14" t="s">
        <v>3861</v>
      </c>
      <c r="G3719" s="8">
        <v>966.56</v>
      </c>
      <c r="H3719">
        <v>33</v>
      </c>
      <c r="I3719" s="3">
        <v>44331</v>
      </c>
      <c r="J3719">
        <v>6</v>
      </c>
      <c r="K3719">
        <v>2021</v>
      </c>
      <c r="L3719">
        <v>5</v>
      </c>
      <c r="M3719" t="s">
        <v>16</v>
      </c>
    </row>
    <row r="3720" spans="1:13" x14ac:dyDescent="0.25">
      <c r="A3720" s="1">
        <v>3718</v>
      </c>
      <c r="B3720" t="s">
        <v>45</v>
      </c>
      <c r="C3720" t="s">
        <v>22</v>
      </c>
      <c r="D3720" t="s">
        <v>36</v>
      </c>
      <c r="E3720" t="s">
        <v>33</v>
      </c>
      <c r="F3720" s="14" t="s">
        <v>3862</v>
      </c>
      <c r="G3720" s="8">
        <v>974.89</v>
      </c>
      <c r="H3720">
        <v>72</v>
      </c>
      <c r="I3720" s="3">
        <v>44187</v>
      </c>
      <c r="J3720">
        <v>1</v>
      </c>
      <c r="K3720">
        <v>2020</v>
      </c>
      <c r="L3720">
        <v>12</v>
      </c>
      <c r="M3720" t="s">
        <v>21</v>
      </c>
    </row>
    <row r="3721" spans="1:13" x14ac:dyDescent="0.25">
      <c r="A3721" s="1">
        <v>3719</v>
      </c>
      <c r="B3721" t="s">
        <v>12</v>
      </c>
      <c r="C3721" t="s">
        <v>13</v>
      </c>
      <c r="D3721" t="s">
        <v>65</v>
      </c>
      <c r="E3721" t="s">
        <v>111</v>
      </c>
      <c r="F3721" s="14" t="s">
        <v>3863</v>
      </c>
      <c r="G3721" s="8">
        <v>581.41999999999996</v>
      </c>
      <c r="H3721">
        <v>21</v>
      </c>
      <c r="I3721" s="3">
        <v>44186</v>
      </c>
      <c r="J3721">
        <v>4</v>
      </c>
      <c r="K3721">
        <v>2020</v>
      </c>
      <c r="L3721">
        <v>12</v>
      </c>
      <c r="M3721" t="s">
        <v>16</v>
      </c>
    </row>
    <row r="3722" spans="1:13" x14ac:dyDescent="0.25">
      <c r="A3722" s="1">
        <v>3720</v>
      </c>
      <c r="B3722" t="s">
        <v>12</v>
      </c>
      <c r="C3722" t="s">
        <v>40</v>
      </c>
      <c r="D3722" t="s">
        <v>65</v>
      </c>
      <c r="E3722" t="s">
        <v>89</v>
      </c>
      <c r="F3722" s="14" t="s">
        <v>3864</v>
      </c>
      <c r="G3722" s="8">
        <v>202.2</v>
      </c>
      <c r="H3722">
        <v>28</v>
      </c>
      <c r="I3722" s="3">
        <v>44200</v>
      </c>
      <c r="J3722">
        <v>2</v>
      </c>
      <c r="K3722">
        <v>2021</v>
      </c>
      <c r="L3722">
        <v>1</v>
      </c>
      <c r="M3722" t="s">
        <v>16</v>
      </c>
    </row>
    <row r="3723" spans="1:13" x14ac:dyDescent="0.25">
      <c r="A3723" s="1">
        <v>3721</v>
      </c>
      <c r="B3723" t="s">
        <v>52</v>
      </c>
      <c r="C3723" t="s">
        <v>50</v>
      </c>
      <c r="D3723" t="s">
        <v>23</v>
      </c>
      <c r="E3723" t="s">
        <v>51</v>
      </c>
      <c r="F3723" s="14" t="s">
        <v>3865</v>
      </c>
      <c r="G3723" s="8">
        <v>593.34</v>
      </c>
      <c r="H3723">
        <v>27</v>
      </c>
      <c r="I3723" s="3">
        <v>44287</v>
      </c>
      <c r="J3723">
        <v>7</v>
      </c>
      <c r="K3723">
        <v>2021</v>
      </c>
      <c r="L3723">
        <v>4</v>
      </c>
      <c r="M3723" t="s">
        <v>16</v>
      </c>
    </row>
    <row r="3724" spans="1:13" x14ac:dyDescent="0.25">
      <c r="A3724" s="1">
        <v>3722</v>
      </c>
      <c r="B3724" t="s">
        <v>12</v>
      </c>
      <c r="C3724" t="s">
        <v>63</v>
      </c>
      <c r="D3724" t="s">
        <v>65</v>
      </c>
      <c r="E3724" t="s">
        <v>28</v>
      </c>
      <c r="F3724" s="14" t="s">
        <v>3866</v>
      </c>
      <c r="G3724" s="8">
        <v>874.85</v>
      </c>
      <c r="H3724">
        <v>40</v>
      </c>
      <c r="I3724" s="3">
        <v>44332</v>
      </c>
      <c r="J3724">
        <v>8</v>
      </c>
      <c r="K3724">
        <v>2021</v>
      </c>
      <c r="L3724">
        <v>5</v>
      </c>
      <c r="M3724" t="s">
        <v>16</v>
      </c>
    </row>
    <row r="3725" spans="1:13" x14ac:dyDescent="0.25">
      <c r="A3725" s="1">
        <v>3723</v>
      </c>
      <c r="B3725" t="s">
        <v>12</v>
      </c>
      <c r="C3725" t="s">
        <v>70</v>
      </c>
      <c r="D3725" t="s">
        <v>36</v>
      </c>
      <c r="E3725" t="s">
        <v>87</v>
      </c>
      <c r="F3725" s="14" t="s">
        <v>3867</v>
      </c>
      <c r="G3725" s="8">
        <v>135.38</v>
      </c>
      <c r="H3725">
        <v>55</v>
      </c>
      <c r="I3725" s="3">
        <v>44319</v>
      </c>
      <c r="J3725">
        <v>8</v>
      </c>
      <c r="K3725">
        <v>2021</v>
      </c>
      <c r="L3725">
        <v>5</v>
      </c>
      <c r="M3725" t="s">
        <v>16</v>
      </c>
    </row>
    <row r="3726" spans="1:13" x14ac:dyDescent="0.25">
      <c r="A3726" s="1">
        <v>3724</v>
      </c>
      <c r="B3726" t="s">
        <v>17</v>
      </c>
      <c r="C3726" t="s">
        <v>63</v>
      </c>
      <c r="D3726" t="s">
        <v>23</v>
      </c>
      <c r="E3726" t="s">
        <v>24</v>
      </c>
      <c r="F3726" s="14" t="s">
        <v>3868</v>
      </c>
      <c r="G3726" s="8">
        <v>603.41</v>
      </c>
      <c r="H3726">
        <v>34</v>
      </c>
      <c r="I3726" s="3">
        <v>44399</v>
      </c>
      <c r="J3726">
        <v>1</v>
      </c>
      <c r="K3726">
        <v>2021</v>
      </c>
      <c r="L3726">
        <v>7</v>
      </c>
      <c r="M3726" t="s">
        <v>21</v>
      </c>
    </row>
    <row r="3727" spans="1:13" x14ac:dyDescent="0.25">
      <c r="A3727" s="1">
        <v>3725</v>
      </c>
      <c r="B3727" t="s">
        <v>91</v>
      </c>
      <c r="C3727" t="s">
        <v>26</v>
      </c>
      <c r="D3727" t="s">
        <v>36</v>
      </c>
      <c r="E3727" t="s">
        <v>114</v>
      </c>
      <c r="F3727" s="14" t="s">
        <v>3869</v>
      </c>
      <c r="G3727" s="8">
        <v>417.04</v>
      </c>
      <c r="H3727">
        <v>28</v>
      </c>
      <c r="I3727" s="3">
        <v>44311</v>
      </c>
      <c r="J3727">
        <v>7</v>
      </c>
      <c r="K3727">
        <v>2021</v>
      </c>
      <c r="L3727">
        <v>4</v>
      </c>
      <c r="M3727" t="s">
        <v>21</v>
      </c>
    </row>
    <row r="3728" spans="1:13" x14ac:dyDescent="0.25">
      <c r="A3728" s="1">
        <v>3726</v>
      </c>
      <c r="B3728" t="s">
        <v>12</v>
      </c>
      <c r="C3728" t="s">
        <v>99</v>
      </c>
      <c r="D3728" t="s">
        <v>27</v>
      </c>
      <c r="E3728" t="s">
        <v>105</v>
      </c>
      <c r="F3728" s="14" t="s">
        <v>3870</v>
      </c>
      <c r="G3728" s="8">
        <v>955.2</v>
      </c>
      <c r="H3728">
        <v>23</v>
      </c>
      <c r="I3728" s="3">
        <v>44342</v>
      </c>
      <c r="J3728">
        <v>4</v>
      </c>
      <c r="K3728">
        <v>2021</v>
      </c>
      <c r="L3728">
        <v>5</v>
      </c>
      <c r="M3728" t="s">
        <v>16</v>
      </c>
    </row>
    <row r="3729" spans="1:13" x14ac:dyDescent="0.25">
      <c r="A3729" s="1">
        <v>3727</v>
      </c>
      <c r="B3729" t="s">
        <v>12</v>
      </c>
      <c r="C3729" t="s">
        <v>99</v>
      </c>
      <c r="D3729" t="s">
        <v>23</v>
      </c>
      <c r="E3729" t="s">
        <v>89</v>
      </c>
      <c r="F3729" s="14" t="s">
        <v>3871</v>
      </c>
      <c r="G3729" s="8">
        <v>621.38</v>
      </c>
      <c r="H3729">
        <v>25</v>
      </c>
      <c r="I3729" s="3">
        <v>44379</v>
      </c>
      <c r="J3729">
        <v>8</v>
      </c>
      <c r="K3729">
        <v>2021</v>
      </c>
      <c r="L3729">
        <v>7</v>
      </c>
      <c r="M3729" t="s">
        <v>16</v>
      </c>
    </row>
    <row r="3730" spans="1:13" x14ac:dyDescent="0.25">
      <c r="A3730" s="1">
        <v>3728</v>
      </c>
      <c r="B3730" t="s">
        <v>52</v>
      </c>
      <c r="C3730" t="s">
        <v>50</v>
      </c>
      <c r="D3730" t="s">
        <v>19</v>
      </c>
      <c r="E3730" t="s">
        <v>79</v>
      </c>
      <c r="F3730" s="14" t="s">
        <v>3872</v>
      </c>
      <c r="G3730" s="8">
        <v>822.03</v>
      </c>
      <c r="H3730">
        <v>33</v>
      </c>
      <c r="I3730" s="3">
        <v>44200</v>
      </c>
      <c r="J3730">
        <v>5</v>
      </c>
      <c r="K3730">
        <v>2021</v>
      </c>
      <c r="L3730">
        <v>1</v>
      </c>
      <c r="M3730" t="s">
        <v>16</v>
      </c>
    </row>
    <row r="3731" spans="1:13" x14ac:dyDescent="0.25">
      <c r="A3731" s="1">
        <v>3729</v>
      </c>
      <c r="B3731" t="s">
        <v>83</v>
      </c>
      <c r="C3731" t="s">
        <v>22</v>
      </c>
      <c r="D3731" t="s">
        <v>47</v>
      </c>
      <c r="E3731" t="s">
        <v>56</v>
      </c>
      <c r="F3731" s="14" t="s">
        <v>3873</v>
      </c>
      <c r="G3731" s="8">
        <v>169.75</v>
      </c>
      <c r="H3731">
        <v>36</v>
      </c>
      <c r="I3731" s="3">
        <v>44228</v>
      </c>
      <c r="J3731">
        <v>5</v>
      </c>
      <c r="K3731">
        <v>2021</v>
      </c>
      <c r="L3731">
        <v>2</v>
      </c>
      <c r="M3731" t="s">
        <v>21</v>
      </c>
    </row>
    <row r="3732" spans="1:13" x14ac:dyDescent="0.25">
      <c r="A3732" s="1">
        <v>3730</v>
      </c>
      <c r="B3732" t="s">
        <v>17</v>
      </c>
      <c r="C3732" t="s">
        <v>35</v>
      </c>
      <c r="D3732" t="s">
        <v>47</v>
      </c>
      <c r="E3732" t="s">
        <v>37</v>
      </c>
      <c r="F3732" s="14" t="s">
        <v>3874</v>
      </c>
      <c r="G3732" s="8">
        <v>449.94</v>
      </c>
      <c r="H3732">
        <v>21</v>
      </c>
      <c r="I3732" s="3">
        <v>44276</v>
      </c>
      <c r="J3732">
        <v>8</v>
      </c>
      <c r="K3732">
        <v>2021</v>
      </c>
      <c r="L3732">
        <v>3</v>
      </c>
      <c r="M3732" t="s">
        <v>21</v>
      </c>
    </row>
    <row r="3733" spans="1:13" x14ac:dyDescent="0.25">
      <c r="A3733" s="1">
        <v>3731</v>
      </c>
      <c r="B3733" t="s">
        <v>93</v>
      </c>
      <c r="C3733" t="s">
        <v>63</v>
      </c>
      <c r="D3733" t="s">
        <v>23</v>
      </c>
      <c r="E3733" t="s">
        <v>79</v>
      </c>
      <c r="F3733" s="14" t="s">
        <v>3875</v>
      </c>
      <c r="G3733" s="8">
        <v>904.62</v>
      </c>
      <c r="H3733">
        <v>21</v>
      </c>
      <c r="I3733" s="3">
        <v>44182</v>
      </c>
      <c r="J3733">
        <v>7</v>
      </c>
      <c r="K3733">
        <v>2020</v>
      </c>
      <c r="L3733">
        <v>12</v>
      </c>
      <c r="M3733" t="s">
        <v>21</v>
      </c>
    </row>
    <row r="3734" spans="1:13" x14ac:dyDescent="0.25">
      <c r="A3734" s="1">
        <v>3732</v>
      </c>
      <c r="B3734" t="s">
        <v>25</v>
      </c>
      <c r="C3734" t="s">
        <v>63</v>
      </c>
      <c r="D3734" t="s">
        <v>47</v>
      </c>
      <c r="E3734" t="s">
        <v>15</v>
      </c>
      <c r="F3734" s="14" t="s">
        <v>3876</v>
      </c>
      <c r="G3734" s="8">
        <v>105.54</v>
      </c>
      <c r="H3734">
        <v>25</v>
      </c>
      <c r="I3734" s="3">
        <v>44237</v>
      </c>
      <c r="J3734">
        <v>1</v>
      </c>
      <c r="K3734">
        <v>2021</v>
      </c>
      <c r="L3734">
        <v>2</v>
      </c>
      <c r="M3734" t="s">
        <v>16</v>
      </c>
    </row>
    <row r="3735" spans="1:13" x14ac:dyDescent="0.25">
      <c r="A3735" s="1">
        <v>3733</v>
      </c>
      <c r="B3735" t="s">
        <v>38</v>
      </c>
      <c r="C3735" t="s">
        <v>84</v>
      </c>
      <c r="D3735" t="s">
        <v>41</v>
      </c>
      <c r="E3735" t="s">
        <v>107</v>
      </c>
      <c r="F3735" s="14" t="s">
        <v>3877</v>
      </c>
      <c r="G3735" s="8">
        <v>200.75</v>
      </c>
      <c r="H3735">
        <v>51</v>
      </c>
      <c r="I3735" s="3">
        <v>44250</v>
      </c>
      <c r="J3735">
        <v>6</v>
      </c>
      <c r="K3735">
        <v>2021</v>
      </c>
      <c r="L3735">
        <v>2</v>
      </c>
      <c r="M3735" t="s">
        <v>21</v>
      </c>
    </row>
    <row r="3736" spans="1:13" x14ac:dyDescent="0.25">
      <c r="A3736" s="1">
        <v>3734</v>
      </c>
      <c r="B3736" t="s">
        <v>98</v>
      </c>
      <c r="C3736" t="s">
        <v>40</v>
      </c>
      <c r="D3736" t="s">
        <v>41</v>
      </c>
      <c r="E3736" t="s">
        <v>109</v>
      </c>
      <c r="F3736" s="14" t="s">
        <v>3878</v>
      </c>
      <c r="G3736" s="8">
        <v>980.6</v>
      </c>
      <c r="H3736">
        <v>36</v>
      </c>
      <c r="I3736" s="3">
        <v>44403</v>
      </c>
      <c r="J3736">
        <v>1</v>
      </c>
      <c r="K3736">
        <v>2021</v>
      </c>
      <c r="L3736">
        <v>7</v>
      </c>
      <c r="M3736" t="s">
        <v>16</v>
      </c>
    </row>
    <row r="3737" spans="1:13" x14ac:dyDescent="0.25">
      <c r="A3737" s="1">
        <v>3735</v>
      </c>
      <c r="B3737" t="s">
        <v>34</v>
      </c>
      <c r="C3737" t="s">
        <v>22</v>
      </c>
      <c r="D3737" t="s">
        <v>23</v>
      </c>
      <c r="E3737" t="s">
        <v>24</v>
      </c>
      <c r="F3737" s="14" t="s">
        <v>3879</v>
      </c>
      <c r="G3737" s="8">
        <v>113.38</v>
      </c>
      <c r="H3737">
        <v>34</v>
      </c>
      <c r="I3737" s="3">
        <v>44371</v>
      </c>
      <c r="J3737">
        <v>1</v>
      </c>
      <c r="K3737">
        <v>2021</v>
      </c>
      <c r="L3737">
        <v>6</v>
      </c>
      <c r="M3737" t="s">
        <v>16</v>
      </c>
    </row>
    <row r="3738" spans="1:13" x14ac:dyDescent="0.25">
      <c r="A3738" s="1">
        <v>3736</v>
      </c>
      <c r="B3738" t="s">
        <v>91</v>
      </c>
      <c r="C3738" t="s">
        <v>13</v>
      </c>
      <c r="D3738" t="s">
        <v>19</v>
      </c>
      <c r="E3738" t="s">
        <v>80</v>
      </c>
      <c r="F3738" s="14" t="s">
        <v>3880</v>
      </c>
      <c r="G3738" s="8">
        <v>217.31</v>
      </c>
      <c r="H3738">
        <v>18</v>
      </c>
      <c r="I3738" s="3">
        <v>44393</v>
      </c>
      <c r="J3738">
        <v>5</v>
      </c>
      <c r="K3738">
        <v>2021</v>
      </c>
      <c r="L3738">
        <v>7</v>
      </c>
      <c r="M3738" t="s">
        <v>21</v>
      </c>
    </row>
    <row r="3739" spans="1:13" x14ac:dyDescent="0.25">
      <c r="A3739" s="1">
        <v>3737</v>
      </c>
      <c r="B3739" t="s">
        <v>43</v>
      </c>
      <c r="C3739" t="s">
        <v>30</v>
      </c>
      <c r="D3739" t="s">
        <v>65</v>
      </c>
      <c r="E3739" t="s">
        <v>111</v>
      </c>
      <c r="F3739" s="14" t="s">
        <v>3881</v>
      </c>
      <c r="G3739" s="8">
        <v>637.69000000000005</v>
      </c>
      <c r="H3739">
        <v>35</v>
      </c>
      <c r="I3739" s="3">
        <v>44166</v>
      </c>
      <c r="J3739">
        <v>6</v>
      </c>
      <c r="K3739">
        <v>2020</v>
      </c>
      <c r="L3739">
        <v>12</v>
      </c>
      <c r="M3739" t="s">
        <v>16</v>
      </c>
    </row>
    <row r="3740" spans="1:13" x14ac:dyDescent="0.25">
      <c r="A3740" s="1">
        <v>3738</v>
      </c>
      <c r="B3740" t="s">
        <v>38</v>
      </c>
      <c r="C3740" t="s">
        <v>54</v>
      </c>
      <c r="D3740" t="s">
        <v>23</v>
      </c>
      <c r="E3740" t="s">
        <v>106</v>
      </c>
      <c r="F3740" s="14" t="s">
        <v>3882</v>
      </c>
      <c r="G3740" s="8">
        <v>920.71</v>
      </c>
      <c r="H3740">
        <v>31</v>
      </c>
      <c r="I3740" s="3">
        <v>44235</v>
      </c>
      <c r="J3740">
        <v>4</v>
      </c>
      <c r="K3740">
        <v>2021</v>
      </c>
      <c r="L3740">
        <v>2</v>
      </c>
      <c r="M3740" t="s">
        <v>21</v>
      </c>
    </row>
    <row r="3741" spans="1:13" x14ac:dyDescent="0.25">
      <c r="A3741" s="1">
        <v>3739</v>
      </c>
      <c r="B3741" t="s">
        <v>83</v>
      </c>
      <c r="C3741" t="s">
        <v>26</v>
      </c>
      <c r="D3741" t="s">
        <v>36</v>
      </c>
      <c r="E3741" t="s">
        <v>100</v>
      </c>
      <c r="F3741" s="14" t="s">
        <v>3883</v>
      </c>
      <c r="G3741" s="8">
        <v>974.14</v>
      </c>
      <c r="H3741">
        <v>33</v>
      </c>
      <c r="I3741" s="3">
        <v>44218</v>
      </c>
      <c r="J3741">
        <v>4</v>
      </c>
      <c r="K3741">
        <v>2021</v>
      </c>
      <c r="L3741">
        <v>1</v>
      </c>
      <c r="M3741" t="s">
        <v>21</v>
      </c>
    </row>
    <row r="3742" spans="1:13" x14ac:dyDescent="0.25">
      <c r="A3742" s="1">
        <v>3740</v>
      </c>
      <c r="B3742" t="s">
        <v>34</v>
      </c>
      <c r="C3742" t="s">
        <v>75</v>
      </c>
      <c r="D3742" t="s">
        <v>65</v>
      </c>
      <c r="E3742" t="s">
        <v>112</v>
      </c>
      <c r="F3742" s="14" t="s">
        <v>3884</v>
      </c>
      <c r="G3742" s="8">
        <v>585.69000000000005</v>
      </c>
      <c r="H3742">
        <v>72</v>
      </c>
      <c r="I3742" s="3">
        <v>44392</v>
      </c>
      <c r="J3742">
        <v>1</v>
      </c>
      <c r="K3742">
        <v>2021</v>
      </c>
      <c r="L3742">
        <v>7</v>
      </c>
      <c r="M3742" t="s">
        <v>16</v>
      </c>
    </row>
    <row r="3743" spans="1:13" x14ac:dyDescent="0.25">
      <c r="A3743" s="1">
        <v>3741</v>
      </c>
      <c r="B3743" t="s">
        <v>62</v>
      </c>
      <c r="C3743" t="s">
        <v>46</v>
      </c>
      <c r="D3743" t="s">
        <v>41</v>
      </c>
      <c r="E3743" t="s">
        <v>87</v>
      </c>
      <c r="F3743" s="14" t="s">
        <v>3885</v>
      </c>
      <c r="G3743" s="8">
        <v>943.88</v>
      </c>
      <c r="H3743">
        <v>62</v>
      </c>
      <c r="I3743" s="3">
        <v>44369</v>
      </c>
      <c r="J3743">
        <v>4</v>
      </c>
      <c r="K3743">
        <v>2021</v>
      </c>
      <c r="L3743">
        <v>6</v>
      </c>
      <c r="M3743" t="s">
        <v>16</v>
      </c>
    </row>
    <row r="3744" spans="1:13" x14ac:dyDescent="0.25">
      <c r="A3744" s="1">
        <v>3742</v>
      </c>
      <c r="B3744" t="s">
        <v>72</v>
      </c>
      <c r="C3744" t="s">
        <v>64</v>
      </c>
      <c r="D3744" t="s">
        <v>41</v>
      </c>
      <c r="E3744" t="s">
        <v>107</v>
      </c>
      <c r="F3744" s="14" t="s">
        <v>3886</v>
      </c>
      <c r="G3744" s="8">
        <v>393.33</v>
      </c>
      <c r="H3744">
        <v>59</v>
      </c>
      <c r="I3744" s="3">
        <v>44170</v>
      </c>
      <c r="J3744">
        <v>7</v>
      </c>
      <c r="K3744">
        <v>2020</v>
      </c>
      <c r="L3744">
        <v>12</v>
      </c>
      <c r="M3744" t="s">
        <v>16</v>
      </c>
    </row>
    <row r="3745" spans="1:13" x14ac:dyDescent="0.25">
      <c r="A3745" s="1">
        <v>3743</v>
      </c>
      <c r="B3745" t="s">
        <v>17</v>
      </c>
      <c r="C3745" t="s">
        <v>35</v>
      </c>
      <c r="D3745" t="s">
        <v>14</v>
      </c>
      <c r="E3745" t="s">
        <v>31</v>
      </c>
      <c r="F3745" s="14" t="s">
        <v>3887</v>
      </c>
      <c r="G3745" s="8">
        <v>178.84</v>
      </c>
      <c r="H3745">
        <v>36</v>
      </c>
      <c r="I3745" s="3">
        <v>44422</v>
      </c>
      <c r="J3745">
        <v>5</v>
      </c>
      <c r="K3745">
        <v>2021</v>
      </c>
      <c r="L3745">
        <v>8</v>
      </c>
      <c r="M3745" t="s">
        <v>21</v>
      </c>
    </row>
    <row r="3746" spans="1:13" x14ac:dyDescent="0.25">
      <c r="A3746" s="1">
        <v>3744</v>
      </c>
      <c r="B3746" t="s">
        <v>38</v>
      </c>
      <c r="C3746" t="s">
        <v>22</v>
      </c>
      <c r="D3746" t="s">
        <v>23</v>
      </c>
      <c r="E3746" t="s">
        <v>109</v>
      </c>
      <c r="F3746" s="14" t="s">
        <v>3888</v>
      </c>
      <c r="G3746" s="8">
        <v>705.97</v>
      </c>
      <c r="H3746">
        <v>74</v>
      </c>
      <c r="I3746" s="3">
        <v>44210</v>
      </c>
      <c r="J3746">
        <v>3</v>
      </c>
      <c r="K3746">
        <v>2021</v>
      </c>
      <c r="L3746">
        <v>1</v>
      </c>
      <c r="M3746" t="s">
        <v>21</v>
      </c>
    </row>
    <row r="3747" spans="1:13" x14ac:dyDescent="0.25">
      <c r="A3747" s="1">
        <v>3745</v>
      </c>
      <c r="B3747" t="s">
        <v>38</v>
      </c>
      <c r="C3747" t="s">
        <v>64</v>
      </c>
      <c r="D3747" t="s">
        <v>65</v>
      </c>
      <c r="E3747" t="s">
        <v>111</v>
      </c>
      <c r="F3747" s="14" t="s">
        <v>3889</v>
      </c>
      <c r="G3747" s="8">
        <v>357.29</v>
      </c>
      <c r="H3747">
        <v>20</v>
      </c>
      <c r="I3747" s="3">
        <v>44422</v>
      </c>
      <c r="J3747">
        <v>9</v>
      </c>
      <c r="K3747">
        <v>2021</v>
      </c>
      <c r="L3747">
        <v>8</v>
      </c>
      <c r="M3747" t="s">
        <v>21</v>
      </c>
    </row>
    <row r="3748" spans="1:13" x14ac:dyDescent="0.25">
      <c r="A3748" s="1">
        <v>3746</v>
      </c>
      <c r="B3748" t="s">
        <v>29</v>
      </c>
      <c r="C3748" t="s">
        <v>77</v>
      </c>
      <c r="D3748" t="s">
        <v>47</v>
      </c>
      <c r="E3748" t="s">
        <v>44</v>
      </c>
      <c r="F3748" s="14" t="s">
        <v>3890</v>
      </c>
      <c r="G3748" s="8">
        <v>468.73</v>
      </c>
      <c r="H3748">
        <v>23</v>
      </c>
      <c r="I3748" s="3">
        <v>44268</v>
      </c>
      <c r="J3748">
        <v>7</v>
      </c>
      <c r="K3748">
        <v>2021</v>
      </c>
      <c r="L3748">
        <v>3</v>
      </c>
      <c r="M3748" t="s">
        <v>16</v>
      </c>
    </row>
    <row r="3749" spans="1:13" x14ac:dyDescent="0.25">
      <c r="A3749" s="1">
        <v>3747</v>
      </c>
      <c r="B3749" t="s">
        <v>83</v>
      </c>
      <c r="C3749" t="s">
        <v>22</v>
      </c>
      <c r="D3749" t="s">
        <v>36</v>
      </c>
      <c r="E3749" t="s">
        <v>79</v>
      </c>
      <c r="F3749" s="14" t="s">
        <v>3891</v>
      </c>
      <c r="G3749" s="8">
        <v>975.85</v>
      </c>
      <c r="H3749">
        <v>22</v>
      </c>
      <c r="I3749" s="3">
        <v>44342</v>
      </c>
      <c r="J3749">
        <v>5</v>
      </c>
      <c r="K3749">
        <v>2021</v>
      </c>
      <c r="L3749">
        <v>5</v>
      </c>
      <c r="M3749" t="s">
        <v>21</v>
      </c>
    </row>
    <row r="3750" spans="1:13" x14ac:dyDescent="0.25">
      <c r="A3750" s="1">
        <v>3748</v>
      </c>
      <c r="B3750" t="s">
        <v>58</v>
      </c>
      <c r="C3750" t="s">
        <v>57</v>
      </c>
      <c r="D3750" t="s">
        <v>36</v>
      </c>
      <c r="E3750" t="s">
        <v>37</v>
      </c>
      <c r="F3750" s="14" t="s">
        <v>3892</v>
      </c>
      <c r="G3750" s="8">
        <v>221.5</v>
      </c>
      <c r="H3750">
        <v>22</v>
      </c>
      <c r="I3750" s="3">
        <v>44216</v>
      </c>
      <c r="J3750">
        <v>7</v>
      </c>
      <c r="K3750">
        <v>2021</v>
      </c>
      <c r="L3750">
        <v>1</v>
      </c>
      <c r="M3750" t="s">
        <v>21</v>
      </c>
    </row>
    <row r="3751" spans="1:13" x14ac:dyDescent="0.25">
      <c r="A3751" s="1">
        <v>3749</v>
      </c>
      <c r="B3751" t="s">
        <v>62</v>
      </c>
      <c r="C3751" t="s">
        <v>30</v>
      </c>
      <c r="D3751" t="s">
        <v>14</v>
      </c>
      <c r="E3751" t="s">
        <v>48</v>
      </c>
      <c r="F3751" s="14" t="s">
        <v>3893</v>
      </c>
      <c r="G3751" s="8">
        <v>931.18</v>
      </c>
      <c r="H3751">
        <v>73</v>
      </c>
      <c r="I3751" s="3">
        <v>44243</v>
      </c>
      <c r="J3751">
        <v>4</v>
      </c>
      <c r="K3751">
        <v>2021</v>
      </c>
      <c r="L3751">
        <v>2</v>
      </c>
      <c r="M3751" t="s">
        <v>16</v>
      </c>
    </row>
    <row r="3752" spans="1:13" x14ac:dyDescent="0.25">
      <c r="A3752" s="1">
        <v>3750</v>
      </c>
      <c r="B3752" t="s">
        <v>29</v>
      </c>
      <c r="C3752" t="s">
        <v>63</v>
      </c>
      <c r="D3752" t="s">
        <v>27</v>
      </c>
      <c r="E3752" t="s">
        <v>61</v>
      </c>
      <c r="F3752" s="14" t="s">
        <v>3894</v>
      </c>
      <c r="G3752" s="8">
        <v>768.14</v>
      </c>
      <c r="H3752">
        <v>29</v>
      </c>
      <c r="I3752" s="3">
        <v>44185</v>
      </c>
      <c r="J3752">
        <v>1</v>
      </c>
      <c r="K3752">
        <v>2020</v>
      </c>
      <c r="L3752">
        <v>12</v>
      </c>
      <c r="M3752" t="s">
        <v>16</v>
      </c>
    </row>
    <row r="3753" spans="1:13" x14ac:dyDescent="0.25">
      <c r="A3753" s="1">
        <v>3751</v>
      </c>
      <c r="B3753" t="s">
        <v>72</v>
      </c>
      <c r="C3753" t="s">
        <v>26</v>
      </c>
      <c r="D3753" t="s">
        <v>19</v>
      </c>
      <c r="E3753" t="s">
        <v>66</v>
      </c>
      <c r="F3753" s="14" t="s">
        <v>3895</v>
      </c>
      <c r="G3753" s="8">
        <v>990.73</v>
      </c>
      <c r="H3753">
        <v>46</v>
      </c>
      <c r="I3753" s="3">
        <v>44240</v>
      </c>
      <c r="J3753">
        <v>4</v>
      </c>
      <c r="K3753">
        <v>2021</v>
      </c>
      <c r="L3753">
        <v>2</v>
      </c>
      <c r="M3753" t="s">
        <v>16</v>
      </c>
    </row>
    <row r="3754" spans="1:13" x14ac:dyDescent="0.25">
      <c r="A3754" s="1">
        <v>3752</v>
      </c>
      <c r="B3754" t="s">
        <v>29</v>
      </c>
      <c r="C3754" t="s">
        <v>40</v>
      </c>
      <c r="D3754" t="s">
        <v>23</v>
      </c>
      <c r="E3754" t="s">
        <v>95</v>
      </c>
      <c r="F3754" s="14" t="s">
        <v>3896</v>
      </c>
      <c r="G3754" s="8">
        <v>192.08</v>
      </c>
      <c r="H3754">
        <v>43</v>
      </c>
      <c r="I3754" s="3">
        <v>44379</v>
      </c>
      <c r="J3754">
        <v>3</v>
      </c>
      <c r="K3754">
        <v>2021</v>
      </c>
      <c r="L3754">
        <v>7</v>
      </c>
      <c r="M3754" t="s">
        <v>16</v>
      </c>
    </row>
    <row r="3755" spans="1:13" x14ac:dyDescent="0.25">
      <c r="A3755" s="1">
        <v>3753</v>
      </c>
      <c r="B3755" t="s">
        <v>83</v>
      </c>
      <c r="C3755" t="s">
        <v>54</v>
      </c>
      <c r="D3755" t="s">
        <v>41</v>
      </c>
      <c r="E3755" t="s">
        <v>102</v>
      </c>
      <c r="F3755" s="14" t="s">
        <v>3897</v>
      </c>
      <c r="G3755" s="8">
        <v>817.5</v>
      </c>
      <c r="H3755">
        <v>67</v>
      </c>
      <c r="I3755" s="3">
        <v>44252</v>
      </c>
      <c r="J3755">
        <v>9</v>
      </c>
      <c r="K3755">
        <v>2021</v>
      </c>
      <c r="L3755">
        <v>2</v>
      </c>
      <c r="M3755" t="s">
        <v>21</v>
      </c>
    </row>
    <row r="3756" spans="1:13" x14ac:dyDescent="0.25">
      <c r="A3756" s="1">
        <v>3754</v>
      </c>
      <c r="B3756" t="s">
        <v>12</v>
      </c>
      <c r="C3756" t="s">
        <v>64</v>
      </c>
      <c r="D3756" t="s">
        <v>23</v>
      </c>
      <c r="E3756" t="s">
        <v>28</v>
      </c>
      <c r="F3756" s="14" t="s">
        <v>3898</v>
      </c>
      <c r="G3756" s="8">
        <v>827.94</v>
      </c>
      <c r="H3756">
        <v>75</v>
      </c>
      <c r="I3756" s="3">
        <v>44250</v>
      </c>
      <c r="J3756">
        <v>4</v>
      </c>
      <c r="K3756">
        <v>2021</v>
      </c>
      <c r="L3756">
        <v>2</v>
      </c>
      <c r="M3756" t="s">
        <v>16</v>
      </c>
    </row>
    <row r="3757" spans="1:13" x14ac:dyDescent="0.25">
      <c r="A3757" s="1">
        <v>3755</v>
      </c>
      <c r="B3757" t="s">
        <v>43</v>
      </c>
      <c r="C3757" t="s">
        <v>77</v>
      </c>
      <c r="D3757" t="s">
        <v>65</v>
      </c>
      <c r="E3757" t="s">
        <v>87</v>
      </c>
      <c r="F3757" s="14" t="s">
        <v>3899</v>
      </c>
      <c r="G3757" s="8">
        <v>901.29</v>
      </c>
      <c r="H3757">
        <v>29</v>
      </c>
      <c r="I3757" s="3">
        <v>44234</v>
      </c>
      <c r="J3757">
        <v>9</v>
      </c>
      <c r="K3757">
        <v>2021</v>
      </c>
      <c r="L3757">
        <v>2</v>
      </c>
      <c r="M3757" t="s">
        <v>16</v>
      </c>
    </row>
    <row r="3758" spans="1:13" x14ac:dyDescent="0.25">
      <c r="A3758" s="1">
        <v>3756</v>
      </c>
      <c r="B3758" t="s">
        <v>49</v>
      </c>
      <c r="C3758" t="s">
        <v>75</v>
      </c>
      <c r="D3758" t="s">
        <v>41</v>
      </c>
      <c r="E3758" t="s">
        <v>105</v>
      </c>
      <c r="F3758" s="14" t="s">
        <v>3900</v>
      </c>
      <c r="G3758" s="8">
        <v>651.92999999999995</v>
      </c>
      <c r="H3758">
        <v>25</v>
      </c>
      <c r="I3758" s="3">
        <v>44408</v>
      </c>
      <c r="J3758">
        <v>6</v>
      </c>
      <c r="K3758">
        <v>2021</v>
      </c>
      <c r="L3758">
        <v>7</v>
      </c>
      <c r="M3758" t="s">
        <v>21</v>
      </c>
    </row>
    <row r="3759" spans="1:13" x14ac:dyDescent="0.25">
      <c r="A3759" s="1">
        <v>3757</v>
      </c>
      <c r="B3759" t="s">
        <v>25</v>
      </c>
      <c r="C3759" t="s">
        <v>13</v>
      </c>
      <c r="D3759" t="s">
        <v>47</v>
      </c>
      <c r="E3759" t="s">
        <v>88</v>
      </c>
      <c r="F3759" s="14" t="s">
        <v>3901</v>
      </c>
      <c r="G3759" s="8">
        <v>753.03</v>
      </c>
      <c r="H3759">
        <v>21</v>
      </c>
      <c r="I3759" s="3">
        <v>44339</v>
      </c>
      <c r="J3759">
        <v>4</v>
      </c>
      <c r="K3759">
        <v>2021</v>
      </c>
      <c r="L3759">
        <v>5</v>
      </c>
      <c r="M3759" t="s">
        <v>16</v>
      </c>
    </row>
    <row r="3760" spans="1:13" x14ac:dyDescent="0.25">
      <c r="A3760" s="1">
        <v>3758</v>
      </c>
      <c r="B3760" t="s">
        <v>62</v>
      </c>
      <c r="C3760" t="s">
        <v>64</v>
      </c>
      <c r="D3760" t="s">
        <v>41</v>
      </c>
      <c r="E3760" t="s">
        <v>88</v>
      </c>
      <c r="F3760" s="14" t="s">
        <v>3902</v>
      </c>
      <c r="G3760" s="8">
        <v>670.68</v>
      </c>
      <c r="H3760">
        <v>45</v>
      </c>
      <c r="I3760" s="3">
        <v>44357</v>
      </c>
      <c r="J3760">
        <v>7</v>
      </c>
      <c r="K3760">
        <v>2021</v>
      </c>
      <c r="L3760">
        <v>6</v>
      </c>
      <c r="M3760" t="s">
        <v>16</v>
      </c>
    </row>
    <row r="3761" spans="1:13" x14ac:dyDescent="0.25">
      <c r="A3761" s="1">
        <v>3759</v>
      </c>
      <c r="B3761" t="s">
        <v>98</v>
      </c>
      <c r="C3761" t="s">
        <v>77</v>
      </c>
      <c r="D3761" t="s">
        <v>36</v>
      </c>
      <c r="E3761" t="s">
        <v>113</v>
      </c>
      <c r="F3761" s="14" t="s">
        <v>3903</v>
      </c>
      <c r="G3761" s="8">
        <v>456.59</v>
      </c>
      <c r="H3761">
        <v>75</v>
      </c>
      <c r="I3761" s="3">
        <v>44406</v>
      </c>
      <c r="J3761">
        <v>3</v>
      </c>
      <c r="K3761">
        <v>2021</v>
      </c>
      <c r="L3761">
        <v>7</v>
      </c>
      <c r="M3761" t="s">
        <v>16</v>
      </c>
    </row>
    <row r="3762" spans="1:13" x14ac:dyDescent="0.25">
      <c r="A3762" s="1">
        <v>3760</v>
      </c>
      <c r="B3762" t="s">
        <v>93</v>
      </c>
      <c r="C3762" t="s">
        <v>70</v>
      </c>
      <c r="D3762" t="s">
        <v>41</v>
      </c>
      <c r="E3762" t="s">
        <v>85</v>
      </c>
      <c r="F3762" s="14" t="s">
        <v>3904</v>
      </c>
      <c r="G3762" s="8">
        <v>506.78</v>
      </c>
      <c r="H3762">
        <v>51</v>
      </c>
      <c r="I3762" s="3">
        <v>44280</v>
      </c>
      <c r="J3762">
        <v>7</v>
      </c>
      <c r="K3762">
        <v>2021</v>
      </c>
      <c r="L3762">
        <v>3</v>
      </c>
      <c r="M3762" t="s">
        <v>21</v>
      </c>
    </row>
    <row r="3763" spans="1:13" x14ac:dyDescent="0.25">
      <c r="A3763" s="1">
        <v>3761</v>
      </c>
      <c r="B3763" t="s">
        <v>68</v>
      </c>
      <c r="C3763" t="s">
        <v>94</v>
      </c>
      <c r="D3763" t="s">
        <v>27</v>
      </c>
      <c r="E3763" t="s">
        <v>112</v>
      </c>
      <c r="F3763" s="14" t="s">
        <v>3905</v>
      </c>
      <c r="G3763" s="8">
        <v>403.43</v>
      </c>
      <c r="H3763">
        <v>30</v>
      </c>
      <c r="I3763" s="3">
        <v>44325</v>
      </c>
      <c r="J3763">
        <v>1</v>
      </c>
      <c r="K3763">
        <v>2021</v>
      </c>
      <c r="L3763">
        <v>5</v>
      </c>
      <c r="M3763" t="s">
        <v>21</v>
      </c>
    </row>
    <row r="3764" spans="1:13" x14ac:dyDescent="0.25">
      <c r="A3764" s="1">
        <v>3762</v>
      </c>
      <c r="B3764" t="s">
        <v>93</v>
      </c>
      <c r="C3764" t="s">
        <v>63</v>
      </c>
      <c r="D3764" t="s">
        <v>36</v>
      </c>
      <c r="E3764" t="s">
        <v>48</v>
      </c>
      <c r="F3764" s="14" t="s">
        <v>3906</v>
      </c>
      <c r="G3764" s="8">
        <v>633.95000000000005</v>
      </c>
      <c r="H3764">
        <v>30</v>
      </c>
      <c r="I3764" s="3">
        <v>44400</v>
      </c>
      <c r="J3764">
        <v>3</v>
      </c>
      <c r="K3764">
        <v>2021</v>
      </c>
      <c r="L3764">
        <v>7</v>
      </c>
      <c r="M3764" t="s">
        <v>21</v>
      </c>
    </row>
    <row r="3765" spans="1:13" x14ac:dyDescent="0.25">
      <c r="A3765" s="1">
        <v>3763</v>
      </c>
      <c r="B3765" t="s">
        <v>49</v>
      </c>
      <c r="C3765" t="s">
        <v>70</v>
      </c>
      <c r="D3765" t="s">
        <v>36</v>
      </c>
      <c r="E3765" t="s">
        <v>39</v>
      </c>
      <c r="F3765" s="14" t="s">
        <v>3907</v>
      </c>
      <c r="G3765" s="8">
        <v>906.77</v>
      </c>
      <c r="H3765">
        <v>18</v>
      </c>
      <c r="I3765" s="3">
        <v>44322</v>
      </c>
      <c r="J3765">
        <v>3</v>
      </c>
      <c r="K3765">
        <v>2021</v>
      </c>
      <c r="L3765">
        <v>5</v>
      </c>
      <c r="M3765" t="s">
        <v>21</v>
      </c>
    </row>
    <row r="3766" spans="1:13" x14ac:dyDescent="0.25">
      <c r="A3766" s="1">
        <v>3764</v>
      </c>
      <c r="B3766" t="s">
        <v>12</v>
      </c>
      <c r="C3766" t="s">
        <v>94</v>
      </c>
      <c r="D3766" t="s">
        <v>36</v>
      </c>
      <c r="E3766" t="s">
        <v>107</v>
      </c>
      <c r="F3766" s="14" t="s">
        <v>3908</v>
      </c>
      <c r="G3766" s="8">
        <v>384.84</v>
      </c>
      <c r="H3766">
        <v>25</v>
      </c>
      <c r="I3766" s="3">
        <v>44184</v>
      </c>
      <c r="J3766">
        <v>5</v>
      </c>
      <c r="K3766">
        <v>2020</v>
      </c>
      <c r="L3766">
        <v>12</v>
      </c>
      <c r="M3766" t="s">
        <v>16</v>
      </c>
    </row>
    <row r="3767" spans="1:13" x14ac:dyDescent="0.25">
      <c r="A3767" s="1">
        <v>3765</v>
      </c>
      <c r="B3767" t="s">
        <v>17</v>
      </c>
      <c r="C3767" t="s">
        <v>30</v>
      </c>
      <c r="D3767" t="s">
        <v>65</v>
      </c>
      <c r="E3767" t="s">
        <v>59</v>
      </c>
      <c r="F3767" s="14" t="s">
        <v>3909</v>
      </c>
      <c r="G3767" s="8">
        <v>838.28</v>
      </c>
      <c r="H3767">
        <v>31</v>
      </c>
      <c r="I3767" s="3">
        <v>44362</v>
      </c>
      <c r="J3767">
        <v>1</v>
      </c>
      <c r="K3767">
        <v>2021</v>
      </c>
      <c r="L3767">
        <v>6</v>
      </c>
      <c r="M3767" t="s">
        <v>21</v>
      </c>
    </row>
    <row r="3768" spans="1:13" x14ac:dyDescent="0.25">
      <c r="A3768" s="1">
        <v>3766</v>
      </c>
      <c r="B3768" t="s">
        <v>93</v>
      </c>
      <c r="C3768" t="s">
        <v>50</v>
      </c>
      <c r="D3768" t="s">
        <v>47</v>
      </c>
      <c r="E3768" t="s">
        <v>55</v>
      </c>
      <c r="F3768" s="14" t="s">
        <v>3910</v>
      </c>
      <c r="G3768" s="8">
        <v>282.47000000000003</v>
      </c>
      <c r="H3768">
        <v>82</v>
      </c>
      <c r="I3768" s="3">
        <v>44310</v>
      </c>
      <c r="J3768">
        <v>7</v>
      </c>
      <c r="K3768">
        <v>2021</v>
      </c>
      <c r="L3768">
        <v>4</v>
      </c>
      <c r="M3768" t="s">
        <v>21</v>
      </c>
    </row>
    <row r="3769" spans="1:13" x14ac:dyDescent="0.25">
      <c r="A3769" s="1">
        <v>3767</v>
      </c>
      <c r="B3769" t="s">
        <v>60</v>
      </c>
      <c r="C3769" t="s">
        <v>99</v>
      </c>
      <c r="D3769" t="s">
        <v>65</v>
      </c>
      <c r="E3769" t="s">
        <v>114</v>
      </c>
      <c r="F3769" s="14" t="s">
        <v>3911</v>
      </c>
      <c r="G3769" s="8">
        <v>391.08</v>
      </c>
      <c r="H3769">
        <v>30</v>
      </c>
      <c r="I3769" s="3">
        <v>44259</v>
      </c>
      <c r="J3769">
        <v>2</v>
      </c>
      <c r="K3769">
        <v>2021</v>
      </c>
      <c r="L3769">
        <v>3</v>
      </c>
      <c r="M3769" t="s">
        <v>21</v>
      </c>
    </row>
    <row r="3770" spans="1:13" x14ac:dyDescent="0.25">
      <c r="A3770" s="1">
        <v>3768</v>
      </c>
      <c r="B3770" t="s">
        <v>34</v>
      </c>
      <c r="C3770" t="s">
        <v>84</v>
      </c>
      <c r="D3770" t="s">
        <v>41</v>
      </c>
      <c r="E3770" t="s">
        <v>103</v>
      </c>
      <c r="F3770" s="14" t="s">
        <v>3912</v>
      </c>
      <c r="G3770" s="8">
        <v>705.08</v>
      </c>
      <c r="H3770">
        <v>27</v>
      </c>
      <c r="I3770" s="3">
        <v>44313</v>
      </c>
      <c r="J3770">
        <v>1</v>
      </c>
      <c r="K3770">
        <v>2021</v>
      </c>
      <c r="L3770">
        <v>4</v>
      </c>
      <c r="M3770" t="s">
        <v>16</v>
      </c>
    </row>
    <row r="3771" spans="1:13" x14ac:dyDescent="0.25">
      <c r="A3771" s="1">
        <v>3769</v>
      </c>
      <c r="B3771" t="s">
        <v>45</v>
      </c>
      <c r="C3771" t="s">
        <v>26</v>
      </c>
      <c r="D3771" t="s">
        <v>41</v>
      </c>
      <c r="E3771" t="s">
        <v>33</v>
      </c>
      <c r="F3771" s="14" t="s">
        <v>3913</v>
      </c>
      <c r="G3771" s="8">
        <v>360.71</v>
      </c>
      <c r="H3771">
        <v>21</v>
      </c>
      <c r="I3771" s="3">
        <v>44261</v>
      </c>
      <c r="J3771">
        <v>2</v>
      </c>
      <c r="K3771">
        <v>2021</v>
      </c>
      <c r="L3771">
        <v>3</v>
      </c>
      <c r="M3771" t="s">
        <v>21</v>
      </c>
    </row>
    <row r="3772" spans="1:13" x14ac:dyDescent="0.25">
      <c r="A3772" s="1">
        <v>3770</v>
      </c>
      <c r="B3772" t="s">
        <v>52</v>
      </c>
      <c r="C3772" t="s">
        <v>18</v>
      </c>
      <c r="D3772" t="s">
        <v>36</v>
      </c>
      <c r="E3772" t="s">
        <v>96</v>
      </c>
      <c r="F3772" s="14" t="s">
        <v>3914</v>
      </c>
      <c r="G3772" s="8">
        <v>636.25</v>
      </c>
      <c r="H3772">
        <v>22</v>
      </c>
      <c r="I3772" s="3">
        <v>44336</v>
      </c>
      <c r="J3772">
        <v>3</v>
      </c>
      <c r="K3772">
        <v>2021</v>
      </c>
      <c r="L3772">
        <v>5</v>
      </c>
      <c r="M3772" t="s">
        <v>16</v>
      </c>
    </row>
    <row r="3773" spans="1:13" x14ac:dyDescent="0.25">
      <c r="A3773" s="1">
        <v>3771</v>
      </c>
      <c r="B3773" t="s">
        <v>43</v>
      </c>
      <c r="C3773" t="s">
        <v>18</v>
      </c>
      <c r="D3773" t="s">
        <v>47</v>
      </c>
      <c r="E3773" t="s">
        <v>102</v>
      </c>
      <c r="F3773" s="14" t="s">
        <v>3915</v>
      </c>
      <c r="G3773" s="8">
        <v>255.5</v>
      </c>
      <c r="H3773">
        <v>37</v>
      </c>
      <c r="I3773" s="3">
        <v>44420</v>
      </c>
      <c r="J3773">
        <v>1</v>
      </c>
      <c r="K3773">
        <v>2021</v>
      </c>
      <c r="L3773">
        <v>8</v>
      </c>
      <c r="M3773" t="s">
        <v>16</v>
      </c>
    </row>
    <row r="3774" spans="1:13" x14ac:dyDescent="0.25">
      <c r="A3774" s="1">
        <v>3772</v>
      </c>
      <c r="B3774" t="s">
        <v>72</v>
      </c>
      <c r="C3774" t="s">
        <v>22</v>
      </c>
      <c r="D3774" t="s">
        <v>27</v>
      </c>
      <c r="E3774" t="s">
        <v>103</v>
      </c>
      <c r="F3774" s="14" t="s">
        <v>3916</v>
      </c>
      <c r="G3774" s="8">
        <v>146.30000000000001</v>
      </c>
      <c r="H3774">
        <v>43</v>
      </c>
      <c r="I3774" s="3">
        <v>44174</v>
      </c>
      <c r="J3774">
        <v>6</v>
      </c>
      <c r="K3774">
        <v>2020</v>
      </c>
      <c r="L3774">
        <v>12</v>
      </c>
      <c r="M3774" t="s">
        <v>16</v>
      </c>
    </row>
    <row r="3775" spans="1:13" x14ac:dyDescent="0.25">
      <c r="A3775" s="1">
        <v>3773</v>
      </c>
      <c r="B3775" t="s">
        <v>43</v>
      </c>
      <c r="C3775" t="s">
        <v>63</v>
      </c>
      <c r="D3775" t="s">
        <v>47</v>
      </c>
      <c r="E3775" t="s">
        <v>95</v>
      </c>
      <c r="F3775" s="14" t="s">
        <v>3917</v>
      </c>
      <c r="G3775" s="8">
        <v>488.86</v>
      </c>
      <c r="H3775">
        <v>42</v>
      </c>
      <c r="I3775" s="3">
        <v>44401</v>
      </c>
      <c r="J3775">
        <v>2</v>
      </c>
      <c r="K3775">
        <v>2021</v>
      </c>
      <c r="L3775">
        <v>7</v>
      </c>
      <c r="M3775" t="s">
        <v>16</v>
      </c>
    </row>
    <row r="3776" spans="1:13" x14ac:dyDescent="0.25">
      <c r="A3776" s="1">
        <v>3774</v>
      </c>
      <c r="B3776" t="s">
        <v>98</v>
      </c>
      <c r="C3776" t="s">
        <v>64</v>
      </c>
      <c r="D3776" t="s">
        <v>19</v>
      </c>
      <c r="E3776" t="s">
        <v>100</v>
      </c>
      <c r="F3776" s="14" t="s">
        <v>3918</v>
      </c>
      <c r="G3776" s="8">
        <v>647.99</v>
      </c>
      <c r="H3776">
        <v>24</v>
      </c>
      <c r="I3776" s="3">
        <v>44408</v>
      </c>
      <c r="J3776">
        <v>6</v>
      </c>
      <c r="K3776">
        <v>2021</v>
      </c>
      <c r="L3776">
        <v>7</v>
      </c>
      <c r="M3776" t="s">
        <v>16</v>
      </c>
    </row>
    <row r="3777" spans="1:13" x14ac:dyDescent="0.25">
      <c r="A3777" s="1">
        <v>3775</v>
      </c>
      <c r="B3777" t="s">
        <v>58</v>
      </c>
      <c r="C3777" t="s">
        <v>67</v>
      </c>
      <c r="D3777" t="s">
        <v>23</v>
      </c>
      <c r="E3777" t="s">
        <v>37</v>
      </c>
      <c r="F3777" s="14" t="s">
        <v>3919</v>
      </c>
      <c r="G3777" s="8">
        <v>375.32</v>
      </c>
      <c r="H3777">
        <v>21</v>
      </c>
      <c r="I3777" s="3">
        <v>44264</v>
      </c>
      <c r="J3777">
        <v>1</v>
      </c>
      <c r="K3777">
        <v>2021</v>
      </c>
      <c r="L3777">
        <v>3</v>
      </c>
      <c r="M3777" t="s">
        <v>21</v>
      </c>
    </row>
    <row r="3778" spans="1:13" x14ac:dyDescent="0.25">
      <c r="A3778" s="1">
        <v>3776</v>
      </c>
      <c r="B3778" t="s">
        <v>91</v>
      </c>
      <c r="C3778" t="s">
        <v>84</v>
      </c>
      <c r="D3778" t="s">
        <v>36</v>
      </c>
      <c r="E3778" t="s">
        <v>101</v>
      </c>
      <c r="F3778" s="14" t="s">
        <v>3920</v>
      </c>
      <c r="G3778" s="8">
        <v>360.14</v>
      </c>
      <c r="H3778">
        <v>25</v>
      </c>
      <c r="I3778" s="3">
        <v>44211</v>
      </c>
      <c r="J3778">
        <v>5</v>
      </c>
      <c r="K3778">
        <v>2021</v>
      </c>
      <c r="L3778">
        <v>1</v>
      </c>
      <c r="M3778" t="s">
        <v>21</v>
      </c>
    </row>
    <row r="3779" spans="1:13" x14ac:dyDescent="0.25">
      <c r="A3779" s="1">
        <v>3777</v>
      </c>
      <c r="B3779" t="s">
        <v>68</v>
      </c>
      <c r="C3779" t="s">
        <v>40</v>
      </c>
      <c r="D3779" t="s">
        <v>14</v>
      </c>
      <c r="E3779" t="s">
        <v>107</v>
      </c>
      <c r="F3779" s="14" t="s">
        <v>3921</v>
      </c>
      <c r="G3779" s="8">
        <v>687.04</v>
      </c>
      <c r="H3779">
        <v>97</v>
      </c>
      <c r="I3779" s="3">
        <v>44418</v>
      </c>
      <c r="J3779">
        <v>9</v>
      </c>
      <c r="K3779">
        <v>2021</v>
      </c>
      <c r="L3779">
        <v>8</v>
      </c>
      <c r="M3779" t="s">
        <v>21</v>
      </c>
    </row>
    <row r="3780" spans="1:13" x14ac:dyDescent="0.25">
      <c r="A3780" s="1">
        <v>3778</v>
      </c>
      <c r="B3780" t="s">
        <v>60</v>
      </c>
      <c r="C3780" t="s">
        <v>67</v>
      </c>
      <c r="D3780" t="s">
        <v>41</v>
      </c>
      <c r="E3780" t="s">
        <v>81</v>
      </c>
      <c r="F3780" s="14" t="s">
        <v>3922</v>
      </c>
      <c r="G3780" s="8">
        <v>536.03</v>
      </c>
      <c r="H3780">
        <v>69</v>
      </c>
      <c r="I3780" s="3">
        <v>44371</v>
      </c>
      <c r="J3780">
        <v>8</v>
      </c>
      <c r="K3780">
        <v>2021</v>
      </c>
      <c r="L3780">
        <v>6</v>
      </c>
      <c r="M3780" t="s">
        <v>21</v>
      </c>
    </row>
    <row r="3781" spans="1:13" x14ac:dyDescent="0.25">
      <c r="A3781" s="1">
        <v>3779</v>
      </c>
      <c r="B3781" t="s">
        <v>58</v>
      </c>
      <c r="C3781" t="s">
        <v>35</v>
      </c>
      <c r="D3781" t="s">
        <v>23</v>
      </c>
      <c r="E3781" t="s">
        <v>53</v>
      </c>
      <c r="F3781" s="14" t="s">
        <v>3923</v>
      </c>
      <c r="G3781" s="8">
        <v>690.49</v>
      </c>
      <c r="H3781">
        <v>30</v>
      </c>
      <c r="I3781" s="3">
        <v>44283</v>
      </c>
      <c r="J3781">
        <v>9</v>
      </c>
      <c r="K3781">
        <v>2021</v>
      </c>
      <c r="L3781">
        <v>3</v>
      </c>
      <c r="M3781" t="s">
        <v>21</v>
      </c>
    </row>
    <row r="3782" spans="1:13" x14ac:dyDescent="0.25">
      <c r="A3782" s="1">
        <v>3780</v>
      </c>
      <c r="B3782" t="s">
        <v>17</v>
      </c>
      <c r="C3782" t="s">
        <v>30</v>
      </c>
      <c r="D3782" t="s">
        <v>19</v>
      </c>
      <c r="E3782" t="s">
        <v>114</v>
      </c>
      <c r="F3782" s="14" t="s">
        <v>3924</v>
      </c>
      <c r="G3782" s="8">
        <v>382.32</v>
      </c>
      <c r="H3782">
        <v>74</v>
      </c>
      <c r="I3782" s="3">
        <v>44326</v>
      </c>
      <c r="J3782">
        <v>4</v>
      </c>
      <c r="K3782">
        <v>2021</v>
      </c>
      <c r="L3782">
        <v>5</v>
      </c>
      <c r="M3782" t="s">
        <v>21</v>
      </c>
    </row>
    <row r="3783" spans="1:13" x14ac:dyDescent="0.25">
      <c r="A3783" s="1">
        <v>3781</v>
      </c>
      <c r="B3783" t="s">
        <v>58</v>
      </c>
      <c r="C3783" t="s">
        <v>57</v>
      </c>
      <c r="D3783" t="s">
        <v>14</v>
      </c>
      <c r="E3783" t="s">
        <v>104</v>
      </c>
      <c r="F3783" s="14" t="s">
        <v>3925</v>
      </c>
      <c r="G3783" s="8">
        <v>149.29</v>
      </c>
      <c r="H3783">
        <v>58</v>
      </c>
      <c r="I3783" s="3">
        <v>44291</v>
      </c>
      <c r="J3783">
        <v>2</v>
      </c>
      <c r="K3783">
        <v>2021</v>
      </c>
      <c r="L3783">
        <v>4</v>
      </c>
      <c r="M3783" t="s">
        <v>21</v>
      </c>
    </row>
    <row r="3784" spans="1:13" x14ac:dyDescent="0.25">
      <c r="A3784" s="1">
        <v>3782</v>
      </c>
      <c r="B3784" t="s">
        <v>34</v>
      </c>
      <c r="C3784" t="s">
        <v>75</v>
      </c>
      <c r="D3784" t="s">
        <v>19</v>
      </c>
      <c r="E3784" t="s">
        <v>114</v>
      </c>
      <c r="F3784" s="14" t="s">
        <v>3926</v>
      </c>
      <c r="G3784" s="8">
        <v>618.9</v>
      </c>
      <c r="H3784">
        <v>36</v>
      </c>
      <c r="I3784" s="3">
        <v>44311</v>
      </c>
      <c r="J3784">
        <v>3</v>
      </c>
      <c r="K3784">
        <v>2021</v>
      </c>
      <c r="L3784">
        <v>4</v>
      </c>
      <c r="M3784" t="s">
        <v>16</v>
      </c>
    </row>
    <row r="3785" spans="1:13" x14ac:dyDescent="0.25">
      <c r="A3785" s="1">
        <v>3783</v>
      </c>
      <c r="B3785" t="s">
        <v>38</v>
      </c>
      <c r="C3785" t="s">
        <v>35</v>
      </c>
      <c r="D3785" t="s">
        <v>65</v>
      </c>
      <c r="E3785" t="s">
        <v>101</v>
      </c>
      <c r="F3785" s="14" t="s">
        <v>3927</v>
      </c>
      <c r="G3785" s="8">
        <v>949.45</v>
      </c>
      <c r="H3785">
        <v>24</v>
      </c>
      <c r="I3785" s="3">
        <v>44247</v>
      </c>
      <c r="J3785">
        <v>8</v>
      </c>
      <c r="K3785">
        <v>2021</v>
      </c>
      <c r="L3785">
        <v>2</v>
      </c>
      <c r="M3785" t="s">
        <v>21</v>
      </c>
    </row>
    <row r="3786" spans="1:13" x14ac:dyDescent="0.25">
      <c r="A3786" s="1">
        <v>3784</v>
      </c>
      <c r="B3786" t="s">
        <v>72</v>
      </c>
      <c r="C3786" t="s">
        <v>70</v>
      </c>
      <c r="D3786" t="s">
        <v>19</v>
      </c>
      <c r="E3786" t="s">
        <v>59</v>
      </c>
      <c r="F3786" s="14" t="s">
        <v>3928</v>
      </c>
      <c r="G3786" s="8">
        <v>251.95</v>
      </c>
      <c r="H3786">
        <v>34</v>
      </c>
      <c r="I3786" s="3">
        <v>44296</v>
      </c>
      <c r="J3786">
        <v>4</v>
      </c>
      <c r="K3786">
        <v>2021</v>
      </c>
      <c r="L3786">
        <v>4</v>
      </c>
      <c r="M3786" t="s">
        <v>16</v>
      </c>
    </row>
    <row r="3787" spans="1:13" x14ac:dyDescent="0.25">
      <c r="A3787" s="1">
        <v>3785</v>
      </c>
      <c r="B3787" t="s">
        <v>43</v>
      </c>
      <c r="C3787" t="s">
        <v>63</v>
      </c>
      <c r="D3787" t="s">
        <v>36</v>
      </c>
      <c r="E3787" t="s">
        <v>15</v>
      </c>
      <c r="F3787" s="14" t="s">
        <v>3929</v>
      </c>
      <c r="G3787" s="8">
        <v>804.67</v>
      </c>
      <c r="H3787">
        <v>31</v>
      </c>
      <c r="I3787" s="3">
        <v>44359</v>
      </c>
      <c r="J3787">
        <v>2</v>
      </c>
      <c r="K3787">
        <v>2021</v>
      </c>
      <c r="L3787">
        <v>6</v>
      </c>
      <c r="M3787" t="s">
        <v>16</v>
      </c>
    </row>
    <row r="3788" spans="1:13" x14ac:dyDescent="0.25">
      <c r="A3788" s="1">
        <v>3786</v>
      </c>
      <c r="B3788" t="s">
        <v>93</v>
      </c>
      <c r="C3788" t="s">
        <v>99</v>
      </c>
      <c r="D3788" t="s">
        <v>23</v>
      </c>
      <c r="E3788" t="s">
        <v>118</v>
      </c>
      <c r="F3788" s="14" t="s">
        <v>3930</v>
      </c>
      <c r="G3788" s="8">
        <v>537.75</v>
      </c>
      <c r="H3788">
        <v>29</v>
      </c>
      <c r="I3788" s="3">
        <v>44209</v>
      </c>
      <c r="J3788">
        <v>5</v>
      </c>
      <c r="K3788">
        <v>2021</v>
      </c>
      <c r="L3788">
        <v>1</v>
      </c>
      <c r="M3788" t="s">
        <v>21</v>
      </c>
    </row>
    <row r="3789" spans="1:13" x14ac:dyDescent="0.25">
      <c r="A3789" s="1">
        <v>3787</v>
      </c>
      <c r="B3789" t="s">
        <v>83</v>
      </c>
      <c r="C3789" t="s">
        <v>57</v>
      </c>
      <c r="D3789" t="s">
        <v>41</v>
      </c>
      <c r="E3789" t="s">
        <v>113</v>
      </c>
      <c r="F3789" s="14" t="s">
        <v>3931</v>
      </c>
      <c r="G3789" s="8">
        <v>956.36</v>
      </c>
      <c r="H3789">
        <v>72</v>
      </c>
      <c r="I3789" s="3">
        <v>44254</v>
      </c>
      <c r="J3789">
        <v>6</v>
      </c>
      <c r="K3789">
        <v>2021</v>
      </c>
      <c r="L3789">
        <v>2</v>
      </c>
      <c r="M3789" t="s">
        <v>21</v>
      </c>
    </row>
    <row r="3790" spans="1:13" x14ac:dyDescent="0.25">
      <c r="A3790" s="1">
        <v>3788</v>
      </c>
      <c r="B3790" t="s">
        <v>45</v>
      </c>
      <c r="C3790" t="s">
        <v>63</v>
      </c>
      <c r="D3790" t="s">
        <v>65</v>
      </c>
      <c r="E3790" t="s">
        <v>79</v>
      </c>
      <c r="F3790" s="14" t="s">
        <v>3932</v>
      </c>
      <c r="G3790" s="8">
        <v>892.35</v>
      </c>
      <c r="H3790">
        <v>31</v>
      </c>
      <c r="I3790" s="3">
        <v>44384</v>
      </c>
      <c r="J3790">
        <v>8</v>
      </c>
      <c r="K3790">
        <v>2021</v>
      </c>
      <c r="L3790">
        <v>7</v>
      </c>
      <c r="M3790" t="s">
        <v>21</v>
      </c>
    </row>
    <row r="3791" spans="1:13" x14ac:dyDescent="0.25">
      <c r="A3791" s="1">
        <v>3789</v>
      </c>
      <c r="B3791" t="s">
        <v>43</v>
      </c>
      <c r="C3791" t="s">
        <v>63</v>
      </c>
      <c r="D3791" t="s">
        <v>65</v>
      </c>
      <c r="E3791" t="s">
        <v>108</v>
      </c>
      <c r="F3791" s="14" t="s">
        <v>3933</v>
      </c>
      <c r="G3791" s="8">
        <v>618.51</v>
      </c>
      <c r="H3791">
        <v>20</v>
      </c>
      <c r="I3791" s="3">
        <v>44326</v>
      </c>
      <c r="J3791">
        <v>2</v>
      </c>
      <c r="K3791">
        <v>2021</v>
      </c>
      <c r="L3791">
        <v>5</v>
      </c>
      <c r="M3791" t="s">
        <v>16</v>
      </c>
    </row>
    <row r="3792" spans="1:13" x14ac:dyDescent="0.25">
      <c r="A3792" s="1">
        <v>3790</v>
      </c>
      <c r="B3792" t="s">
        <v>38</v>
      </c>
      <c r="C3792" t="s">
        <v>64</v>
      </c>
      <c r="D3792" t="s">
        <v>41</v>
      </c>
      <c r="E3792" t="s">
        <v>88</v>
      </c>
      <c r="F3792" s="14" t="s">
        <v>3934</v>
      </c>
      <c r="G3792" s="8">
        <v>300.87</v>
      </c>
      <c r="H3792">
        <v>33</v>
      </c>
      <c r="I3792" s="3">
        <v>44360</v>
      </c>
      <c r="J3792">
        <v>7</v>
      </c>
      <c r="K3792">
        <v>2021</v>
      </c>
      <c r="L3792">
        <v>6</v>
      </c>
      <c r="M3792" t="s">
        <v>21</v>
      </c>
    </row>
    <row r="3793" spans="1:13" x14ac:dyDescent="0.25">
      <c r="A3793" s="1">
        <v>3791</v>
      </c>
      <c r="B3793" t="s">
        <v>17</v>
      </c>
      <c r="C3793" t="s">
        <v>13</v>
      </c>
      <c r="D3793" t="s">
        <v>23</v>
      </c>
      <c r="E3793" t="s">
        <v>107</v>
      </c>
      <c r="F3793" s="14" t="s">
        <v>3935</v>
      </c>
      <c r="G3793" s="8">
        <v>390.46</v>
      </c>
      <c r="H3793">
        <v>54</v>
      </c>
      <c r="I3793" s="3">
        <v>44388</v>
      </c>
      <c r="J3793">
        <v>3</v>
      </c>
      <c r="K3793">
        <v>2021</v>
      </c>
      <c r="L3793">
        <v>7</v>
      </c>
      <c r="M3793" t="s">
        <v>21</v>
      </c>
    </row>
    <row r="3794" spans="1:13" x14ac:dyDescent="0.25">
      <c r="A3794" s="1">
        <v>3792</v>
      </c>
      <c r="B3794" t="s">
        <v>58</v>
      </c>
      <c r="C3794" t="s">
        <v>57</v>
      </c>
      <c r="D3794" t="s">
        <v>47</v>
      </c>
      <c r="E3794" t="s">
        <v>104</v>
      </c>
      <c r="F3794" s="14" t="s">
        <v>3936</v>
      </c>
      <c r="G3794" s="8">
        <v>846.7</v>
      </c>
      <c r="H3794">
        <v>19</v>
      </c>
      <c r="I3794" s="3">
        <v>44272</v>
      </c>
      <c r="J3794">
        <v>5</v>
      </c>
      <c r="K3794">
        <v>2021</v>
      </c>
      <c r="L3794">
        <v>3</v>
      </c>
      <c r="M3794" t="s">
        <v>21</v>
      </c>
    </row>
    <row r="3795" spans="1:13" x14ac:dyDescent="0.25">
      <c r="A3795" s="1">
        <v>3793</v>
      </c>
      <c r="B3795" t="s">
        <v>60</v>
      </c>
      <c r="C3795" t="s">
        <v>30</v>
      </c>
      <c r="D3795" t="s">
        <v>27</v>
      </c>
      <c r="E3795" t="s">
        <v>69</v>
      </c>
      <c r="F3795" s="14" t="s">
        <v>3937</v>
      </c>
      <c r="G3795" s="8">
        <v>875.77</v>
      </c>
      <c r="H3795">
        <v>76</v>
      </c>
      <c r="I3795" s="3">
        <v>44382</v>
      </c>
      <c r="J3795">
        <v>5</v>
      </c>
      <c r="K3795">
        <v>2021</v>
      </c>
      <c r="L3795">
        <v>7</v>
      </c>
      <c r="M3795" t="s">
        <v>21</v>
      </c>
    </row>
    <row r="3796" spans="1:13" x14ac:dyDescent="0.25">
      <c r="A3796" s="1">
        <v>3794</v>
      </c>
      <c r="B3796" t="s">
        <v>12</v>
      </c>
      <c r="C3796" t="s">
        <v>64</v>
      </c>
      <c r="D3796" t="s">
        <v>47</v>
      </c>
      <c r="E3796" t="s">
        <v>44</v>
      </c>
      <c r="F3796" s="14" t="s">
        <v>3938</v>
      </c>
      <c r="G3796" s="8">
        <v>357</v>
      </c>
      <c r="H3796">
        <v>26</v>
      </c>
      <c r="I3796" s="3">
        <v>44267</v>
      </c>
      <c r="J3796">
        <v>3</v>
      </c>
      <c r="K3796">
        <v>2021</v>
      </c>
      <c r="L3796">
        <v>3</v>
      </c>
      <c r="M3796" t="s">
        <v>16</v>
      </c>
    </row>
    <row r="3797" spans="1:13" x14ac:dyDescent="0.25">
      <c r="A3797" s="1">
        <v>3795</v>
      </c>
      <c r="B3797" t="s">
        <v>49</v>
      </c>
      <c r="C3797" t="s">
        <v>35</v>
      </c>
      <c r="D3797" t="s">
        <v>47</v>
      </c>
      <c r="E3797" t="s">
        <v>37</v>
      </c>
      <c r="F3797" s="14" t="s">
        <v>3939</v>
      </c>
      <c r="G3797" s="8">
        <v>324.77</v>
      </c>
      <c r="H3797">
        <v>49</v>
      </c>
      <c r="I3797" s="3">
        <v>44206</v>
      </c>
      <c r="J3797">
        <v>2</v>
      </c>
      <c r="K3797">
        <v>2021</v>
      </c>
      <c r="L3797">
        <v>1</v>
      </c>
      <c r="M3797" t="s">
        <v>21</v>
      </c>
    </row>
    <row r="3798" spans="1:13" x14ac:dyDescent="0.25">
      <c r="A3798" s="1">
        <v>3796</v>
      </c>
      <c r="B3798" t="s">
        <v>52</v>
      </c>
      <c r="C3798" t="s">
        <v>70</v>
      </c>
      <c r="D3798" t="s">
        <v>47</v>
      </c>
      <c r="E3798" t="s">
        <v>109</v>
      </c>
      <c r="F3798" s="14" t="s">
        <v>3940</v>
      </c>
      <c r="G3798" s="8">
        <v>495.28</v>
      </c>
      <c r="H3798">
        <v>60</v>
      </c>
      <c r="I3798" s="3">
        <v>44337</v>
      </c>
      <c r="J3798">
        <v>7</v>
      </c>
      <c r="K3798">
        <v>2021</v>
      </c>
      <c r="L3798">
        <v>5</v>
      </c>
      <c r="M3798" t="s">
        <v>16</v>
      </c>
    </row>
    <row r="3799" spans="1:13" x14ac:dyDescent="0.25">
      <c r="A3799" s="1">
        <v>3797</v>
      </c>
      <c r="B3799" t="s">
        <v>52</v>
      </c>
      <c r="C3799" t="s">
        <v>63</v>
      </c>
      <c r="D3799" t="s">
        <v>19</v>
      </c>
      <c r="E3799" t="s">
        <v>82</v>
      </c>
      <c r="F3799" s="14" t="s">
        <v>3941</v>
      </c>
      <c r="G3799" s="8">
        <v>119.58</v>
      </c>
      <c r="H3799">
        <v>37</v>
      </c>
      <c r="I3799" s="3">
        <v>44251</v>
      </c>
      <c r="J3799">
        <v>7</v>
      </c>
      <c r="K3799">
        <v>2021</v>
      </c>
      <c r="L3799">
        <v>2</v>
      </c>
      <c r="M3799" t="s">
        <v>16</v>
      </c>
    </row>
    <row r="3800" spans="1:13" x14ac:dyDescent="0.25">
      <c r="A3800" s="1">
        <v>3798</v>
      </c>
      <c r="B3800" t="s">
        <v>29</v>
      </c>
      <c r="C3800" t="s">
        <v>75</v>
      </c>
      <c r="D3800" t="s">
        <v>19</v>
      </c>
      <c r="E3800" t="s">
        <v>102</v>
      </c>
      <c r="F3800" s="14" t="s">
        <v>3942</v>
      </c>
      <c r="G3800" s="8">
        <v>784.52</v>
      </c>
      <c r="H3800">
        <v>25</v>
      </c>
      <c r="I3800" s="3">
        <v>44222</v>
      </c>
      <c r="J3800">
        <v>2</v>
      </c>
      <c r="K3800">
        <v>2021</v>
      </c>
      <c r="L3800">
        <v>1</v>
      </c>
      <c r="M3800" t="s">
        <v>16</v>
      </c>
    </row>
    <row r="3801" spans="1:13" x14ac:dyDescent="0.25">
      <c r="A3801" s="1">
        <v>3799</v>
      </c>
      <c r="B3801" t="s">
        <v>17</v>
      </c>
      <c r="C3801" t="s">
        <v>54</v>
      </c>
      <c r="D3801" t="s">
        <v>41</v>
      </c>
      <c r="E3801" t="s">
        <v>71</v>
      </c>
      <c r="F3801" s="14" t="s">
        <v>3943</v>
      </c>
      <c r="G3801" s="8">
        <v>611.12</v>
      </c>
      <c r="H3801">
        <v>31</v>
      </c>
      <c r="I3801" s="3">
        <v>44398</v>
      </c>
      <c r="J3801">
        <v>9</v>
      </c>
      <c r="K3801">
        <v>2021</v>
      </c>
      <c r="L3801">
        <v>7</v>
      </c>
      <c r="M3801" t="s">
        <v>21</v>
      </c>
    </row>
    <row r="3802" spans="1:13" x14ac:dyDescent="0.25">
      <c r="A3802" s="1">
        <v>3800</v>
      </c>
      <c r="B3802" t="s">
        <v>68</v>
      </c>
      <c r="C3802" t="s">
        <v>57</v>
      </c>
      <c r="D3802" t="s">
        <v>65</v>
      </c>
      <c r="E3802" t="s">
        <v>102</v>
      </c>
      <c r="F3802" s="14" t="s">
        <v>3944</v>
      </c>
      <c r="G3802" s="8">
        <v>280.3</v>
      </c>
      <c r="H3802">
        <v>29</v>
      </c>
      <c r="I3802" s="3">
        <v>44198</v>
      </c>
      <c r="J3802">
        <v>1</v>
      </c>
      <c r="K3802">
        <v>2021</v>
      </c>
      <c r="L3802">
        <v>1</v>
      </c>
      <c r="M3802" t="s">
        <v>21</v>
      </c>
    </row>
    <row r="3803" spans="1:13" x14ac:dyDescent="0.25">
      <c r="A3803" s="1">
        <v>3801</v>
      </c>
      <c r="B3803" t="s">
        <v>98</v>
      </c>
      <c r="C3803" t="s">
        <v>70</v>
      </c>
      <c r="D3803" t="s">
        <v>47</v>
      </c>
      <c r="E3803" t="s">
        <v>90</v>
      </c>
      <c r="F3803" s="14" t="s">
        <v>3945</v>
      </c>
      <c r="G3803" s="8">
        <v>396.55</v>
      </c>
      <c r="H3803">
        <v>85</v>
      </c>
      <c r="I3803" s="3">
        <v>44358</v>
      </c>
      <c r="J3803">
        <v>3</v>
      </c>
      <c r="K3803">
        <v>2021</v>
      </c>
      <c r="L3803">
        <v>6</v>
      </c>
      <c r="M3803" t="s">
        <v>16</v>
      </c>
    </row>
    <row r="3804" spans="1:13" x14ac:dyDescent="0.25">
      <c r="A3804" s="1">
        <v>3802</v>
      </c>
      <c r="B3804" t="s">
        <v>29</v>
      </c>
      <c r="C3804" t="s">
        <v>30</v>
      </c>
      <c r="D3804" t="s">
        <v>23</v>
      </c>
      <c r="E3804" t="s">
        <v>71</v>
      </c>
      <c r="F3804" s="14" t="s">
        <v>3946</v>
      </c>
      <c r="G3804" s="8">
        <v>466.17</v>
      </c>
      <c r="H3804">
        <v>45</v>
      </c>
      <c r="I3804" s="3">
        <v>44404</v>
      </c>
      <c r="J3804">
        <v>7</v>
      </c>
      <c r="K3804">
        <v>2021</v>
      </c>
      <c r="L3804">
        <v>7</v>
      </c>
      <c r="M3804" t="s">
        <v>16</v>
      </c>
    </row>
    <row r="3805" spans="1:13" x14ac:dyDescent="0.25">
      <c r="A3805" s="1">
        <v>3803</v>
      </c>
      <c r="B3805" t="s">
        <v>83</v>
      </c>
      <c r="C3805" t="s">
        <v>67</v>
      </c>
      <c r="D3805" t="s">
        <v>36</v>
      </c>
      <c r="E3805" t="s">
        <v>61</v>
      </c>
      <c r="F3805" s="14" t="s">
        <v>3947</v>
      </c>
      <c r="G3805" s="8">
        <v>498.52</v>
      </c>
      <c r="H3805">
        <v>29</v>
      </c>
      <c r="I3805" s="3">
        <v>44258</v>
      </c>
      <c r="J3805">
        <v>5</v>
      </c>
      <c r="K3805">
        <v>2021</v>
      </c>
      <c r="L3805">
        <v>3</v>
      </c>
      <c r="M3805" t="s">
        <v>21</v>
      </c>
    </row>
    <row r="3806" spans="1:13" x14ac:dyDescent="0.25">
      <c r="A3806" s="1">
        <v>3804</v>
      </c>
      <c r="B3806" t="s">
        <v>29</v>
      </c>
      <c r="C3806" t="s">
        <v>67</v>
      </c>
      <c r="D3806" t="s">
        <v>41</v>
      </c>
      <c r="E3806" t="s">
        <v>108</v>
      </c>
      <c r="F3806" s="14" t="s">
        <v>3948</v>
      </c>
      <c r="G3806" s="8">
        <v>212.13</v>
      </c>
      <c r="H3806">
        <v>40</v>
      </c>
      <c r="I3806" s="3">
        <v>44296</v>
      </c>
      <c r="J3806">
        <v>6</v>
      </c>
      <c r="K3806">
        <v>2021</v>
      </c>
      <c r="L3806">
        <v>4</v>
      </c>
      <c r="M3806" t="s">
        <v>16</v>
      </c>
    </row>
    <row r="3807" spans="1:13" x14ac:dyDescent="0.25">
      <c r="A3807" s="1">
        <v>3805</v>
      </c>
      <c r="B3807" t="s">
        <v>45</v>
      </c>
      <c r="C3807" t="s">
        <v>75</v>
      </c>
      <c r="D3807" t="s">
        <v>47</v>
      </c>
      <c r="E3807" t="s">
        <v>107</v>
      </c>
      <c r="F3807" s="14" t="s">
        <v>3949</v>
      </c>
      <c r="G3807" s="8">
        <v>944.67</v>
      </c>
      <c r="H3807">
        <v>30</v>
      </c>
      <c r="I3807" s="3">
        <v>44249</v>
      </c>
      <c r="J3807">
        <v>6</v>
      </c>
      <c r="K3807">
        <v>2021</v>
      </c>
      <c r="L3807">
        <v>2</v>
      </c>
      <c r="M3807" t="s">
        <v>21</v>
      </c>
    </row>
    <row r="3808" spans="1:13" x14ac:dyDescent="0.25">
      <c r="A3808" s="1">
        <v>3806</v>
      </c>
      <c r="B3808" t="s">
        <v>34</v>
      </c>
      <c r="C3808" t="s">
        <v>46</v>
      </c>
      <c r="D3808" t="s">
        <v>14</v>
      </c>
      <c r="E3808" t="s">
        <v>48</v>
      </c>
      <c r="F3808" s="14" t="s">
        <v>3950</v>
      </c>
      <c r="G3808" s="8">
        <v>453.48</v>
      </c>
      <c r="H3808">
        <v>24</v>
      </c>
      <c r="I3808" s="3">
        <v>44203</v>
      </c>
      <c r="J3808">
        <v>8</v>
      </c>
      <c r="K3808">
        <v>2021</v>
      </c>
      <c r="L3808">
        <v>1</v>
      </c>
      <c r="M3808" t="s">
        <v>16</v>
      </c>
    </row>
    <row r="3809" spans="1:13" x14ac:dyDescent="0.25">
      <c r="A3809" s="1">
        <v>3807</v>
      </c>
      <c r="B3809" t="s">
        <v>43</v>
      </c>
      <c r="C3809" t="s">
        <v>22</v>
      </c>
      <c r="D3809" t="s">
        <v>65</v>
      </c>
      <c r="E3809" t="s">
        <v>108</v>
      </c>
      <c r="F3809" s="14" t="s">
        <v>3951</v>
      </c>
      <c r="G3809" s="8">
        <v>159.19999999999999</v>
      </c>
      <c r="H3809">
        <v>22</v>
      </c>
      <c r="I3809" s="3">
        <v>44379</v>
      </c>
      <c r="J3809">
        <v>5</v>
      </c>
      <c r="K3809">
        <v>2021</v>
      </c>
      <c r="L3809">
        <v>7</v>
      </c>
      <c r="M3809" t="s">
        <v>16</v>
      </c>
    </row>
    <row r="3810" spans="1:13" x14ac:dyDescent="0.25">
      <c r="A3810" s="1">
        <v>3808</v>
      </c>
      <c r="B3810" t="s">
        <v>91</v>
      </c>
      <c r="C3810" t="s">
        <v>40</v>
      </c>
      <c r="D3810" t="s">
        <v>19</v>
      </c>
      <c r="E3810" t="s">
        <v>110</v>
      </c>
      <c r="F3810" s="14" t="s">
        <v>3952</v>
      </c>
      <c r="G3810" s="8">
        <v>454.27</v>
      </c>
      <c r="H3810">
        <v>28</v>
      </c>
      <c r="I3810" s="3">
        <v>44191</v>
      </c>
      <c r="J3810">
        <v>5</v>
      </c>
      <c r="K3810">
        <v>2020</v>
      </c>
      <c r="L3810">
        <v>12</v>
      </c>
      <c r="M3810" t="s">
        <v>21</v>
      </c>
    </row>
    <row r="3811" spans="1:13" x14ac:dyDescent="0.25">
      <c r="A3811" s="1">
        <v>3809</v>
      </c>
      <c r="B3811" t="s">
        <v>49</v>
      </c>
      <c r="C3811" t="s">
        <v>99</v>
      </c>
      <c r="D3811" t="s">
        <v>47</v>
      </c>
      <c r="E3811" t="s">
        <v>15</v>
      </c>
      <c r="F3811" s="14" t="s">
        <v>3953</v>
      </c>
      <c r="G3811" s="8">
        <v>122.85</v>
      </c>
      <c r="H3811">
        <v>33</v>
      </c>
      <c r="I3811" s="3">
        <v>44203</v>
      </c>
      <c r="J3811">
        <v>1</v>
      </c>
      <c r="K3811">
        <v>2021</v>
      </c>
      <c r="L3811">
        <v>1</v>
      </c>
      <c r="M3811" t="s">
        <v>21</v>
      </c>
    </row>
    <row r="3812" spans="1:13" x14ac:dyDescent="0.25">
      <c r="A3812" s="1">
        <v>3810</v>
      </c>
      <c r="B3812" t="s">
        <v>93</v>
      </c>
      <c r="C3812" t="s">
        <v>70</v>
      </c>
      <c r="D3812" t="s">
        <v>65</v>
      </c>
      <c r="E3812" t="s">
        <v>66</v>
      </c>
      <c r="F3812" s="14" t="s">
        <v>3954</v>
      </c>
      <c r="G3812" s="8">
        <v>274.7</v>
      </c>
      <c r="H3812">
        <v>63</v>
      </c>
      <c r="I3812" s="3">
        <v>44168</v>
      </c>
      <c r="J3812">
        <v>9</v>
      </c>
      <c r="K3812">
        <v>2020</v>
      </c>
      <c r="L3812">
        <v>12</v>
      </c>
      <c r="M3812" t="s">
        <v>21</v>
      </c>
    </row>
    <row r="3813" spans="1:13" x14ac:dyDescent="0.25">
      <c r="A3813" s="1">
        <v>3811</v>
      </c>
      <c r="B3813" t="s">
        <v>25</v>
      </c>
      <c r="C3813" t="s">
        <v>70</v>
      </c>
      <c r="D3813" t="s">
        <v>23</v>
      </c>
      <c r="E3813" t="s">
        <v>101</v>
      </c>
      <c r="F3813" s="14" t="s">
        <v>3955</v>
      </c>
      <c r="G3813" s="8">
        <v>796.61</v>
      </c>
      <c r="H3813">
        <v>19</v>
      </c>
      <c r="I3813" s="3">
        <v>44356</v>
      </c>
      <c r="J3813">
        <v>3</v>
      </c>
      <c r="K3813">
        <v>2021</v>
      </c>
      <c r="L3813">
        <v>6</v>
      </c>
      <c r="M3813" t="s">
        <v>16</v>
      </c>
    </row>
    <row r="3814" spans="1:13" x14ac:dyDescent="0.25">
      <c r="A3814" s="1">
        <v>3812</v>
      </c>
      <c r="B3814" t="s">
        <v>45</v>
      </c>
      <c r="C3814" t="s">
        <v>26</v>
      </c>
      <c r="D3814" t="s">
        <v>47</v>
      </c>
      <c r="E3814" t="s">
        <v>69</v>
      </c>
      <c r="F3814" s="14" t="s">
        <v>3956</v>
      </c>
      <c r="G3814" s="8">
        <v>123.12</v>
      </c>
      <c r="H3814">
        <v>38</v>
      </c>
      <c r="I3814" s="3">
        <v>44223</v>
      </c>
      <c r="J3814">
        <v>5</v>
      </c>
      <c r="K3814">
        <v>2021</v>
      </c>
      <c r="L3814">
        <v>1</v>
      </c>
      <c r="M3814" t="s">
        <v>21</v>
      </c>
    </row>
    <row r="3815" spans="1:13" x14ac:dyDescent="0.25">
      <c r="A3815" s="1">
        <v>3813</v>
      </c>
      <c r="B3815" t="s">
        <v>45</v>
      </c>
      <c r="C3815" t="s">
        <v>54</v>
      </c>
      <c r="D3815" t="s">
        <v>47</v>
      </c>
      <c r="E3815" t="s">
        <v>74</v>
      </c>
      <c r="F3815" s="14" t="s">
        <v>3957</v>
      </c>
      <c r="G3815" s="8">
        <v>163.98</v>
      </c>
      <c r="H3815">
        <v>34</v>
      </c>
      <c r="I3815" s="3">
        <v>44230</v>
      </c>
      <c r="J3815">
        <v>6</v>
      </c>
      <c r="K3815">
        <v>2021</v>
      </c>
      <c r="L3815">
        <v>2</v>
      </c>
      <c r="M3815" t="s">
        <v>21</v>
      </c>
    </row>
    <row r="3816" spans="1:13" x14ac:dyDescent="0.25">
      <c r="A3816" s="1">
        <v>3814</v>
      </c>
      <c r="B3816" t="s">
        <v>17</v>
      </c>
      <c r="C3816" t="s">
        <v>75</v>
      </c>
      <c r="D3816" t="s">
        <v>19</v>
      </c>
      <c r="E3816" t="s">
        <v>61</v>
      </c>
      <c r="F3816" s="14" t="s">
        <v>3958</v>
      </c>
      <c r="G3816" s="8">
        <v>531.80999999999995</v>
      </c>
      <c r="H3816">
        <v>75</v>
      </c>
      <c r="I3816" s="3">
        <v>44399</v>
      </c>
      <c r="J3816">
        <v>8</v>
      </c>
      <c r="K3816">
        <v>2021</v>
      </c>
      <c r="L3816">
        <v>7</v>
      </c>
      <c r="M3816" t="s">
        <v>21</v>
      </c>
    </row>
    <row r="3817" spans="1:13" x14ac:dyDescent="0.25">
      <c r="A3817" s="1">
        <v>3815</v>
      </c>
      <c r="B3817" t="s">
        <v>83</v>
      </c>
      <c r="C3817" t="s">
        <v>94</v>
      </c>
      <c r="D3817" t="s">
        <v>36</v>
      </c>
      <c r="E3817" t="s">
        <v>111</v>
      </c>
      <c r="F3817" s="14" t="s">
        <v>3959</v>
      </c>
      <c r="G3817" s="8">
        <v>906.94</v>
      </c>
      <c r="H3817">
        <v>21</v>
      </c>
      <c r="I3817" s="3">
        <v>44403</v>
      </c>
      <c r="J3817">
        <v>9</v>
      </c>
      <c r="K3817">
        <v>2021</v>
      </c>
      <c r="L3817">
        <v>7</v>
      </c>
      <c r="M3817" t="s">
        <v>21</v>
      </c>
    </row>
    <row r="3818" spans="1:13" x14ac:dyDescent="0.25">
      <c r="A3818" s="1">
        <v>3816</v>
      </c>
      <c r="B3818" t="s">
        <v>68</v>
      </c>
      <c r="C3818" t="s">
        <v>50</v>
      </c>
      <c r="D3818" t="s">
        <v>65</v>
      </c>
      <c r="E3818" t="s">
        <v>86</v>
      </c>
      <c r="F3818" s="14" t="s">
        <v>3960</v>
      </c>
      <c r="G3818" s="8">
        <v>259.47000000000003</v>
      </c>
      <c r="H3818">
        <v>31</v>
      </c>
      <c r="I3818" s="3">
        <v>44204</v>
      </c>
      <c r="J3818">
        <v>7</v>
      </c>
      <c r="K3818">
        <v>2021</v>
      </c>
      <c r="L3818">
        <v>1</v>
      </c>
      <c r="M3818" t="s">
        <v>21</v>
      </c>
    </row>
    <row r="3819" spans="1:13" x14ac:dyDescent="0.25">
      <c r="A3819" s="1">
        <v>3817</v>
      </c>
      <c r="B3819" t="s">
        <v>60</v>
      </c>
      <c r="C3819" t="s">
        <v>18</v>
      </c>
      <c r="D3819" t="s">
        <v>27</v>
      </c>
      <c r="E3819" t="s">
        <v>80</v>
      </c>
      <c r="F3819" s="14" t="s">
        <v>3961</v>
      </c>
      <c r="G3819" s="8">
        <v>940.87</v>
      </c>
      <c r="H3819">
        <v>19</v>
      </c>
      <c r="I3819" s="3">
        <v>44376</v>
      </c>
      <c r="J3819">
        <v>7</v>
      </c>
      <c r="K3819">
        <v>2021</v>
      </c>
      <c r="L3819">
        <v>6</v>
      </c>
      <c r="M3819" t="s">
        <v>21</v>
      </c>
    </row>
    <row r="3820" spans="1:13" x14ac:dyDescent="0.25">
      <c r="A3820" s="1">
        <v>3818</v>
      </c>
      <c r="B3820" t="s">
        <v>60</v>
      </c>
      <c r="C3820" t="s">
        <v>30</v>
      </c>
      <c r="D3820" t="s">
        <v>14</v>
      </c>
      <c r="E3820" t="s">
        <v>103</v>
      </c>
      <c r="F3820" s="14" t="s">
        <v>3962</v>
      </c>
      <c r="G3820" s="8">
        <v>994.82</v>
      </c>
      <c r="H3820">
        <v>29</v>
      </c>
      <c r="I3820" s="3">
        <v>44385</v>
      </c>
      <c r="J3820">
        <v>9</v>
      </c>
      <c r="K3820">
        <v>2021</v>
      </c>
      <c r="L3820">
        <v>7</v>
      </c>
      <c r="M3820" t="s">
        <v>21</v>
      </c>
    </row>
    <row r="3821" spans="1:13" x14ac:dyDescent="0.25">
      <c r="A3821" s="1">
        <v>3819</v>
      </c>
      <c r="B3821" t="s">
        <v>45</v>
      </c>
      <c r="C3821" t="s">
        <v>94</v>
      </c>
      <c r="D3821" t="s">
        <v>65</v>
      </c>
      <c r="E3821" t="s">
        <v>59</v>
      </c>
      <c r="F3821" s="14" t="s">
        <v>3963</v>
      </c>
      <c r="G3821" s="8">
        <v>440.75</v>
      </c>
      <c r="H3821">
        <v>41</v>
      </c>
      <c r="I3821" s="3">
        <v>44420</v>
      </c>
      <c r="J3821">
        <v>6</v>
      </c>
      <c r="K3821">
        <v>2021</v>
      </c>
      <c r="L3821">
        <v>8</v>
      </c>
      <c r="M3821" t="s">
        <v>21</v>
      </c>
    </row>
    <row r="3822" spans="1:13" x14ac:dyDescent="0.25">
      <c r="A3822" s="1">
        <v>3820</v>
      </c>
      <c r="B3822" t="s">
        <v>29</v>
      </c>
      <c r="C3822" t="s">
        <v>54</v>
      </c>
      <c r="D3822" t="s">
        <v>36</v>
      </c>
      <c r="E3822" t="s">
        <v>95</v>
      </c>
      <c r="F3822" s="14" t="s">
        <v>3964</v>
      </c>
      <c r="G3822" s="8">
        <v>728.17</v>
      </c>
      <c r="H3822">
        <v>25</v>
      </c>
      <c r="I3822" s="3">
        <v>44268</v>
      </c>
      <c r="J3822">
        <v>7</v>
      </c>
      <c r="K3822">
        <v>2021</v>
      </c>
      <c r="L3822">
        <v>3</v>
      </c>
      <c r="M3822" t="s">
        <v>16</v>
      </c>
    </row>
    <row r="3823" spans="1:13" x14ac:dyDescent="0.25">
      <c r="A3823" s="1">
        <v>3821</v>
      </c>
      <c r="B3823" t="s">
        <v>93</v>
      </c>
      <c r="C3823" t="s">
        <v>30</v>
      </c>
      <c r="D3823" t="s">
        <v>65</v>
      </c>
      <c r="E3823" t="s">
        <v>80</v>
      </c>
      <c r="F3823" s="14" t="s">
        <v>3965</v>
      </c>
      <c r="G3823" s="8">
        <v>554.98</v>
      </c>
      <c r="H3823">
        <v>68</v>
      </c>
      <c r="I3823" s="3">
        <v>44259</v>
      </c>
      <c r="J3823">
        <v>5</v>
      </c>
      <c r="K3823">
        <v>2021</v>
      </c>
      <c r="L3823">
        <v>3</v>
      </c>
      <c r="M3823" t="s">
        <v>21</v>
      </c>
    </row>
    <row r="3824" spans="1:13" x14ac:dyDescent="0.25">
      <c r="A3824" s="1">
        <v>3822</v>
      </c>
      <c r="B3824" t="s">
        <v>38</v>
      </c>
      <c r="C3824" t="s">
        <v>57</v>
      </c>
      <c r="D3824" t="s">
        <v>47</v>
      </c>
      <c r="E3824" t="s">
        <v>105</v>
      </c>
      <c r="F3824" s="14" t="s">
        <v>3966</v>
      </c>
      <c r="G3824" s="8">
        <v>793.16</v>
      </c>
      <c r="H3824">
        <v>20</v>
      </c>
      <c r="I3824" s="3">
        <v>44385</v>
      </c>
      <c r="J3824">
        <v>4</v>
      </c>
      <c r="K3824">
        <v>2021</v>
      </c>
      <c r="L3824">
        <v>7</v>
      </c>
      <c r="M3824" t="s">
        <v>21</v>
      </c>
    </row>
    <row r="3825" spans="1:13" x14ac:dyDescent="0.25">
      <c r="A3825" s="1">
        <v>3823</v>
      </c>
      <c r="B3825" t="s">
        <v>58</v>
      </c>
      <c r="C3825" t="s">
        <v>46</v>
      </c>
      <c r="D3825" t="s">
        <v>19</v>
      </c>
      <c r="E3825" t="s">
        <v>24</v>
      </c>
      <c r="F3825" s="14" t="s">
        <v>3967</v>
      </c>
      <c r="G3825" s="8">
        <v>929.82</v>
      </c>
      <c r="H3825">
        <v>29</v>
      </c>
      <c r="I3825" s="3">
        <v>44381</v>
      </c>
      <c r="J3825">
        <v>6</v>
      </c>
      <c r="K3825">
        <v>2021</v>
      </c>
      <c r="L3825">
        <v>7</v>
      </c>
      <c r="M3825" t="s">
        <v>21</v>
      </c>
    </row>
    <row r="3826" spans="1:13" x14ac:dyDescent="0.25">
      <c r="A3826" s="1">
        <v>3824</v>
      </c>
      <c r="B3826" t="s">
        <v>52</v>
      </c>
      <c r="C3826" t="s">
        <v>35</v>
      </c>
      <c r="D3826" t="s">
        <v>41</v>
      </c>
      <c r="E3826" t="s">
        <v>86</v>
      </c>
      <c r="F3826" s="14" t="s">
        <v>3968</v>
      </c>
      <c r="G3826" s="8">
        <v>534.37</v>
      </c>
      <c r="H3826">
        <v>21</v>
      </c>
      <c r="I3826" s="3">
        <v>44246</v>
      </c>
      <c r="J3826">
        <v>6</v>
      </c>
      <c r="K3826">
        <v>2021</v>
      </c>
      <c r="L3826">
        <v>2</v>
      </c>
      <c r="M3826" t="s">
        <v>16</v>
      </c>
    </row>
    <row r="3827" spans="1:13" x14ac:dyDescent="0.25">
      <c r="A3827" s="1">
        <v>3825</v>
      </c>
      <c r="B3827" t="s">
        <v>45</v>
      </c>
      <c r="C3827" t="s">
        <v>63</v>
      </c>
      <c r="D3827" t="s">
        <v>19</v>
      </c>
      <c r="E3827" t="s">
        <v>87</v>
      </c>
      <c r="F3827" s="14" t="s">
        <v>3969</v>
      </c>
      <c r="G3827" s="8">
        <v>708.34</v>
      </c>
      <c r="H3827">
        <v>65</v>
      </c>
      <c r="I3827" s="3">
        <v>44340</v>
      </c>
      <c r="J3827">
        <v>8</v>
      </c>
      <c r="K3827">
        <v>2021</v>
      </c>
      <c r="L3827">
        <v>5</v>
      </c>
      <c r="M3827" t="s">
        <v>21</v>
      </c>
    </row>
    <row r="3828" spans="1:13" x14ac:dyDescent="0.25">
      <c r="A3828" s="1">
        <v>3826</v>
      </c>
      <c r="B3828" t="s">
        <v>45</v>
      </c>
      <c r="C3828" t="s">
        <v>57</v>
      </c>
      <c r="D3828" t="s">
        <v>41</v>
      </c>
      <c r="E3828" t="s">
        <v>113</v>
      </c>
      <c r="F3828" s="14" t="s">
        <v>3970</v>
      </c>
      <c r="G3828" s="8">
        <v>362.04</v>
      </c>
      <c r="H3828">
        <v>68</v>
      </c>
      <c r="I3828" s="3">
        <v>44197</v>
      </c>
      <c r="J3828">
        <v>6</v>
      </c>
      <c r="K3828">
        <v>2021</v>
      </c>
      <c r="L3828">
        <v>1</v>
      </c>
      <c r="M3828" t="s">
        <v>21</v>
      </c>
    </row>
    <row r="3829" spans="1:13" x14ac:dyDescent="0.25">
      <c r="A3829" s="1">
        <v>3827</v>
      </c>
      <c r="B3829" t="s">
        <v>17</v>
      </c>
      <c r="C3829" t="s">
        <v>75</v>
      </c>
      <c r="D3829" t="s">
        <v>14</v>
      </c>
      <c r="E3829" t="s">
        <v>115</v>
      </c>
      <c r="F3829" s="14" t="s">
        <v>3971</v>
      </c>
      <c r="G3829" s="8">
        <v>590.03</v>
      </c>
      <c r="H3829">
        <v>72</v>
      </c>
      <c r="I3829" s="3">
        <v>44341</v>
      </c>
      <c r="J3829">
        <v>5</v>
      </c>
      <c r="K3829">
        <v>2021</v>
      </c>
      <c r="L3829">
        <v>5</v>
      </c>
      <c r="M3829" t="s">
        <v>21</v>
      </c>
    </row>
    <row r="3830" spans="1:13" x14ac:dyDescent="0.25">
      <c r="A3830" s="1">
        <v>3828</v>
      </c>
      <c r="B3830" t="s">
        <v>34</v>
      </c>
      <c r="C3830" t="s">
        <v>40</v>
      </c>
      <c r="D3830" t="s">
        <v>65</v>
      </c>
      <c r="E3830" t="s">
        <v>39</v>
      </c>
      <c r="F3830" s="14" t="s">
        <v>3972</v>
      </c>
      <c r="G3830" s="8">
        <v>313.02999999999997</v>
      </c>
      <c r="H3830">
        <v>28</v>
      </c>
      <c r="I3830" s="3">
        <v>44179</v>
      </c>
      <c r="J3830">
        <v>5</v>
      </c>
      <c r="K3830">
        <v>2020</v>
      </c>
      <c r="L3830">
        <v>12</v>
      </c>
      <c r="M3830" t="s">
        <v>16</v>
      </c>
    </row>
    <row r="3831" spans="1:13" x14ac:dyDescent="0.25">
      <c r="A3831" s="1">
        <v>3829</v>
      </c>
      <c r="B3831" t="s">
        <v>49</v>
      </c>
      <c r="C3831" t="s">
        <v>99</v>
      </c>
      <c r="D3831" t="s">
        <v>19</v>
      </c>
      <c r="E3831" t="s">
        <v>79</v>
      </c>
      <c r="F3831" s="14" t="s">
        <v>3973</v>
      </c>
      <c r="G3831" s="8">
        <v>777.76</v>
      </c>
      <c r="H3831">
        <v>25</v>
      </c>
      <c r="I3831" s="3">
        <v>44346</v>
      </c>
      <c r="J3831">
        <v>6</v>
      </c>
      <c r="K3831">
        <v>2021</v>
      </c>
      <c r="L3831">
        <v>5</v>
      </c>
      <c r="M3831" t="s">
        <v>21</v>
      </c>
    </row>
    <row r="3832" spans="1:13" x14ac:dyDescent="0.25">
      <c r="A3832" s="1">
        <v>3830</v>
      </c>
      <c r="B3832" t="s">
        <v>58</v>
      </c>
      <c r="C3832" t="s">
        <v>40</v>
      </c>
      <c r="D3832" t="s">
        <v>36</v>
      </c>
      <c r="E3832" t="s">
        <v>82</v>
      </c>
      <c r="F3832" s="14" t="s">
        <v>3974</v>
      </c>
      <c r="G3832" s="8">
        <v>723.16</v>
      </c>
      <c r="H3832">
        <v>86</v>
      </c>
      <c r="I3832" s="3">
        <v>44422</v>
      </c>
      <c r="J3832">
        <v>3</v>
      </c>
      <c r="K3832">
        <v>2021</v>
      </c>
      <c r="L3832">
        <v>8</v>
      </c>
      <c r="M3832" t="s">
        <v>21</v>
      </c>
    </row>
    <row r="3833" spans="1:13" x14ac:dyDescent="0.25">
      <c r="A3833" s="1">
        <v>3831</v>
      </c>
      <c r="B3833" t="s">
        <v>29</v>
      </c>
      <c r="C3833" t="s">
        <v>13</v>
      </c>
      <c r="D3833" t="s">
        <v>19</v>
      </c>
      <c r="E3833" t="s">
        <v>76</v>
      </c>
      <c r="F3833" s="14" t="s">
        <v>3975</v>
      </c>
      <c r="G3833" s="8">
        <v>208.25</v>
      </c>
      <c r="H3833">
        <v>32</v>
      </c>
      <c r="I3833" s="3">
        <v>44317</v>
      </c>
      <c r="J3833">
        <v>9</v>
      </c>
      <c r="K3833">
        <v>2021</v>
      </c>
      <c r="L3833">
        <v>5</v>
      </c>
      <c r="M3833" t="s">
        <v>16</v>
      </c>
    </row>
    <row r="3834" spans="1:13" x14ac:dyDescent="0.25">
      <c r="A3834" s="1">
        <v>3832</v>
      </c>
      <c r="B3834" t="s">
        <v>17</v>
      </c>
      <c r="C3834" t="s">
        <v>67</v>
      </c>
      <c r="D3834" t="s">
        <v>65</v>
      </c>
      <c r="E3834" t="s">
        <v>15</v>
      </c>
      <c r="F3834" s="14" t="s">
        <v>3976</v>
      </c>
      <c r="G3834" s="8">
        <v>929.06</v>
      </c>
      <c r="H3834">
        <v>19</v>
      </c>
      <c r="I3834" s="3">
        <v>44267</v>
      </c>
      <c r="J3834">
        <v>7</v>
      </c>
      <c r="K3834">
        <v>2021</v>
      </c>
      <c r="L3834">
        <v>3</v>
      </c>
      <c r="M3834" t="s">
        <v>21</v>
      </c>
    </row>
    <row r="3835" spans="1:13" x14ac:dyDescent="0.25">
      <c r="A3835" s="1">
        <v>3833</v>
      </c>
      <c r="B3835" t="s">
        <v>38</v>
      </c>
      <c r="C3835" t="s">
        <v>75</v>
      </c>
      <c r="D3835" t="s">
        <v>36</v>
      </c>
      <c r="E3835" t="s">
        <v>80</v>
      </c>
      <c r="F3835" s="14" t="s">
        <v>3977</v>
      </c>
      <c r="G3835" s="8">
        <v>581.72</v>
      </c>
      <c r="H3835">
        <v>33</v>
      </c>
      <c r="I3835" s="3">
        <v>44249</v>
      </c>
      <c r="J3835">
        <v>3</v>
      </c>
      <c r="K3835">
        <v>2021</v>
      </c>
      <c r="L3835">
        <v>2</v>
      </c>
      <c r="M3835" t="s">
        <v>21</v>
      </c>
    </row>
    <row r="3836" spans="1:13" x14ac:dyDescent="0.25">
      <c r="A3836" s="1">
        <v>3834</v>
      </c>
      <c r="B3836" t="s">
        <v>91</v>
      </c>
      <c r="C3836" t="s">
        <v>99</v>
      </c>
      <c r="D3836" t="s">
        <v>14</v>
      </c>
      <c r="E3836" t="s">
        <v>66</v>
      </c>
      <c r="F3836" s="14" t="s">
        <v>3978</v>
      </c>
      <c r="G3836" s="8">
        <v>480.91</v>
      </c>
      <c r="H3836">
        <v>39</v>
      </c>
      <c r="I3836" s="3">
        <v>44380</v>
      </c>
      <c r="J3836">
        <v>3</v>
      </c>
      <c r="K3836">
        <v>2021</v>
      </c>
      <c r="L3836">
        <v>7</v>
      </c>
      <c r="M3836" t="s">
        <v>21</v>
      </c>
    </row>
    <row r="3837" spans="1:13" x14ac:dyDescent="0.25">
      <c r="A3837" s="1">
        <v>3835</v>
      </c>
      <c r="B3837" t="s">
        <v>43</v>
      </c>
      <c r="C3837" t="s">
        <v>46</v>
      </c>
      <c r="D3837" t="s">
        <v>27</v>
      </c>
      <c r="E3837" t="s">
        <v>48</v>
      </c>
      <c r="F3837" s="14" t="s">
        <v>3979</v>
      </c>
      <c r="G3837" s="8">
        <v>174.58</v>
      </c>
      <c r="H3837">
        <v>74</v>
      </c>
      <c r="I3837" s="3">
        <v>44287</v>
      </c>
      <c r="J3837">
        <v>4</v>
      </c>
      <c r="K3837">
        <v>2021</v>
      </c>
      <c r="L3837">
        <v>4</v>
      </c>
      <c r="M3837" t="s">
        <v>16</v>
      </c>
    </row>
    <row r="3838" spans="1:13" x14ac:dyDescent="0.25">
      <c r="A3838" s="1">
        <v>3836</v>
      </c>
      <c r="B3838" t="s">
        <v>98</v>
      </c>
      <c r="C3838" t="s">
        <v>77</v>
      </c>
      <c r="D3838" t="s">
        <v>14</v>
      </c>
      <c r="E3838" t="s">
        <v>117</v>
      </c>
      <c r="F3838" s="14" t="s">
        <v>3980</v>
      </c>
      <c r="G3838" s="8">
        <v>209.98</v>
      </c>
      <c r="H3838">
        <v>81</v>
      </c>
      <c r="I3838" s="3">
        <v>44180</v>
      </c>
      <c r="J3838">
        <v>7</v>
      </c>
      <c r="K3838">
        <v>2020</v>
      </c>
      <c r="L3838">
        <v>12</v>
      </c>
      <c r="M3838" t="s">
        <v>16</v>
      </c>
    </row>
    <row r="3839" spans="1:13" x14ac:dyDescent="0.25">
      <c r="A3839" s="1">
        <v>3837</v>
      </c>
      <c r="B3839" t="s">
        <v>58</v>
      </c>
      <c r="C3839" t="s">
        <v>26</v>
      </c>
      <c r="D3839" t="s">
        <v>36</v>
      </c>
      <c r="E3839" t="s">
        <v>96</v>
      </c>
      <c r="F3839" s="14" t="s">
        <v>3981</v>
      </c>
      <c r="G3839" s="8">
        <v>607.26</v>
      </c>
      <c r="H3839">
        <v>25</v>
      </c>
      <c r="I3839" s="3">
        <v>44287</v>
      </c>
      <c r="J3839">
        <v>9</v>
      </c>
      <c r="K3839">
        <v>2021</v>
      </c>
      <c r="L3839">
        <v>4</v>
      </c>
      <c r="M3839" t="s">
        <v>21</v>
      </c>
    </row>
    <row r="3840" spans="1:13" x14ac:dyDescent="0.25">
      <c r="A3840" s="1">
        <v>3838</v>
      </c>
      <c r="B3840" t="s">
        <v>17</v>
      </c>
      <c r="C3840" t="s">
        <v>30</v>
      </c>
      <c r="D3840" t="s">
        <v>47</v>
      </c>
      <c r="E3840" t="s">
        <v>78</v>
      </c>
      <c r="F3840" s="14" t="s">
        <v>3982</v>
      </c>
      <c r="G3840" s="8">
        <v>191.77</v>
      </c>
      <c r="H3840">
        <v>37</v>
      </c>
      <c r="I3840" s="3">
        <v>44298</v>
      </c>
      <c r="J3840">
        <v>8</v>
      </c>
      <c r="K3840">
        <v>2021</v>
      </c>
      <c r="L3840">
        <v>4</v>
      </c>
      <c r="M3840" t="s">
        <v>21</v>
      </c>
    </row>
    <row r="3841" spans="1:13" x14ac:dyDescent="0.25">
      <c r="A3841" s="1">
        <v>3839</v>
      </c>
      <c r="B3841" t="s">
        <v>52</v>
      </c>
      <c r="C3841" t="s">
        <v>67</v>
      </c>
      <c r="D3841" t="s">
        <v>36</v>
      </c>
      <c r="E3841" t="s">
        <v>78</v>
      </c>
      <c r="F3841" s="14" t="s">
        <v>3983</v>
      </c>
      <c r="G3841" s="8">
        <v>649.44000000000005</v>
      </c>
      <c r="H3841">
        <v>32</v>
      </c>
      <c r="I3841" s="3">
        <v>44239</v>
      </c>
      <c r="J3841">
        <v>7</v>
      </c>
      <c r="K3841">
        <v>2021</v>
      </c>
      <c r="L3841">
        <v>2</v>
      </c>
      <c r="M3841" t="s">
        <v>16</v>
      </c>
    </row>
    <row r="3842" spans="1:13" x14ac:dyDescent="0.25">
      <c r="A3842" s="1">
        <v>3840</v>
      </c>
      <c r="B3842" t="s">
        <v>60</v>
      </c>
      <c r="C3842" t="s">
        <v>30</v>
      </c>
      <c r="D3842" t="s">
        <v>41</v>
      </c>
      <c r="E3842" t="s">
        <v>15</v>
      </c>
      <c r="F3842" s="14" t="s">
        <v>3984</v>
      </c>
      <c r="G3842" s="8">
        <v>278.37</v>
      </c>
      <c r="H3842">
        <v>25</v>
      </c>
      <c r="I3842" s="3">
        <v>44240</v>
      </c>
      <c r="J3842">
        <v>6</v>
      </c>
      <c r="K3842">
        <v>2021</v>
      </c>
      <c r="L3842">
        <v>2</v>
      </c>
      <c r="M3842" t="s">
        <v>21</v>
      </c>
    </row>
    <row r="3843" spans="1:13" x14ac:dyDescent="0.25">
      <c r="A3843" s="1">
        <v>3841</v>
      </c>
      <c r="B3843" t="s">
        <v>52</v>
      </c>
      <c r="C3843" t="s">
        <v>54</v>
      </c>
      <c r="D3843" t="s">
        <v>14</v>
      </c>
      <c r="E3843" t="s">
        <v>69</v>
      </c>
      <c r="F3843" s="14" t="s">
        <v>3985</v>
      </c>
      <c r="G3843" s="8">
        <v>616.12</v>
      </c>
      <c r="H3843">
        <v>22</v>
      </c>
      <c r="I3843" s="3">
        <v>44424</v>
      </c>
      <c r="J3843">
        <v>9</v>
      </c>
      <c r="K3843">
        <v>2021</v>
      </c>
      <c r="L3843">
        <v>8</v>
      </c>
      <c r="M3843" t="s">
        <v>16</v>
      </c>
    </row>
    <row r="3844" spans="1:13" x14ac:dyDescent="0.25">
      <c r="A3844" s="1">
        <v>3842</v>
      </c>
      <c r="B3844" t="s">
        <v>72</v>
      </c>
      <c r="C3844" t="s">
        <v>30</v>
      </c>
      <c r="D3844" t="s">
        <v>27</v>
      </c>
      <c r="E3844" t="s">
        <v>117</v>
      </c>
      <c r="F3844" s="14" t="s">
        <v>3986</v>
      </c>
      <c r="G3844" s="8">
        <v>577.98</v>
      </c>
      <c r="H3844">
        <v>60</v>
      </c>
      <c r="I3844" s="3">
        <v>44324</v>
      </c>
      <c r="J3844">
        <v>1</v>
      </c>
      <c r="K3844">
        <v>2021</v>
      </c>
      <c r="L3844">
        <v>5</v>
      </c>
      <c r="M3844" t="s">
        <v>16</v>
      </c>
    </row>
    <row r="3845" spans="1:13" x14ac:dyDescent="0.25">
      <c r="A3845" s="1">
        <v>3843</v>
      </c>
      <c r="B3845" t="s">
        <v>45</v>
      </c>
      <c r="C3845" t="s">
        <v>46</v>
      </c>
      <c r="D3845" t="s">
        <v>19</v>
      </c>
      <c r="E3845" t="s">
        <v>87</v>
      </c>
      <c r="F3845" s="14" t="s">
        <v>3987</v>
      </c>
      <c r="G3845" s="8">
        <v>810.69</v>
      </c>
      <c r="H3845">
        <v>31</v>
      </c>
      <c r="I3845" s="3">
        <v>44401</v>
      </c>
      <c r="J3845">
        <v>9</v>
      </c>
      <c r="K3845">
        <v>2021</v>
      </c>
      <c r="L3845">
        <v>7</v>
      </c>
      <c r="M3845" t="s">
        <v>21</v>
      </c>
    </row>
    <row r="3846" spans="1:13" x14ac:dyDescent="0.25">
      <c r="A3846" s="1">
        <v>3844</v>
      </c>
      <c r="B3846" t="s">
        <v>60</v>
      </c>
      <c r="C3846" t="s">
        <v>70</v>
      </c>
      <c r="D3846" t="s">
        <v>65</v>
      </c>
      <c r="E3846" t="s">
        <v>74</v>
      </c>
      <c r="F3846" s="14" t="s">
        <v>3988</v>
      </c>
      <c r="G3846" s="8">
        <v>499.45</v>
      </c>
      <c r="H3846">
        <v>87</v>
      </c>
      <c r="I3846" s="3">
        <v>44381</v>
      </c>
      <c r="J3846">
        <v>1</v>
      </c>
      <c r="K3846">
        <v>2021</v>
      </c>
      <c r="L3846">
        <v>7</v>
      </c>
      <c r="M3846" t="s">
        <v>21</v>
      </c>
    </row>
    <row r="3847" spans="1:13" x14ac:dyDescent="0.25">
      <c r="A3847" s="1">
        <v>3845</v>
      </c>
      <c r="B3847" t="s">
        <v>68</v>
      </c>
      <c r="C3847" t="s">
        <v>30</v>
      </c>
      <c r="D3847" t="s">
        <v>19</v>
      </c>
      <c r="E3847" t="s">
        <v>88</v>
      </c>
      <c r="F3847" s="14" t="s">
        <v>3989</v>
      </c>
      <c r="G3847" s="8">
        <v>681.01</v>
      </c>
      <c r="H3847">
        <v>51</v>
      </c>
      <c r="I3847" s="3">
        <v>44171</v>
      </c>
      <c r="J3847">
        <v>3</v>
      </c>
      <c r="K3847">
        <v>2020</v>
      </c>
      <c r="L3847">
        <v>12</v>
      </c>
      <c r="M3847" t="s">
        <v>21</v>
      </c>
    </row>
    <row r="3848" spans="1:13" x14ac:dyDescent="0.25">
      <c r="A3848" s="1">
        <v>3846</v>
      </c>
      <c r="B3848" t="s">
        <v>29</v>
      </c>
      <c r="C3848" t="s">
        <v>57</v>
      </c>
      <c r="D3848" t="s">
        <v>23</v>
      </c>
      <c r="E3848" t="s">
        <v>59</v>
      </c>
      <c r="F3848" s="14" t="s">
        <v>3990</v>
      </c>
      <c r="G3848" s="8">
        <v>534.4</v>
      </c>
      <c r="H3848">
        <v>31</v>
      </c>
      <c r="I3848" s="3">
        <v>44210</v>
      </c>
      <c r="J3848">
        <v>9</v>
      </c>
      <c r="K3848">
        <v>2021</v>
      </c>
      <c r="L3848">
        <v>1</v>
      </c>
      <c r="M3848" t="s">
        <v>16</v>
      </c>
    </row>
    <row r="3849" spans="1:13" x14ac:dyDescent="0.25">
      <c r="A3849" s="1">
        <v>3847</v>
      </c>
      <c r="B3849" t="s">
        <v>68</v>
      </c>
      <c r="C3849" t="s">
        <v>84</v>
      </c>
      <c r="D3849" t="s">
        <v>47</v>
      </c>
      <c r="E3849" t="s">
        <v>96</v>
      </c>
      <c r="F3849" s="14" t="s">
        <v>3991</v>
      </c>
      <c r="G3849" s="8">
        <v>221.88</v>
      </c>
      <c r="H3849">
        <v>22</v>
      </c>
      <c r="I3849" s="3">
        <v>44321</v>
      </c>
      <c r="J3849">
        <v>8</v>
      </c>
      <c r="K3849">
        <v>2021</v>
      </c>
      <c r="L3849">
        <v>5</v>
      </c>
      <c r="M3849" t="s">
        <v>21</v>
      </c>
    </row>
    <row r="3850" spans="1:13" x14ac:dyDescent="0.25">
      <c r="A3850" s="1">
        <v>3848</v>
      </c>
      <c r="B3850" t="s">
        <v>72</v>
      </c>
      <c r="C3850" t="s">
        <v>26</v>
      </c>
      <c r="D3850" t="s">
        <v>27</v>
      </c>
      <c r="E3850" t="s">
        <v>112</v>
      </c>
      <c r="F3850" s="14" t="s">
        <v>3992</v>
      </c>
      <c r="G3850" s="8">
        <v>803.59</v>
      </c>
      <c r="H3850">
        <v>34</v>
      </c>
      <c r="I3850" s="3">
        <v>44273</v>
      </c>
      <c r="J3850">
        <v>6</v>
      </c>
      <c r="K3850">
        <v>2021</v>
      </c>
      <c r="L3850">
        <v>3</v>
      </c>
      <c r="M3850" t="s">
        <v>16</v>
      </c>
    </row>
    <row r="3851" spans="1:13" x14ac:dyDescent="0.25">
      <c r="A3851" s="1">
        <v>3849</v>
      </c>
      <c r="B3851" t="s">
        <v>12</v>
      </c>
      <c r="C3851" t="s">
        <v>22</v>
      </c>
      <c r="D3851" t="s">
        <v>23</v>
      </c>
      <c r="E3851" t="s">
        <v>44</v>
      </c>
      <c r="F3851" s="14" t="s">
        <v>3993</v>
      </c>
      <c r="G3851" s="8">
        <v>404.44</v>
      </c>
      <c r="H3851">
        <v>55</v>
      </c>
      <c r="I3851" s="3">
        <v>44327</v>
      </c>
      <c r="J3851">
        <v>2</v>
      </c>
      <c r="K3851">
        <v>2021</v>
      </c>
      <c r="L3851">
        <v>5</v>
      </c>
      <c r="M3851" t="s">
        <v>16</v>
      </c>
    </row>
    <row r="3852" spans="1:13" x14ac:dyDescent="0.25">
      <c r="A3852" s="1">
        <v>3850</v>
      </c>
      <c r="B3852" t="s">
        <v>93</v>
      </c>
      <c r="C3852" t="s">
        <v>84</v>
      </c>
      <c r="D3852" t="s">
        <v>36</v>
      </c>
      <c r="E3852" t="s">
        <v>78</v>
      </c>
      <c r="F3852" s="14" t="s">
        <v>3994</v>
      </c>
      <c r="G3852" s="8">
        <v>362.29</v>
      </c>
      <c r="H3852">
        <v>31</v>
      </c>
      <c r="I3852" s="3">
        <v>44223</v>
      </c>
      <c r="J3852">
        <v>7</v>
      </c>
      <c r="K3852">
        <v>2021</v>
      </c>
      <c r="L3852">
        <v>1</v>
      </c>
      <c r="M3852" t="s">
        <v>21</v>
      </c>
    </row>
    <row r="3853" spans="1:13" x14ac:dyDescent="0.25">
      <c r="A3853" s="1">
        <v>3851</v>
      </c>
      <c r="B3853" t="s">
        <v>60</v>
      </c>
      <c r="C3853" t="s">
        <v>46</v>
      </c>
      <c r="D3853" t="s">
        <v>65</v>
      </c>
      <c r="E3853" t="s">
        <v>118</v>
      </c>
      <c r="F3853" s="14" t="s">
        <v>3995</v>
      </c>
      <c r="G3853" s="8">
        <v>458.99</v>
      </c>
      <c r="H3853">
        <v>33</v>
      </c>
      <c r="I3853" s="3">
        <v>44200</v>
      </c>
      <c r="J3853">
        <v>1</v>
      </c>
      <c r="K3853">
        <v>2021</v>
      </c>
      <c r="L3853">
        <v>1</v>
      </c>
      <c r="M3853" t="s">
        <v>21</v>
      </c>
    </row>
    <row r="3854" spans="1:13" x14ac:dyDescent="0.25">
      <c r="A3854" s="1">
        <v>3852</v>
      </c>
      <c r="B3854" t="s">
        <v>12</v>
      </c>
      <c r="C3854" t="s">
        <v>46</v>
      </c>
      <c r="D3854" t="s">
        <v>41</v>
      </c>
      <c r="E3854" t="s">
        <v>102</v>
      </c>
      <c r="F3854" s="14" t="s">
        <v>3996</v>
      </c>
      <c r="G3854" s="8">
        <v>914.02</v>
      </c>
      <c r="H3854">
        <v>56</v>
      </c>
      <c r="I3854" s="3">
        <v>44328</v>
      </c>
      <c r="J3854">
        <v>8</v>
      </c>
      <c r="K3854">
        <v>2021</v>
      </c>
      <c r="L3854">
        <v>5</v>
      </c>
      <c r="M3854" t="s">
        <v>16</v>
      </c>
    </row>
    <row r="3855" spans="1:13" x14ac:dyDescent="0.25">
      <c r="A3855" s="1">
        <v>3853</v>
      </c>
      <c r="B3855" t="s">
        <v>49</v>
      </c>
      <c r="C3855" t="s">
        <v>46</v>
      </c>
      <c r="D3855" t="s">
        <v>65</v>
      </c>
      <c r="E3855" t="s">
        <v>42</v>
      </c>
      <c r="F3855" s="14" t="s">
        <v>3997</v>
      </c>
      <c r="G3855" s="8">
        <v>363.58</v>
      </c>
      <c r="H3855">
        <v>65</v>
      </c>
      <c r="I3855" s="3">
        <v>44373</v>
      </c>
      <c r="J3855">
        <v>8</v>
      </c>
      <c r="K3855">
        <v>2021</v>
      </c>
      <c r="L3855">
        <v>6</v>
      </c>
      <c r="M3855" t="s">
        <v>21</v>
      </c>
    </row>
    <row r="3856" spans="1:13" x14ac:dyDescent="0.25">
      <c r="A3856" s="1">
        <v>3854</v>
      </c>
      <c r="B3856" t="s">
        <v>93</v>
      </c>
      <c r="C3856" t="s">
        <v>67</v>
      </c>
      <c r="D3856" t="s">
        <v>65</v>
      </c>
      <c r="E3856" t="s">
        <v>87</v>
      </c>
      <c r="F3856" s="14" t="s">
        <v>3998</v>
      </c>
      <c r="G3856" s="8">
        <v>165.12</v>
      </c>
      <c r="H3856">
        <v>80</v>
      </c>
      <c r="I3856" s="3">
        <v>44308</v>
      </c>
      <c r="J3856">
        <v>5</v>
      </c>
      <c r="K3856">
        <v>2021</v>
      </c>
      <c r="L3856">
        <v>4</v>
      </c>
      <c r="M3856" t="s">
        <v>21</v>
      </c>
    </row>
    <row r="3857" spans="1:13" x14ac:dyDescent="0.25">
      <c r="A3857" s="1">
        <v>3855</v>
      </c>
      <c r="B3857" t="s">
        <v>98</v>
      </c>
      <c r="C3857" t="s">
        <v>70</v>
      </c>
      <c r="D3857" t="s">
        <v>47</v>
      </c>
      <c r="E3857" t="s">
        <v>90</v>
      </c>
      <c r="F3857" s="14" t="s">
        <v>3999</v>
      </c>
      <c r="G3857" s="8">
        <v>203.19</v>
      </c>
      <c r="H3857">
        <v>19</v>
      </c>
      <c r="I3857" s="3">
        <v>44331</v>
      </c>
      <c r="J3857">
        <v>1</v>
      </c>
      <c r="K3857">
        <v>2021</v>
      </c>
      <c r="L3857">
        <v>5</v>
      </c>
      <c r="M3857" t="s">
        <v>16</v>
      </c>
    </row>
    <row r="3858" spans="1:13" x14ac:dyDescent="0.25">
      <c r="A3858" s="1">
        <v>3856</v>
      </c>
      <c r="B3858" t="s">
        <v>43</v>
      </c>
      <c r="C3858" t="s">
        <v>77</v>
      </c>
      <c r="D3858" t="s">
        <v>27</v>
      </c>
      <c r="E3858" t="s">
        <v>44</v>
      </c>
      <c r="F3858" s="14" t="s">
        <v>4000</v>
      </c>
      <c r="G3858" s="8">
        <v>565.74</v>
      </c>
      <c r="H3858">
        <v>27</v>
      </c>
      <c r="I3858" s="3">
        <v>44223</v>
      </c>
      <c r="J3858">
        <v>4</v>
      </c>
      <c r="K3858">
        <v>2021</v>
      </c>
      <c r="L3858">
        <v>1</v>
      </c>
      <c r="M3858" t="s">
        <v>16</v>
      </c>
    </row>
    <row r="3859" spans="1:13" x14ac:dyDescent="0.25">
      <c r="A3859" s="1">
        <v>3857</v>
      </c>
      <c r="B3859" t="s">
        <v>83</v>
      </c>
      <c r="C3859" t="s">
        <v>18</v>
      </c>
      <c r="D3859" t="s">
        <v>47</v>
      </c>
      <c r="E3859" t="s">
        <v>117</v>
      </c>
      <c r="F3859" s="14" t="s">
        <v>4001</v>
      </c>
      <c r="G3859" s="8">
        <v>267.58999999999997</v>
      </c>
      <c r="H3859">
        <v>30</v>
      </c>
      <c r="I3859" s="3">
        <v>44243</v>
      </c>
      <c r="J3859">
        <v>3</v>
      </c>
      <c r="K3859">
        <v>2021</v>
      </c>
      <c r="L3859">
        <v>2</v>
      </c>
      <c r="M3859" t="s">
        <v>21</v>
      </c>
    </row>
    <row r="3860" spans="1:13" x14ac:dyDescent="0.25">
      <c r="A3860" s="1">
        <v>3858</v>
      </c>
      <c r="B3860" t="s">
        <v>83</v>
      </c>
      <c r="C3860" t="s">
        <v>26</v>
      </c>
      <c r="D3860" t="s">
        <v>47</v>
      </c>
      <c r="E3860" t="s">
        <v>111</v>
      </c>
      <c r="F3860" s="14" t="s">
        <v>4002</v>
      </c>
      <c r="G3860" s="8">
        <v>589.03</v>
      </c>
      <c r="H3860">
        <v>44</v>
      </c>
      <c r="I3860" s="3">
        <v>44318</v>
      </c>
      <c r="J3860">
        <v>7</v>
      </c>
      <c r="K3860">
        <v>2021</v>
      </c>
      <c r="L3860">
        <v>5</v>
      </c>
      <c r="M3860" t="s">
        <v>21</v>
      </c>
    </row>
    <row r="3861" spans="1:13" x14ac:dyDescent="0.25">
      <c r="A3861" s="1">
        <v>3859</v>
      </c>
      <c r="B3861" t="s">
        <v>98</v>
      </c>
      <c r="C3861" t="s">
        <v>40</v>
      </c>
      <c r="D3861" t="s">
        <v>27</v>
      </c>
      <c r="E3861" t="s">
        <v>79</v>
      </c>
      <c r="F3861" s="14" t="s">
        <v>4003</v>
      </c>
      <c r="G3861" s="8">
        <v>324.39999999999998</v>
      </c>
      <c r="H3861">
        <v>27</v>
      </c>
      <c r="I3861" s="3">
        <v>44184</v>
      </c>
      <c r="J3861">
        <v>4</v>
      </c>
      <c r="K3861">
        <v>2020</v>
      </c>
      <c r="L3861">
        <v>12</v>
      </c>
      <c r="M3861" t="s">
        <v>16</v>
      </c>
    </row>
    <row r="3862" spans="1:13" x14ac:dyDescent="0.25">
      <c r="A3862" s="1">
        <v>3860</v>
      </c>
      <c r="B3862" t="s">
        <v>58</v>
      </c>
      <c r="C3862" t="s">
        <v>57</v>
      </c>
      <c r="D3862" t="s">
        <v>27</v>
      </c>
      <c r="E3862" t="s">
        <v>103</v>
      </c>
      <c r="F3862" s="14" t="s">
        <v>4004</v>
      </c>
      <c r="G3862" s="8">
        <v>635.99</v>
      </c>
      <c r="H3862">
        <v>61</v>
      </c>
      <c r="I3862" s="3">
        <v>44361</v>
      </c>
      <c r="J3862">
        <v>8</v>
      </c>
      <c r="K3862">
        <v>2021</v>
      </c>
      <c r="L3862">
        <v>6</v>
      </c>
      <c r="M3862" t="s">
        <v>21</v>
      </c>
    </row>
    <row r="3863" spans="1:13" x14ac:dyDescent="0.25">
      <c r="A3863" s="1">
        <v>3861</v>
      </c>
      <c r="B3863" t="s">
        <v>29</v>
      </c>
      <c r="C3863" t="s">
        <v>84</v>
      </c>
      <c r="D3863" t="s">
        <v>41</v>
      </c>
      <c r="E3863" t="s">
        <v>79</v>
      </c>
      <c r="F3863" s="14" t="s">
        <v>4005</v>
      </c>
      <c r="G3863" s="8">
        <v>592.96</v>
      </c>
      <c r="H3863">
        <v>39</v>
      </c>
      <c r="I3863" s="3">
        <v>44266</v>
      </c>
      <c r="J3863">
        <v>1</v>
      </c>
      <c r="K3863">
        <v>2021</v>
      </c>
      <c r="L3863">
        <v>3</v>
      </c>
      <c r="M3863" t="s">
        <v>16</v>
      </c>
    </row>
    <row r="3864" spans="1:13" x14ac:dyDescent="0.25">
      <c r="A3864" s="1">
        <v>3862</v>
      </c>
      <c r="B3864" t="s">
        <v>93</v>
      </c>
      <c r="C3864" t="s">
        <v>94</v>
      </c>
      <c r="D3864" t="s">
        <v>65</v>
      </c>
      <c r="E3864" t="s">
        <v>85</v>
      </c>
      <c r="F3864" s="14" t="s">
        <v>4006</v>
      </c>
      <c r="G3864" s="8">
        <v>175.89</v>
      </c>
      <c r="H3864">
        <v>43</v>
      </c>
      <c r="I3864" s="3">
        <v>44362</v>
      </c>
      <c r="J3864">
        <v>7</v>
      </c>
      <c r="K3864">
        <v>2021</v>
      </c>
      <c r="L3864">
        <v>6</v>
      </c>
      <c r="M3864" t="s">
        <v>21</v>
      </c>
    </row>
    <row r="3865" spans="1:13" x14ac:dyDescent="0.25">
      <c r="A3865" s="1">
        <v>3863</v>
      </c>
      <c r="B3865" t="s">
        <v>12</v>
      </c>
      <c r="C3865" t="s">
        <v>54</v>
      </c>
      <c r="D3865" t="s">
        <v>36</v>
      </c>
      <c r="E3865" t="s">
        <v>85</v>
      </c>
      <c r="F3865" s="14" t="s">
        <v>4007</v>
      </c>
      <c r="G3865" s="8">
        <v>171.86</v>
      </c>
      <c r="H3865">
        <v>71</v>
      </c>
      <c r="I3865" s="3">
        <v>44250</v>
      </c>
      <c r="J3865">
        <v>6</v>
      </c>
      <c r="K3865">
        <v>2021</v>
      </c>
      <c r="L3865">
        <v>2</v>
      </c>
      <c r="M3865" t="s">
        <v>16</v>
      </c>
    </row>
    <row r="3866" spans="1:13" x14ac:dyDescent="0.25">
      <c r="A3866" s="1">
        <v>3864</v>
      </c>
      <c r="B3866" t="s">
        <v>68</v>
      </c>
      <c r="C3866" t="s">
        <v>22</v>
      </c>
      <c r="D3866" t="s">
        <v>36</v>
      </c>
      <c r="E3866" t="s">
        <v>115</v>
      </c>
      <c r="F3866" s="14" t="s">
        <v>4008</v>
      </c>
      <c r="G3866" s="8">
        <v>263.86</v>
      </c>
      <c r="H3866">
        <v>20</v>
      </c>
      <c r="I3866" s="3">
        <v>44422</v>
      </c>
      <c r="J3866">
        <v>8</v>
      </c>
      <c r="K3866">
        <v>2021</v>
      </c>
      <c r="L3866">
        <v>8</v>
      </c>
      <c r="M3866" t="s">
        <v>21</v>
      </c>
    </row>
    <row r="3867" spans="1:13" x14ac:dyDescent="0.25">
      <c r="A3867" s="1">
        <v>3865</v>
      </c>
      <c r="B3867" t="s">
        <v>93</v>
      </c>
      <c r="C3867" t="s">
        <v>64</v>
      </c>
      <c r="D3867" t="s">
        <v>47</v>
      </c>
      <c r="E3867" t="s">
        <v>79</v>
      </c>
      <c r="F3867" s="14" t="s">
        <v>4009</v>
      </c>
      <c r="G3867" s="8">
        <v>299.27</v>
      </c>
      <c r="H3867">
        <v>69</v>
      </c>
      <c r="I3867" s="3">
        <v>44326</v>
      </c>
      <c r="J3867">
        <v>3</v>
      </c>
      <c r="K3867">
        <v>2021</v>
      </c>
      <c r="L3867">
        <v>5</v>
      </c>
      <c r="M3867" t="s">
        <v>21</v>
      </c>
    </row>
    <row r="3868" spans="1:13" x14ac:dyDescent="0.25">
      <c r="A3868" s="1">
        <v>3866</v>
      </c>
      <c r="B3868" t="s">
        <v>43</v>
      </c>
      <c r="C3868" t="s">
        <v>63</v>
      </c>
      <c r="D3868" t="s">
        <v>65</v>
      </c>
      <c r="E3868" t="s">
        <v>89</v>
      </c>
      <c r="F3868" s="14" t="s">
        <v>4010</v>
      </c>
      <c r="G3868" s="8">
        <v>952.24</v>
      </c>
      <c r="H3868">
        <v>68</v>
      </c>
      <c r="I3868" s="3">
        <v>44291</v>
      </c>
      <c r="J3868">
        <v>2</v>
      </c>
      <c r="K3868">
        <v>2021</v>
      </c>
      <c r="L3868">
        <v>4</v>
      </c>
      <c r="M3868" t="s">
        <v>16</v>
      </c>
    </row>
    <row r="3869" spans="1:13" x14ac:dyDescent="0.25">
      <c r="A3869" s="1">
        <v>3867</v>
      </c>
      <c r="B3869" t="s">
        <v>91</v>
      </c>
      <c r="C3869" t="s">
        <v>75</v>
      </c>
      <c r="D3869" t="s">
        <v>19</v>
      </c>
      <c r="E3869" t="s">
        <v>92</v>
      </c>
      <c r="F3869" s="14" t="s">
        <v>4011</v>
      </c>
      <c r="G3869" s="8">
        <v>457.11</v>
      </c>
      <c r="H3869">
        <v>56</v>
      </c>
      <c r="I3869" s="3">
        <v>44332</v>
      </c>
      <c r="J3869">
        <v>3</v>
      </c>
      <c r="K3869">
        <v>2021</v>
      </c>
      <c r="L3869">
        <v>5</v>
      </c>
      <c r="M3869" t="s">
        <v>21</v>
      </c>
    </row>
    <row r="3870" spans="1:13" x14ac:dyDescent="0.25">
      <c r="A3870" s="1">
        <v>3868</v>
      </c>
      <c r="B3870" t="s">
        <v>43</v>
      </c>
      <c r="C3870" t="s">
        <v>84</v>
      </c>
      <c r="D3870" t="s">
        <v>19</v>
      </c>
      <c r="E3870" t="s">
        <v>112</v>
      </c>
      <c r="F3870" s="14" t="s">
        <v>4012</v>
      </c>
      <c r="G3870" s="8">
        <v>947.31</v>
      </c>
      <c r="H3870">
        <v>47</v>
      </c>
      <c r="I3870" s="3">
        <v>44254</v>
      </c>
      <c r="J3870">
        <v>2</v>
      </c>
      <c r="K3870">
        <v>2021</v>
      </c>
      <c r="L3870">
        <v>2</v>
      </c>
      <c r="M3870" t="s">
        <v>16</v>
      </c>
    </row>
    <row r="3871" spans="1:13" x14ac:dyDescent="0.25">
      <c r="A3871" s="1">
        <v>3869</v>
      </c>
      <c r="B3871" t="s">
        <v>52</v>
      </c>
      <c r="C3871" t="s">
        <v>75</v>
      </c>
      <c r="D3871" t="s">
        <v>47</v>
      </c>
      <c r="E3871" t="s">
        <v>97</v>
      </c>
      <c r="F3871" s="14" t="s">
        <v>4013</v>
      </c>
      <c r="G3871" s="8">
        <v>598.28</v>
      </c>
      <c r="H3871">
        <v>66</v>
      </c>
      <c r="I3871" s="3">
        <v>44178</v>
      </c>
      <c r="J3871">
        <v>4</v>
      </c>
      <c r="K3871">
        <v>2020</v>
      </c>
      <c r="L3871">
        <v>12</v>
      </c>
      <c r="M3871" t="s">
        <v>16</v>
      </c>
    </row>
    <row r="3872" spans="1:13" x14ac:dyDescent="0.25">
      <c r="A3872" s="1">
        <v>3870</v>
      </c>
      <c r="B3872" t="s">
        <v>29</v>
      </c>
      <c r="C3872" t="s">
        <v>50</v>
      </c>
      <c r="D3872" t="s">
        <v>19</v>
      </c>
      <c r="E3872" t="s">
        <v>107</v>
      </c>
      <c r="F3872" s="14" t="s">
        <v>4014</v>
      </c>
      <c r="G3872" s="8">
        <v>486.18</v>
      </c>
      <c r="H3872">
        <v>41</v>
      </c>
      <c r="I3872" s="3">
        <v>44389</v>
      </c>
      <c r="J3872">
        <v>4</v>
      </c>
      <c r="K3872">
        <v>2021</v>
      </c>
      <c r="L3872">
        <v>7</v>
      </c>
      <c r="M3872" t="s">
        <v>16</v>
      </c>
    </row>
    <row r="3873" spans="1:13" x14ac:dyDescent="0.25">
      <c r="A3873" s="1">
        <v>3871</v>
      </c>
      <c r="B3873" t="s">
        <v>38</v>
      </c>
      <c r="C3873" t="s">
        <v>84</v>
      </c>
      <c r="D3873" t="s">
        <v>19</v>
      </c>
      <c r="E3873" t="s">
        <v>39</v>
      </c>
      <c r="F3873" s="14" t="s">
        <v>4015</v>
      </c>
      <c r="G3873" s="8">
        <v>807.53</v>
      </c>
      <c r="H3873">
        <v>20</v>
      </c>
      <c r="I3873" s="3">
        <v>44357</v>
      </c>
      <c r="J3873">
        <v>2</v>
      </c>
      <c r="K3873">
        <v>2021</v>
      </c>
      <c r="L3873">
        <v>6</v>
      </c>
      <c r="M3873" t="s">
        <v>21</v>
      </c>
    </row>
    <row r="3874" spans="1:13" x14ac:dyDescent="0.25">
      <c r="A3874" s="1">
        <v>3872</v>
      </c>
      <c r="B3874" t="s">
        <v>17</v>
      </c>
      <c r="C3874" t="s">
        <v>50</v>
      </c>
      <c r="D3874" t="s">
        <v>65</v>
      </c>
      <c r="E3874" t="s">
        <v>103</v>
      </c>
      <c r="F3874" s="14" t="s">
        <v>4016</v>
      </c>
      <c r="G3874" s="8">
        <v>463.96</v>
      </c>
      <c r="H3874">
        <v>27</v>
      </c>
      <c r="I3874" s="3">
        <v>44345</v>
      </c>
      <c r="J3874">
        <v>1</v>
      </c>
      <c r="K3874">
        <v>2021</v>
      </c>
      <c r="L3874">
        <v>5</v>
      </c>
      <c r="M3874" t="s">
        <v>21</v>
      </c>
    </row>
    <row r="3875" spans="1:13" x14ac:dyDescent="0.25">
      <c r="A3875" s="1">
        <v>3873</v>
      </c>
      <c r="B3875" t="s">
        <v>83</v>
      </c>
      <c r="C3875" t="s">
        <v>67</v>
      </c>
      <c r="D3875" t="s">
        <v>23</v>
      </c>
      <c r="E3875" t="s">
        <v>24</v>
      </c>
      <c r="F3875" s="14" t="s">
        <v>4017</v>
      </c>
      <c r="G3875" s="8">
        <v>811.72</v>
      </c>
      <c r="H3875">
        <v>26</v>
      </c>
      <c r="I3875" s="3">
        <v>44369</v>
      </c>
      <c r="J3875">
        <v>1</v>
      </c>
      <c r="K3875">
        <v>2021</v>
      </c>
      <c r="L3875">
        <v>6</v>
      </c>
      <c r="M3875" t="s">
        <v>21</v>
      </c>
    </row>
    <row r="3876" spans="1:13" x14ac:dyDescent="0.25">
      <c r="A3876" s="1">
        <v>3874</v>
      </c>
      <c r="B3876" t="s">
        <v>98</v>
      </c>
      <c r="C3876" t="s">
        <v>18</v>
      </c>
      <c r="D3876" t="s">
        <v>23</v>
      </c>
      <c r="E3876" t="s">
        <v>86</v>
      </c>
      <c r="F3876" s="14" t="s">
        <v>4018</v>
      </c>
      <c r="G3876" s="8">
        <v>919.36</v>
      </c>
      <c r="H3876">
        <v>70</v>
      </c>
      <c r="I3876" s="3">
        <v>44390</v>
      </c>
      <c r="J3876">
        <v>9</v>
      </c>
      <c r="K3876">
        <v>2021</v>
      </c>
      <c r="L3876">
        <v>7</v>
      </c>
      <c r="M3876" t="s">
        <v>16</v>
      </c>
    </row>
    <row r="3877" spans="1:13" x14ac:dyDescent="0.25">
      <c r="A3877" s="1">
        <v>3875</v>
      </c>
      <c r="B3877" t="s">
        <v>12</v>
      </c>
      <c r="C3877" t="s">
        <v>63</v>
      </c>
      <c r="D3877" t="s">
        <v>19</v>
      </c>
      <c r="E3877" t="s">
        <v>116</v>
      </c>
      <c r="F3877" s="14" t="s">
        <v>4019</v>
      </c>
      <c r="G3877" s="8">
        <v>767.82</v>
      </c>
      <c r="H3877">
        <v>85</v>
      </c>
      <c r="I3877" s="3">
        <v>44378</v>
      </c>
      <c r="J3877">
        <v>6</v>
      </c>
      <c r="K3877">
        <v>2021</v>
      </c>
      <c r="L3877">
        <v>7</v>
      </c>
      <c r="M3877" t="s">
        <v>16</v>
      </c>
    </row>
    <row r="3878" spans="1:13" x14ac:dyDescent="0.25">
      <c r="A3878" s="1">
        <v>3876</v>
      </c>
      <c r="B3878" t="s">
        <v>83</v>
      </c>
      <c r="C3878" t="s">
        <v>57</v>
      </c>
      <c r="D3878" t="s">
        <v>41</v>
      </c>
      <c r="E3878" t="s">
        <v>110</v>
      </c>
      <c r="F3878" s="14" t="s">
        <v>4020</v>
      </c>
      <c r="G3878" s="8">
        <v>981.62</v>
      </c>
      <c r="H3878">
        <v>28</v>
      </c>
      <c r="I3878" s="3">
        <v>44259</v>
      </c>
      <c r="J3878">
        <v>4</v>
      </c>
      <c r="K3878">
        <v>2021</v>
      </c>
      <c r="L3878">
        <v>3</v>
      </c>
      <c r="M3878" t="s">
        <v>21</v>
      </c>
    </row>
    <row r="3879" spans="1:13" x14ac:dyDescent="0.25">
      <c r="A3879" s="1">
        <v>3877</v>
      </c>
      <c r="B3879" t="s">
        <v>58</v>
      </c>
      <c r="C3879" t="s">
        <v>75</v>
      </c>
      <c r="D3879" t="s">
        <v>36</v>
      </c>
      <c r="E3879" t="s">
        <v>100</v>
      </c>
      <c r="F3879" s="14" t="s">
        <v>4021</v>
      </c>
      <c r="G3879" s="8">
        <v>892.91</v>
      </c>
      <c r="H3879">
        <v>32</v>
      </c>
      <c r="I3879" s="3">
        <v>44266</v>
      </c>
      <c r="J3879">
        <v>9</v>
      </c>
      <c r="K3879">
        <v>2021</v>
      </c>
      <c r="L3879">
        <v>3</v>
      </c>
      <c r="M3879" t="s">
        <v>21</v>
      </c>
    </row>
    <row r="3880" spans="1:13" x14ac:dyDescent="0.25">
      <c r="A3880" s="1">
        <v>3878</v>
      </c>
      <c r="B3880" t="s">
        <v>38</v>
      </c>
      <c r="C3880" t="s">
        <v>46</v>
      </c>
      <c r="D3880" t="s">
        <v>47</v>
      </c>
      <c r="E3880" t="s">
        <v>112</v>
      </c>
      <c r="F3880" s="14" t="s">
        <v>4022</v>
      </c>
      <c r="G3880" s="8">
        <v>428.55</v>
      </c>
      <c r="H3880">
        <v>61</v>
      </c>
      <c r="I3880" s="3">
        <v>44295</v>
      </c>
      <c r="J3880">
        <v>9</v>
      </c>
      <c r="K3880">
        <v>2021</v>
      </c>
      <c r="L3880">
        <v>4</v>
      </c>
      <c r="M3880" t="s">
        <v>21</v>
      </c>
    </row>
    <row r="3881" spans="1:13" x14ac:dyDescent="0.25">
      <c r="A3881" s="1">
        <v>3879</v>
      </c>
      <c r="B3881" t="s">
        <v>91</v>
      </c>
      <c r="C3881" t="s">
        <v>75</v>
      </c>
      <c r="D3881" t="s">
        <v>27</v>
      </c>
      <c r="E3881" t="s">
        <v>69</v>
      </c>
      <c r="F3881" s="14" t="s">
        <v>4023</v>
      </c>
      <c r="G3881" s="8">
        <v>820.48</v>
      </c>
      <c r="H3881">
        <v>26</v>
      </c>
      <c r="I3881" s="3">
        <v>44408</v>
      </c>
      <c r="J3881">
        <v>3</v>
      </c>
      <c r="K3881">
        <v>2021</v>
      </c>
      <c r="L3881">
        <v>7</v>
      </c>
      <c r="M3881" t="s">
        <v>21</v>
      </c>
    </row>
    <row r="3882" spans="1:13" x14ac:dyDescent="0.25">
      <c r="A3882" s="1">
        <v>3880</v>
      </c>
      <c r="B3882" t="s">
        <v>49</v>
      </c>
      <c r="C3882" t="s">
        <v>77</v>
      </c>
      <c r="D3882" t="s">
        <v>23</v>
      </c>
      <c r="E3882" t="s">
        <v>74</v>
      </c>
      <c r="F3882" s="14" t="s">
        <v>4024</v>
      </c>
      <c r="G3882" s="8">
        <v>642.91</v>
      </c>
      <c r="H3882">
        <v>18</v>
      </c>
      <c r="I3882" s="3">
        <v>44283</v>
      </c>
      <c r="J3882">
        <v>2</v>
      </c>
      <c r="K3882">
        <v>2021</v>
      </c>
      <c r="L3882">
        <v>3</v>
      </c>
      <c r="M3882" t="s">
        <v>21</v>
      </c>
    </row>
    <row r="3883" spans="1:13" x14ac:dyDescent="0.25">
      <c r="A3883" s="1">
        <v>3881</v>
      </c>
      <c r="B3883" t="s">
        <v>93</v>
      </c>
      <c r="C3883" t="s">
        <v>46</v>
      </c>
      <c r="D3883" t="s">
        <v>19</v>
      </c>
      <c r="E3883" t="s">
        <v>90</v>
      </c>
      <c r="F3883" s="14" t="s">
        <v>4025</v>
      </c>
      <c r="G3883" s="8">
        <v>676.17</v>
      </c>
      <c r="H3883">
        <v>32</v>
      </c>
      <c r="I3883" s="3">
        <v>44177</v>
      </c>
      <c r="J3883">
        <v>2</v>
      </c>
      <c r="K3883">
        <v>2020</v>
      </c>
      <c r="L3883">
        <v>12</v>
      </c>
      <c r="M3883" t="s">
        <v>21</v>
      </c>
    </row>
    <row r="3884" spans="1:13" x14ac:dyDescent="0.25">
      <c r="A3884" s="1">
        <v>3882</v>
      </c>
      <c r="B3884" t="s">
        <v>29</v>
      </c>
      <c r="C3884" t="s">
        <v>30</v>
      </c>
      <c r="D3884" t="s">
        <v>36</v>
      </c>
      <c r="E3884" t="s">
        <v>74</v>
      </c>
      <c r="F3884" s="14" t="s">
        <v>4026</v>
      </c>
      <c r="G3884" s="8">
        <v>908.05</v>
      </c>
      <c r="H3884">
        <v>68</v>
      </c>
      <c r="I3884" s="3">
        <v>44274</v>
      </c>
      <c r="J3884">
        <v>6</v>
      </c>
      <c r="K3884">
        <v>2021</v>
      </c>
      <c r="L3884">
        <v>3</v>
      </c>
      <c r="M3884" t="s">
        <v>16</v>
      </c>
    </row>
    <row r="3885" spans="1:13" x14ac:dyDescent="0.25">
      <c r="A3885" s="1">
        <v>3883</v>
      </c>
      <c r="B3885" t="s">
        <v>58</v>
      </c>
      <c r="C3885" t="s">
        <v>30</v>
      </c>
      <c r="D3885" t="s">
        <v>47</v>
      </c>
      <c r="E3885" t="s">
        <v>117</v>
      </c>
      <c r="F3885" s="14" t="s">
        <v>4027</v>
      </c>
      <c r="G3885" s="8">
        <v>500.17</v>
      </c>
      <c r="H3885">
        <v>29</v>
      </c>
      <c r="I3885" s="3">
        <v>44286</v>
      </c>
      <c r="J3885">
        <v>8</v>
      </c>
      <c r="K3885">
        <v>2021</v>
      </c>
      <c r="L3885">
        <v>3</v>
      </c>
      <c r="M3885" t="s">
        <v>21</v>
      </c>
    </row>
    <row r="3886" spans="1:13" x14ac:dyDescent="0.25">
      <c r="A3886" s="1">
        <v>3884</v>
      </c>
      <c r="B3886" t="s">
        <v>34</v>
      </c>
      <c r="C3886" t="s">
        <v>40</v>
      </c>
      <c r="D3886" t="s">
        <v>23</v>
      </c>
      <c r="E3886" t="s">
        <v>61</v>
      </c>
      <c r="F3886" s="14" t="s">
        <v>4028</v>
      </c>
      <c r="G3886" s="8">
        <v>112.85</v>
      </c>
      <c r="H3886">
        <v>28</v>
      </c>
      <c r="I3886" s="3">
        <v>44409</v>
      </c>
      <c r="J3886">
        <v>4</v>
      </c>
      <c r="K3886">
        <v>2021</v>
      </c>
      <c r="L3886">
        <v>8</v>
      </c>
      <c r="M3886" t="s">
        <v>16</v>
      </c>
    </row>
    <row r="3887" spans="1:13" x14ac:dyDescent="0.25">
      <c r="A3887" s="1">
        <v>3885</v>
      </c>
      <c r="B3887" t="s">
        <v>52</v>
      </c>
      <c r="C3887" t="s">
        <v>46</v>
      </c>
      <c r="D3887" t="s">
        <v>41</v>
      </c>
      <c r="E3887" t="s">
        <v>44</v>
      </c>
      <c r="F3887" s="14" t="s">
        <v>4029</v>
      </c>
      <c r="G3887" s="8">
        <v>572.12</v>
      </c>
      <c r="H3887">
        <v>30</v>
      </c>
      <c r="I3887" s="3">
        <v>44166</v>
      </c>
      <c r="J3887">
        <v>1</v>
      </c>
      <c r="K3887">
        <v>2020</v>
      </c>
      <c r="L3887">
        <v>12</v>
      </c>
      <c r="M3887" t="s">
        <v>16</v>
      </c>
    </row>
    <row r="3888" spans="1:13" x14ac:dyDescent="0.25">
      <c r="A3888" s="1">
        <v>3886</v>
      </c>
      <c r="B3888" t="s">
        <v>98</v>
      </c>
      <c r="C3888" t="s">
        <v>57</v>
      </c>
      <c r="D3888" t="s">
        <v>14</v>
      </c>
      <c r="E3888" t="s">
        <v>113</v>
      </c>
      <c r="F3888" s="14" t="s">
        <v>4030</v>
      </c>
      <c r="G3888" s="8">
        <v>170.17</v>
      </c>
      <c r="H3888">
        <v>90</v>
      </c>
      <c r="I3888" s="3">
        <v>44173</v>
      </c>
      <c r="J3888">
        <v>3</v>
      </c>
      <c r="K3888">
        <v>2020</v>
      </c>
      <c r="L3888">
        <v>12</v>
      </c>
      <c r="M3888" t="s">
        <v>16</v>
      </c>
    </row>
    <row r="3889" spans="1:13" x14ac:dyDescent="0.25">
      <c r="A3889" s="1">
        <v>3887</v>
      </c>
      <c r="B3889" t="s">
        <v>49</v>
      </c>
      <c r="C3889" t="s">
        <v>35</v>
      </c>
      <c r="D3889" t="s">
        <v>36</v>
      </c>
      <c r="E3889" t="s">
        <v>33</v>
      </c>
      <c r="F3889" s="14" t="s">
        <v>4031</v>
      </c>
      <c r="G3889" s="8">
        <v>413.38</v>
      </c>
      <c r="H3889">
        <v>71</v>
      </c>
      <c r="I3889" s="3">
        <v>44406</v>
      </c>
      <c r="J3889">
        <v>2</v>
      </c>
      <c r="K3889">
        <v>2021</v>
      </c>
      <c r="L3889">
        <v>7</v>
      </c>
      <c r="M3889" t="s">
        <v>21</v>
      </c>
    </row>
    <row r="3890" spans="1:13" x14ac:dyDescent="0.25">
      <c r="A3890" s="1">
        <v>3888</v>
      </c>
      <c r="B3890" t="s">
        <v>29</v>
      </c>
      <c r="C3890" t="s">
        <v>67</v>
      </c>
      <c r="D3890" t="s">
        <v>41</v>
      </c>
      <c r="E3890" t="s">
        <v>81</v>
      </c>
      <c r="F3890" s="14" t="s">
        <v>4032</v>
      </c>
      <c r="G3890" s="8">
        <v>176.61</v>
      </c>
      <c r="H3890">
        <v>18</v>
      </c>
      <c r="I3890" s="3">
        <v>44295</v>
      </c>
      <c r="J3890">
        <v>6</v>
      </c>
      <c r="K3890">
        <v>2021</v>
      </c>
      <c r="L3890">
        <v>4</v>
      </c>
      <c r="M3890" t="s">
        <v>16</v>
      </c>
    </row>
    <row r="3891" spans="1:13" x14ac:dyDescent="0.25">
      <c r="A3891" s="1">
        <v>3889</v>
      </c>
      <c r="B3891" t="s">
        <v>68</v>
      </c>
      <c r="C3891" t="s">
        <v>99</v>
      </c>
      <c r="D3891" t="s">
        <v>41</v>
      </c>
      <c r="E3891" t="s">
        <v>15</v>
      </c>
      <c r="F3891" s="14" t="s">
        <v>4033</v>
      </c>
      <c r="G3891" s="8">
        <v>225.19</v>
      </c>
      <c r="H3891">
        <v>36</v>
      </c>
      <c r="I3891" s="3">
        <v>44280</v>
      </c>
      <c r="J3891">
        <v>6</v>
      </c>
      <c r="K3891">
        <v>2021</v>
      </c>
      <c r="L3891">
        <v>3</v>
      </c>
      <c r="M3891" t="s">
        <v>21</v>
      </c>
    </row>
    <row r="3892" spans="1:13" x14ac:dyDescent="0.25">
      <c r="A3892" s="1">
        <v>3890</v>
      </c>
      <c r="B3892" t="s">
        <v>17</v>
      </c>
      <c r="C3892" t="s">
        <v>84</v>
      </c>
      <c r="D3892" t="s">
        <v>23</v>
      </c>
      <c r="E3892" t="s">
        <v>51</v>
      </c>
      <c r="F3892" s="14" t="s">
        <v>4034</v>
      </c>
      <c r="G3892" s="8">
        <v>130.02000000000001</v>
      </c>
      <c r="H3892">
        <v>68</v>
      </c>
      <c r="I3892" s="3">
        <v>44416</v>
      </c>
      <c r="J3892">
        <v>9</v>
      </c>
      <c r="K3892">
        <v>2021</v>
      </c>
      <c r="L3892">
        <v>8</v>
      </c>
      <c r="M3892" t="s">
        <v>21</v>
      </c>
    </row>
    <row r="3893" spans="1:13" x14ac:dyDescent="0.25">
      <c r="A3893" s="1">
        <v>3891</v>
      </c>
      <c r="B3893" t="s">
        <v>98</v>
      </c>
      <c r="C3893" t="s">
        <v>77</v>
      </c>
      <c r="D3893" t="s">
        <v>23</v>
      </c>
      <c r="E3893" t="s">
        <v>82</v>
      </c>
      <c r="F3893" s="14" t="s">
        <v>4035</v>
      </c>
      <c r="G3893" s="8">
        <v>329.89</v>
      </c>
      <c r="H3893">
        <v>21</v>
      </c>
      <c r="I3893" s="3">
        <v>44313</v>
      </c>
      <c r="J3893">
        <v>5</v>
      </c>
      <c r="K3893">
        <v>2021</v>
      </c>
      <c r="L3893">
        <v>4</v>
      </c>
      <c r="M3893" t="s">
        <v>16</v>
      </c>
    </row>
    <row r="3894" spans="1:13" x14ac:dyDescent="0.25">
      <c r="A3894" s="1">
        <v>3892</v>
      </c>
      <c r="B3894" t="s">
        <v>12</v>
      </c>
      <c r="C3894" t="s">
        <v>67</v>
      </c>
      <c r="D3894" t="s">
        <v>47</v>
      </c>
      <c r="E3894" t="s">
        <v>103</v>
      </c>
      <c r="F3894" s="14" t="s">
        <v>4036</v>
      </c>
      <c r="G3894" s="8">
        <v>340.06</v>
      </c>
      <c r="H3894">
        <v>19</v>
      </c>
      <c r="I3894" s="3">
        <v>44276</v>
      </c>
      <c r="J3894">
        <v>6</v>
      </c>
      <c r="K3894">
        <v>2021</v>
      </c>
      <c r="L3894">
        <v>3</v>
      </c>
      <c r="M3894" t="s">
        <v>16</v>
      </c>
    </row>
    <row r="3895" spans="1:13" x14ac:dyDescent="0.25">
      <c r="A3895" s="1">
        <v>3893</v>
      </c>
      <c r="B3895" t="s">
        <v>83</v>
      </c>
      <c r="C3895" t="s">
        <v>50</v>
      </c>
      <c r="D3895" t="s">
        <v>19</v>
      </c>
      <c r="E3895" t="s">
        <v>112</v>
      </c>
      <c r="F3895" s="14" t="s">
        <v>4037</v>
      </c>
      <c r="G3895" s="8">
        <v>674.54</v>
      </c>
      <c r="H3895">
        <v>47</v>
      </c>
      <c r="I3895" s="3">
        <v>44288</v>
      </c>
      <c r="J3895">
        <v>1</v>
      </c>
      <c r="K3895">
        <v>2021</v>
      </c>
      <c r="L3895">
        <v>4</v>
      </c>
      <c r="M3895" t="s">
        <v>21</v>
      </c>
    </row>
    <row r="3896" spans="1:13" x14ac:dyDescent="0.25">
      <c r="A3896" s="1">
        <v>3894</v>
      </c>
      <c r="B3896" t="s">
        <v>17</v>
      </c>
      <c r="C3896" t="s">
        <v>22</v>
      </c>
      <c r="D3896" t="s">
        <v>41</v>
      </c>
      <c r="E3896" t="s">
        <v>37</v>
      </c>
      <c r="F3896" s="14" t="s">
        <v>4038</v>
      </c>
      <c r="G3896" s="8">
        <v>617.5</v>
      </c>
      <c r="H3896">
        <v>35</v>
      </c>
      <c r="I3896" s="3">
        <v>44309</v>
      </c>
      <c r="J3896">
        <v>3</v>
      </c>
      <c r="K3896">
        <v>2021</v>
      </c>
      <c r="L3896">
        <v>4</v>
      </c>
      <c r="M3896" t="s">
        <v>21</v>
      </c>
    </row>
    <row r="3897" spans="1:13" x14ac:dyDescent="0.25">
      <c r="A3897" s="1">
        <v>3895</v>
      </c>
      <c r="B3897" t="s">
        <v>45</v>
      </c>
      <c r="C3897" t="s">
        <v>70</v>
      </c>
      <c r="D3897" t="s">
        <v>41</v>
      </c>
      <c r="E3897" t="s">
        <v>81</v>
      </c>
      <c r="F3897" s="14" t="s">
        <v>4039</v>
      </c>
      <c r="G3897" s="8">
        <v>319.32</v>
      </c>
      <c r="H3897">
        <v>22</v>
      </c>
      <c r="I3897" s="3">
        <v>44287</v>
      </c>
      <c r="J3897">
        <v>9</v>
      </c>
      <c r="K3897">
        <v>2021</v>
      </c>
      <c r="L3897">
        <v>4</v>
      </c>
      <c r="M3897" t="s">
        <v>21</v>
      </c>
    </row>
    <row r="3898" spans="1:13" x14ac:dyDescent="0.25">
      <c r="A3898" s="1">
        <v>3896</v>
      </c>
      <c r="B3898" t="s">
        <v>93</v>
      </c>
      <c r="C3898" t="s">
        <v>99</v>
      </c>
      <c r="D3898" t="s">
        <v>23</v>
      </c>
      <c r="E3898" t="s">
        <v>95</v>
      </c>
      <c r="F3898" s="14" t="s">
        <v>4040</v>
      </c>
      <c r="G3898" s="8">
        <v>922.3</v>
      </c>
      <c r="H3898">
        <v>32</v>
      </c>
      <c r="I3898" s="3">
        <v>44235</v>
      </c>
      <c r="J3898">
        <v>7</v>
      </c>
      <c r="K3898">
        <v>2021</v>
      </c>
      <c r="L3898">
        <v>2</v>
      </c>
      <c r="M3898" t="s">
        <v>21</v>
      </c>
    </row>
    <row r="3899" spans="1:13" x14ac:dyDescent="0.25">
      <c r="A3899" s="1">
        <v>3897</v>
      </c>
      <c r="B3899" t="s">
        <v>38</v>
      </c>
      <c r="C3899" t="s">
        <v>77</v>
      </c>
      <c r="D3899" t="s">
        <v>23</v>
      </c>
      <c r="E3899" t="s">
        <v>116</v>
      </c>
      <c r="F3899" s="14" t="s">
        <v>4041</v>
      </c>
      <c r="G3899" s="8">
        <v>671.33</v>
      </c>
      <c r="H3899">
        <v>72</v>
      </c>
      <c r="I3899" s="3">
        <v>44328</v>
      </c>
      <c r="J3899">
        <v>3</v>
      </c>
      <c r="K3899">
        <v>2021</v>
      </c>
      <c r="L3899">
        <v>5</v>
      </c>
      <c r="M3899" t="s">
        <v>21</v>
      </c>
    </row>
    <row r="3900" spans="1:13" x14ac:dyDescent="0.25">
      <c r="A3900" s="1">
        <v>3898</v>
      </c>
      <c r="B3900" t="s">
        <v>49</v>
      </c>
      <c r="C3900" t="s">
        <v>99</v>
      </c>
      <c r="D3900" t="s">
        <v>41</v>
      </c>
      <c r="E3900" t="s">
        <v>80</v>
      </c>
      <c r="F3900" s="14" t="s">
        <v>4042</v>
      </c>
      <c r="G3900" s="8">
        <v>911.58</v>
      </c>
      <c r="H3900">
        <v>24</v>
      </c>
      <c r="I3900" s="3">
        <v>44396</v>
      </c>
      <c r="J3900">
        <v>4</v>
      </c>
      <c r="K3900">
        <v>2021</v>
      </c>
      <c r="L3900">
        <v>7</v>
      </c>
      <c r="M3900" t="s">
        <v>21</v>
      </c>
    </row>
    <row r="3901" spans="1:13" x14ac:dyDescent="0.25">
      <c r="A3901" s="1">
        <v>3899</v>
      </c>
      <c r="B3901" t="s">
        <v>49</v>
      </c>
      <c r="C3901" t="s">
        <v>70</v>
      </c>
      <c r="D3901" t="s">
        <v>19</v>
      </c>
      <c r="E3901" t="s">
        <v>71</v>
      </c>
      <c r="F3901" s="14" t="s">
        <v>4043</v>
      </c>
      <c r="G3901" s="8">
        <v>795.5</v>
      </c>
      <c r="H3901">
        <v>93</v>
      </c>
      <c r="I3901" s="3">
        <v>44364</v>
      </c>
      <c r="J3901">
        <v>8</v>
      </c>
      <c r="K3901">
        <v>2021</v>
      </c>
      <c r="L3901">
        <v>6</v>
      </c>
      <c r="M3901" t="s">
        <v>21</v>
      </c>
    </row>
    <row r="3902" spans="1:13" x14ac:dyDescent="0.25">
      <c r="A3902" s="1">
        <v>3900</v>
      </c>
      <c r="B3902" t="s">
        <v>93</v>
      </c>
      <c r="C3902" t="s">
        <v>70</v>
      </c>
      <c r="D3902" t="s">
        <v>14</v>
      </c>
      <c r="E3902" t="s">
        <v>90</v>
      </c>
      <c r="F3902" s="14" t="s">
        <v>4044</v>
      </c>
      <c r="G3902" s="8">
        <v>264.70999999999998</v>
      </c>
      <c r="H3902">
        <v>32</v>
      </c>
      <c r="I3902" s="3">
        <v>44245</v>
      </c>
      <c r="J3902">
        <v>8</v>
      </c>
      <c r="K3902">
        <v>2021</v>
      </c>
      <c r="L3902">
        <v>2</v>
      </c>
      <c r="M3902" t="s">
        <v>21</v>
      </c>
    </row>
    <row r="3903" spans="1:13" x14ac:dyDescent="0.25">
      <c r="A3903" s="1">
        <v>3901</v>
      </c>
      <c r="B3903" t="s">
        <v>34</v>
      </c>
      <c r="C3903" t="s">
        <v>94</v>
      </c>
      <c r="D3903" t="s">
        <v>14</v>
      </c>
      <c r="E3903" t="s">
        <v>69</v>
      </c>
      <c r="F3903" s="14" t="s">
        <v>4045</v>
      </c>
      <c r="G3903" s="8">
        <v>511.23</v>
      </c>
      <c r="H3903">
        <v>27</v>
      </c>
      <c r="I3903" s="3">
        <v>44262</v>
      </c>
      <c r="J3903">
        <v>8</v>
      </c>
      <c r="K3903">
        <v>2021</v>
      </c>
      <c r="L3903">
        <v>3</v>
      </c>
      <c r="M3903" t="s">
        <v>16</v>
      </c>
    </row>
    <row r="3904" spans="1:13" x14ac:dyDescent="0.25">
      <c r="A3904" s="1">
        <v>3902</v>
      </c>
      <c r="B3904" t="s">
        <v>12</v>
      </c>
      <c r="C3904" t="s">
        <v>64</v>
      </c>
      <c r="D3904" t="s">
        <v>23</v>
      </c>
      <c r="E3904" t="s">
        <v>108</v>
      </c>
      <c r="F3904" s="14" t="s">
        <v>4046</v>
      </c>
      <c r="G3904" s="8">
        <v>365.22</v>
      </c>
      <c r="H3904">
        <v>82</v>
      </c>
      <c r="I3904" s="3">
        <v>44416</v>
      </c>
      <c r="J3904">
        <v>4</v>
      </c>
      <c r="K3904">
        <v>2021</v>
      </c>
      <c r="L3904">
        <v>8</v>
      </c>
      <c r="M3904" t="s">
        <v>16</v>
      </c>
    </row>
    <row r="3905" spans="1:13" x14ac:dyDescent="0.25">
      <c r="A3905" s="1">
        <v>3903</v>
      </c>
      <c r="B3905" t="s">
        <v>91</v>
      </c>
      <c r="C3905" t="s">
        <v>40</v>
      </c>
      <c r="D3905" t="s">
        <v>36</v>
      </c>
      <c r="E3905" t="s">
        <v>100</v>
      </c>
      <c r="F3905" s="14" t="s">
        <v>4047</v>
      </c>
      <c r="G3905" s="8">
        <v>340.66</v>
      </c>
      <c r="H3905">
        <v>65</v>
      </c>
      <c r="I3905" s="3">
        <v>44388</v>
      </c>
      <c r="J3905">
        <v>3</v>
      </c>
      <c r="K3905">
        <v>2021</v>
      </c>
      <c r="L3905">
        <v>7</v>
      </c>
      <c r="M3905" t="s">
        <v>21</v>
      </c>
    </row>
    <row r="3906" spans="1:13" x14ac:dyDescent="0.25">
      <c r="A3906" s="1">
        <v>3904</v>
      </c>
      <c r="B3906" t="s">
        <v>58</v>
      </c>
      <c r="C3906" t="s">
        <v>67</v>
      </c>
      <c r="D3906" t="s">
        <v>19</v>
      </c>
      <c r="E3906" t="s">
        <v>24</v>
      </c>
      <c r="F3906" s="14" t="s">
        <v>4048</v>
      </c>
      <c r="G3906" s="8">
        <v>721.6</v>
      </c>
      <c r="H3906">
        <v>66</v>
      </c>
      <c r="I3906" s="3">
        <v>44373</v>
      </c>
      <c r="J3906">
        <v>8</v>
      </c>
      <c r="K3906">
        <v>2021</v>
      </c>
      <c r="L3906">
        <v>6</v>
      </c>
      <c r="M3906" t="s">
        <v>21</v>
      </c>
    </row>
    <row r="3907" spans="1:13" x14ac:dyDescent="0.25">
      <c r="A3907" s="1">
        <v>3905</v>
      </c>
      <c r="B3907" t="s">
        <v>49</v>
      </c>
      <c r="C3907" t="s">
        <v>63</v>
      </c>
      <c r="D3907" t="s">
        <v>65</v>
      </c>
      <c r="E3907" t="s">
        <v>90</v>
      </c>
      <c r="F3907" s="14" t="s">
        <v>4049</v>
      </c>
      <c r="G3907" s="8">
        <v>305.04000000000002</v>
      </c>
      <c r="H3907">
        <v>30</v>
      </c>
      <c r="I3907" s="3">
        <v>44372</v>
      </c>
      <c r="J3907">
        <v>7</v>
      </c>
      <c r="K3907">
        <v>2021</v>
      </c>
      <c r="L3907">
        <v>6</v>
      </c>
      <c r="M3907" t="s">
        <v>21</v>
      </c>
    </row>
    <row r="3908" spans="1:13" x14ac:dyDescent="0.25">
      <c r="A3908" s="1">
        <v>3906</v>
      </c>
      <c r="B3908" t="s">
        <v>68</v>
      </c>
      <c r="C3908" t="s">
        <v>94</v>
      </c>
      <c r="D3908" t="s">
        <v>36</v>
      </c>
      <c r="E3908" t="s">
        <v>92</v>
      </c>
      <c r="F3908" s="14" t="s">
        <v>4050</v>
      </c>
      <c r="G3908" s="8">
        <v>240.28</v>
      </c>
      <c r="H3908">
        <v>33</v>
      </c>
      <c r="I3908" s="3">
        <v>44400</v>
      </c>
      <c r="J3908">
        <v>3</v>
      </c>
      <c r="K3908">
        <v>2021</v>
      </c>
      <c r="L3908">
        <v>7</v>
      </c>
      <c r="M3908" t="s">
        <v>21</v>
      </c>
    </row>
    <row r="3909" spans="1:13" x14ac:dyDescent="0.25">
      <c r="A3909" s="1">
        <v>3907</v>
      </c>
      <c r="B3909" t="s">
        <v>43</v>
      </c>
      <c r="C3909" t="s">
        <v>77</v>
      </c>
      <c r="D3909" t="s">
        <v>36</v>
      </c>
      <c r="E3909" t="s">
        <v>28</v>
      </c>
      <c r="F3909" s="14" t="s">
        <v>4051</v>
      </c>
      <c r="G3909" s="8">
        <v>299.5</v>
      </c>
      <c r="H3909">
        <v>64</v>
      </c>
      <c r="I3909" s="3">
        <v>44399</v>
      </c>
      <c r="J3909">
        <v>1</v>
      </c>
      <c r="K3909">
        <v>2021</v>
      </c>
      <c r="L3909">
        <v>7</v>
      </c>
      <c r="M3909" t="s">
        <v>16</v>
      </c>
    </row>
    <row r="3910" spans="1:13" x14ac:dyDescent="0.25">
      <c r="A3910" s="1">
        <v>3908</v>
      </c>
      <c r="B3910" t="s">
        <v>25</v>
      </c>
      <c r="C3910" t="s">
        <v>22</v>
      </c>
      <c r="D3910" t="s">
        <v>65</v>
      </c>
      <c r="E3910" t="s">
        <v>78</v>
      </c>
      <c r="F3910" s="14" t="s">
        <v>4052</v>
      </c>
      <c r="G3910" s="8">
        <v>158.43</v>
      </c>
      <c r="H3910">
        <v>21</v>
      </c>
      <c r="I3910" s="3">
        <v>44412</v>
      </c>
      <c r="J3910">
        <v>2</v>
      </c>
      <c r="K3910">
        <v>2021</v>
      </c>
      <c r="L3910">
        <v>8</v>
      </c>
      <c r="M3910" t="s">
        <v>16</v>
      </c>
    </row>
    <row r="3911" spans="1:13" x14ac:dyDescent="0.25">
      <c r="A3911" s="1">
        <v>3909</v>
      </c>
      <c r="B3911" t="s">
        <v>93</v>
      </c>
      <c r="C3911" t="s">
        <v>18</v>
      </c>
      <c r="D3911" t="s">
        <v>14</v>
      </c>
      <c r="E3911" t="s">
        <v>33</v>
      </c>
      <c r="F3911" s="14" t="s">
        <v>4053</v>
      </c>
      <c r="G3911" s="8">
        <v>328.32</v>
      </c>
      <c r="H3911">
        <v>30</v>
      </c>
      <c r="I3911" s="3">
        <v>44282</v>
      </c>
      <c r="J3911">
        <v>7</v>
      </c>
      <c r="K3911">
        <v>2021</v>
      </c>
      <c r="L3911">
        <v>3</v>
      </c>
      <c r="M3911" t="s">
        <v>21</v>
      </c>
    </row>
    <row r="3912" spans="1:13" x14ac:dyDescent="0.25">
      <c r="A3912" s="1">
        <v>3910</v>
      </c>
      <c r="B3912" t="s">
        <v>34</v>
      </c>
      <c r="C3912" t="s">
        <v>67</v>
      </c>
      <c r="D3912" t="s">
        <v>23</v>
      </c>
      <c r="E3912" t="s">
        <v>92</v>
      </c>
      <c r="F3912" s="14" t="s">
        <v>4054</v>
      </c>
      <c r="G3912" s="8">
        <v>447.14</v>
      </c>
      <c r="H3912">
        <v>58</v>
      </c>
      <c r="I3912" s="3">
        <v>44183</v>
      </c>
      <c r="J3912">
        <v>4</v>
      </c>
      <c r="K3912">
        <v>2020</v>
      </c>
      <c r="L3912">
        <v>12</v>
      </c>
      <c r="M3912" t="s">
        <v>16</v>
      </c>
    </row>
    <row r="3913" spans="1:13" x14ac:dyDescent="0.25">
      <c r="A3913" s="1">
        <v>3911</v>
      </c>
      <c r="B3913" t="s">
        <v>58</v>
      </c>
      <c r="C3913" t="s">
        <v>77</v>
      </c>
      <c r="D3913" t="s">
        <v>36</v>
      </c>
      <c r="E3913" t="s">
        <v>111</v>
      </c>
      <c r="F3913" s="14" t="s">
        <v>4055</v>
      </c>
      <c r="G3913" s="8">
        <v>978.91</v>
      </c>
      <c r="H3913">
        <v>19</v>
      </c>
      <c r="I3913" s="3">
        <v>44257</v>
      </c>
      <c r="J3913">
        <v>9</v>
      </c>
      <c r="K3913">
        <v>2021</v>
      </c>
      <c r="L3913">
        <v>3</v>
      </c>
      <c r="M3913" t="s">
        <v>21</v>
      </c>
    </row>
    <row r="3914" spans="1:13" x14ac:dyDescent="0.25">
      <c r="A3914" s="1">
        <v>3912</v>
      </c>
      <c r="B3914" t="s">
        <v>91</v>
      </c>
      <c r="C3914" t="s">
        <v>84</v>
      </c>
      <c r="D3914" t="s">
        <v>65</v>
      </c>
      <c r="E3914" t="s">
        <v>80</v>
      </c>
      <c r="F3914" s="14" t="s">
        <v>4056</v>
      </c>
      <c r="G3914" s="8">
        <v>731.21</v>
      </c>
      <c r="H3914">
        <v>36</v>
      </c>
      <c r="I3914" s="3">
        <v>44174</v>
      </c>
      <c r="J3914">
        <v>6</v>
      </c>
      <c r="K3914">
        <v>2020</v>
      </c>
      <c r="L3914">
        <v>12</v>
      </c>
      <c r="M3914" t="s">
        <v>21</v>
      </c>
    </row>
    <row r="3915" spans="1:13" x14ac:dyDescent="0.25">
      <c r="A3915" s="1">
        <v>3913</v>
      </c>
      <c r="B3915" t="s">
        <v>29</v>
      </c>
      <c r="C3915" t="s">
        <v>57</v>
      </c>
      <c r="D3915" t="s">
        <v>23</v>
      </c>
      <c r="E3915" t="s">
        <v>20</v>
      </c>
      <c r="F3915" s="14" t="s">
        <v>4057</v>
      </c>
      <c r="G3915" s="8">
        <v>501.73</v>
      </c>
      <c r="H3915">
        <v>18</v>
      </c>
      <c r="I3915" s="3">
        <v>44257</v>
      </c>
      <c r="J3915">
        <v>2</v>
      </c>
      <c r="K3915">
        <v>2021</v>
      </c>
      <c r="L3915">
        <v>3</v>
      </c>
      <c r="M3915" t="s">
        <v>16</v>
      </c>
    </row>
    <row r="3916" spans="1:13" x14ac:dyDescent="0.25">
      <c r="A3916" s="1">
        <v>3914</v>
      </c>
      <c r="B3916" t="s">
        <v>45</v>
      </c>
      <c r="C3916" t="s">
        <v>75</v>
      </c>
      <c r="D3916" t="s">
        <v>19</v>
      </c>
      <c r="E3916" t="s">
        <v>44</v>
      </c>
      <c r="F3916" s="14" t="s">
        <v>4058</v>
      </c>
      <c r="G3916" s="8">
        <v>423.06</v>
      </c>
      <c r="H3916">
        <v>29</v>
      </c>
      <c r="I3916" s="3">
        <v>44422</v>
      </c>
      <c r="J3916">
        <v>3</v>
      </c>
      <c r="K3916">
        <v>2021</v>
      </c>
      <c r="L3916">
        <v>8</v>
      </c>
      <c r="M3916" t="s">
        <v>21</v>
      </c>
    </row>
    <row r="3917" spans="1:13" x14ac:dyDescent="0.25">
      <c r="A3917" s="1">
        <v>3915</v>
      </c>
      <c r="B3917" t="s">
        <v>12</v>
      </c>
      <c r="C3917" t="s">
        <v>84</v>
      </c>
      <c r="D3917" t="s">
        <v>36</v>
      </c>
      <c r="E3917" t="s">
        <v>113</v>
      </c>
      <c r="F3917" s="14" t="s">
        <v>4059</v>
      </c>
      <c r="G3917" s="8">
        <v>943.79</v>
      </c>
      <c r="H3917">
        <v>59</v>
      </c>
      <c r="I3917" s="3">
        <v>44366</v>
      </c>
      <c r="J3917">
        <v>2</v>
      </c>
      <c r="K3917">
        <v>2021</v>
      </c>
      <c r="L3917">
        <v>6</v>
      </c>
      <c r="M3917" t="s">
        <v>16</v>
      </c>
    </row>
    <row r="3918" spans="1:13" x14ac:dyDescent="0.25">
      <c r="A3918" s="1">
        <v>3916</v>
      </c>
      <c r="B3918" t="s">
        <v>45</v>
      </c>
      <c r="C3918" t="s">
        <v>57</v>
      </c>
      <c r="D3918" t="s">
        <v>65</v>
      </c>
      <c r="E3918" t="s">
        <v>79</v>
      </c>
      <c r="F3918" s="14" t="s">
        <v>4060</v>
      </c>
      <c r="G3918" s="8">
        <v>681.5</v>
      </c>
      <c r="H3918">
        <v>25</v>
      </c>
      <c r="I3918" s="3">
        <v>44281</v>
      </c>
      <c r="J3918">
        <v>1</v>
      </c>
      <c r="K3918">
        <v>2021</v>
      </c>
      <c r="L3918">
        <v>3</v>
      </c>
      <c r="M3918" t="s">
        <v>21</v>
      </c>
    </row>
    <row r="3919" spans="1:13" x14ac:dyDescent="0.25">
      <c r="A3919" s="1">
        <v>3917</v>
      </c>
      <c r="B3919" t="s">
        <v>52</v>
      </c>
      <c r="C3919" t="s">
        <v>40</v>
      </c>
      <c r="D3919" t="s">
        <v>23</v>
      </c>
      <c r="E3919" t="s">
        <v>48</v>
      </c>
      <c r="F3919" s="14" t="s">
        <v>4061</v>
      </c>
      <c r="G3919" s="8">
        <v>291.48</v>
      </c>
      <c r="H3919">
        <v>89</v>
      </c>
      <c r="I3919" s="3">
        <v>44342</v>
      </c>
      <c r="J3919">
        <v>3</v>
      </c>
      <c r="K3919">
        <v>2021</v>
      </c>
      <c r="L3919">
        <v>5</v>
      </c>
      <c r="M3919" t="s">
        <v>16</v>
      </c>
    </row>
    <row r="3920" spans="1:13" x14ac:dyDescent="0.25">
      <c r="A3920" s="1">
        <v>3918</v>
      </c>
      <c r="B3920" t="s">
        <v>62</v>
      </c>
      <c r="C3920" t="s">
        <v>67</v>
      </c>
      <c r="D3920" t="s">
        <v>19</v>
      </c>
      <c r="E3920" t="s">
        <v>79</v>
      </c>
      <c r="F3920" s="14" t="s">
        <v>4062</v>
      </c>
      <c r="G3920" s="8">
        <v>579.29999999999995</v>
      </c>
      <c r="H3920">
        <v>39</v>
      </c>
      <c r="I3920" s="3">
        <v>44213</v>
      </c>
      <c r="J3920">
        <v>1</v>
      </c>
      <c r="K3920">
        <v>2021</v>
      </c>
      <c r="L3920">
        <v>1</v>
      </c>
      <c r="M3920" t="s">
        <v>16</v>
      </c>
    </row>
    <row r="3921" spans="1:13" x14ac:dyDescent="0.25">
      <c r="A3921" s="1">
        <v>3919</v>
      </c>
      <c r="B3921" t="s">
        <v>49</v>
      </c>
      <c r="C3921" t="s">
        <v>46</v>
      </c>
      <c r="D3921" t="s">
        <v>27</v>
      </c>
      <c r="E3921" t="s">
        <v>117</v>
      </c>
      <c r="F3921" s="14" t="s">
        <v>4063</v>
      </c>
      <c r="G3921" s="8">
        <v>548.49</v>
      </c>
      <c r="H3921">
        <v>24</v>
      </c>
      <c r="I3921" s="3">
        <v>44300</v>
      </c>
      <c r="J3921">
        <v>1</v>
      </c>
      <c r="K3921">
        <v>2021</v>
      </c>
      <c r="L3921">
        <v>4</v>
      </c>
      <c r="M3921" t="s">
        <v>21</v>
      </c>
    </row>
    <row r="3922" spans="1:13" x14ac:dyDescent="0.25">
      <c r="A3922" s="1">
        <v>3920</v>
      </c>
      <c r="B3922" t="s">
        <v>62</v>
      </c>
      <c r="C3922" t="s">
        <v>67</v>
      </c>
      <c r="D3922" t="s">
        <v>36</v>
      </c>
      <c r="E3922" t="s">
        <v>78</v>
      </c>
      <c r="F3922" s="14" t="s">
        <v>4064</v>
      </c>
      <c r="G3922" s="8">
        <v>921.33</v>
      </c>
      <c r="H3922">
        <v>61</v>
      </c>
      <c r="I3922" s="3">
        <v>44344</v>
      </c>
      <c r="J3922">
        <v>2</v>
      </c>
      <c r="K3922">
        <v>2021</v>
      </c>
      <c r="L3922">
        <v>5</v>
      </c>
      <c r="M3922" t="s">
        <v>16</v>
      </c>
    </row>
    <row r="3923" spans="1:13" x14ac:dyDescent="0.25">
      <c r="A3923" s="1">
        <v>3921</v>
      </c>
      <c r="B3923" t="s">
        <v>38</v>
      </c>
      <c r="C3923" t="s">
        <v>40</v>
      </c>
      <c r="D3923" t="s">
        <v>27</v>
      </c>
      <c r="E3923" t="s">
        <v>95</v>
      </c>
      <c r="F3923" s="14" t="s">
        <v>4065</v>
      </c>
      <c r="G3923" s="8">
        <v>567.70000000000005</v>
      </c>
      <c r="H3923">
        <v>45</v>
      </c>
      <c r="I3923" s="3">
        <v>44336</v>
      </c>
      <c r="J3923">
        <v>8</v>
      </c>
      <c r="K3923">
        <v>2021</v>
      </c>
      <c r="L3923">
        <v>5</v>
      </c>
      <c r="M3923" t="s">
        <v>21</v>
      </c>
    </row>
    <row r="3924" spans="1:13" x14ac:dyDescent="0.25">
      <c r="A3924" s="1">
        <v>3922</v>
      </c>
      <c r="B3924" t="s">
        <v>72</v>
      </c>
      <c r="C3924" t="s">
        <v>50</v>
      </c>
      <c r="D3924" t="s">
        <v>41</v>
      </c>
      <c r="E3924" t="s">
        <v>92</v>
      </c>
      <c r="F3924" s="14" t="s">
        <v>4066</v>
      </c>
      <c r="G3924" s="8">
        <v>255.7</v>
      </c>
      <c r="H3924">
        <v>84</v>
      </c>
      <c r="I3924" s="3">
        <v>44370</v>
      </c>
      <c r="J3924">
        <v>2</v>
      </c>
      <c r="K3924">
        <v>2021</v>
      </c>
      <c r="L3924">
        <v>6</v>
      </c>
      <c r="M3924" t="s">
        <v>16</v>
      </c>
    </row>
    <row r="3925" spans="1:13" x14ac:dyDescent="0.25">
      <c r="A3925" s="1">
        <v>3923</v>
      </c>
      <c r="B3925" t="s">
        <v>32</v>
      </c>
      <c r="C3925" t="s">
        <v>77</v>
      </c>
      <c r="D3925" t="s">
        <v>36</v>
      </c>
      <c r="E3925" t="s">
        <v>111</v>
      </c>
      <c r="F3925" s="14" t="s">
        <v>4067</v>
      </c>
      <c r="G3925" s="8">
        <v>874.55</v>
      </c>
      <c r="H3925">
        <v>65</v>
      </c>
      <c r="I3925" s="3">
        <v>44249</v>
      </c>
      <c r="J3925">
        <v>7</v>
      </c>
      <c r="K3925">
        <v>2021</v>
      </c>
      <c r="L3925">
        <v>2</v>
      </c>
      <c r="M3925" t="s">
        <v>16</v>
      </c>
    </row>
    <row r="3926" spans="1:13" x14ac:dyDescent="0.25">
      <c r="A3926" s="1">
        <v>3924</v>
      </c>
      <c r="B3926" t="s">
        <v>52</v>
      </c>
      <c r="C3926" t="s">
        <v>84</v>
      </c>
      <c r="D3926" t="s">
        <v>19</v>
      </c>
      <c r="E3926" t="s">
        <v>117</v>
      </c>
      <c r="F3926" s="14" t="s">
        <v>4068</v>
      </c>
      <c r="G3926" s="8">
        <v>233.53</v>
      </c>
      <c r="H3926">
        <v>82</v>
      </c>
      <c r="I3926" s="3">
        <v>44278</v>
      </c>
      <c r="J3926">
        <v>5</v>
      </c>
      <c r="K3926">
        <v>2021</v>
      </c>
      <c r="L3926">
        <v>3</v>
      </c>
      <c r="M3926" t="s">
        <v>16</v>
      </c>
    </row>
    <row r="3927" spans="1:13" x14ac:dyDescent="0.25">
      <c r="A3927" s="1">
        <v>3925</v>
      </c>
      <c r="B3927" t="s">
        <v>91</v>
      </c>
      <c r="C3927" t="s">
        <v>54</v>
      </c>
      <c r="D3927" t="s">
        <v>41</v>
      </c>
      <c r="E3927" t="s">
        <v>116</v>
      </c>
      <c r="F3927" s="14" t="s">
        <v>4069</v>
      </c>
      <c r="G3927" s="8">
        <v>381.98</v>
      </c>
      <c r="H3927">
        <v>24</v>
      </c>
      <c r="I3927" s="3">
        <v>44199</v>
      </c>
      <c r="J3927">
        <v>7</v>
      </c>
      <c r="K3927">
        <v>2021</v>
      </c>
      <c r="L3927">
        <v>1</v>
      </c>
      <c r="M3927" t="s">
        <v>21</v>
      </c>
    </row>
    <row r="3928" spans="1:13" x14ac:dyDescent="0.25">
      <c r="A3928" s="1">
        <v>3926</v>
      </c>
      <c r="B3928" t="s">
        <v>60</v>
      </c>
      <c r="C3928" t="s">
        <v>75</v>
      </c>
      <c r="D3928" t="s">
        <v>14</v>
      </c>
      <c r="E3928" t="s">
        <v>44</v>
      </c>
      <c r="F3928" s="14" t="s">
        <v>4070</v>
      </c>
      <c r="G3928" s="8">
        <v>321.81</v>
      </c>
      <c r="H3928">
        <v>58</v>
      </c>
      <c r="I3928" s="3">
        <v>44248</v>
      </c>
      <c r="J3928">
        <v>6</v>
      </c>
      <c r="K3928">
        <v>2021</v>
      </c>
      <c r="L3928">
        <v>2</v>
      </c>
      <c r="M3928" t="s">
        <v>21</v>
      </c>
    </row>
    <row r="3929" spans="1:13" x14ac:dyDescent="0.25">
      <c r="A3929" s="1">
        <v>3927</v>
      </c>
      <c r="B3929" t="s">
        <v>98</v>
      </c>
      <c r="C3929" t="s">
        <v>84</v>
      </c>
      <c r="D3929" t="s">
        <v>36</v>
      </c>
      <c r="E3929" t="s">
        <v>92</v>
      </c>
      <c r="F3929" s="14" t="s">
        <v>4071</v>
      </c>
      <c r="G3929" s="8">
        <v>624.74</v>
      </c>
      <c r="H3929">
        <v>42</v>
      </c>
      <c r="I3929" s="3">
        <v>44216</v>
      </c>
      <c r="J3929">
        <v>4</v>
      </c>
      <c r="K3929">
        <v>2021</v>
      </c>
      <c r="L3929">
        <v>1</v>
      </c>
      <c r="M3929" t="s">
        <v>16</v>
      </c>
    </row>
    <row r="3930" spans="1:13" x14ac:dyDescent="0.25">
      <c r="A3930" s="1">
        <v>3928</v>
      </c>
      <c r="B3930" t="s">
        <v>98</v>
      </c>
      <c r="C3930" t="s">
        <v>22</v>
      </c>
      <c r="D3930" t="s">
        <v>14</v>
      </c>
      <c r="E3930" t="s">
        <v>69</v>
      </c>
      <c r="F3930" s="14" t="s">
        <v>4072</v>
      </c>
      <c r="G3930" s="8">
        <v>630.53</v>
      </c>
      <c r="H3930">
        <v>25</v>
      </c>
      <c r="I3930" s="3">
        <v>44419</v>
      </c>
      <c r="J3930">
        <v>1</v>
      </c>
      <c r="K3930">
        <v>2021</v>
      </c>
      <c r="L3930">
        <v>8</v>
      </c>
      <c r="M3930" t="s">
        <v>16</v>
      </c>
    </row>
    <row r="3931" spans="1:13" x14ac:dyDescent="0.25">
      <c r="A3931" s="1">
        <v>3929</v>
      </c>
      <c r="B3931" t="s">
        <v>62</v>
      </c>
      <c r="C3931" t="s">
        <v>99</v>
      </c>
      <c r="D3931" t="s">
        <v>23</v>
      </c>
      <c r="E3931" t="s">
        <v>44</v>
      </c>
      <c r="F3931" s="14" t="s">
        <v>4073</v>
      </c>
      <c r="G3931" s="8">
        <v>362.09</v>
      </c>
      <c r="H3931">
        <v>18</v>
      </c>
      <c r="I3931" s="3">
        <v>44249</v>
      </c>
      <c r="J3931">
        <v>4</v>
      </c>
      <c r="K3931">
        <v>2021</v>
      </c>
      <c r="L3931">
        <v>2</v>
      </c>
      <c r="M3931" t="s">
        <v>16</v>
      </c>
    </row>
    <row r="3932" spans="1:13" x14ac:dyDescent="0.25">
      <c r="A3932" s="1">
        <v>3930</v>
      </c>
      <c r="B3932" t="s">
        <v>58</v>
      </c>
      <c r="C3932" t="s">
        <v>50</v>
      </c>
      <c r="D3932" t="s">
        <v>41</v>
      </c>
      <c r="E3932" t="s">
        <v>81</v>
      </c>
      <c r="F3932" s="14" t="s">
        <v>4074</v>
      </c>
      <c r="G3932" s="8">
        <v>486.98</v>
      </c>
      <c r="H3932">
        <v>27</v>
      </c>
      <c r="I3932" s="3">
        <v>44289</v>
      </c>
      <c r="J3932">
        <v>5</v>
      </c>
      <c r="K3932">
        <v>2021</v>
      </c>
      <c r="L3932">
        <v>4</v>
      </c>
      <c r="M3932" t="s">
        <v>21</v>
      </c>
    </row>
    <row r="3933" spans="1:13" x14ac:dyDescent="0.25">
      <c r="A3933" s="1">
        <v>3931</v>
      </c>
      <c r="B3933" t="s">
        <v>58</v>
      </c>
      <c r="C3933" t="s">
        <v>75</v>
      </c>
      <c r="D3933" t="s">
        <v>27</v>
      </c>
      <c r="E3933" t="s">
        <v>108</v>
      </c>
      <c r="F3933" s="14" t="s">
        <v>4075</v>
      </c>
      <c r="G3933" s="8">
        <v>304.95999999999998</v>
      </c>
      <c r="H3933">
        <v>61</v>
      </c>
      <c r="I3933" s="3">
        <v>44336</v>
      </c>
      <c r="J3933">
        <v>7</v>
      </c>
      <c r="K3933">
        <v>2021</v>
      </c>
      <c r="L3933">
        <v>5</v>
      </c>
      <c r="M3933" t="s">
        <v>21</v>
      </c>
    </row>
    <row r="3934" spans="1:13" x14ac:dyDescent="0.25">
      <c r="A3934" s="1">
        <v>3932</v>
      </c>
      <c r="B3934" t="s">
        <v>91</v>
      </c>
      <c r="C3934" t="s">
        <v>70</v>
      </c>
      <c r="D3934" t="s">
        <v>27</v>
      </c>
      <c r="E3934" t="s">
        <v>44</v>
      </c>
      <c r="F3934" s="14" t="s">
        <v>4076</v>
      </c>
      <c r="G3934" s="8">
        <v>555.47</v>
      </c>
      <c r="H3934">
        <v>72</v>
      </c>
      <c r="I3934" s="3">
        <v>44166</v>
      </c>
      <c r="J3934">
        <v>5</v>
      </c>
      <c r="K3934">
        <v>2020</v>
      </c>
      <c r="L3934">
        <v>12</v>
      </c>
      <c r="M3934" t="s">
        <v>21</v>
      </c>
    </row>
    <row r="3935" spans="1:13" x14ac:dyDescent="0.25">
      <c r="A3935" s="1">
        <v>3933</v>
      </c>
      <c r="B3935" t="s">
        <v>93</v>
      </c>
      <c r="C3935" t="s">
        <v>30</v>
      </c>
      <c r="D3935" t="s">
        <v>65</v>
      </c>
      <c r="E3935" t="s">
        <v>81</v>
      </c>
      <c r="F3935" s="14" t="s">
        <v>4077</v>
      </c>
      <c r="G3935" s="8">
        <v>339.76</v>
      </c>
      <c r="H3935">
        <v>20</v>
      </c>
      <c r="I3935" s="3">
        <v>44267</v>
      </c>
      <c r="J3935">
        <v>4</v>
      </c>
      <c r="K3935">
        <v>2021</v>
      </c>
      <c r="L3935">
        <v>3</v>
      </c>
      <c r="M3935" t="s">
        <v>21</v>
      </c>
    </row>
    <row r="3936" spans="1:13" x14ac:dyDescent="0.25">
      <c r="A3936" s="1">
        <v>3934</v>
      </c>
      <c r="B3936" t="s">
        <v>38</v>
      </c>
      <c r="C3936" t="s">
        <v>18</v>
      </c>
      <c r="D3936" t="s">
        <v>41</v>
      </c>
      <c r="E3936" t="s">
        <v>117</v>
      </c>
      <c r="F3936" s="14" t="s">
        <v>4078</v>
      </c>
      <c r="G3936" s="8">
        <v>595.41999999999996</v>
      </c>
      <c r="H3936">
        <v>25</v>
      </c>
      <c r="I3936" s="3">
        <v>44253</v>
      </c>
      <c r="J3936">
        <v>7</v>
      </c>
      <c r="K3936">
        <v>2021</v>
      </c>
      <c r="L3936">
        <v>2</v>
      </c>
      <c r="M3936" t="s">
        <v>21</v>
      </c>
    </row>
    <row r="3937" spans="1:13" x14ac:dyDescent="0.25">
      <c r="A3937" s="1">
        <v>3935</v>
      </c>
      <c r="B3937" t="s">
        <v>25</v>
      </c>
      <c r="C3937" t="s">
        <v>94</v>
      </c>
      <c r="D3937" t="s">
        <v>65</v>
      </c>
      <c r="E3937" t="s">
        <v>37</v>
      </c>
      <c r="F3937" s="14" t="s">
        <v>4079</v>
      </c>
      <c r="G3937" s="8">
        <v>622.08000000000004</v>
      </c>
      <c r="H3937">
        <v>18</v>
      </c>
      <c r="I3937" s="3">
        <v>44211</v>
      </c>
      <c r="J3937">
        <v>2</v>
      </c>
      <c r="K3937">
        <v>2021</v>
      </c>
      <c r="L3937">
        <v>1</v>
      </c>
      <c r="M3937" t="s">
        <v>16</v>
      </c>
    </row>
    <row r="3938" spans="1:13" x14ac:dyDescent="0.25">
      <c r="A3938" s="1">
        <v>3936</v>
      </c>
      <c r="B3938" t="s">
        <v>60</v>
      </c>
      <c r="C3938" t="s">
        <v>46</v>
      </c>
      <c r="D3938" t="s">
        <v>36</v>
      </c>
      <c r="E3938" t="s">
        <v>53</v>
      </c>
      <c r="F3938" s="14" t="s">
        <v>4080</v>
      </c>
      <c r="G3938" s="8">
        <v>691.77</v>
      </c>
      <c r="H3938">
        <v>52</v>
      </c>
      <c r="I3938" s="3">
        <v>44396</v>
      </c>
      <c r="J3938">
        <v>4</v>
      </c>
      <c r="K3938">
        <v>2021</v>
      </c>
      <c r="L3938">
        <v>7</v>
      </c>
      <c r="M3938" t="s">
        <v>21</v>
      </c>
    </row>
    <row r="3939" spans="1:13" x14ac:dyDescent="0.25">
      <c r="A3939" s="1">
        <v>3937</v>
      </c>
      <c r="B3939" t="s">
        <v>43</v>
      </c>
      <c r="C3939" t="s">
        <v>77</v>
      </c>
      <c r="D3939" t="s">
        <v>47</v>
      </c>
      <c r="E3939" t="s">
        <v>111</v>
      </c>
      <c r="F3939" s="14" t="s">
        <v>4081</v>
      </c>
      <c r="G3939" s="8">
        <v>780.11</v>
      </c>
      <c r="H3939">
        <v>61</v>
      </c>
      <c r="I3939" s="3">
        <v>44359</v>
      </c>
      <c r="J3939">
        <v>6</v>
      </c>
      <c r="K3939">
        <v>2021</v>
      </c>
      <c r="L3939">
        <v>6</v>
      </c>
      <c r="M3939" t="s">
        <v>16</v>
      </c>
    </row>
    <row r="3940" spans="1:13" x14ac:dyDescent="0.25">
      <c r="A3940" s="1">
        <v>3938</v>
      </c>
      <c r="B3940" t="s">
        <v>32</v>
      </c>
      <c r="C3940" t="s">
        <v>84</v>
      </c>
      <c r="D3940" t="s">
        <v>65</v>
      </c>
      <c r="E3940" t="s">
        <v>85</v>
      </c>
      <c r="F3940" s="14" t="s">
        <v>4082</v>
      </c>
      <c r="G3940" s="8">
        <v>485.93</v>
      </c>
      <c r="H3940">
        <v>23</v>
      </c>
      <c r="I3940" s="3">
        <v>44417</v>
      </c>
      <c r="J3940">
        <v>3</v>
      </c>
      <c r="K3940">
        <v>2021</v>
      </c>
      <c r="L3940">
        <v>8</v>
      </c>
      <c r="M3940" t="s">
        <v>16</v>
      </c>
    </row>
    <row r="3941" spans="1:13" x14ac:dyDescent="0.25">
      <c r="A3941" s="1">
        <v>3939</v>
      </c>
      <c r="B3941" t="s">
        <v>62</v>
      </c>
      <c r="C3941" t="s">
        <v>30</v>
      </c>
      <c r="D3941" t="s">
        <v>41</v>
      </c>
      <c r="E3941" t="s">
        <v>102</v>
      </c>
      <c r="F3941" s="14" t="s">
        <v>4083</v>
      </c>
      <c r="G3941" s="8">
        <v>749.79</v>
      </c>
      <c r="H3941">
        <v>30</v>
      </c>
      <c r="I3941" s="3">
        <v>44280</v>
      </c>
      <c r="J3941">
        <v>7</v>
      </c>
      <c r="K3941">
        <v>2021</v>
      </c>
      <c r="L3941">
        <v>3</v>
      </c>
      <c r="M3941" t="s">
        <v>16</v>
      </c>
    </row>
    <row r="3942" spans="1:13" x14ac:dyDescent="0.25">
      <c r="A3942" s="1">
        <v>3940</v>
      </c>
      <c r="B3942" t="s">
        <v>72</v>
      </c>
      <c r="C3942" t="s">
        <v>94</v>
      </c>
      <c r="D3942" t="s">
        <v>19</v>
      </c>
      <c r="E3942" t="s">
        <v>33</v>
      </c>
      <c r="F3942" s="14" t="s">
        <v>4084</v>
      </c>
      <c r="G3942" s="8">
        <v>462.22</v>
      </c>
      <c r="H3942">
        <v>31</v>
      </c>
      <c r="I3942" s="3">
        <v>44399</v>
      </c>
      <c r="J3942">
        <v>3</v>
      </c>
      <c r="K3942">
        <v>2021</v>
      </c>
      <c r="L3942">
        <v>7</v>
      </c>
      <c r="M3942" t="s">
        <v>16</v>
      </c>
    </row>
    <row r="3943" spans="1:13" x14ac:dyDescent="0.25">
      <c r="A3943" s="1">
        <v>3941</v>
      </c>
      <c r="B3943" t="s">
        <v>93</v>
      </c>
      <c r="C3943" t="s">
        <v>54</v>
      </c>
      <c r="D3943" t="s">
        <v>19</v>
      </c>
      <c r="E3943" t="s">
        <v>105</v>
      </c>
      <c r="F3943" s="14" t="s">
        <v>4085</v>
      </c>
      <c r="G3943" s="8">
        <v>576.97</v>
      </c>
      <c r="H3943">
        <v>63</v>
      </c>
      <c r="I3943" s="3">
        <v>44265</v>
      </c>
      <c r="J3943">
        <v>6</v>
      </c>
      <c r="K3943">
        <v>2021</v>
      </c>
      <c r="L3943">
        <v>3</v>
      </c>
      <c r="M3943" t="s">
        <v>21</v>
      </c>
    </row>
    <row r="3944" spans="1:13" x14ac:dyDescent="0.25">
      <c r="A3944" s="1">
        <v>3942</v>
      </c>
      <c r="B3944" t="s">
        <v>83</v>
      </c>
      <c r="C3944" t="s">
        <v>46</v>
      </c>
      <c r="D3944" t="s">
        <v>47</v>
      </c>
      <c r="E3944" t="s">
        <v>109</v>
      </c>
      <c r="F3944" s="14" t="s">
        <v>4086</v>
      </c>
      <c r="G3944" s="8">
        <v>715.83</v>
      </c>
      <c r="H3944">
        <v>32</v>
      </c>
      <c r="I3944" s="3">
        <v>44325</v>
      </c>
      <c r="J3944">
        <v>1</v>
      </c>
      <c r="K3944">
        <v>2021</v>
      </c>
      <c r="L3944">
        <v>5</v>
      </c>
      <c r="M3944" t="s">
        <v>21</v>
      </c>
    </row>
    <row r="3945" spans="1:13" x14ac:dyDescent="0.25">
      <c r="A3945" s="1">
        <v>3943</v>
      </c>
      <c r="B3945" t="s">
        <v>83</v>
      </c>
      <c r="C3945" t="s">
        <v>99</v>
      </c>
      <c r="D3945" t="s">
        <v>41</v>
      </c>
      <c r="E3945" t="s">
        <v>117</v>
      </c>
      <c r="F3945" s="14" t="s">
        <v>4087</v>
      </c>
      <c r="G3945" s="8">
        <v>511.6</v>
      </c>
      <c r="H3945">
        <v>24</v>
      </c>
      <c r="I3945" s="3">
        <v>44184</v>
      </c>
      <c r="J3945">
        <v>1</v>
      </c>
      <c r="K3945">
        <v>2020</v>
      </c>
      <c r="L3945">
        <v>12</v>
      </c>
      <c r="M3945" t="s">
        <v>21</v>
      </c>
    </row>
    <row r="3946" spans="1:13" x14ac:dyDescent="0.25">
      <c r="A3946" s="1">
        <v>3944</v>
      </c>
      <c r="B3946" t="s">
        <v>58</v>
      </c>
      <c r="C3946" t="s">
        <v>30</v>
      </c>
      <c r="D3946" t="s">
        <v>19</v>
      </c>
      <c r="E3946" t="s">
        <v>103</v>
      </c>
      <c r="F3946" s="14" t="s">
        <v>4088</v>
      </c>
      <c r="G3946" s="8">
        <v>396.2</v>
      </c>
      <c r="H3946">
        <v>29</v>
      </c>
      <c r="I3946" s="3">
        <v>44323</v>
      </c>
      <c r="J3946">
        <v>7</v>
      </c>
      <c r="K3946">
        <v>2021</v>
      </c>
      <c r="L3946">
        <v>5</v>
      </c>
      <c r="M3946" t="s">
        <v>21</v>
      </c>
    </row>
    <row r="3947" spans="1:13" x14ac:dyDescent="0.25">
      <c r="A3947" s="1">
        <v>3945</v>
      </c>
      <c r="B3947" t="s">
        <v>34</v>
      </c>
      <c r="C3947" t="s">
        <v>99</v>
      </c>
      <c r="D3947" t="s">
        <v>23</v>
      </c>
      <c r="E3947" t="s">
        <v>110</v>
      </c>
      <c r="F3947" s="14" t="s">
        <v>4089</v>
      </c>
      <c r="G3947" s="8">
        <v>684.69</v>
      </c>
      <c r="H3947">
        <v>41</v>
      </c>
      <c r="I3947" s="3">
        <v>44223</v>
      </c>
      <c r="J3947">
        <v>5</v>
      </c>
      <c r="K3947">
        <v>2021</v>
      </c>
      <c r="L3947">
        <v>1</v>
      </c>
      <c r="M3947" t="s">
        <v>16</v>
      </c>
    </row>
    <row r="3948" spans="1:13" x14ac:dyDescent="0.25">
      <c r="A3948" s="1">
        <v>3946</v>
      </c>
      <c r="B3948" t="s">
        <v>68</v>
      </c>
      <c r="C3948" t="s">
        <v>35</v>
      </c>
      <c r="D3948" t="s">
        <v>19</v>
      </c>
      <c r="E3948" t="s">
        <v>100</v>
      </c>
      <c r="F3948" s="14" t="s">
        <v>4090</v>
      </c>
      <c r="G3948" s="8">
        <v>658.35</v>
      </c>
      <c r="H3948">
        <v>28</v>
      </c>
      <c r="I3948" s="3">
        <v>44327</v>
      </c>
      <c r="J3948">
        <v>1</v>
      </c>
      <c r="K3948">
        <v>2021</v>
      </c>
      <c r="L3948">
        <v>5</v>
      </c>
      <c r="M3948" t="s">
        <v>21</v>
      </c>
    </row>
    <row r="3949" spans="1:13" x14ac:dyDescent="0.25">
      <c r="A3949" s="1">
        <v>3947</v>
      </c>
      <c r="B3949" t="s">
        <v>60</v>
      </c>
      <c r="C3949" t="s">
        <v>46</v>
      </c>
      <c r="D3949" t="s">
        <v>19</v>
      </c>
      <c r="E3949" t="s">
        <v>100</v>
      </c>
      <c r="F3949" s="14" t="s">
        <v>4091</v>
      </c>
      <c r="G3949" s="8">
        <v>149.35</v>
      </c>
      <c r="H3949">
        <v>31</v>
      </c>
      <c r="I3949" s="3">
        <v>44314</v>
      </c>
      <c r="J3949">
        <v>1</v>
      </c>
      <c r="K3949">
        <v>2021</v>
      </c>
      <c r="L3949">
        <v>4</v>
      </c>
      <c r="M3949" t="s">
        <v>21</v>
      </c>
    </row>
    <row r="3950" spans="1:13" x14ac:dyDescent="0.25">
      <c r="A3950" s="1">
        <v>3948</v>
      </c>
      <c r="B3950" t="s">
        <v>58</v>
      </c>
      <c r="C3950" t="s">
        <v>26</v>
      </c>
      <c r="D3950" t="s">
        <v>19</v>
      </c>
      <c r="E3950" t="s">
        <v>87</v>
      </c>
      <c r="F3950" s="14" t="s">
        <v>4092</v>
      </c>
      <c r="G3950" s="8">
        <v>634.63</v>
      </c>
      <c r="H3950">
        <v>83</v>
      </c>
      <c r="I3950" s="3">
        <v>44402</v>
      </c>
      <c r="J3950">
        <v>5</v>
      </c>
      <c r="K3950">
        <v>2021</v>
      </c>
      <c r="L3950">
        <v>7</v>
      </c>
      <c r="M3950" t="s">
        <v>21</v>
      </c>
    </row>
    <row r="3951" spans="1:13" x14ac:dyDescent="0.25">
      <c r="A3951" s="1">
        <v>3949</v>
      </c>
      <c r="B3951" t="s">
        <v>29</v>
      </c>
      <c r="C3951" t="s">
        <v>46</v>
      </c>
      <c r="D3951" t="s">
        <v>14</v>
      </c>
      <c r="E3951" t="s">
        <v>112</v>
      </c>
      <c r="F3951" s="14" t="s">
        <v>4093</v>
      </c>
      <c r="G3951" s="8">
        <v>112.47</v>
      </c>
      <c r="H3951">
        <v>26</v>
      </c>
      <c r="I3951" s="3">
        <v>44201</v>
      </c>
      <c r="J3951">
        <v>2</v>
      </c>
      <c r="K3951">
        <v>2021</v>
      </c>
      <c r="L3951">
        <v>1</v>
      </c>
      <c r="M3951" t="s">
        <v>16</v>
      </c>
    </row>
    <row r="3952" spans="1:13" x14ac:dyDescent="0.25">
      <c r="A3952" s="1">
        <v>3950</v>
      </c>
      <c r="B3952" t="s">
        <v>45</v>
      </c>
      <c r="C3952" t="s">
        <v>94</v>
      </c>
      <c r="D3952" t="s">
        <v>27</v>
      </c>
      <c r="E3952" t="s">
        <v>82</v>
      </c>
      <c r="F3952" s="14" t="s">
        <v>4094</v>
      </c>
      <c r="G3952" s="8">
        <v>318.14999999999998</v>
      </c>
      <c r="H3952">
        <v>29</v>
      </c>
      <c r="I3952" s="3">
        <v>44367</v>
      </c>
      <c r="J3952">
        <v>8</v>
      </c>
      <c r="K3952">
        <v>2021</v>
      </c>
      <c r="L3952">
        <v>6</v>
      </c>
      <c r="M3952" t="s">
        <v>21</v>
      </c>
    </row>
    <row r="3953" spans="1:13" x14ac:dyDescent="0.25">
      <c r="A3953" s="1">
        <v>3951</v>
      </c>
      <c r="B3953" t="s">
        <v>91</v>
      </c>
      <c r="C3953" t="s">
        <v>35</v>
      </c>
      <c r="D3953" t="s">
        <v>14</v>
      </c>
      <c r="E3953" t="s">
        <v>88</v>
      </c>
      <c r="F3953" s="14" t="s">
        <v>4095</v>
      </c>
      <c r="G3953" s="8">
        <v>605.29999999999995</v>
      </c>
      <c r="H3953">
        <v>31</v>
      </c>
      <c r="I3953" s="3">
        <v>44224</v>
      </c>
      <c r="J3953">
        <v>1</v>
      </c>
      <c r="K3953">
        <v>2021</v>
      </c>
      <c r="L3953">
        <v>1</v>
      </c>
      <c r="M3953" t="s">
        <v>21</v>
      </c>
    </row>
    <row r="3954" spans="1:13" x14ac:dyDescent="0.25">
      <c r="A3954" s="1">
        <v>3952</v>
      </c>
      <c r="B3954" t="s">
        <v>62</v>
      </c>
      <c r="C3954" t="s">
        <v>50</v>
      </c>
      <c r="D3954" t="s">
        <v>65</v>
      </c>
      <c r="E3954" t="s">
        <v>89</v>
      </c>
      <c r="F3954" s="14" t="s">
        <v>4096</v>
      </c>
      <c r="G3954" s="8">
        <v>520.59</v>
      </c>
      <c r="H3954">
        <v>54</v>
      </c>
      <c r="I3954" s="3">
        <v>44396</v>
      </c>
      <c r="J3954">
        <v>3</v>
      </c>
      <c r="K3954">
        <v>2021</v>
      </c>
      <c r="L3954">
        <v>7</v>
      </c>
      <c r="M3954" t="s">
        <v>16</v>
      </c>
    </row>
    <row r="3955" spans="1:13" x14ac:dyDescent="0.25">
      <c r="A3955" s="1">
        <v>3953</v>
      </c>
      <c r="B3955" t="s">
        <v>17</v>
      </c>
      <c r="C3955" t="s">
        <v>54</v>
      </c>
      <c r="D3955" t="s">
        <v>23</v>
      </c>
      <c r="E3955" t="s">
        <v>78</v>
      </c>
      <c r="F3955" s="14" t="s">
        <v>4097</v>
      </c>
      <c r="G3955" s="8">
        <v>397.35</v>
      </c>
      <c r="H3955">
        <v>23</v>
      </c>
      <c r="I3955" s="3">
        <v>44229</v>
      </c>
      <c r="J3955">
        <v>9</v>
      </c>
      <c r="K3955">
        <v>2021</v>
      </c>
      <c r="L3955">
        <v>2</v>
      </c>
      <c r="M3955" t="s">
        <v>21</v>
      </c>
    </row>
    <row r="3956" spans="1:13" x14ac:dyDescent="0.25">
      <c r="A3956" s="1">
        <v>3954</v>
      </c>
      <c r="B3956" t="s">
        <v>60</v>
      </c>
      <c r="C3956" t="s">
        <v>94</v>
      </c>
      <c r="D3956" t="s">
        <v>36</v>
      </c>
      <c r="E3956" t="s">
        <v>69</v>
      </c>
      <c r="F3956" s="14" t="s">
        <v>4098</v>
      </c>
      <c r="G3956" s="8">
        <v>755.94</v>
      </c>
      <c r="H3956">
        <v>49</v>
      </c>
      <c r="I3956" s="3">
        <v>44268</v>
      </c>
      <c r="J3956">
        <v>7</v>
      </c>
      <c r="K3956">
        <v>2021</v>
      </c>
      <c r="L3956">
        <v>3</v>
      </c>
      <c r="M3956" t="s">
        <v>21</v>
      </c>
    </row>
    <row r="3957" spans="1:13" x14ac:dyDescent="0.25">
      <c r="A3957" s="1">
        <v>3955</v>
      </c>
      <c r="B3957" t="s">
        <v>83</v>
      </c>
      <c r="C3957" t="s">
        <v>94</v>
      </c>
      <c r="D3957" t="s">
        <v>65</v>
      </c>
      <c r="E3957" t="s">
        <v>80</v>
      </c>
      <c r="F3957" s="14" t="s">
        <v>4099</v>
      </c>
      <c r="G3957" s="8">
        <v>709.51</v>
      </c>
      <c r="H3957">
        <v>66</v>
      </c>
      <c r="I3957" s="3">
        <v>44376</v>
      </c>
      <c r="J3957">
        <v>4</v>
      </c>
      <c r="K3957">
        <v>2021</v>
      </c>
      <c r="L3957">
        <v>6</v>
      </c>
      <c r="M3957" t="s">
        <v>21</v>
      </c>
    </row>
    <row r="3958" spans="1:13" x14ac:dyDescent="0.25">
      <c r="A3958" s="1">
        <v>3956</v>
      </c>
      <c r="B3958" t="s">
        <v>49</v>
      </c>
      <c r="C3958" t="s">
        <v>22</v>
      </c>
      <c r="D3958" t="s">
        <v>27</v>
      </c>
      <c r="E3958" t="s">
        <v>104</v>
      </c>
      <c r="F3958" s="14" t="s">
        <v>4100</v>
      </c>
      <c r="G3958" s="8">
        <v>535.15</v>
      </c>
      <c r="H3958">
        <v>19</v>
      </c>
      <c r="I3958" s="3">
        <v>44414</v>
      </c>
      <c r="J3958">
        <v>2</v>
      </c>
      <c r="K3958">
        <v>2021</v>
      </c>
      <c r="L3958">
        <v>8</v>
      </c>
      <c r="M3958" t="s">
        <v>21</v>
      </c>
    </row>
    <row r="3959" spans="1:13" x14ac:dyDescent="0.25">
      <c r="A3959" s="1">
        <v>3957</v>
      </c>
      <c r="B3959" t="s">
        <v>49</v>
      </c>
      <c r="C3959" t="s">
        <v>99</v>
      </c>
      <c r="D3959" t="s">
        <v>14</v>
      </c>
      <c r="E3959" t="s">
        <v>61</v>
      </c>
      <c r="F3959" s="14" t="s">
        <v>4101</v>
      </c>
      <c r="G3959" s="8">
        <v>439.8</v>
      </c>
      <c r="H3959">
        <v>48</v>
      </c>
      <c r="I3959" s="3">
        <v>44349</v>
      </c>
      <c r="J3959">
        <v>9</v>
      </c>
      <c r="K3959">
        <v>2021</v>
      </c>
      <c r="L3959">
        <v>6</v>
      </c>
      <c r="M3959" t="s">
        <v>21</v>
      </c>
    </row>
    <row r="3960" spans="1:13" x14ac:dyDescent="0.25">
      <c r="A3960" s="1">
        <v>3958</v>
      </c>
      <c r="B3960" t="s">
        <v>43</v>
      </c>
      <c r="C3960" t="s">
        <v>77</v>
      </c>
      <c r="D3960" t="s">
        <v>14</v>
      </c>
      <c r="E3960" t="s">
        <v>80</v>
      </c>
      <c r="F3960" s="14" t="s">
        <v>4102</v>
      </c>
      <c r="G3960" s="8">
        <v>402.56</v>
      </c>
      <c r="H3960">
        <v>22</v>
      </c>
      <c r="I3960" s="3">
        <v>44361</v>
      </c>
      <c r="J3960">
        <v>8</v>
      </c>
      <c r="K3960">
        <v>2021</v>
      </c>
      <c r="L3960">
        <v>6</v>
      </c>
      <c r="M3960" t="s">
        <v>16</v>
      </c>
    </row>
    <row r="3961" spans="1:13" x14ac:dyDescent="0.25">
      <c r="A3961" s="1">
        <v>3959</v>
      </c>
      <c r="B3961" t="s">
        <v>34</v>
      </c>
      <c r="C3961" t="s">
        <v>94</v>
      </c>
      <c r="D3961" t="s">
        <v>23</v>
      </c>
      <c r="E3961" t="s">
        <v>95</v>
      </c>
      <c r="F3961" s="14" t="s">
        <v>4103</v>
      </c>
      <c r="G3961" s="8">
        <v>144.94999999999999</v>
      </c>
      <c r="H3961">
        <v>79</v>
      </c>
      <c r="I3961" s="3">
        <v>44417</v>
      </c>
      <c r="J3961">
        <v>6</v>
      </c>
      <c r="K3961">
        <v>2021</v>
      </c>
      <c r="L3961">
        <v>8</v>
      </c>
      <c r="M3961" t="s">
        <v>16</v>
      </c>
    </row>
    <row r="3962" spans="1:13" x14ac:dyDescent="0.25">
      <c r="A3962" s="1">
        <v>3960</v>
      </c>
      <c r="B3962" t="s">
        <v>68</v>
      </c>
      <c r="C3962" t="s">
        <v>77</v>
      </c>
      <c r="D3962" t="s">
        <v>36</v>
      </c>
      <c r="E3962" t="s">
        <v>92</v>
      </c>
      <c r="F3962" s="14" t="s">
        <v>4104</v>
      </c>
      <c r="G3962" s="8">
        <v>181.33</v>
      </c>
      <c r="H3962">
        <v>24</v>
      </c>
      <c r="I3962" s="3">
        <v>44421</v>
      </c>
      <c r="J3962">
        <v>8</v>
      </c>
      <c r="K3962">
        <v>2021</v>
      </c>
      <c r="L3962">
        <v>8</v>
      </c>
      <c r="M3962" t="s">
        <v>21</v>
      </c>
    </row>
    <row r="3963" spans="1:13" x14ac:dyDescent="0.25">
      <c r="A3963" s="1">
        <v>3961</v>
      </c>
      <c r="B3963" t="s">
        <v>98</v>
      </c>
      <c r="C3963" t="s">
        <v>84</v>
      </c>
      <c r="D3963" t="s">
        <v>47</v>
      </c>
      <c r="E3963" t="s">
        <v>24</v>
      </c>
      <c r="F3963" s="14" t="s">
        <v>4105</v>
      </c>
      <c r="G3963" s="8">
        <v>184.31</v>
      </c>
      <c r="H3963">
        <v>24</v>
      </c>
      <c r="I3963" s="3">
        <v>44408</v>
      </c>
      <c r="J3963">
        <v>2</v>
      </c>
      <c r="K3963">
        <v>2021</v>
      </c>
      <c r="L3963">
        <v>7</v>
      </c>
      <c r="M3963" t="s">
        <v>16</v>
      </c>
    </row>
    <row r="3964" spans="1:13" x14ac:dyDescent="0.25">
      <c r="A3964" s="1">
        <v>3962</v>
      </c>
      <c r="B3964" t="s">
        <v>45</v>
      </c>
      <c r="C3964" t="s">
        <v>54</v>
      </c>
      <c r="D3964" t="s">
        <v>19</v>
      </c>
      <c r="E3964" t="s">
        <v>55</v>
      </c>
      <c r="F3964" s="14" t="s">
        <v>4106</v>
      </c>
      <c r="G3964" s="8">
        <v>592.14</v>
      </c>
      <c r="H3964">
        <v>31</v>
      </c>
      <c r="I3964" s="3">
        <v>44274</v>
      </c>
      <c r="J3964">
        <v>7</v>
      </c>
      <c r="K3964">
        <v>2021</v>
      </c>
      <c r="L3964">
        <v>3</v>
      </c>
      <c r="M3964" t="s">
        <v>21</v>
      </c>
    </row>
    <row r="3965" spans="1:13" x14ac:dyDescent="0.25">
      <c r="A3965" s="1">
        <v>3963</v>
      </c>
      <c r="B3965" t="s">
        <v>72</v>
      </c>
      <c r="C3965" t="s">
        <v>57</v>
      </c>
      <c r="D3965" t="s">
        <v>23</v>
      </c>
      <c r="E3965" t="s">
        <v>71</v>
      </c>
      <c r="F3965" s="14" t="s">
        <v>4107</v>
      </c>
      <c r="G3965" s="8">
        <v>312.94</v>
      </c>
      <c r="H3965">
        <v>18</v>
      </c>
      <c r="I3965" s="3">
        <v>44240</v>
      </c>
      <c r="J3965">
        <v>8</v>
      </c>
      <c r="K3965">
        <v>2021</v>
      </c>
      <c r="L3965">
        <v>2</v>
      </c>
      <c r="M3965" t="s">
        <v>16</v>
      </c>
    </row>
    <row r="3966" spans="1:13" x14ac:dyDescent="0.25">
      <c r="A3966" s="1">
        <v>3964</v>
      </c>
      <c r="B3966" t="s">
        <v>43</v>
      </c>
      <c r="C3966" t="s">
        <v>22</v>
      </c>
      <c r="D3966" t="s">
        <v>47</v>
      </c>
      <c r="E3966" t="s">
        <v>37</v>
      </c>
      <c r="F3966" s="14" t="s">
        <v>4108</v>
      </c>
      <c r="G3966" s="8">
        <v>755.57</v>
      </c>
      <c r="H3966">
        <v>69</v>
      </c>
      <c r="I3966" s="3">
        <v>44351</v>
      </c>
      <c r="J3966">
        <v>1</v>
      </c>
      <c r="K3966">
        <v>2021</v>
      </c>
      <c r="L3966">
        <v>6</v>
      </c>
      <c r="M3966" t="s">
        <v>16</v>
      </c>
    </row>
    <row r="3967" spans="1:13" x14ac:dyDescent="0.25">
      <c r="A3967" s="1">
        <v>3965</v>
      </c>
      <c r="B3967" t="s">
        <v>83</v>
      </c>
      <c r="C3967" t="s">
        <v>99</v>
      </c>
      <c r="D3967" t="s">
        <v>23</v>
      </c>
      <c r="E3967" t="s">
        <v>87</v>
      </c>
      <c r="F3967" s="14" t="s">
        <v>4109</v>
      </c>
      <c r="G3967" s="8">
        <v>150.4</v>
      </c>
      <c r="H3967">
        <v>62</v>
      </c>
      <c r="I3967" s="3">
        <v>44233</v>
      </c>
      <c r="J3967">
        <v>4</v>
      </c>
      <c r="K3967">
        <v>2021</v>
      </c>
      <c r="L3967">
        <v>2</v>
      </c>
      <c r="M3967" t="s">
        <v>21</v>
      </c>
    </row>
    <row r="3968" spans="1:13" x14ac:dyDescent="0.25">
      <c r="A3968" s="1">
        <v>3966</v>
      </c>
      <c r="B3968" t="s">
        <v>12</v>
      </c>
      <c r="C3968" t="s">
        <v>94</v>
      </c>
      <c r="D3968" t="s">
        <v>36</v>
      </c>
      <c r="E3968" t="s">
        <v>61</v>
      </c>
      <c r="F3968" s="14" t="s">
        <v>4110</v>
      </c>
      <c r="G3968" s="8">
        <v>164.95</v>
      </c>
      <c r="H3968">
        <v>66</v>
      </c>
      <c r="I3968" s="3">
        <v>44210</v>
      </c>
      <c r="J3968">
        <v>7</v>
      </c>
      <c r="K3968">
        <v>2021</v>
      </c>
      <c r="L3968">
        <v>1</v>
      </c>
      <c r="M3968" t="s">
        <v>16</v>
      </c>
    </row>
    <row r="3969" spans="1:13" x14ac:dyDescent="0.25">
      <c r="A3969" s="1">
        <v>3967</v>
      </c>
      <c r="B3969" t="s">
        <v>34</v>
      </c>
      <c r="C3969" t="s">
        <v>99</v>
      </c>
      <c r="D3969" t="s">
        <v>41</v>
      </c>
      <c r="E3969" t="s">
        <v>102</v>
      </c>
      <c r="F3969" s="14" t="s">
        <v>4111</v>
      </c>
      <c r="G3969" s="8">
        <v>674.34</v>
      </c>
      <c r="H3969">
        <v>26</v>
      </c>
      <c r="I3969" s="3">
        <v>44310</v>
      </c>
      <c r="J3969">
        <v>9</v>
      </c>
      <c r="K3969">
        <v>2021</v>
      </c>
      <c r="L3969">
        <v>4</v>
      </c>
      <c r="M3969" t="s">
        <v>16</v>
      </c>
    </row>
    <row r="3970" spans="1:13" x14ac:dyDescent="0.25">
      <c r="A3970" s="1">
        <v>3968</v>
      </c>
      <c r="B3970" t="s">
        <v>49</v>
      </c>
      <c r="C3970" t="s">
        <v>94</v>
      </c>
      <c r="D3970" t="s">
        <v>14</v>
      </c>
      <c r="E3970" t="s">
        <v>100</v>
      </c>
      <c r="F3970" s="14" t="s">
        <v>4112</v>
      </c>
      <c r="G3970" s="8">
        <v>196.07</v>
      </c>
      <c r="H3970">
        <v>21</v>
      </c>
      <c r="I3970" s="3">
        <v>44369</v>
      </c>
      <c r="J3970">
        <v>8</v>
      </c>
      <c r="K3970">
        <v>2021</v>
      </c>
      <c r="L3970">
        <v>6</v>
      </c>
      <c r="M3970" t="s">
        <v>21</v>
      </c>
    </row>
    <row r="3971" spans="1:13" x14ac:dyDescent="0.25">
      <c r="A3971" s="1">
        <v>3969</v>
      </c>
      <c r="B3971" t="s">
        <v>34</v>
      </c>
      <c r="C3971" t="s">
        <v>18</v>
      </c>
      <c r="D3971" t="s">
        <v>47</v>
      </c>
      <c r="E3971" t="s">
        <v>53</v>
      </c>
      <c r="F3971" s="14" t="s">
        <v>4113</v>
      </c>
      <c r="G3971" s="8">
        <v>533.62</v>
      </c>
      <c r="H3971">
        <v>85</v>
      </c>
      <c r="I3971" s="3">
        <v>44270</v>
      </c>
      <c r="J3971">
        <v>9</v>
      </c>
      <c r="K3971">
        <v>2021</v>
      </c>
      <c r="L3971">
        <v>3</v>
      </c>
      <c r="M3971" t="s">
        <v>16</v>
      </c>
    </row>
    <row r="3972" spans="1:13" x14ac:dyDescent="0.25">
      <c r="A3972" s="1">
        <v>3970</v>
      </c>
      <c r="B3972" t="s">
        <v>29</v>
      </c>
      <c r="C3972" t="s">
        <v>26</v>
      </c>
      <c r="D3972" t="s">
        <v>23</v>
      </c>
      <c r="E3972" t="s">
        <v>85</v>
      </c>
      <c r="F3972" s="14" t="s">
        <v>4114</v>
      </c>
      <c r="G3972" s="8">
        <v>603.30999999999995</v>
      </c>
      <c r="H3972">
        <v>25</v>
      </c>
      <c r="I3972" s="3">
        <v>44192</v>
      </c>
      <c r="J3972">
        <v>2</v>
      </c>
      <c r="K3972">
        <v>2020</v>
      </c>
      <c r="L3972">
        <v>12</v>
      </c>
      <c r="M3972" t="s">
        <v>16</v>
      </c>
    </row>
    <row r="3973" spans="1:13" x14ac:dyDescent="0.25">
      <c r="A3973" s="1">
        <v>3971</v>
      </c>
      <c r="B3973" t="s">
        <v>68</v>
      </c>
      <c r="C3973" t="s">
        <v>35</v>
      </c>
      <c r="D3973" t="s">
        <v>23</v>
      </c>
      <c r="E3973" t="s">
        <v>117</v>
      </c>
      <c r="F3973" s="14" t="s">
        <v>4115</v>
      </c>
      <c r="G3973" s="8">
        <v>103.29</v>
      </c>
      <c r="H3973">
        <v>53</v>
      </c>
      <c r="I3973" s="3">
        <v>44256</v>
      </c>
      <c r="J3973">
        <v>5</v>
      </c>
      <c r="K3973">
        <v>2021</v>
      </c>
      <c r="L3973">
        <v>3</v>
      </c>
      <c r="M3973" t="s">
        <v>21</v>
      </c>
    </row>
    <row r="3974" spans="1:13" x14ac:dyDescent="0.25">
      <c r="A3974" s="1">
        <v>3972</v>
      </c>
      <c r="B3974" t="s">
        <v>98</v>
      </c>
      <c r="C3974" t="s">
        <v>99</v>
      </c>
      <c r="D3974" t="s">
        <v>19</v>
      </c>
      <c r="E3974" t="s">
        <v>103</v>
      </c>
      <c r="F3974" s="14" t="s">
        <v>4116</v>
      </c>
      <c r="G3974" s="8">
        <v>695.08</v>
      </c>
      <c r="H3974">
        <v>66</v>
      </c>
      <c r="I3974" s="3">
        <v>44271</v>
      </c>
      <c r="J3974">
        <v>5</v>
      </c>
      <c r="K3974">
        <v>2021</v>
      </c>
      <c r="L3974">
        <v>3</v>
      </c>
      <c r="M3974" t="s">
        <v>16</v>
      </c>
    </row>
    <row r="3975" spans="1:13" x14ac:dyDescent="0.25">
      <c r="A3975" s="1">
        <v>3973</v>
      </c>
      <c r="B3975" t="s">
        <v>60</v>
      </c>
      <c r="C3975" t="s">
        <v>63</v>
      </c>
      <c r="D3975" t="s">
        <v>19</v>
      </c>
      <c r="E3975" t="s">
        <v>28</v>
      </c>
      <c r="F3975" s="14" t="s">
        <v>4117</v>
      </c>
      <c r="G3975" s="8">
        <v>558.66999999999996</v>
      </c>
      <c r="H3975">
        <v>26</v>
      </c>
      <c r="I3975" s="3">
        <v>44353</v>
      </c>
      <c r="J3975">
        <v>7</v>
      </c>
      <c r="K3975">
        <v>2021</v>
      </c>
      <c r="L3975">
        <v>6</v>
      </c>
      <c r="M3975" t="s">
        <v>21</v>
      </c>
    </row>
    <row r="3976" spans="1:13" x14ac:dyDescent="0.25">
      <c r="A3976" s="1">
        <v>3974</v>
      </c>
      <c r="B3976" t="s">
        <v>68</v>
      </c>
      <c r="C3976" t="s">
        <v>57</v>
      </c>
      <c r="D3976" t="s">
        <v>14</v>
      </c>
      <c r="E3976" t="s">
        <v>117</v>
      </c>
      <c r="F3976" s="14" t="s">
        <v>4118</v>
      </c>
      <c r="G3976" s="8">
        <v>616.19000000000005</v>
      </c>
      <c r="H3976">
        <v>28</v>
      </c>
      <c r="I3976" s="3">
        <v>44369</v>
      </c>
      <c r="J3976">
        <v>2</v>
      </c>
      <c r="K3976">
        <v>2021</v>
      </c>
      <c r="L3976">
        <v>6</v>
      </c>
      <c r="M3976" t="s">
        <v>21</v>
      </c>
    </row>
    <row r="3977" spans="1:13" x14ac:dyDescent="0.25">
      <c r="A3977" s="1">
        <v>3975</v>
      </c>
      <c r="B3977" t="s">
        <v>17</v>
      </c>
      <c r="C3977" t="s">
        <v>75</v>
      </c>
      <c r="D3977" t="s">
        <v>65</v>
      </c>
      <c r="E3977" t="s">
        <v>33</v>
      </c>
      <c r="F3977" s="14" t="s">
        <v>4119</v>
      </c>
      <c r="G3977" s="8">
        <v>522.04</v>
      </c>
      <c r="H3977">
        <v>33</v>
      </c>
      <c r="I3977" s="3">
        <v>44228</v>
      </c>
      <c r="J3977">
        <v>7</v>
      </c>
      <c r="K3977">
        <v>2021</v>
      </c>
      <c r="L3977">
        <v>2</v>
      </c>
      <c r="M3977" t="s">
        <v>21</v>
      </c>
    </row>
    <row r="3978" spans="1:13" x14ac:dyDescent="0.25">
      <c r="A3978" s="1">
        <v>3976</v>
      </c>
      <c r="B3978" t="s">
        <v>68</v>
      </c>
      <c r="C3978" t="s">
        <v>22</v>
      </c>
      <c r="D3978" t="s">
        <v>14</v>
      </c>
      <c r="E3978" t="s">
        <v>116</v>
      </c>
      <c r="F3978" s="14" t="s">
        <v>4120</v>
      </c>
      <c r="G3978" s="8">
        <v>481.56</v>
      </c>
      <c r="H3978">
        <v>36</v>
      </c>
      <c r="I3978" s="3">
        <v>44369</v>
      </c>
      <c r="J3978">
        <v>3</v>
      </c>
      <c r="K3978">
        <v>2021</v>
      </c>
      <c r="L3978">
        <v>6</v>
      </c>
      <c r="M3978" t="s">
        <v>21</v>
      </c>
    </row>
    <row r="3979" spans="1:13" x14ac:dyDescent="0.25">
      <c r="A3979" s="1">
        <v>3977</v>
      </c>
      <c r="B3979" t="s">
        <v>17</v>
      </c>
      <c r="C3979" t="s">
        <v>18</v>
      </c>
      <c r="D3979" t="s">
        <v>41</v>
      </c>
      <c r="E3979" t="s">
        <v>100</v>
      </c>
      <c r="F3979" s="14" t="s">
        <v>4121</v>
      </c>
      <c r="G3979" s="8">
        <v>864.62</v>
      </c>
      <c r="H3979">
        <v>87</v>
      </c>
      <c r="I3979" s="3">
        <v>44366</v>
      </c>
      <c r="J3979">
        <v>2</v>
      </c>
      <c r="K3979">
        <v>2021</v>
      </c>
      <c r="L3979">
        <v>6</v>
      </c>
      <c r="M3979" t="s">
        <v>21</v>
      </c>
    </row>
    <row r="3980" spans="1:13" x14ac:dyDescent="0.25">
      <c r="A3980" s="1">
        <v>3978</v>
      </c>
      <c r="B3980" t="s">
        <v>49</v>
      </c>
      <c r="C3980" t="s">
        <v>30</v>
      </c>
      <c r="D3980" t="s">
        <v>41</v>
      </c>
      <c r="E3980" t="s">
        <v>76</v>
      </c>
      <c r="F3980" s="14" t="s">
        <v>4122</v>
      </c>
      <c r="G3980" s="8">
        <v>450.92</v>
      </c>
      <c r="H3980">
        <v>70</v>
      </c>
      <c r="I3980" s="3">
        <v>44327</v>
      </c>
      <c r="J3980">
        <v>2</v>
      </c>
      <c r="K3980">
        <v>2021</v>
      </c>
      <c r="L3980">
        <v>5</v>
      </c>
      <c r="M3980" t="s">
        <v>21</v>
      </c>
    </row>
    <row r="3981" spans="1:13" x14ac:dyDescent="0.25">
      <c r="A3981" s="1">
        <v>3979</v>
      </c>
      <c r="B3981" t="s">
        <v>34</v>
      </c>
      <c r="C3981" t="s">
        <v>64</v>
      </c>
      <c r="D3981" t="s">
        <v>27</v>
      </c>
      <c r="E3981" t="s">
        <v>73</v>
      </c>
      <c r="F3981" s="14" t="s">
        <v>4123</v>
      </c>
      <c r="G3981" s="8">
        <v>108.23</v>
      </c>
      <c r="H3981">
        <v>18</v>
      </c>
      <c r="I3981" s="3">
        <v>44255</v>
      </c>
      <c r="J3981">
        <v>8</v>
      </c>
      <c r="K3981">
        <v>2021</v>
      </c>
      <c r="L3981">
        <v>2</v>
      </c>
      <c r="M3981" t="s">
        <v>16</v>
      </c>
    </row>
    <row r="3982" spans="1:13" x14ac:dyDescent="0.25">
      <c r="A3982" s="1">
        <v>3980</v>
      </c>
      <c r="B3982" t="s">
        <v>38</v>
      </c>
      <c r="C3982" t="s">
        <v>13</v>
      </c>
      <c r="D3982" t="s">
        <v>36</v>
      </c>
      <c r="E3982" t="s">
        <v>109</v>
      </c>
      <c r="F3982" s="14" t="s">
        <v>4124</v>
      </c>
      <c r="G3982" s="8">
        <v>797.47</v>
      </c>
      <c r="H3982">
        <v>91</v>
      </c>
      <c r="I3982" s="3">
        <v>44218</v>
      </c>
      <c r="J3982">
        <v>6</v>
      </c>
      <c r="K3982">
        <v>2021</v>
      </c>
      <c r="L3982">
        <v>1</v>
      </c>
      <c r="M3982" t="s">
        <v>21</v>
      </c>
    </row>
    <row r="3983" spans="1:13" x14ac:dyDescent="0.25">
      <c r="A3983" s="1">
        <v>3981</v>
      </c>
      <c r="B3983" t="s">
        <v>91</v>
      </c>
      <c r="C3983" t="s">
        <v>18</v>
      </c>
      <c r="D3983" t="s">
        <v>14</v>
      </c>
      <c r="E3983" t="s">
        <v>37</v>
      </c>
      <c r="F3983" s="14" t="s">
        <v>4125</v>
      </c>
      <c r="G3983" s="8">
        <v>926.3</v>
      </c>
      <c r="H3983">
        <v>74</v>
      </c>
      <c r="I3983" s="3">
        <v>44396</v>
      </c>
      <c r="J3983">
        <v>5</v>
      </c>
      <c r="K3983">
        <v>2021</v>
      </c>
      <c r="L3983">
        <v>7</v>
      </c>
      <c r="M3983" t="s">
        <v>21</v>
      </c>
    </row>
    <row r="3984" spans="1:13" x14ac:dyDescent="0.25">
      <c r="A3984" s="1">
        <v>3982</v>
      </c>
      <c r="B3984" t="s">
        <v>29</v>
      </c>
      <c r="C3984" t="s">
        <v>22</v>
      </c>
      <c r="D3984" t="s">
        <v>23</v>
      </c>
      <c r="E3984" t="s">
        <v>42</v>
      </c>
      <c r="F3984" s="14" t="s">
        <v>4126</v>
      </c>
      <c r="G3984" s="8">
        <v>768.67</v>
      </c>
      <c r="H3984">
        <v>55</v>
      </c>
      <c r="I3984" s="3">
        <v>44206</v>
      </c>
      <c r="J3984">
        <v>4</v>
      </c>
      <c r="K3984">
        <v>2021</v>
      </c>
      <c r="L3984">
        <v>1</v>
      </c>
      <c r="M3984" t="s">
        <v>16</v>
      </c>
    </row>
    <row r="3985" spans="1:13" x14ac:dyDescent="0.25">
      <c r="A3985" s="1">
        <v>3983</v>
      </c>
      <c r="B3985" t="s">
        <v>12</v>
      </c>
      <c r="C3985" t="s">
        <v>22</v>
      </c>
      <c r="D3985" t="s">
        <v>36</v>
      </c>
      <c r="E3985" t="s">
        <v>86</v>
      </c>
      <c r="F3985" s="14" t="s">
        <v>4127</v>
      </c>
      <c r="G3985" s="8">
        <v>264.55</v>
      </c>
      <c r="H3985">
        <v>27</v>
      </c>
      <c r="I3985" s="3">
        <v>44339</v>
      </c>
      <c r="J3985">
        <v>9</v>
      </c>
      <c r="K3985">
        <v>2021</v>
      </c>
      <c r="L3985">
        <v>5</v>
      </c>
      <c r="M3985" t="s">
        <v>16</v>
      </c>
    </row>
    <row r="3986" spans="1:13" x14ac:dyDescent="0.25">
      <c r="A3986" s="1">
        <v>3984</v>
      </c>
      <c r="B3986" t="s">
        <v>12</v>
      </c>
      <c r="C3986" t="s">
        <v>40</v>
      </c>
      <c r="D3986" t="s">
        <v>47</v>
      </c>
      <c r="E3986" t="s">
        <v>88</v>
      </c>
      <c r="F3986" s="14" t="s">
        <v>4128</v>
      </c>
      <c r="G3986" s="8">
        <v>718.58</v>
      </c>
      <c r="H3986">
        <v>98</v>
      </c>
      <c r="I3986" s="3">
        <v>44382</v>
      </c>
      <c r="J3986">
        <v>7</v>
      </c>
      <c r="K3986">
        <v>2021</v>
      </c>
      <c r="L3986">
        <v>7</v>
      </c>
      <c r="M3986" t="s">
        <v>16</v>
      </c>
    </row>
    <row r="3987" spans="1:13" x14ac:dyDescent="0.25">
      <c r="A3987" s="1">
        <v>3985</v>
      </c>
      <c r="B3987" t="s">
        <v>34</v>
      </c>
      <c r="C3987" t="s">
        <v>77</v>
      </c>
      <c r="D3987" t="s">
        <v>19</v>
      </c>
      <c r="E3987" t="s">
        <v>66</v>
      </c>
      <c r="F3987" s="14" t="s">
        <v>4129</v>
      </c>
      <c r="G3987" s="8">
        <v>765.5</v>
      </c>
      <c r="H3987">
        <v>70</v>
      </c>
      <c r="I3987" s="3">
        <v>44371</v>
      </c>
      <c r="J3987">
        <v>3</v>
      </c>
      <c r="K3987">
        <v>2021</v>
      </c>
      <c r="L3987">
        <v>6</v>
      </c>
      <c r="M3987" t="s">
        <v>16</v>
      </c>
    </row>
    <row r="3988" spans="1:13" x14ac:dyDescent="0.25">
      <c r="A3988" s="1">
        <v>3986</v>
      </c>
      <c r="B3988" t="s">
        <v>58</v>
      </c>
      <c r="C3988" t="s">
        <v>35</v>
      </c>
      <c r="D3988" t="s">
        <v>14</v>
      </c>
      <c r="E3988" t="s">
        <v>39</v>
      </c>
      <c r="F3988" s="14" t="s">
        <v>4130</v>
      </c>
      <c r="G3988" s="8">
        <v>735.96</v>
      </c>
      <c r="H3988">
        <v>71</v>
      </c>
      <c r="I3988" s="3">
        <v>44322</v>
      </c>
      <c r="J3988">
        <v>4</v>
      </c>
      <c r="K3988">
        <v>2021</v>
      </c>
      <c r="L3988">
        <v>5</v>
      </c>
      <c r="M3988" t="s">
        <v>21</v>
      </c>
    </row>
    <row r="3989" spans="1:13" x14ac:dyDescent="0.25">
      <c r="A3989" s="1">
        <v>3987</v>
      </c>
      <c r="B3989" t="s">
        <v>68</v>
      </c>
      <c r="C3989" t="s">
        <v>18</v>
      </c>
      <c r="D3989" t="s">
        <v>41</v>
      </c>
      <c r="E3989" t="s">
        <v>102</v>
      </c>
      <c r="F3989" s="14" t="s">
        <v>4131</v>
      </c>
      <c r="G3989" s="8">
        <v>290.04000000000002</v>
      </c>
      <c r="H3989">
        <v>26</v>
      </c>
      <c r="I3989" s="3">
        <v>44313</v>
      </c>
      <c r="J3989">
        <v>1</v>
      </c>
      <c r="K3989">
        <v>2021</v>
      </c>
      <c r="L3989">
        <v>4</v>
      </c>
      <c r="M3989" t="s">
        <v>21</v>
      </c>
    </row>
    <row r="3990" spans="1:13" x14ac:dyDescent="0.25">
      <c r="A3990" s="1">
        <v>3988</v>
      </c>
      <c r="B3990" t="s">
        <v>38</v>
      </c>
      <c r="C3990" t="s">
        <v>84</v>
      </c>
      <c r="D3990" t="s">
        <v>23</v>
      </c>
      <c r="E3990" t="s">
        <v>59</v>
      </c>
      <c r="F3990" s="14" t="s">
        <v>4132</v>
      </c>
      <c r="G3990" s="8">
        <v>921.47</v>
      </c>
      <c r="H3990">
        <v>92</v>
      </c>
      <c r="I3990" s="3">
        <v>44185</v>
      </c>
      <c r="J3990">
        <v>7</v>
      </c>
      <c r="K3990">
        <v>2020</v>
      </c>
      <c r="L3990">
        <v>12</v>
      </c>
      <c r="M3990" t="s">
        <v>21</v>
      </c>
    </row>
    <row r="3991" spans="1:13" x14ac:dyDescent="0.25">
      <c r="A3991" s="1">
        <v>3989</v>
      </c>
      <c r="B3991" t="s">
        <v>12</v>
      </c>
      <c r="C3991" t="s">
        <v>64</v>
      </c>
      <c r="D3991" t="s">
        <v>47</v>
      </c>
      <c r="E3991" t="s">
        <v>28</v>
      </c>
      <c r="F3991" s="14" t="s">
        <v>4133</v>
      </c>
      <c r="G3991" s="8">
        <v>412.36</v>
      </c>
      <c r="H3991">
        <v>42</v>
      </c>
      <c r="I3991" s="3">
        <v>44295</v>
      </c>
      <c r="J3991">
        <v>9</v>
      </c>
      <c r="K3991">
        <v>2021</v>
      </c>
      <c r="L3991">
        <v>4</v>
      </c>
      <c r="M3991" t="s">
        <v>16</v>
      </c>
    </row>
    <row r="3992" spans="1:13" x14ac:dyDescent="0.25">
      <c r="A3992" s="1">
        <v>3990</v>
      </c>
      <c r="B3992" t="s">
        <v>72</v>
      </c>
      <c r="C3992" t="s">
        <v>50</v>
      </c>
      <c r="D3992" t="s">
        <v>47</v>
      </c>
      <c r="E3992" t="s">
        <v>118</v>
      </c>
      <c r="F3992" s="14" t="s">
        <v>4134</v>
      </c>
      <c r="G3992" s="8">
        <v>315.77</v>
      </c>
      <c r="H3992">
        <v>36</v>
      </c>
      <c r="I3992" s="3">
        <v>44289</v>
      </c>
      <c r="J3992">
        <v>8</v>
      </c>
      <c r="K3992">
        <v>2021</v>
      </c>
      <c r="L3992">
        <v>4</v>
      </c>
      <c r="M3992" t="s">
        <v>16</v>
      </c>
    </row>
    <row r="3993" spans="1:13" x14ac:dyDescent="0.25">
      <c r="A3993" s="1">
        <v>3991</v>
      </c>
      <c r="B3993" t="s">
        <v>32</v>
      </c>
      <c r="C3993" t="s">
        <v>30</v>
      </c>
      <c r="D3993" t="s">
        <v>14</v>
      </c>
      <c r="E3993" t="s">
        <v>111</v>
      </c>
      <c r="F3993" s="14" t="s">
        <v>4135</v>
      </c>
      <c r="G3993" s="8">
        <v>352.3</v>
      </c>
      <c r="H3993">
        <v>73</v>
      </c>
      <c r="I3993" s="3">
        <v>44240</v>
      </c>
      <c r="J3993">
        <v>4</v>
      </c>
      <c r="K3993">
        <v>2021</v>
      </c>
      <c r="L3993">
        <v>2</v>
      </c>
      <c r="M3993" t="s">
        <v>16</v>
      </c>
    </row>
    <row r="3994" spans="1:13" x14ac:dyDescent="0.25">
      <c r="A3994" s="1">
        <v>3992</v>
      </c>
      <c r="B3994" t="s">
        <v>60</v>
      </c>
      <c r="C3994" t="s">
        <v>40</v>
      </c>
      <c r="D3994" t="s">
        <v>23</v>
      </c>
      <c r="E3994" t="s">
        <v>97</v>
      </c>
      <c r="F3994" s="14" t="s">
        <v>4136</v>
      </c>
      <c r="G3994" s="8">
        <v>449.39</v>
      </c>
      <c r="H3994">
        <v>20</v>
      </c>
      <c r="I3994" s="3">
        <v>44306</v>
      </c>
      <c r="J3994">
        <v>7</v>
      </c>
      <c r="K3994">
        <v>2021</v>
      </c>
      <c r="L3994">
        <v>4</v>
      </c>
      <c r="M3994" t="s">
        <v>21</v>
      </c>
    </row>
    <row r="3995" spans="1:13" x14ac:dyDescent="0.25">
      <c r="A3995" s="1">
        <v>3993</v>
      </c>
      <c r="B3995" t="s">
        <v>34</v>
      </c>
      <c r="C3995" t="s">
        <v>57</v>
      </c>
      <c r="D3995" t="s">
        <v>23</v>
      </c>
      <c r="E3995" t="s">
        <v>76</v>
      </c>
      <c r="F3995" s="14" t="s">
        <v>4137</v>
      </c>
      <c r="G3995" s="8">
        <v>245.75</v>
      </c>
      <c r="H3995">
        <v>21</v>
      </c>
      <c r="I3995" s="3">
        <v>44371</v>
      </c>
      <c r="J3995">
        <v>1</v>
      </c>
      <c r="K3995">
        <v>2021</v>
      </c>
      <c r="L3995">
        <v>6</v>
      </c>
      <c r="M3995" t="s">
        <v>16</v>
      </c>
    </row>
    <row r="3996" spans="1:13" x14ac:dyDescent="0.25">
      <c r="A3996" s="1">
        <v>3994</v>
      </c>
      <c r="B3996" t="s">
        <v>52</v>
      </c>
      <c r="C3996" t="s">
        <v>35</v>
      </c>
      <c r="D3996" t="s">
        <v>27</v>
      </c>
      <c r="E3996" t="s">
        <v>69</v>
      </c>
      <c r="F3996" s="14" t="s">
        <v>4138</v>
      </c>
      <c r="G3996" s="8">
        <v>399.75</v>
      </c>
      <c r="H3996">
        <v>66</v>
      </c>
      <c r="I3996" s="3">
        <v>44314</v>
      </c>
      <c r="J3996">
        <v>3</v>
      </c>
      <c r="K3996">
        <v>2021</v>
      </c>
      <c r="L3996">
        <v>4</v>
      </c>
      <c r="M3996" t="s">
        <v>16</v>
      </c>
    </row>
    <row r="3997" spans="1:13" x14ac:dyDescent="0.25">
      <c r="A3997" s="1">
        <v>3995</v>
      </c>
      <c r="B3997" t="s">
        <v>49</v>
      </c>
      <c r="C3997" t="s">
        <v>18</v>
      </c>
      <c r="D3997" t="s">
        <v>41</v>
      </c>
      <c r="E3997" t="s">
        <v>111</v>
      </c>
      <c r="F3997" s="14" t="s">
        <v>4139</v>
      </c>
      <c r="G3997" s="8">
        <v>468.78</v>
      </c>
      <c r="H3997">
        <v>95</v>
      </c>
      <c r="I3997" s="3">
        <v>44186</v>
      </c>
      <c r="J3997">
        <v>6</v>
      </c>
      <c r="K3997">
        <v>2020</v>
      </c>
      <c r="L3997">
        <v>12</v>
      </c>
      <c r="M3997" t="s">
        <v>21</v>
      </c>
    </row>
    <row r="3998" spans="1:13" x14ac:dyDescent="0.25">
      <c r="A3998" s="1">
        <v>3996</v>
      </c>
      <c r="B3998" t="s">
        <v>49</v>
      </c>
      <c r="C3998" t="s">
        <v>64</v>
      </c>
      <c r="D3998" t="s">
        <v>19</v>
      </c>
      <c r="E3998" t="s">
        <v>115</v>
      </c>
      <c r="F3998" s="14" t="s">
        <v>4140</v>
      </c>
      <c r="G3998" s="8">
        <v>546.52</v>
      </c>
      <c r="H3998">
        <v>27</v>
      </c>
      <c r="I3998" s="3">
        <v>44237</v>
      </c>
      <c r="J3998">
        <v>4</v>
      </c>
      <c r="K3998">
        <v>2021</v>
      </c>
      <c r="L3998">
        <v>2</v>
      </c>
      <c r="M3998" t="s">
        <v>21</v>
      </c>
    </row>
    <row r="3999" spans="1:13" x14ac:dyDescent="0.25">
      <c r="A3999" s="1">
        <v>3997</v>
      </c>
      <c r="B3999" t="s">
        <v>32</v>
      </c>
      <c r="C3999" t="s">
        <v>70</v>
      </c>
      <c r="D3999" t="s">
        <v>41</v>
      </c>
      <c r="E3999" t="s">
        <v>85</v>
      </c>
      <c r="F3999" s="14" t="s">
        <v>4141</v>
      </c>
      <c r="G3999" s="8">
        <v>703.9</v>
      </c>
      <c r="H3999">
        <v>21</v>
      </c>
      <c r="I3999" s="3">
        <v>44298</v>
      </c>
      <c r="J3999">
        <v>5</v>
      </c>
      <c r="K3999">
        <v>2021</v>
      </c>
      <c r="L3999">
        <v>4</v>
      </c>
      <c r="M3999" t="s">
        <v>16</v>
      </c>
    </row>
    <row r="4000" spans="1:13" x14ac:dyDescent="0.25">
      <c r="A4000" s="1">
        <v>3998</v>
      </c>
      <c r="B4000" t="s">
        <v>91</v>
      </c>
      <c r="C4000" t="s">
        <v>30</v>
      </c>
      <c r="D4000" t="s">
        <v>41</v>
      </c>
      <c r="E4000" t="s">
        <v>86</v>
      </c>
      <c r="F4000" s="14" t="s">
        <v>4142</v>
      </c>
      <c r="G4000" s="8">
        <v>153.03</v>
      </c>
      <c r="H4000">
        <v>20</v>
      </c>
      <c r="I4000" s="3">
        <v>44291</v>
      </c>
      <c r="J4000">
        <v>4</v>
      </c>
      <c r="K4000">
        <v>2021</v>
      </c>
      <c r="L4000">
        <v>4</v>
      </c>
      <c r="M4000" t="s">
        <v>21</v>
      </c>
    </row>
    <row r="4001" spans="1:13" x14ac:dyDescent="0.25">
      <c r="A4001" s="1">
        <v>3999</v>
      </c>
      <c r="B4001" t="s">
        <v>29</v>
      </c>
      <c r="C4001" t="s">
        <v>30</v>
      </c>
      <c r="D4001" t="s">
        <v>47</v>
      </c>
      <c r="E4001" t="s">
        <v>81</v>
      </c>
      <c r="F4001" s="14" t="s">
        <v>4143</v>
      </c>
      <c r="G4001" s="8">
        <v>702.44</v>
      </c>
      <c r="H4001">
        <v>27</v>
      </c>
      <c r="I4001" s="3">
        <v>44295</v>
      </c>
      <c r="J4001">
        <v>7</v>
      </c>
      <c r="K4001">
        <v>2021</v>
      </c>
      <c r="L4001">
        <v>4</v>
      </c>
      <c r="M4001" t="s">
        <v>16</v>
      </c>
    </row>
    <row r="4002" spans="1:13" x14ac:dyDescent="0.25">
      <c r="A4002" s="1">
        <v>4000</v>
      </c>
      <c r="B4002" t="s">
        <v>29</v>
      </c>
      <c r="C4002" t="s">
        <v>50</v>
      </c>
      <c r="D4002" t="s">
        <v>23</v>
      </c>
      <c r="E4002" t="s">
        <v>101</v>
      </c>
      <c r="F4002" s="14" t="s">
        <v>4144</v>
      </c>
      <c r="G4002" s="8">
        <v>640.14</v>
      </c>
      <c r="H4002">
        <v>33</v>
      </c>
      <c r="I4002" s="3">
        <v>44313</v>
      </c>
      <c r="J4002">
        <v>1</v>
      </c>
      <c r="K4002">
        <v>2021</v>
      </c>
      <c r="L4002">
        <v>4</v>
      </c>
      <c r="M4002" t="s">
        <v>16</v>
      </c>
    </row>
    <row r="4003" spans="1:13" x14ac:dyDescent="0.25">
      <c r="A4003" s="1">
        <v>4001</v>
      </c>
      <c r="B4003" t="s">
        <v>62</v>
      </c>
      <c r="C4003" t="s">
        <v>99</v>
      </c>
      <c r="D4003" t="s">
        <v>27</v>
      </c>
      <c r="E4003" t="s">
        <v>88</v>
      </c>
      <c r="F4003" s="14" t="s">
        <v>4145</v>
      </c>
      <c r="G4003" s="8">
        <v>151.94999999999999</v>
      </c>
      <c r="H4003">
        <v>18</v>
      </c>
      <c r="I4003" s="3">
        <v>44378</v>
      </c>
      <c r="J4003">
        <v>4</v>
      </c>
      <c r="K4003">
        <v>2021</v>
      </c>
      <c r="L4003">
        <v>7</v>
      </c>
      <c r="M4003" t="s">
        <v>16</v>
      </c>
    </row>
    <row r="4004" spans="1:13" x14ac:dyDescent="0.25">
      <c r="A4004" s="1">
        <v>4002</v>
      </c>
      <c r="B4004" t="s">
        <v>93</v>
      </c>
      <c r="C4004" t="s">
        <v>22</v>
      </c>
      <c r="D4004" t="s">
        <v>27</v>
      </c>
      <c r="E4004" t="s">
        <v>76</v>
      </c>
      <c r="F4004" s="14" t="s">
        <v>4146</v>
      </c>
      <c r="G4004" s="8">
        <v>902.9</v>
      </c>
      <c r="H4004">
        <v>71</v>
      </c>
      <c r="I4004" s="3">
        <v>44271</v>
      </c>
      <c r="J4004">
        <v>5</v>
      </c>
      <c r="K4004">
        <v>2021</v>
      </c>
      <c r="L4004">
        <v>3</v>
      </c>
      <c r="M4004" t="s">
        <v>21</v>
      </c>
    </row>
    <row r="4005" spans="1:13" x14ac:dyDescent="0.25">
      <c r="A4005" s="1">
        <v>4003</v>
      </c>
      <c r="B4005" t="s">
        <v>45</v>
      </c>
      <c r="C4005" t="s">
        <v>13</v>
      </c>
      <c r="D4005" t="s">
        <v>65</v>
      </c>
      <c r="E4005" t="s">
        <v>105</v>
      </c>
      <c r="F4005" s="14" t="s">
        <v>4147</v>
      </c>
      <c r="G4005" s="8">
        <v>360.28</v>
      </c>
      <c r="H4005">
        <v>18</v>
      </c>
      <c r="I4005" s="3">
        <v>44289</v>
      </c>
      <c r="J4005">
        <v>2</v>
      </c>
      <c r="K4005">
        <v>2021</v>
      </c>
      <c r="L4005">
        <v>4</v>
      </c>
      <c r="M4005" t="s">
        <v>21</v>
      </c>
    </row>
    <row r="4006" spans="1:13" x14ac:dyDescent="0.25">
      <c r="A4006" s="1">
        <v>4004</v>
      </c>
      <c r="B4006" t="s">
        <v>68</v>
      </c>
      <c r="C4006" t="s">
        <v>54</v>
      </c>
      <c r="D4006" t="s">
        <v>36</v>
      </c>
      <c r="E4006" t="s">
        <v>96</v>
      </c>
      <c r="F4006" s="14" t="s">
        <v>4148</v>
      </c>
      <c r="G4006" s="8">
        <v>114.04</v>
      </c>
      <c r="H4006">
        <v>55</v>
      </c>
      <c r="I4006" s="3">
        <v>44413</v>
      </c>
      <c r="J4006">
        <v>9</v>
      </c>
      <c r="K4006">
        <v>2021</v>
      </c>
      <c r="L4006">
        <v>8</v>
      </c>
      <c r="M4006" t="s">
        <v>21</v>
      </c>
    </row>
    <row r="4007" spans="1:13" x14ac:dyDescent="0.25">
      <c r="A4007" s="1">
        <v>4005</v>
      </c>
      <c r="B4007" t="s">
        <v>34</v>
      </c>
      <c r="C4007" t="s">
        <v>57</v>
      </c>
      <c r="D4007" t="s">
        <v>19</v>
      </c>
      <c r="E4007" t="s">
        <v>95</v>
      </c>
      <c r="F4007" s="14" t="s">
        <v>4149</v>
      </c>
      <c r="G4007" s="8">
        <v>417.06</v>
      </c>
      <c r="H4007">
        <v>80</v>
      </c>
      <c r="I4007" s="3">
        <v>44380</v>
      </c>
      <c r="J4007">
        <v>6</v>
      </c>
      <c r="K4007">
        <v>2021</v>
      </c>
      <c r="L4007">
        <v>7</v>
      </c>
      <c r="M4007" t="s">
        <v>16</v>
      </c>
    </row>
    <row r="4008" spans="1:13" x14ac:dyDescent="0.25">
      <c r="A4008" s="1">
        <v>4006</v>
      </c>
      <c r="B4008" t="s">
        <v>38</v>
      </c>
      <c r="C4008" t="s">
        <v>30</v>
      </c>
      <c r="D4008" t="s">
        <v>47</v>
      </c>
      <c r="E4008" t="s">
        <v>100</v>
      </c>
      <c r="F4008" s="14" t="s">
        <v>4150</v>
      </c>
      <c r="G4008" s="8">
        <v>252.65</v>
      </c>
      <c r="H4008">
        <v>18</v>
      </c>
      <c r="I4008" s="3">
        <v>44202</v>
      </c>
      <c r="J4008">
        <v>9</v>
      </c>
      <c r="K4008">
        <v>2021</v>
      </c>
      <c r="L4008">
        <v>1</v>
      </c>
      <c r="M4008" t="s">
        <v>21</v>
      </c>
    </row>
    <row r="4009" spans="1:13" x14ac:dyDescent="0.25">
      <c r="A4009" s="1">
        <v>4007</v>
      </c>
      <c r="B4009" t="s">
        <v>58</v>
      </c>
      <c r="C4009" t="s">
        <v>70</v>
      </c>
      <c r="D4009" t="s">
        <v>19</v>
      </c>
      <c r="E4009" t="s">
        <v>115</v>
      </c>
      <c r="F4009" s="14" t="s">
        <v>4151</v>
      </c>
      <c r="G4009" s="8">
        <v>420.6</v>
      </c>
      <c r="H4009">
        <v>34</v>
      </c>
      <c r="I4009" s="3">
        <v>44402</v>
      </c>
      <c r="J4009">
        <v>2</v>
      </c>
      <c r="K4009">
        <v>2021</v>
      </c>
      <c r="L4009">
        <v>7</v>
      </c>
      <c r="M4009" t="s">
        <v>21</v>
      </c>
    </row>
    <row r="4010" spans="1:13" x14ac:dyDescent="0.25">
      <c r="A4010" s="1">
        <v>4008</v>
      </c>
      <c r="B4010" t="s">
        <v>93</v>
      </c>
      <c r="C4010" t="s">
        <v>13</v>
      </c>
      <c r="D4010" t="s">
        <v>23</v>
      </c>
      <c r="E4010" t="s">
        <v>110</v>
      </c>
      <c r="F4010" s="14" t="s">
        <v>4152</v>
      </c>
      <c r="G4010" s="8">
        <v>635.4</v>
      </c>
      <c r="H4010">
        <v>47</v>
      </c>
      <c r="I4010" s="3">
        <v>44196</v>
      </c>
      <c r="J4010">
        <v>4</v>
      </c>
      <c r="K4010">
        <v>2020</v>
      </c>
      <c r="L4010">
        <v>12</v>
      </c>
      <c r="M4010" t="s">
        <v>21</v>
      </c>
    </row>
    <row r="4011" spans="1:13" x14ac:dyDescent="0.25">
      <c r="A4011" s="1">
        <v>4009</v>
      </c>
      <c r="B4011" t="s">
        <v>34</v>
      </c>
      <c r="C4011" t="s">
        <v>99</v>
      </c>
      <c r="D4011" t="s">
        <v>36</v>
      </c>
      <c r="E4011" t="s">
        <v>42</v>
      </c>
      <c r="F4011" s="14" t="s">
        <v>4153</v>
      </c>
      <c r="G4011" s="8">
        <v>633.95000000000005</v>
      </c>
      <c r="H4011">
        <v>30</v>
      </c>
      <c r="I4011" s="3">
        <v>44335</v>
      </c>
      <c r="J4011">
        <v>6</v>
      </c>
      <c r="K4011">
        <v>2021</v>
      </c>
      <c r="L4011">
        <v>5</v>
      </c>
      <c r="M4011" t="s">
        <v>16</v>
      </c>
    </row>
    <row r="4012" spans="1:13" x14ac:dyDescent="0.25">
      <c r="A4012" s="1">
        <v>4010</v>
      </c>
      <c r="B4012" t="s">
        <v>32</v>
      </c>
      <c r="C4012" t="s">
        <v>77</v>
      </c>
      <c r="D4012" t="s">
        <v>14</v>
      </c>
      <c r="E4012" t="s">
        <v>80</v>
      </c>
      <c r="F4012" s="14" t="s">
        <v>4154</v>
      </c>
      <c r="G4012" s="8">
        <v>779.74</v>
      </c>
      <c r="H4012">
        <v>20</v>
      </c>
      <c r="I4012" s="3">
        <v>44260</v>
      </c>
      <c r="J4012">
        <v>6</v>
      </c>
      <c r="K4012">
        <v>2021</v>
      </c>
      <c r="L4012">
        <v>3</v>
      </c>
      <c r="M4012" t="s">
        <v>16</v>
      </c>
    </row>
    <row r="4013" spans="1:13" x14ac:dyDescent="0.25">
      <c r="A4013" s="1">
        <v>4011</v>
      </c>
      <c r="B4013" t="s">
        <v>91</v>
      </c>
      <c r="C4013" t="s">
        <v>77</v>
      </c>
      <c r="D4013" t="s">
        <v>23</v>
      </c>
      <c r="E4013" t="s">
        <v>86</v>
      </c>
      <c r="F4013" s="14" t="s">
        <v>4155</v>
      </c>
      <c r="G4013" s="8">
        <v>891.82</v>
      </c>
      <c r="H4013">
        <v>55</v>
      </c>
      <c r="I4013" s="3">
        <v>44334</v>
      </c>
      <c r="J4013">
        <v>7</v>
      </c>
      <c r="K4013">
        <v>2021</v>
      </c>
      <c r="L4013">
        <v>5</v>
      </c>
      <c r="M4013" t="s">
        <v>21</v>
      </c>
    </row>
    <row r="4014" spans="1:13" x14ac:dyDescent="0.25">
      <c r="A4014" s="1">
        <v>4012</v>
      </c>
      <c r="B4014" t="s">
        <v>72</v>
      </c>
      <c r="C4014" t="s">
        <v>22</v>
      </c>
      <c r="D4014" t="s">
        <v>27</v>
      </c>
      <c r="E4014" t="s">
        <v>53</v>
      </c>
      <c r="F4014" s="14" t="s">
        <v>4156</v>
      </c>
      <c r="G4014" s="8">
        <v>175.03</v>
      </c>
      <c r="H4014">
        <v>44</v>
      </c>
      <c r="I4014" s="3">
        <v>44412</v>
      </c>
      <c r="J4014">
        <v>8</v>
      </c>
      <c r="K4014">
        <v>2021</v>
      </c>
      <c r="L4014">
        <v>8</v>
      </c>
      <c r="M4014" t="s">
        <v>16</v>
      </c>
    </row>
    <row r="4015" spans="1:13" x14ac:dyDescent="0.25">
      <c r="A4015" s="1">
        <v>4013</v>
      </c>
      <c r="B4015" t="s">
        <v>98</v>
      </c>
      <c r="C4015" t="s">
        <v>94</v>
      </c>
      <c r="D4015" t="s">
        <v>14</v>
      </c>
      <c r="E4015" t="s">
        <v>116</v>
      </c>
      <c r="F4015" s="14" t="s">
        <v>4157</v>
      </c>
      <c r="G4015" s="8">
        <v>744.51</v>
      </c>
      <c r="H4015">
        <v>24</v>
      </c>
      <c r="I4015" s="3">
        <v>44176</v>
      </c>
      <c r="J4015">
        <v>7</v>
      </c>
      <c r="K4015">
        <v>2020</v>
      </c>
      <c r="L4015">
        <v>12</v>
      </c>
      <c r="M4015" t="s">
        <v>16</v>
      </c>
    </row>
    <row r="4016" spans="1:13" x14ac:dyDescent="0.25">
      <c r="A4016" s="1">
        <v>4014</v>
      </c>
      <c r="B4016" t="s">
        <v>43</v>
      </c>
      <c r="C4016" t="s">
        <v>67</v>
      </c>
      <c r="D4016" t="s">
        <v>19</v>
      </c>
      <c r="E4016" t="s">
        <v>113</v>
      </c>
      <c r="F4016" s="14" t="s">
        <v>4158</v>
      </c>
      <c r="G4016" s="8">
        <v>468.7</v>
      </c>
      <c r="H4016">
        <v>98</v>
      </c>
      <c r="I4016" s="3">
        <v>44317</v>
      </c>
      <c r="J4016">
        <v>5</v>
      </c>
      <c r="K4016">
        <v>2021</v>
      </c>
      <c r="L4016">
        <v>5</v>
      </c>
      <c r="M4016" t="s">
        <v>16</v>
      </c>
    </row>
    <row r="4017" spans="1:13" x14ac:dyDescent="0.25">
      <c r="A4017" s="1">
        <v>4015</v>
      </c>
      <c r="B4017" t="s">
        <v>68</v>
      </c>
      <c r="C4017" t="s">
        <v>26</v>
      </c>
      <c r="D4017" t="s">
        <v>23</v>
      </c>
      <c r="E4017" t="s">
        <v>61</v>
      </c>
      <c r="F4017" s="14" t="s">
        <v>4159</v>
      </c>
      <c r="G4017" s="8">
        <v>920.81</v>
      </c>
      <c r="H4017">
        <v>18</v>
      </c>
      <c r="I4017" s="3">
        <v>44331</v>
      </c>
      <c r="J4017">
        <v>9</v>
      </c>
      <c r="K4017">
        <v>2021</v>
      </c>
      <c r="L4017">
        <v>5</v>
      </c>
      <c r="M4017" t="s">
        <v>21</v>
      </c>
    </row>
    <row r="4018" spans="1:13" x14ac:dyDescent="0.25">
      <c r="A4018" s="1">
        <v>4016</v>
      </c>
      <c r="B4018" t="s">
        <v>12</v>
      </c>
      <c r="C4018" t="s">
        <v>35</v>
      </c>
      <c r="D4018" t="s">
        <v>27</v>
      </c>
      <c r="E4018" t="s">
        <v>61</v>
      </c>
      <c r="F4018" s="14" t="s">
        <v>4160</v>
      </c>
      <c r="G4018" s="8">
        <v>775.87</v>
      </c>
      <c r="H4018">
        <v>64</v>
      </c>
      <c r="I4018" s="3">
        <v>44262</v>
      </c>
      <c r="J4018">
        <v>2</v>
      </c>
      <c r="K4018">
        <v>2021</v>
      </c>
      <c r="L4018">
        <v>3</v>
      </c>
      <c r="M4018" t="s">
        <v>16</v>
      </c>
    </row>
    <row r="4019" spans="1:13" x14ac:dyDescent="0.25">
      <c r="A4019" s="1">
        <v>4017</v>
      </c>
      <c r="B4019" t="s">
        <v>25</v>
      </c>
      <c r="C4019" t="s">
        <v>75</v>
      </c>
      <c r="D4019" t="s">
        <v>47</v>
      </c>
      <c r="E4019" t="s">
        <v>53</v>
      </c>
      <c r="F4019" s="14" t="s">
        <v>4161</v>
      </c>
      <c r="G4019" s="8">
        <v>301.98</v>
      </c>
      <c r="H4019">
        <v>20</v>
      </c>
      <c r="I4019" s="3">
        <v>44227</v>
      </c>
      <c r="J4019">
        <v>7</v>
      </c>
      <c r="K4019">
        <v>2021</v>
      </c>
      <c r="L4019">
        <v>1</v>
      </c>
      <c r="M4019" t="s">
        <v>16</v>
      </c>
    </row>
    <row r="4020" spans="1:13" x14ac:dyDescent="0.25">
      <c r="A4020" s="1">
        <v>4018</v>
      </c>
      <c r="B4020" t="s">
        <v>62</v>
      </c>
      <c r="C4020" t="s">
        <v>99</v>
      </c>
      <c r="D4020" t="s">
        <v>23</v>
      </c>
      <c r="E4020" t="s">
        <v>80</v>
      </c>
      <c r="F4020" s="14" t="s">
        <v>4162</v>
      </c>
      <c r="G4020" s="8">
        <v>749.77</v>
      </c>
      <c r="H4020">
        <v>90</v>
      </c>
      <c r="I4020" s="3">
        <v>44229</v>
      </c>
      <c r="J4020">
        <v>8</v>
      </c>
      <c r="K4020">
        <v>2021</v>
      </c>
      <c r="L4020">
        <v>2</v>
      </c>
      <c r="M4020" t="s">
        <v>16</v>
      </c>
    </row>
    <row r="4021" spans="1:13" x14ac:dyDescent="0.25">
      <c r="A4021" s="1">
        <v>4019</v>
      </c>
      <c r="B4021" t="s">
        <v>34</v>
      </c>
      <c r="C4021" t="s">
        <v>13</v>
      </c>
      <c r="D4021" t="s">
        <v>27</v>
      </c>
      <c r="E4021" t="s">
        <v>96</v>
      </c>
      <c r="F4021" s="14" t="s">
        <v>4163</v>
      </c>
      <c r="G4021" s="8">
        <v>370.5</v>
      </c>
      <c r="H4021">
        <v>38</v>
      </c>
      <c r="I4021" s="3">
        <v>44358</v>
      </c>
      <c r="J4021">
        <v>3</v>
      </c>
      <c r="K4021">
        <v>2021</v>
      </c>
      <c r="L4021">
        <v>6</v>
      </c>
      <c r="M4021" t="s">
        <v>16</v>
      </c>
    </row>
    <row r="4022" spans="1:13" x14ac:dyDescent="0.25">
      <c r="A4022" s="1">
        <v>4020</v>
      </c>
      <c r="B4022" t="s">
        <v>60</v>
      </c>
      <c r="C4022" t="s">
        <v>50</v>
      </c>
      <c r="D4022" t="s">
        <v>65</v>
      </c>
      <c r="E4022" t="s">
        <v>115</v>
      </c>
      <c r="F4022" s="14" t="s">
        <v>4164</v>
      </c>
      <c r="G4022" s="8">
        <v>817.02</v>
      </c>
      <c r="H4022">
        <v>31</v>
      </c>
      <c r="I4022" s="3">
        <v>44185</v>
      </c>
      <c r="J4022">
        <v>2</v>
      </c>
      <c r="K4022">
        <v>2020</v>
      </c>
      <c r="L4022">
        <v>12</v>
      </c>
      <c r="M4022" t="s">
        <v>21</v>
      </c>
    </row>
    <row r="4023" spans="1:13" x14ac:dyDescent="0.25">
      <c r="A4023" s="1">
        <v>4021</v>
      </c>
      <c r="B4023" t="s">
        <v>25</v>
      </c>
      <c r="C4023" t="s">
        <v>54</v>
      </c>
      <c r="D4023" t="s">
        <v>14</v>
      </c>
      <c r="E4023" t="s">
        <v>104</v>
      </c>
      <c r="F4023" s="14" t="s">
        <v>4165</v>
      </c>
      <c r="G4023" s="8">
        <v>459.72</v>
      </c>
      <c r="H4023">
        <v>76</v>
      </c>
      <c r="I4023" s="3">
        <v>44327</v>
      </c>
      <c r="J4023">
        <v>6</v>
      </c>
      <c r="K4023">
        <v>2021</v>
      </c>
      <c r="L4023">
        <v>5</v>
      </c>
      <c r="M4023" t="s">
        <v>16</v>
      </c>
    </row>
    <row r="4024" spans="1:13" x14ac:dyDescent="0.25">
      <c r="A4024" s="1">
        <v>4022</v>
      </c>
      <c r="B4024" t="s">
        <v>34</v>
      </c>
      <c r="C4024" t="s">
        <v>46</v>
      </c>
      <c r="D4024" t="s">
        <v>65</v>
      </c>
      <c r="E4024" t="s">
        <v>20</v>
      </c>
      <c r="F4024" s="14" t="s">
        <v>4166</v>
      </c>
      <c r="G4024" s="8">
        <v>377.05</v>
      </c>
      <c r="H4024">
        <v>80</v>
      </c>
      <c r="I4024" s="3">
        <v>44339</v>
      </c>
      <c r="J4024">
        <v>1</v>
      </c>
      <c r="K4024">
        <v>2021</v>
      </c>
      <c r="L4024">
        <v>5</v>
      </c>
      <c r="M4024" t="s">
        <v>16</v>
      </c>
    </row>
    <row r="4025" spans="1:13" x14ac:dyDescent="0.25">
      <c r="A4025" s="1">
        <v>4023</v>
      </c>
      <c r="B4025" t="s">
        <v>45</v>
      </c>
      <c r="C4025" t="s">
        <v>50</v>
      </c>
      <c r="D4025" t="s">
        <v>19</v>
      </c>
      <c r="E4025" t="s">
        <v>111</v>
      </c>
      <c r="F4025" s="14" t="s">
        <v>4167</v>
      </c>
      <c r="G4025" s="8">
        <v>480.93</v>
      </c>
      <c r="H4025">
        <v>86</v>
      </c>
      <c r="I4025" s="3">
        <v>44377</v>
      </c>
      <c r="J4025">
        <v>8</v>
      </c>
      <c r="K4025">
        <v>2021</v>
      </c>
      <c r="L4025">
        <v>6</v>
      </c>
      <c r="M4025" t="s">
        <v>21</v>
      </c>
    </row>
    <row r="4026" spans="1:13" x14ac:dyDescent="0.25">
      <c r="A4026" s="1">
        <v>4024</v>
      </c>
      <c r="B4026" t="s">
        <v>58</v>
      </c>
      <c r="C4026" t="s">
        <v>70</v>
      </c>
      <c r="D4026" t="s">
        <v>14</v>
      </c>
      <c r="E4026" t="s">
        <v>118</v>
      </c>
      <c r="F4026" s="14" t="s">
        <v>4168</v>
      </c>
      <c r="G4026" s="8">
        <v>422.76</v>
      </c>
      <c r="H4026">
        <v>75</v>
      </c>
      <c r="I4026" s="3">
        <v>44354</v>
      </c>
      <c r="J4026">
        <v>7</v>
      </c>
      <c r="K4026">
        <v>2021</v>
      </c>
      <c r="L4026">
        <v>6</v>
      </c>
      <c r="M4026" t="s">
        <v>21</v>
      </c>
    </row>
    <row r="4027" spans="1:13" x14ac:dyDescent="0.25">
      <c r="A4027" s="1">
        <v>4025</v>
      </c>
      <c r="B4027" t="s">
        <v>34</v>
      </c>
      <c r="C4027" t="s">
        <v>75</v>
      </c>
      <c r="D4027" t="s">
        <v>65</v>
      </c>
      <c r="E4027" t="s">
        <v>71</v>
      </c>
      <c r="F4027" s="14" t="s">
        <v>4169</v>
      </c>
      <c r="G4027" s="8">
        <v>475.33</v>
      </c>
      <c r="H4027">
        <v>53</v>
      </c>
      <c r="I4027" s="3">
        <v>44296</v>
      </c>
      <c r="J4027">
        <v>8</v>
      </c>
      <c r="K4027">
        <v>2021</v>
      </c>
      <c r="L4027">
        <v>4</v>
      </c>
      <c r="M4027" t="s">
        <v>16</v>
      </c>
    </row>
    <row r="4028" spans="1:13" x14ac:dyDescent="0.25">
      <c r="A4028" s="1">
        <v>4026</v>
      </c>
      <c r="B4028" t="s">
        <v>43</v>
      </c>
      <c r="C4028" t="s">
        <v>70</v>
      </c>
      <c r="D4028" t="s">
        <v>41</v>
      </c>
      <c r="E4028" t="s">
        <v>61</v>
      </c>
      <c r="F4028" s="14" t="s">
        <v>4170</v>
      </c>
      <c r="G4028" s="8">
        <v>953.96</v>
      </c>
      <c r="H4028">
        <v>50</v>
      </c>
      <c r="I4028" s="3">
        <v>44334</v>
      </c>
      <c r="J4028">
        <v>8</v>
      </c>
      <c r="K4028">
        <v>2021</v>
      </c>
      <c r="L4028">
        <v>5</v>
      </c>
      <c r="M4028" t="s">
        <v>16</v>
      </c>
    </row>
    <row r="4029" spans="1:13" x14ac:dyDescent="0.25">
      <c r="A4029" s="1">
        <v>4027</v>
      </c>
      <c r="B4029" t="s">
        <v>29</v>
      </c>
      <c r="C4029" t="s">
        <v>46</v>
      </c>
      <c r="D4029" t="s">
        <v>65</v>
      </c>
      <c r="E4029" t="s">
        <v>88</v>
      </c>
      <c r="F4029" s="14" t="s">
        <v>4171</v>
      </c>
      <c r="G4029" s="8">
        <v>441.34</v>
      </c>
      <c r="H4029">
        <v>42</v>
      </c>
      <c r="I4029" s="3">
        <v>44280</v>
      </c>
      <c r="J4029">
        <v>9</v>
      </c>
      <c r="K4029">
        <v>2021</v>
      </c>
      <c r="L4029">
        <v>3</v>
      </c>
      <c r="M4029" t="s">
        <v>16</v>
      </c>
    </row>
    <row r="4030" spans="1:13" x14ac:dyDescent="0.25">
      <c r="A4030" s="1">
        <v>4028</v>
      </c>
      <c r="B4030" t="s">
        <v>98</v>
      </c>
      <c r="C4030" t="s">
        <v>50</v>
      </c>
      <c r="D4030" t="s">
        <v>14</v>
      </c>
      <c r="E4030" t="s">
        <v>76</v>
      </c>
      <c r="F4030" s="14" t="s">
        <v>4172</v>
      </c>
      <c r="G4030" s="8">
        <v>341.47</v>
      </c>
      <c r="H4030">
        <v>22</v>
      </c>
      <c r="I4030" s="3">
        <v>44322</v>
      </c>
      <c r="J4030">
        <v>2</v>
      </c>
      <c r="K4030">
        <v>2021</v>
      </c>
      <c r="L4030">
        <v>5</v>
      </c>
      <c r="M4030" t="s">
        <v>16</v>
      </c>
    </row>
    <row r="4031" spans="1:13" x14ac:dyDescent="0.25">
      <c r="A4031" s="1">
        <v>4029</v>
      </c>
      <c r="B4031" t="s">
        <v>98</v>
      </c>
      <c r="C4031" t="s">
        <v>57</v>
      </c>
      <c r="D4031" t="s">
        <v>41</v>
      </c>
      <c r="E4031" t="s">
        <v>76</v>
      </c>
      <c r="F4031" s="14" t="s">
        <v>4173</v>
      </c>
      <c r="G4031" s="8">
        <v>207.59</v>
      </c>
      <c r="H4031">
        <v>45</v>
      </c>
      <c r="I4031" s="3">
        <v>44329</v>
      </c>
      <c r="J4031">
        <v>9</v>
      </c>
      <c r="K4031">
        <v>2021</v>
      </c>
      <c r="L4031">
        <v>5</v>
      </c>
      <c r="M4031" t="s">
        <v>16</v>
      </c>
    </row>
    <row r="4032" spans="1:13" x14ac:dyDescent="0.25">
      <c r="A4032" s="1">
        <v>4030</v>
      </c>
      <c r="B4032" t="s">
        <v>25</v>
      </c>
      <c r="C4032" t="s">
        <v>26</v>
      </c>
      <c r="D4032" t="s">
        <v>41</v>
      </c>
      <c r="E4032" t="s">
        <v>111</v>
      </c>
      <c r="F4032" s="14" t="s">
        <v>4174</v>
      </c>
      <c r="G4032" s="8">
        <v>232.51</v>
      </c>
      <c r="H4032">
        <v>63</v>
      </c>
      <c r="I4032" s="3">
        <v>44283</v>
      </c>
      <c r="J4032">
        <v>4</v>
      </c>
      <c r="K4032">
        <v>2021</v>
      </c>
      <c r="L4032">
        <v>3</v>
      </c>
      <c r="M4032" t="s">
        <v>16</v>
      </c>
    </row>
    <row r="4033" spans="1:13" x14ac:dyDescent="0.25">
      <c r="A4033" s="1">
        <v>4031</v>
      </c>
      <c r="B4033" t="s">
        <v>29</v>
      </c>
      <c r="C4033" t="s">
        <v>40</v>
      </c>
      <c r="D4033" t="s">
        <v>14</v>
      </c>
      <c r="E4033" t="s">
        <v>105</v>
      </c>
      <c r="F4033" s="14" t="s">
        <v>4175</v>
      </c>
      <c r="G4033" s="8">
        <v>678.12</v>
      </c>
      <c r="H4033">
        <v>21</v>
      </c>
      <c r="I4033" s="3">
        <v>44320</v>
      </c>
      <c r="J4033">
        <v>5</v>
      </c>
      <c r="K4033">
        <v>2021</v>
      </c>
      <c r="L4033">
        <v>5</v>
      </c>
      <c r="M4033" t="s">
        <v>16</v>
      </c>
    </row>
    <row r="4034" spans="1:13" x14ac:dyDescent="0.25">
      <c r="A4034" s="1">
        <v>4032</v>
      </c>
      <c r="B4034" t="s">
        <v>34</v>
      </c>
      <c r="C4034" t="s">
        <v>26</v>
      </c>
      <c r="D4034" t="s">
        <v>27</v>
      </c>
      <c r="E4034" t="s">
        <v>66</v>
      </c>
      <c r="F4034" s="14" t="s">
        <v>4176</v>
      </c>
      <c r="G4034" s="8">
        <v>937.47</v>
      </c>
      <c r="H4034">
        <v>19</v>
      </c>
      <c r="I4034" s="3">
        <v>44392</v>
      </c>
      <c r="J4034">
        <v>9</v>
      </c>
      <c r="K4034">
        <v>2021</v>
      </c>
      <c r="L4034">
        <v>7</v>
      </c>
      <c r="M4034" t="s">
        <v>16</v>
      </c>
    </row>
    <row r="4035" spans="1:13" x14ac:dyDescent="0.25">
      <c r="A4035" s="1">
        <v>4033</v>
      </c>
      <c r="B4035" t="s">
        <v>12</v>
      </c>
      <c r="C4035" t="s">
        <v>57</v>
      </c>
      <c r="D4035" t="s">
        <v>27</v>
      </c>
      <c r="E4035" t="s">
        <v>82</v>
      </c>
      <c r="F4035" s="14" t="s">
        <v>4177</v>
      </c>
      <c r="G4035" s="8">
        <v>257.83</v>
      </c>
      <c r="H4035">
        <v>46</v>
      </c>
      <c r="I4035" s="3">
        <v>44213</v>
      </c>
      <c r="J4035">
        <v>6</v>
      </c>
      <c r="K4035">
        <v>2021</v>
      </c>
      <c r="L4035">
        <v>1</v>
      </c>
      <c r="M4035" t="s">
        <v>16</v>
      </c>
    </row>
    <row r="4036" spans="1:13" x14ac:dyDescent="0.25">
      <c r="A4036" s="1">
        <v>4034</v>
      </c>
      <c r="B4036" t="s">
        <v>38</v>
      </c>
      <c r="C4036" t="s">
        <v>94</v>
      </c>
      <c r="D4036" t="s">
        <v>19</v>
      </c>
      <c r="E4036" t="s">
        <v>103</v>
      </c>
      <c r="F4036" s="14" t="s">
        <v>4178</v>
      </c>
      <c r="G4036" s="8">
        <v>620.63</v>
      </c>
      <c r="H4036">
        <v>67</v>
      </c>
      <c r="I4036" s="3">
        <v>44299</v>
      </c>
      <c r="J4036">
        <v>4</v>
      </c>
      <c r="K4036">
        <v>2021</v>
      </c>
      <c r="L4036">
        <v>4</v>
      </c>
      <c r="M4036" t="s">
        <v>21</v>
      </c>
    </row>
    <row r="4037" spans="1:13" x14ac:dyDescent="0.25">
      <c r="A4037" s="1">
        <v>4035</v>
      </c>
      <c r="B4037" t="s">
        <v>49</v>
      </c>
      <c r="C4037" t="s">
        <v>67</v>
      </c>
      <c r="D4037" t="s">
        <v>41</v>
      </c>
      <c r="E4037" t="s">
        <v>73</v>
      </c>
      <c r="F4037" s="14" t="s">
        <v>4179</v>
      </c>
      <c r="G4037" s="8">
        <v>475.3</v>
      </c>
      <c r="H4037">
        <v>22</v>
      </c>
      <c r="I4037" s="3">
        <v>44356</v>
      </c>
      <c r="J4037">
        <v>8</v>
      </c>
      <c r="K4037">
        <v>2021</v>
      </c>
      <c r="L4037">
        <v>6</v>
      </c>
      <c r="M4037" t="s">
        <v>21</v>
      </c>
    </row>
    <row r="4038" spans="1:13" x14ac:dyDescent="0.25">
      <c r="A4038" s="1">
        <v>4036</v>
      </c>
      <c r="B4038" t="s">
        <v>83</v>
      </c>
      <c r="C4038" t="s">
        <v>13</v>
      </c>
      <c r="D4038" t="s">
        <v>23</v>
      </c>
      <c r="E4038" t="s">
        <v>102</v>
      </c>
      <c r="F4038" s="14" t="s">
        <v>4180</v>
      </c>
      <c r="G4038" s="8">
        <v>788.8</v>
      </c>
      <c r="H4038">
        <v>65</v>
      </c>
      <c r="I4038" s="3">
        <v>44214</v>
      </c>
      <c r="J4038">
        <v>4</v>
      </c>
      <c r="K4038">
        <v>2021</v>
      </c>
      <c r="L4038">
        <v>1</v>
      </c>
      <c r="M4038" t="s">
        <v>21</v>
      </c>
    </row>
    <row r="4039" spans="1:13" x14ac:dyDescent="0.25">
      <c r="A4039" s="1">
        <v>4037</v>
      </c>
      <c r="B4039" t="s">
        <v>29</v>
      </c>
      <c r="C4039" t="s">
        <v>67</v>
      </c>
      <c r="D4039" t="s">
        <v>36</v>
      </c>
      <c r="E4039" t="s">
        <v>97</v>
      </c>
      <c r="F4039" s="14" t="s">
        <v>4181</v>
      </c>
      <c r="G4039" s="8">
        <v>707.18</v>
      </c>
      <c r="H4039">
        <v>78</v>
      </c>
      <c r="I4039" s="3">
        <v>44306</v>
      </c>
      <c r="J4039">
        <v>1</v>
      </c>
      <c r="K4039">
        <v>2021</v>
      </c>
      <c r="L4039">
        <v>4</v>
      </c>
      <c r="M4039" t="s">
        <v>16</v>
      </c>
    </row>
    <row r="4040" spans="1:13" x14ac:dyDescent="0.25">
      <c r="A4040" s="1">
        <v>4038</v>
      </c>
      <c r="B4040" t="s">
        <v>17</v>
      </c>
      <c r="C4040" t="s">
        <v>40</v>
      </c>
      <c r="D4040" t="s">
        <v>23</v>
      </c>
      <c r="E4040" t="s">
        <v>76</v>
      </c>
      <c r="F4040" s="14" t="s">
        <v>4182</v>
      </c>
      <c r="G4040" s="8">
        <v>846.07</v>
      </c>
      <c r="H4040">
        <v>45</v>
      </c>
      <c r="I4040" s="3">
        <v>44273</v>
      </c>
      <c r="J4040">
        <v>9</v>
      </c>
      <c r="K4040">
        <v>2021</v>
      </c>
      <c r="L4040">
        <v>3</v>
      </c>
      <c r="M4040" t="s">
        <v>21</v>
      </c>
    </row>
    <row r="4041" spans="1:13" x14ac:dyDescent="0.25">
      <c r="A4041" s="1">
        <v>4039</v>
      </c>
      <c r="B4041" t="s">
        <v>91</v>
      </c>
      <c r="C4041" t="s">
        <v>50</v>
      </c>
      <c r="D4041" t="s">
        <v>19</v>
      </c>
      <c r="E4041" t="s">
        <v>96</v>
      </c>
      <c r="F4041" s="14" t="s">
        <v>4183</v>
      </c>
      <c r="G4041" s="8">
        <v>658.62</v>
      </c>
      <c r="H4041">
        <v>23</v>
      </c>
      <c r="I4041" s="3">
        <v>44427</v>
      </c>
      <c r="J4041">
        <v>3</v>
      </c>
      <c r="K4041">
        <v>2021</v>
      </c>
      <c r="L4041">
        <v>8</v>
      </c>
      <c r="M4041" t="s">
        <v>21</v>
      </c>
    </row>
    <row r="4042" spans="1:13" x14ac:dyDescent="0.25">
      <c r="A4042" s="1">
        <v>4040</v>
      </c>
      <c r="B4042" t="s">
        <v>25</v>
      </c>
      <c r="C4042" t="s">
        <v>13</v>
      </c>
      <c r="D4042" t="s">
        <v>47</v>
      </c>
      <c r="E4042" t="s">
        <v>79</v>
      </c>
      <c r="F4042" s="14" t="s">
        <v>4184</v>
      </c>
      <c r="G4042" s="8">
        <v>391.44</v>
      </c>
      <c r="H4042">
        <v>18</v>
      </c>
      <c r="I4042" s="3">
        <v>44246</v>
      </c>
      <c r="J4042">
        <v>2</v>
      </c>
      <c r="K4042">
        <v>2021</v>
      </c>
      <c r="L4042">
        <v>2</v>
      </c>
      <c r="M4042" t="s">
        <v>16</v>
      </c>
    </row>
    <row r="4043" spans="1:13" x14ac:dyDescent="0.25">
      <c r="A4043" s="1">
        <v>4041</v>
      </c>
      <c r="B4043" t="s">
        <v>58</v>
      </c>
      <c r="C4043" t="s">
        <v>54</v>
      </c>
      <c r="D4043" t="s">
        <v>19</v>
      </c>
      <c r="E4043" t="s">
        <v>101</v>
      </c>
      <c r="F4043" s="14" t="s">
        <v>4185</v>
      </c>
      <c r="G4043" s="8">
        <v>811.23</v>
      </c>
      <c r="H4043">
        <v>27</v>
      </c>
      <c r="I4043" s="3">
        <v>44406</v>
      </c>
      <c r="J4043">
        <v>6</v>
      </c>
      <c r="K4043">
        <v>2021</v>
      </c>
      <c r="L4043">
        <v>7</v>
      </c>
      <c r="M4043" t="s">
        <v>21</v>
      </c>
    </row>
    <row r="4044" spans="1:13" x14ac:dyDescent="0.25">
      <c r="A4044" s="1">
        <v>4042</v>
      </c>
      <c r="B4044" t="s">
        <v>32</v>
      </c>
      <c r="C4044" t="s">
        <v>63</v>
      </c>
      <c r="D4044" t="s">
        <v>27</v>
      </c>
      <c r="E4044" t="s">
        <v>53</v>
      </c>
      <c r="F4044" s="14" t="s">
        <v>4186</v>
      </c>
      <c r="G4044" s="8">
        <v>474.16</v>
      </c>
      <c r="H4044">
        <v>22</v>
      </c>
      <c r="I4044" s="3">
        <v>44313</v>
      </c>
      <c r="J4044">
        <v>3</v>
      </c>
      <c r="K4044">
        <v>2021</v>
      </c>
      <c r="L4044">
        <v>4</v>
      </c>
      <c r="M4044" t="s">
        <v>16</v>
      </c>
    </row>
    <row r="4045" spans="1:13" x14ac:dyDescent="0.25">
      <c r="A4045" s="1">
        <v>4043</v>
      </c>
      <c r="B4045" t="s">
        <v>25</v>
      </c>
      <c r="C4045" t="s">
        <v>40</v>
      </c>
      <c r="D4045" t="s">
        <v>47</v>
      </c>
      <c r="E4045" t="s">
        <v>82</v>
      </c>
      <c r="F4045" s="14" t="s">
        <v>4187</v>
      </c>
      <c r="G4045" s="8">
        <v>754.84</v>
      </c>
      <c r="H4045">
        <v>51</v>
      </c>
      <c r="I4045" s="3">
        <v>44212</v>
      </c>
      <c r="J4045">
        <v>7</v>
      </c>
      <c r="K4045">
        <v>2021</v>
      </c>
      <c r="L4045">
        <v>1</v>
      </c>
      <c r="M4045" t="s">
        <v>16</v>
      </c>
    </row>
    <row r="4046" spans="1:13" x14ac:dyDescent="0.25">
      <c r="A4046" s="1">
        <v>4044</v>
      </c>
      <c r="B4046" t="s">
        <v>68</v>
      </c>
      <c r="C4046" t="s">
        <v>64</v>
      </c>
      <c r="D4046" t="s">
        <v>41</v>
      </c>
      <c r="E4046" t="s">
        <v>87</v>
      </c>
      <c r="F4046" s="14" t="s">
        <v>4188</v>
      </c>
      <c r="G4046" s="8">
        <v>662.96</v>
      </c>
      <c r="H4046">
        <v>91</v>
      </c>
      <c r="I4046" s="3">
        <v>44342</v>
      </c>
      <c r="J4046">
        <v>6</v>
      </c>
      <c r="K4046">
        <v>2021</v>
      </c>
      <c r="L4046">
        <v>5</v>
      </c>
      <c r="M4046" t="s">
        <v>21</v>
      </c>
    </row>
    <row r="4047" spans="1:13" x14ac:dyDescent="0.25">
      <c r="A4047" s="1">
        <v>4045</v>
      </c>
      <c r="B4047" t="s">
        <v>52</v>
      </c>
      <c r="C4047" t="s">
        <v>30</v>
      </c>
      <c r="D4047" t="s">
        <v>36</v>
      </c>
      <c r="E4047" t="s">
        <v>55</v>
      </c>
      <c r="F4047" s="14" t="s">
        <v>4189</v>
      </c>
      <c r="G4047" s="8">
        <v>484.97</v>
      </c>
      <c r="H4047">
        <v>20</v>
      </c>
      <c r="I4047" s="3">
        <v>44253</v>
      </c>
      <c r="J4047">
        <v>9</v>
      </c>
      <c r="K4047">
        <v>2021</v>
      </c>
      <c r="L4047">
        <v>2</v>
      </c>
      <c r="M4047" t="s">
        <v>16</v>
      </c>
    </row>
    <row r="4048" spans="1:13" x14ac:dyDescent="0.25">
      <c r="A4048" s="1">
        <v>4046</v>
      </c>
      <c r="B4048" t="s">
        <v>29</v>
      </c>
      <c r="C4048" t="s">
        <v>64</v>
      </c>
      <c r="D4048" t="s">
        <v>23</v>
      </c>
      <c r="E4048" t="s">
        <v>117</v>
      </c>
      <c r="F4048" s="14" t="s">
        <v>4190</v>
      </c>
      <c r="G4048" s="8">
        <v>305.39</v>
      </c>
      <c r="H4048">
        <v>25</v>
      </c>
      <c r="I4048" s="3">
        <v>44390</v>
      </c>
      <c r="J4048">
        <v>9</v>
      </c>
      <c r="K4048">
        <v>2021</v>
      </c>
      <c r="L4048">
        <v>7</v>
      </c>
      <c r="M4048" t="s">
        <v>16</v>
      </c>
    </row>
    <row r="4049" spans="1:13" x14ac:dyDescent="0.25">
      <c r="A4049" s="1">
        <v>4047</v>
      </c>
      <c r="B4049" t="s">
        <v>98</v>
      </c>
      <c r="C4049" t="s">
        <v>94</v>
      </c>
      <c r="D4049" t="s">
        <v>41</v>
      </c>
      <c r="E4049" t="s">
        <v>85</v>
      </c>
      <c r="F4049" s="14" t="s">
        <v>4191</v>
      </c>
      <c r="G4049" s="8">
        <v>700.29</v>
      </c>
      <c r="H4049">
        <v>25</v>
      </c>
      <c r="I4049" s="3">
        <v>44262</v>
      </c>
      <c r="J4049">
        <v>7</v>
      </c>
      <c r="K4049">
        <v>2021</v>
      </c>
      <c r="L4049">
        <v>3</v>
      </c>
      <c r="M4049" t="s">
        <v>16</v>
      </c>
    </row>
    <row r="4050" spans="1:13" x14ac:dyDescent="0.25">
      <c r="A4050" s="1">
        <v>4048</v>
      </c>
      <c r="B4050" t="s">
        <v>60</v>
      </c>
      <c r="C4050" t="s">
        <v>63</v>
      </c>
      <c r="D4050" t="s">
        <v>36</v>
      </c>
      <c r="E4050" t="s">
        <v>74</v>
      </c>
      <c r="F4050" s="14" t="s">
        <v>4192</v>
      </c>
      <c r="G4050" s="8">
        <v>589.14</v>
      </c>
      <c r="H4050">
        <v>20</v>
      </c>
      <c r="I4050" s="3">
        <v>44170</v>
      </c>
      <c r="J4050">
        <v>5</v>
      </c>
      <c r="K4050">
        <v>2020</v>
      </c>
      <c r="L4050">
        <v>12</v>
      </c>
      <c r="M4050" t="s">
        <v>21</v>
      </c>
    </row>
    <row r="4051" spans="1:13" x14ac:dyDescent="0.25">
      <c r="A4051" s="1">
        <v>4049</v>
      </c>
      <c r="B4051" t="s">
        <v>12</v>
      </c>
      <c r="C4051" t="s">
        <v>26</v>
      </c>
      <c r="D4051" t="s">
        <v>47</v>
      </c>
      <c r="E4051" t="s">
        <v>87</v>
      </c>
      <c r="F4051" s="14" t="s">
        <v>4193</v>
      </c>
      <c r="G4051" s="8">
        <v>561.88</v>
      </c>
      <c r="H4051">
        <v>44</v>
      </c>
      <c r="I4051" s="3">
        <v>44341</v>
      </c>
      <c r="J4051">
        <v>2</v>
      </c>
      <c r="K4051">
        <v>2021</v>
      </c>
      <c r="L4051">
        <v>5</v>
      </c>
      <c r="M4051" t="s">
        <v>16</v>
      </c>
    </row>
    <row r="4052" spans="1:13" x14ac:dyDescent="0.25">
      <c r="A4052" s="1">
        <v>4050</v>
      </c>
      <c r="B4052" t="s">
        <v>43</v>
      </c>
      <c r="C4052" t="s">
        <v>40</v>
      </c>
      <c r="D4052" t="s">
        <v>41</v>
      </c>
      <c r="E4052" t="s">
        <v>73</v>
      </c>
      <c r="F4052" s="14" t="s">
        <v>4194</v>
      </c>
      <c r="G4052" s="8">
        <v>243.91</v>
      </c>
      <c r="H4052">
        <v>21</v>
      </c>
      <c r="I4052" s="3">
        <v>44277</v>
      </c>
      <c r="J4052">
        <v>9</v>
      </c>
      <c r="K4052">
        <v>2021</v>
      </c>
      <c r="L4052">
        <v>3</v>
      </c>
      <c r="M4052" t="s">
        <v>16</v>
      </c>
    </row>
    <row r="4053" spans="1:13" x14ac:dyDescent="0.25">
      <c r="A4053" s="1">
        <v>4051</v>
      </c>
      <c r="B4053" t="s">
        <v>72</v>
      </c>
      <c r="C4053" t="s">
        <v>22</v>
      </c>
      <c r="D4053" t="s">
        <v>23</v>
      </c>
      <c r="E4053" t="s">
        <v>78</v>
      </c>
      <c r="F4053" s="14" t="s">
        <v>4195</v>
      </c>
      <c r="G4053" s="8">
        <v>492.94</v>
      </c>
      <c r="H4053">
        <v>63</v>
      </c>
      <c r="I4053" s="3">
        <v>44327</v>
      </c>
      <c r="J4053">
        <v>2</v>
      </c>
      <c r="K4053">
        <v>2021</v>
      </c>
      <c r="L4053">
        <v>5</v>
      </c>
      <c r="M4053" t="s">
        <v>16</v>
      </c>
    </row>
    <row r="4054" spans="1:13" x14ac:dyDescent="0.25">
      <c r="A4054" s="1">
        <v>4052</v>
      </c>
      <c r="B4054" t="s">
        <v>52</v>
      </c>
      <c r="C4054" t="s">
        <v>75</v>
      </c>
      <c r="D4054" t="s">
        <v>27</v>
      </c>
      <c r="E4054" t="s">
        <v>28</v>
      </c>
      <c r="F4054" s="14" t="s">
        <v>4196</v>
      </c>
      <c r="G4054" s="8">
        <v>648.63</v>
      </c>
      <c r="H4054">
        <v>31</v>
      </c>
      <c r="I4054" s="3">
        <v>44177</v>
      </c>
      <c r="J4054">
        <v>4</v>
      </c>
      <c r="K4054">
        <v>2020</v>
      </c>
      <c r="L4054">
        <v>12</v>
      </c>
      <c r="M4054" t="s">
        <v>16</v>
      </c>
    </row>
    <row r="4055" spans="1:13" x14ac:dyDescent="0.25">
      <c r="A4055" s="1">
        <v>4053</v>
      </c>
      <c r="B4055" t="s">
        <v>17</v>
      </c>
      <c r="C4055" t="s">
        <v>75</v>
      </c>
      <c r="D4055" t="s">
        <v>65</v>
      </c>
      <c r="E4055" t="s">
        <v>59</v>
      </c>
      <c r="F4055" s="14" t="s">
        <v>4197</v>
      </c>
      <c r="G4055" s="8">
        <v>878.48</v>
      </c>
      <c r="H4055">
        <v>30</v>
      </c>
      <c r="I4055" s="3">
        <v>44393</v>
      </c>
      <c r="J4055">
        <v>1</v>
      </c>
      <c r="K4055">
        <v>2021</v>
      </c>
      <c r="L4055">
        <v>7</v>
      </c>
      <c r="M4055" t="s">
        <v>21</v>
      </c>
    </row>
    <row r="4056" spans="1:13" x14ac:dyDescent="0.25">
      <c r="A4056" s="1">
        <v>4054</v>
      </c>
      <c r="B4056" t="s">
        <v>68</v>
      </c>
      <c r="C4056" t="s">
        <v>18</v>
      </c>
      <c r="D4056" t="s">
        <v>65</v>
      </c>
      <c r="E4056" t="s">
        <v>33</v>
      </c>
      <c r="F4056" s="14" t="s">
        <v>4198</v>
      </c>
      <c r="G4056" s="8">
        <v>262.73</v>
      </c>
      <c r="H4056">
        <v>72</v>
      </c>
      <c r="I4056" s="3">
        <v>44169</v>
      </c>
      <c r="J4056">
        <v>1</v>
      </c>
      <c r="K4056">
        <v>2020</v>
      </c>
      <c r="L4056">
        <v>12</v>
      </c>
      <c r="M4056" t="s">
        <v>21</v>
      </c>
    </row>
    <row r="4057" spans="1:13" x14ac:dyDescent="0.25">
      <c r="A4057" s="1">
        <v>4055</v>
      </c>
      <c r="B4057" t="s">
        <v>45</v>
      </c>
      <c r="C4057" t="s">
        <v>50</v>
      </c>
      <c r="D4057" t="s">
        <v>23</v>
      </c>
      <c r="E4057" t="s">
        <v>81</v>
      </c>
      <c r="F4057" s="14" t="s">
        <v>4199</v>
      </c>
      <c r="G4057" s="8">
        <v>843.86</v>
      </c>
      <c r="H4057">
        <v>34</v>
      </c>
      <c r="I4057" s="3">
        <v>44314</v>
      </c>
      <c r="J4057">
        <v>8</v>
      </c>
      <c r="K4057">
        <v>2021</v>
      </c>
      <c r="L4057">
        <v>4</v>
      </c>
      <c r="M4057" t="s">
        <v>21</v>
      </c>
    </row>
    <row r="4058" spans="1:13" x14ac:dyDescent="0.25">
      <c r="A4058" s="1">
        <v>4056</v>
      </c>
      <c r="B4058" t="s">
        <v>29</v>
      </c>
      <c r="C4058" t="s">
        <v>35</v>
      </c>
      <c r="D4058" t="s">
        <v>23</v>
      </c>
      <c r="E4058" t="s">
        <v>117</v>
      </c>
      <c r="F4058" s="14" t="s">
        <v>4200</v>
      </c>
      <c r="G4058" s="8">
        <v>302.95</v>
      </c>
      <c r="H4058">
        <v>22</v>
      </c>
      <c r="I4058" s="3">
        <v>44191</v>
      </c>
      <c r="J4058">
        <v>5</v>
      </c>
      <c r="K4058">
        <v>2020</v>
      </c>
      <c r="L4058">
        <v>12</v>
      </c>
      <c r="M4058" t="s">
        <v>16</v>
      </c>
    </row>
    <row r="4059" spans="1:13" x14ac:dyDescent="0.25">
      <c r="A4059" s="1">
        <v>4057</v>
      </c>
      <c r="B4059" t="s">
        <v>12</v>
      </c>
      <c r="C4059" t="s">
        <v>84</v>
      </c>
      <c r="D4059" t="s">
        <v>19</v>
      </c>
      <c r="E4059" t="s">
        <v>69</v>
      </c>
      <c r="F4059" s="14" t="s">
        <v>4201</v>
      </c>
      <c r="G4059" s="8">
        <v>737.27</v>
      </c>
      <c r="H4059">
        <v>74</v>
      </c>
      <c r="I4059" s="3">
        <v>44254</v>
      </c>
      <c r="J4059">
        <v>4</v>
      </c>
      <c r="K4059">
        <v>2021</v>
      </c>
      <c r="L4059">
        <v>2</v>
      </c>
      <c r="M4059" t="s">
        <v>16</v>
      </c>
    </row>
    <row r="4060" spans="1:13" x14ac:dyDescent="0.25">
      <c r="A4060" s="1">
        <v>4058</v>
      </c>
      <c r="B4060" t="s">
        <v>43</v>
      </c>
      <c r="C4060" t="s">
        <v>99</v>
      </c>
      <c r="D4060" t="s">
        <v>36</v>
      </c>
      <c r="E4060" t="s">
        <v>74</v>
      </c>
      <c r="F4060" s="14" t="s">
        <v>4202</v>
      </c>
      <c r="G4060" s="8">
        <v>357.53</v>
      </c>
      <c r="H4060">
        <v>27</v>
      </c>
      <c r="I4060" s="3">
        <v>44321</v>
      </c>
      <c r="J4060">
        <v>4</v>
      </c>
      <c r="K4060">
        <v>2021</v>
      </c>
      <c r="L4060">
        <v>5</v>
      </c>
      <c r="M4060" t="s">
        <v>16</v>
      </c>
    </row>
    <row r="4061" spans="1:13" x14ac:dyDescent="0.25">
      <c r="A4061" s="1">
        <v>4059</v>
      </c>
      <c r="B4061" t="s">
        <v>52</v>
      </c>
      <c r="C4061" t="s">
        <v>77</v>
      </c>
      <c r="D4061" t="s">
        <v>47</v>
      </c>
      <c r="E4061" t="s">
        <v>109</v>
      </c>
      <c r="F4061" s="14" t="s">
        <v>4203</v>
      </c>
      <c r="G4061" s="8">
        <v>762.73</v>
      </c>
      <c r="H4061">
        <v>27</v>
      </c>
      <c r="I4061" s="3">
        <v>44383</v>
      </c>
      <c r="J4061">
        <v>5</v>
      </c>
      <c r="K4061">
        <v>2021</v>
      </c>
      <c r="L4061">
        <v>7</v>
      </c>
      <c r="M4061" t="s">
        <v>16</v>
      </c>
    </row>
    <row r="4062" spans="1:13" x14ac:dyDescent="0.25">
      <c r="A4062" s="1">
        <v>4060</v>
      </c>
      <c r="B4062" t="s">
        <v>52</v>
      </c>
      <c r="C4062" t="s">
        <v>67</v>
      </c>
      <c r="D4062" t="s">
        <v>36</v>
      </c>
      <c r="E4062" t="s">
        <v>104</v>
      </c>
      <c r="F4062" s="14" t="s">
        <v>4204</v>
      </c>
      <c r="G4062" s="8">
        <v>356.04</v>
      </c>
      <c r="H4062">
        <v>19</v>
      </c>
      <c r="I4062" s="3">
        <v>44301</v>
      </c>
      <c r="J4062">
        <v>7</v>
      </c>
      <c r="K4062">
        <v>2021</v>
      </c>
      <c r="L4062">
        <v>4</v>
      </c>
      <c r="M4062" t="s">
        <v>16</v>
      </c>
    </row>
    <row r="4063" spans="1:13" x14ac:dyDescent="0.25">
      <c r="A4063" s="1">
        <v>4061</v>
      </c>
      <c r="B4063" t="s">
        <v>32</v>
      </c>
      <c r="C4063" t="s">
        <v>63</v>
      </c>
      <c r="D4063" t="s">
        <v>41</v>
      </c>
      <c r="E4063" t="s">
        <v>96</v>
      </c>
      <c r="F4063" s="14" t="s">
        <v>4205</v>
      </c>
      <c r="G4063" s="8">
        <v>616.84</v>
      </c>
      <c r="H4063">
        <v>28</v>
      </c>
      <c r="I4063" s="3">
        <v>44387</v>
      </c>
      <c r="J4063">
        <v>4</v>
      </c>
      <c r="K4063">
        <v>2021</v>
      </c>
      <c r="L4063">
        <v>7</v>
      </c>
      <c r="M4063" t="s">
        <v>16</v>
      </c>
    </row>
    <row r="4064" spans="1:13" x14ac:dyDescent="0.25">
      <c r="A4064" s="1">
        <v>4062</v>
      </c>
      <c r="B4064" t="s">
        <v>32</v>
      </c>
      <c r="C4064" t="s">
        <v>67</v>
      </c>
      <c r="D4064" t="s">
        <v>19</v>
      </c>
      <c r="E4064" t="s">
        <v>82</v>
      </c>
      <c r="F4064" s="14" t="s">
        <v>4206</v>
      </c>
      <c r="G4064" s="8">
        <v>330.74</v>
      </c>
      <c r="H4064">
        <v>23</v>
      </c>
      <c r="I4064" s="3">
        <v>44376</v>
      </c>
      <c r="J4064">
        <v>3</v>
      </c>
      <c r="K4064">
        <v>2021</v>
      </c>
      <c r="L4064">
        <v>6</v>
      </c>
      <c r="M4064" t="s">
        <v>16</v>
      </c>
    </row>
    <row r="4065" spans="1:13" x14ac:dyDescent="0.25">
      <c r="A4065" s="1">
        <v>4063</v>
      </c>
      <c r="B4065" t="s">
        <v>17</v>
      </c>
      <c r="C4065" t="s">
        <v>63</v>
      </c>
      <c r="D4065" t="s">
        <v>47</v>
      </c>
      <c r="E4065" t="s">
        <v>100</v>
      </c>
      <c r="F4065" s="14" t="s">
        <v>4207</v>
      </c>
      <c r="G4065" s="8">
        <v>875.8</v>
      </c>
      <c r="H4065">
        <v>73</v>
      </c>
      <c r="I4065" s="3">
        <v>44321</v>
      </c>
      <c r="J4065">
        <v>2</v>
      </c>
      <c r="K4065">
        <v>2021</v>
      </c>
      <c r="L4065">
        <v>5</v>
      </c>
      <c r="M4065" t="s">
        <v>21</v>
      </c>
    </row>
    <row r="4066" spans="1:13" x14ac:dyDescent="0.25">
      <c r="A4066" s="1">
        <v>4064</v>
      </c>
      <c r="B4066" t="s">
        <v>83</v>
      </c>
      <c r="C4066" t="s">
        <v>84</v>
      </c>
      <c r="D4066" t="s">
        <v>23</v>
      </c>
      <c r="E4066" t="s">
        <v>78</v>
      </c>
      <c r="F4066" s="14" t="s">
        <v>4208</v>
      </c>
      <c r="G4066" s="8">
        <v>294.57</v>
      </c>
      <c r="H4066">
        <v>59</v>
      </c>
      <c r="I4066" s="3">
        <v>44369</v>
      </c>
      <c r="J4066">
        <v>7</v>
      </c>
      <c r="K4066">
        <v>2021</v>
      </c>
      <c r="L4066">
        <v>6</v>
      </c>
      <c r="M4066" t="s">
        <v>21</v>
      </c>
    </row>
    <row r="4067" spans="1:13" x14ac:dyDescent="0.25">
      <c r="A4067" s="1">
        <v>4065</v>
      </c>
      <c r="B4067" t="s">
        <v>83</v>
      </c>
      <c r="C4067" t="s">
        <v>84</v>
      </c>
      <c r="D4067" t="s">
        <v>14</v>
      </c>
      <c r="E4067" t="s">
        <v>78</v>
      </c>
      <c r="F4067" s="14" t="s">
        <v>4209</v>
      </c>
      <c r="G4067" s="8">
        <v>730.71</v>
      </c>
      <c r="H4067">
        <v>32</v>
      </c>
      <c r="I4067" s="3">
        <v>44172</v>
      </c>
      <c r="J4067">
        <v>3</v>
      </c>
      <c r="K4067">
        <v>2020</v>
      </c>
      <c r="L4067">
        <v>12</v>
      </c>
      <c r="M4067" t="s">
        <v>21</v>
      </c>
    </row>
    <row r="4068" spans="1:13" x14ac:dyDescent="0.25">
      <c r="A4068" s="1">
        <v>4066</v>
      </c>
      <c r="B4068" t="s">
        <v>58</v>
      </c>
      <c r="C4068" t="s">
        <v>22</v>
      </c>
      <c r="D4068" t="s">
        <v>41</v>
      </c>
      <c r="E4068" t="s">
        <v>24</v>
      </c>
      <c r="F4068" s="14" t="s">
        <v>4210</v>
      </c>
      <c r="G4068" s="8">
        <v>925.36</v>
      </c>
      <c r="H4068">
        <v>78</v>
      </c>
      <c r="I4068" s="3">
        <v>44288</v>
      </c>
      <c r="J4068">
        <v>1</v>
      </c>
      <c r="K4068">
        <v>2021</v>
      </c>
      <c r="L4068">
        <v>4</v>
      </c>
      <c r="M4068" t="s">
        <v>21</v>
      </c>
    </row>
    <row r="4069" spans="1:13" x14ac:dyDescent="0.25">
      <c r="A4069" s="1">
        <v>4067</v>
      </c>
      <c r="B4069" t="s">
        <v>34</v>
      </c>
      <c r="C4069" t="s">
        <v>67</v>
      </c>
      <c r="D4069" t="s">
        <v>47</v>
      </c>
      <c r="E4069" t="s">
        <v>15</v>
      </c>
      <c r="F4069" s="14" t="s">
        <v>4211</v>
      </c>
      <c r="G4069" s="8">
        <v>650.79</v>
      </c>
      <c r="H4069">
        <v>23</v>
      </c>
      <c r="I4069" s="3">
        <v>44419</v>
      </c>
      <c r="J4069">
        <v>6</v>
      </c>
      <c r="K4069">
        <v>2021</v>
      </c>
      <c r="L4069">
        <v>8</v>
      </c>
      <c r="M4069" t="s">
        <v>16</v>
      </c>
    </row>
    <row r="4070" spans="1:13" x14ac:dyDescent="0.25">
      <c r="A4070" s="1">
        <v>4068</v>
      </c>
      <c r="B4070" t="s">
        <v>38</v>
      </c>
      <c r="C4070" t="s">
        <v>18</v>
      </c>
      <c r="D4070" t="s">
        <v>14</v>
      </c>
      <c r="E4070" t="s">
        <v>106</v>
      </c>
      <c r="F4070" s="14" t="s">
        <v>4212</v>
      </c>
      <c r="G4070" s="8">
        <v>670.87</v>
      </c>
      <c r="H4070">
        <v>29</v>
      </c>
      <c r="I4070" s="3">
        <v>44237</v>
      </c>
      <c r="J4070">
        <v>1</v>
      </c>
      <c r="K4070">
        <v>2021</v>
      </c>
      <c r="L4070">
        <v>2</v>
      </c>
      <c r="M4070" t="s">
        <v>21</v>
      </c>
    </row>
    <row r="4071" spans="1:13" x14ac:dyDescent="0.25">
      <c r="A4071" s="1">
        <v>4069</v>
      </c>
      <c r="B4071" t="s">
        <v>62</v>
      </c>
      <c r="C4071" t="s">
        <v>30</v>
      </c>
      <c r="D4071" t="s">
        <v>19</v>
      </c>
      <c r="E4071" t="s">
        <v>113</v>
      </c>
      <c r="F4071" s="14" t="s">
        <v>4213</v>
      </c>
      <c r="G4071" s="8">
        <v>573.97</v>
      </c>
      <c r="H4071">
        <v>38</v>
      </c>
      <c r="I4071" s="3">
        <v>44383</v>
      </c>
      <c r="J4071">
        <v>2</v>
      </c>
      <c r="K4071">
        <v>2021</v>
      </c>
      <c r="L4071">
        <v>7</v>
      </c>
      <c r="M4071" t="s">
        <v>16</v>
      </c>
    </row>
    <row r="4072" spans="1:13" x14ac:dyDescent="0.25">
      <c r="A4072" s="1">
        <v>4070</v>
      </c>
      <c r="B4072" t="s">
        <v>58</v>
      </c>
      <c r="C4072" t="s">
        <v>70</v>
      </c>
      <c r="D4072" t="s">
        <v>27</v>
      </c>
      <c r="E4072" t="s">
        <v>51</v>
      </c>
      <c r="F4072" s="14" t="s">
        <v>4214</v>
      </c>
      <c r="G4072" s="8">
        <v>530.89</v>
      </c>
      <c r="H4072">
        <v>34</v>
      </c>
      <c r="I4072" s="3">
        <v>44426</v>
      </c>
      <c r="J4072">
        <v>6</v>
      </c>
      <c r="K4072">
        <v>2021</v>
      </c>
      <c r="L4072">
        <v>8</v>
      </c>
      <c r="M4072" t="s">
        <v>21</v>
      </c>
    </row>
    <row r="4073" spans="1:13" x14ac:dyDescent="0.25">
      <c r="A4073" s="1">
        <v>4071</v>
      </c>
      <c r="B4073" t="s">
        <v>58</v>
      </c>
      <c r="C4073" t="s">
        <v>26</v>
      </c>
      <c r="D4073" t="s">
        <v>14</v>
      </c>
      <c r="E4073" t="s">
        <v>42</v>
      </c>
      <c r="F4073" s="14" t="s">
        <v>4215</v>
      </c>
      <c r="G4073" s="8">
        <v>962.85</v>
      </c>
      <c r="H4073">
        <v>27</v>
      </c>
      <c r="I4073" s="3">
        <v>44186</v>
      </c>
      <c r="J4073">
        <v>3</v>
      </c>
      <c r="K4073">
        <v>2020</v>
      </c>
      <c r="L4073">
        <v>12</v>
      </c>
      <c r="M4073" t="s">
        <v>21</v>
      </c>
    </row>
    <row r="4074" spans="1:13" x14ac:dyDescent="0.25">
      <c r="A4074" s="1">
        <v>4072</v>
      </c>
      <c r="B4074" t="s">
        <v>29</v>
      </c>
      <c r="C4074" t="s">
        <v>35</v>
      </c>
      <c r="D4074" t="s">
        <v>23</v>
      </c>
      <c r="E4074" t="s">
        <v>108</v>
      </c>
      <c r="F4074" s="14" t="s">
        <v>4216</v>
      </c>
      <c r="G4074" s="8">
        <v>183.13</v>
      </c>
      <c r="H4074">
        <v>78</v>
      </c>
      <c r="I4074" s="3">
        <v>44342</v>
      </c>
      <c r="J4074">
        <v>3</v>
      </c>
      <c r="K4074">
        <v>2021</v>
      </c>
      <c r="L4074">
        <v>5</v>
      </c>
      <c r="M4074" t="s">
        <v>16</v>
      </c>
    </row>
    <row r="4075" spans="1:13" x14ac:dyDescent="0.25">
      <c r="A4075" s="1">
        <v>4073</v>
      </c>
      <c r="B4075" t="s">
        <v>43</v>
      </c>
      <c r="C4075" t="s">
        <v>99</v>
      </c>
      <c r="D4075" t="s">
        <v>36</v>
      </c>
      <c r="E4075" t="s">
        <v>69</v>
      </c>
      <c r="F4075" s="14" t="s">
        <v>4217</v>
      </c>
      <c r="G4075" s="8">
        <v>711.68</v>
      </c>
      <c r="H4075">
        <v>22</v>
      </c>
      <c r="I4075" s="3">
        <v>44201</v>
      </c>
      <c r="J4075">
        <v>5</v>
      </c>
      <c r="K4075">
        <v>2021</v>
      </c>
      <c r="L4075">
        <v>1</v>
      </c>
      <c r="M4075" t="s">
        <v>16</v>
      </c>
    </row>
    <row r="4076" spans="1:13" x14ac:dyDescent="0.25">
      <c r="A4076" s="1">
        <v>4074</v>
      </c>
      <c r="B4076" t="s">
        <v>34</v>
      </c>
      <c r="C4076" t="s">
        <v>63</v>
      </c>
      <c r="D4076" t="s">
        <v>36</v>
      </c>
      <c r="E4076" t="s">
        <v>109</v>
      </c>
      <c r="F4076" s="14" t="s">
        <v>4218</v>
      </c>
      <c r="G4076" s="8">
        <v>518.69000000000005</v>
      </c>
      <c r="H4076">
        <v>23</v>
      </c>
      <c r="I4076" s="3">
        <v>44361</v>
      </c>
      <c r="J4076">
        <v>2</v>
      </c>
      <c r="K4076">
        <v>2021</v>
      </c>
      <c r="L4076">
        <v>6</v>
      </c>
      <c r="M4076" t="s">
        <v>16</v>
      </c>
    </row>
    <row r="4077" spans="1:13" x14ac:dyDescent="0.25">
      <c r="A4077" s="1">
        <v>4075</v>
      </c>
      <c r="B4077" t="s">
        <v>25</v>
      </c>
      <c r="C4077" t="s">
        <v>22</v>
      </c>
      <c r="D4077" t="s">
        <v>27</v>
      </c>
      <c r="E4077" t="s">
        <v>87</v>
      </c>
      <c r="F4077" s="14" t="s">
        <v>4219</v>
      </c>
      <c r="G4077" s="8">
        <v>167.68</v>
      </c>
      <c r="H4077">
        <v>32</v>
      </c>
      <c r="I4077" s="3">
        <v>44306</v>
      </c>
      <c r="J4077">
        <v>6</v>
      </c>
      <c r="K4077">
        <v>2021</v>
      </c>
      <c r="L4077">
        <v>4</v>
      </c>
      <c r="M4077" t="s">
        <v>16</v>
      </c>
    </row>
    <row r="4078" spans="1:13" x14ac:dyDescent="0.25">
      <c r="A4078" s="1">
        <v>4076</v>
      </c>
      <c r="B4078" t="s">
        <v>52</v>
      </c>
      <c r="C4078" t="s">
        <v>40</v>
      </c>
      <c r="D4078" t="s">
        <v>23</v>
      </c>
      <c r="E4078" t="s">
        <v>48</v>
      </c>
      <c r="F4078" s="14" t="s">
        <v>4220</v>
      </c>
      <c r="G4078" s="8">
        <v>664.69</v>
      </c>
      <c r="H4078">
        <v>22</v>
      </c>
      <c r="I4078" s="3">
        <v>44197</v>
      </c>
      <c r="J4078">
        <v>2</v>
      </c>
      <c r="K4078">
        <v>2021</v>
      </c>
      <c r="L4078">
        <v>1</v>
      </c>
      <c r="M4078" t="s">
        <v>16</v>
      </c>
    </row>
    <row r="4079" spans="1:13" x14ac:dyDescent="0.25">
      <c r="A4079" s="1">
        <v>4077</v>
      </c>
      <c r="B4079" t="s">
        <v>72</v>
      </c>
      <c r="C4079" t="s">
        <v>57</v>
      </c>
      <c r="D4079" t="s">
        <v>41</v>
      </c>
      <c r="E4079" t="s">
        <v>61</v>
      </c>
      <c r="F4079" s="14" t="s">
        <v>4221</v>
      </c>
      <c r="G4079" s="8">
        <v>787.64</v>
      </c>
      <c r="H4079">
        <v>32</v>
      </c>
      <c r="I4079" s="3">
        <v>44320</v>
      </c>
      <c r="J4079">
        <v>7</v>
      </c>
      <c r="K4079">
        <v>2021</v>
      </c>
      <c r="L4079">
        <v>5</v>
      </c>
      <c r="M4079" t="s">
        <v>16</v>
      </c>
    </row>
    <row r="4080" spans="1:13" x14ac:dyDescent="0.25">
      <c r="A4080" s="1">
        <v>4078</v>
      </c>
      <c r="B4080" t="s">
        <v>17</v>
      </c>
      <c r="C4080" t="s">
        <v>26</v>
      </c>
      <c r="D4080" t="s">
        <v>27</v>
      </c>
      <c r="E4080" t="s">
        <v>81</v>
      </c>
      <c r="F4080" s="14" t="s">
        <v>4222</v>
      </c>
      <c r="G4080" s="8">
        <v>331.3</v>
      </c>
      <c r="H4080">
        <v>27</v>
      </c>
      <c r="I4080" s="3">
        <v>44340</v>
      </c>
      <c r="J4080">
        <v>8</v>
      </c>
      <c r="K4080">
        <v>2021</v>
      </c>
      <c r="L4080">
        <v>5</v>
      </c>
      <c r="M4080" t="s">
        <v>21</v>
      </c>
    </row>
    <row r="4081" spans="1:13" x14ac:dyDescent="0.25">
      <c r="A4081" s="1">
        <v>4079</v>
      </c>
      <c r="B4081" t="s">
        <v>72</v>
      </c>
      <c r="C4081" t="s">
        <v>64</v>
      </c>
      <c r="D4081" t="s">
        <v>47</v>
      </c>
      <c r="E4081" t="s">
        <v>89</v>
      </c>
      <c r="F4081" s="14" t="s">
        <v>4223</v>
      </c>
      <c r="G4081" s="8">
        <v>586.75</v>
      </c>
      <c r="H4081">
        <v>69</v>
      </c>
      <c r="I4081" s="3">
        <v>44235</v>
      </c>
      <c r="J4081">
        <v>2</v>
      </c>
      <c r="K4081">
        <v>2021</v>
      </c>
      <c r="L4081">
        <v>2</v>
      </c>
      <c r="M4081" t="s">
        <v>16</v>
      </c>
    </row>
    <row r="4082" spans="1:13" x14ac:dyDescent="0.25">
      <c r="A4082" s="1">
        <v>4080</v>
      </c>
      <c r="B4082" t="s">
        <v>49</v>
      </c>
      <c r="C4082" t="s">
        <v>67</v>
      </c>
      <c r="D4082" t="s">
        <v>19</v>
      </c>
      <c r="E4082" t="s">
        <v>103</v>
      </c>
      <c r="F4082" s="14" t="s">
        <v>4224</v>
      </c>
      <c r="G4082" s="8">
        <v>286.13</v>
      </c>
      <c r="H4082">
        <v>50</v>
      </c>
      <c r="I4082" s="3">
        <v>44387</v>
      </c>
      <c r="J4082">
        <v>8</v>
      </c>
      <c r="K4082">
        <v>2021</v>
      </c>
      <c r="L4082">
        <v>7</v>
      </c>
      <c r="M4082" t="s">
        <v>21</v>
      </c>
    </row>
    <row r="4083" spans="1:13" x14ac:dyDescent="0.25">
      <c r="A4083" s="1">
        <v>4081</v>
      </c>
      <c r="B4083" t="s">
        <v>49</v>
      </c>
      <c r="C4083" t="s">
        <v>75</v>
      </c>
      <c r="D4083" t="s">
        <v>41</v>
      </c>
      <c r="E4083" t="s">
        <v>81</v>
      </c>
      <c r="F4083" s="14" t="s">
        <v>4225</v>
      </c>
      <c r="G4083" s="8">
        <v>729.02</v>
      </c>
      <c r="H4083">
        <v>75</v>
      </c>
      <c r="I4083" s="3">
        <v>44342</v>
      </c>
      <c r="J4083">
        <v>4</v>
      </c>
      <c r="K4083">
        <v>2021</v>
      </c>
      <c r="L4083">
        <v>5</v>
      </c>
      <c r="M4083" t="s">
        <v>21</v>
      </c>
    </row>
    <row r="4084" spans="1:13" x14ac:dyDescent="0.25">
      <c r="A4084" s="1">
        <v>4082</v>
      </c>
      <c r="B4084" t="s">
        <v>29</v>
      </c>
      <c r="C4084" t="s">
        <v>40</v>
      </c>
      <c r="D4084" t="s">
        <v>27</v>
      </c>
      <c r="E4084" t="s">
        <v>106</v>
      </c>
      <c r="F4084" s="14" t="s">
        <v>4226</v>
      </c>
      <c r="G4084" s="8">
        <v>774.03</v>
      </c>
      <c r="H4084">
        <v>74</v>
      </c>
      <c r="I4084" s="3">
        <v>44291</v>
      </c>
      <c r="J4084">
        <v>2</v>
      </c>
      <c r="K4084">
        <v>2021</v>
      </c>
      <c r="L4084">
        <v>4</v>
      </c>
      <c r="M4084" t="s">
        <v>16</v>
      </c>
    </row>
    <row r="4085" spans="1:13" x14ac:dyDescent="0.25">
      <c r="A4085" s="1">
        <v>4083</v>
      </c>
      <c r="B4085" t="s">
        <v>91</v>
      </c>
      <c r="C4085" t="s">
        <v>22</v>
      </c>
      <c r="D4085" t="s">
        <v>23</v>
      </c>
      <c r="E4085" t="s">
        <v>37</v>
      </c>
      <c r="F4085" s="14" t="s">
        <v>4227</v>
      </c>
      <c r="G4085" s="8">
        <v>874.72</v>
      </c>
      <c r="H4085">
        <v>34</v>
      </c>
      <c r="I4085" s="3">
        <v>44221</v>
      </c>
      <c r="J4085">
        <v>8</v>
      </c>
      <c r="K4085">
        <v>2021</v>
      </c>
      <c r="L4085">
        <v>1</v>
      </c>
      <c r="M4085" t="s">
        <v>21</v>
      </c>
    </row>
    <row r="4086" spans="1:13" x14ac:dyDescent="0.25">
      <c r="A4086" s="1">
        <v>4084</v>
      </c>
      <c r="B4086" t="s">
        <v>68</v>
      </c>
      <c r="C4086" t="s">
        <v>84</v>
      </c>
      <c r="D4086" t="s">
        <v>27</v>
      </c>
      <c r="E4086" t="s">
        <v>44</v>
      </c>
      <c r="F4086" s="14" t="s">
        <v>4228</v>
      </c>
      <c r="G4086" s="8">
        <v>165</v>
      </c>
      <c r="H4086">
        <v>34</v>
      </c>
      <c r="I4086" s="3">
        <v>44388</v>
      </c>
      <c r="J4086">
        <v>9</v>
      </c>
      <c r="K4086">
        <v>2021</v>
      </c>
      <c r="L4086">
        <v>7</v>
      </c>
      <c r="M4086" t="s">
        <v>21</v>
      </c>
    </row>
    <row r="4087" spans="1:13" x14ac:dyDescent="0.25">
      <c r="A4087" s="1">
        <v>4085</v>
      </c>
      <c r="B4087" t="s">
        <v>62</v>
      </c>
      <c r="C4087" t="s">
        <v>26</v>
      </c>
      <c r="D4087" t="s">
        <v>47</v>
      </c>
      <c r="E4087" t="s">
        <v>53</v>
      </c>
      <c r="F4087" s="14" t="s">
        <v>4229</v>
      </c>
      <c r="G4087" s="8">
        <v>635.74</v>
      </c>
      <c r="H4087">
        <v>40</v>
      </c>
      <c r="I4087" s="3">
        <v>44234</v>
      </c>
      <c r="J4087">
        <v>5</v>
      </c>
      <c r="K4087">
        <v>2021</v>
      </c>
      <c r="L4087">
        <v>2</v>
      </c>
      <c r="M4087" t="s">
        <v>16</v>
      </c>
    </row>
    <row r="4088" spans="1:13" x14ac:dyDescent="0.25">
      <c r="A4088" s="1">
        <v>4086</v>
      </c>
      <c r="B4088" t="s">
        <v>68</v>
      </c>
      <c r="C4088" t="s">
        <v>22</v>
      </c>
      <c r="D4088" t="s">
        <v>41</v>
      </c>
      <c r="E4088" t="s">
        <v>81</v>
      </c>
      <c r="F4088" s="14" t="s">
        <v>4230</v>
      </c>
      <c r="G4088" s="8">
        <v>753.53</v>
      </c>
      <c r="H4088">
        <v>93</v>
      </c>
      <c r="I4088" s="3">
        <v>44412</v>
      </c>
      <c r="J4088">
        <v>1</v>
      </c>
      <c r="K4088">
        <v>2021</v>
      </c>
      <c r="L4088">
        <v>8</v>
      </c>
      <c r="M4088" t="s">
        <v>21</v>
      </c>
    </row>
    <row r="4089" spans="1:13" x14ac:dyDescent="0.25">
      <c r="A4089" s="1">
        <v>4087</v>
      </c>
      <c r="B4089" t="s">
        <v>93</v>
      </c>
      <c r="C4089" t="s">
        <v>63</v>
      </c>
      <c r="D4089" t="s">
        <v>41</v>
      </c>
      <c r="E4089" t="s">
        <v>106</v>
      </c>
      <c r="F4089" s="14" t="s">
        <v>4231</v>
      </c>
      <c r="G4089" s="8">
        <v>228.62</v>
      </c>
      <c r="H4089">
        <v>20</v>
      </c>
      <c r="I4089" s="3">
        <v>44386</v>
      </c>
      <c r="J4089">
        <v>7</v>
      </c>
      <c r="K4089">
        <v>2021</v>
      </c>
      <c r="L4089">
        <v>7</v>
      </c>
      <c r="M4089" t="s">
        <v>21</v>
      </c>
    </row>
    <row r="4090" spans="1:13" x14ac:dyDescent="0.25">
      <c r="A4090" s="1">
        <v>4088</v>
      </c>
      <c r="B4090" t="s">
        <v>49</v>
      </c>
      <c r="C4090" t="s">
        <v>13</v>
      </c>
      <c r="D4090" t="s">
        <v>23</v>
      </c>
      <c r="E4090" t="s">
        <v>42</v>
      </c>
      <c r="F4090" s="14" t="s">
        <v>4232</v>
      </c>
      <c r="G4090" s="8">
        <v>379.57</v>
      </c>
      <c r="H4090">
        <v>67</v>
      </c>
      <c r="I4090" s="3">
        <v>44283</v>
      </c>
      <c r="J4090">
        <v>3</v>
      </c>
      <c r="K4090">
        <v>2021</v>
      </c>
      <c r="L4090">
        <v>3</v>
      </c>
      <c r="M4090" t="s">
        <v>21</v>
      </c>
    </row>
    <row r="4091" spans="1:13" x14ac:dyDescent="0.25">
      <c r="A4091" s="1">
        <v>4089</v>
      </c>
      <c r="B4091" t="s">
        <v>43</v>
      </c>
      <c r="C4091" t="s">
        <v>64</v>
      </c>
      <c r="D4091" t="s">
        <v>41</v>
      </c>
      <c r="E4091" t="s">
        <v>106</v>
      </c>
      <c r="F4091" s="14" t="s">
        <v>4233</v>
      </c>
      <c r="G4091" s="8">
        <v>778.38</v>
      </c>
      <c r="H4091">
        <v>21</v>
      </c>
      <c r="I4091" s="3">
        <v>44368</v>
      </c>
      <c r="J4091">
        <v>4</v>
      </c>
      <c r="K4091">
        <v>2021</v>
      </c>
      <c r="L4091">
        <v>6</v>
      </c>
      <c r="M4091" t="s">
        <v>16</v>
      </c>
    </row>
    <row r="4092" spans="1:13" x14ac:dyDescent="0.25">
      <c r="A4092" s="1">
        <v>4090</v>
      </c>
      <c r="B4092" t="s">
        <v>29</v>
      </c>
      <c r="C4092" t="s">
        <v>64</v>
      </c>
      <c r="D4092" t="s">
        <v>27</v>
      </c>
      <c r="E4092" t="s">
        <v>76</v>
      </c>
      <c r="F4092" s="14" t="s">
        <v>4234</v>
      </c>
      <c r="G4092" s="8">
        <v>542.09</v>
      </c>
      <c r="H4092">
        <v>76</v>
      </c>
      <c r="I4092" s="3">
        <v>44207</v>
      </c>
      <c r="J4092">
        <v>6</v>
      </c>
      <c r="K4092">
        <v>2021</v>
      </c>
      <c r="L4092">
        <v>1</v>
      </c>
      <c r="M4092" t="s">
        <v>16</v>
      </c>
    </row>
    <row r="4093" spans="1:13" x14ac:dyDescent="0.25">
      <c r="A4093" s="1">
        <v>4091</v>
      </c>
      <c r="B4093" t="s">
        <v>12</v>
      </c>
      <c r="C4093" t="s">
        <v>57</v>
      </c>
      <c r="D4093" t="s">
        <v>23</v>
      </c>
      <c r="E4093" t="s">
        <v>87</v>
      </c>
      <c r="F4093" s="14" t="s">
        <v>4235</v>
      </c>
      <c r="G4093" s="8">
        <v>365.69</v>
      </c>
      <c r="H4093">
        <v>21</v>
      </c>
      <c r="I4093" s="3">
        <v>44213</v>
      </c>
      <c r="J4093">
        <v>4</v>
      </c>
      <c r="K4093">
        <v>2021</v>
      </c>
      <c r="L4093">
        <v>1</v>
      </c>
      <c r="M4093" t="s">
        <v>16</v>
      </c>
    </row>
    <row r="4094" spans="1:13" x14ac:dyDescent="0.25">
      <c r="A4094" s="1">
        <v>4092</v>
      </c>
      <c r="B4094" t="s">
        <v>29</v>
      </c>
      <c r="C4094" t="s">
        <v>13</v>
      </c>
      <c r="D4094" t="s">
        <v>36</v>
      </c>
      <c r="E4094" t="s">
        <v>117</v>
      </c>
      <c r="F4094" s="14" t="s">
        <v>4236</v>
      </c>
      <c r="G4094" s="8">
        <v>941.31</v>
      </c>
      <c r="H4094">
        <v>24</v>
      </c>
      <c r="I4094" s="3">
        <v>44205</v>
      </c>
      <c r="J4094">
        <v>5</v>
      </c>
      <c r="K4094">
        <v>2021</v>
      </c>
      <c r="L4094">
        <v>1</v>
      </c>
      <c r="M4094" t="s">
        <v>16</v>
      </c>
    </row>
    <row r="4095" spans="1:13" x14ac:dyDescent="0.25">
      <c r="A4095" s="1">
        <v>4093</v>
      </c>
      <c r="B4095" t="s">
        <v>32</v>
      </c>
      <c r="C4095" t="s">
        <v>94</v>
      </c>
      <c r="D4095" t="s">
        <v>27</v>
      </c>
      <c r="E4095" t="s">
        <v>33</v>
      </c>
      <c r="F4095" s="14" t="s">
        <v>4237</v>
      </c>
      <c r="G4095" s="8">
        <v>331.96</v>
      </c>
      <c r="H4095">
        <v>46</v>
      </c>
      <c r="I4095" s="3">
        <v>44282</v>
      </c>
      <c r="J4095">
        <v>2</v>
      </c>
      <c r="K4095">
        <v>2021</v>
      </c>
      <c r="L4095">
        <v>3</v>
      </c>
      <c r="M4095" t="s">
        <v>16</v>
      </c>
    </row>
    <row r="4096" spans="1:13" x14ac:dyDescent="0.25">
      <c r="A4096" s="1">
        <v>4094</v>
      </c>
      <c r="B4096" t="s">
        <v>29</v>
      </c>
      <c r="C4096" t="s">
        <v>50</v>
      </c>
      <c r="D4096" t="s">
        <v>23</v>
      </c>
      <c r="E4096" t="s">
        <v>112</v>
      </c>
      <c r="F4096" s="14" t="s">
        <v>4238</v>
      </c>
      <c r="G4096" s="8">
        <v>979.86</v>
      </c>
      <c r="H4096">
        <v>25</v>
      </c>
      <c r="I4096" s="3">
        <v>44423</v>
      </c>
      <c r="J4096">
        <v>5</v>
      </c>
      <c r="K4096">
        <v>2021</v>
      </c>
      <c r="L4096">
        <v>8</v>
      </c>
      <c r="M4096" t="s">
        <v>16</v>
      </c>
    </row>
    <row r="4097" spans="1:13" x14ac:dyDescent="0.25">
      <c r="A4097" s="1">
        <v>4095</v>
      </c>
      <c r="B4097" t="s">
        <v>49</v>
      </c>
      <c r="C4097" t="s">
        <v>64</v>
      </c>
      <c r="D4097" t="s">
        <v>47</v>
      </c>
      <c r="E4097" t="s">
        <v>100</v>
      </c>
      <c r="F4097" s="14" t="s">
        <v>4239</v>
      </c>
      <c r="G4097" s="8">
        <v>503.43</v>
      </c>
      <c r="H4097">
        <v>19</v>
      </c>
      <c r="I4097" s="3">
        <v>44240</v>
      </c>
      <c r="J4097">
        <v>4</v>
      </c>
      <c r="K4097">
        <v>2021</v>
      </c>
      <c r="L4097">
        <v>2</v>
      </c>
      <c r="M4097" t="s">
        <v>21</v>
      </c>
    </row>
    <row r="4098" spans="1:13" x14ac:dyDescent="0.25">
      <c r="A4098" s="1">
        <v>4096</v>
      </c>
      <c r="B4098" t="s">
        <v>29</v>
      </c>
      <c r="C4098" t="s">
        <v>70</v>
      </c>
      <c r="D4098" t="s">
        <v>23</v>
      </c>
      <c r="E4098" t="s">
        <v>80</v>
      </c>
      <c r="F4098" s="14" t="s">
        <v>4240</v>
      </c>
      <c r="G4098" s="8">
        <v>683.48</v>
      </c>
      <c r="H4098">
        <v>43</v>
      </c>
      <c r="I4098" s="3">
        <v>44354</v>
      </c>
      <c r="J4098">
        <v>6</v>
      </c>
      <c r="K4098">
        <v>2021</v>
      </c>
      <c r="L4098">
        <v>6</v>
      </c>
      <c r="M4098" t="s">
        <v>16</v>
      </c>
    </row>
    <row r="4099" spans="1:13" x14ac:dyDescent="0.25">
      <c r="A4099" s="1">
        <v>4097</v>
      </c>
      <c r="B4099" t="s">
        <v>38</v>
      </c>
      <c r="C4099" t="s">
        <v>46</v>
      </c>
      <c r="D4099" t="s">
        <v>36</v>
      </c>
      <c r="E4099" t="s">
        <v>109</v>
      </c>
      <c r="F4099" s="14" t="s">
        <v>4241</v>
      </c>
      <c r="G4099" s="8">
        <v>589.85</v>
      </c>
      <c r="H4099">
        <v>22</v>
      </c>
      <c r="I4099" s="3">
        <v>44179</v>
      </c>
      <c r="J4099">
        <v>3</v>
      </c>
      <c r="K4099">
        <v>2020</v>
      </c>
      <c r="L4099">
        <v>12</v>
      </c>
      <c r="M4099" t="s">
        <v>21</v>
      </c>
    </row>
    <row r="4100" spans="1:13" x14ac:dyDescent="0.25">
      <c r="A4100" s="1">
        <v>4098</v>
      </c>
      <c r="B4100" t="s">
        <v>29</v>
      </c>
      <c r="C4100" t="s">
        <v>70</v>
      </c>
      <c r="D4100" t="s">
        <v>14</v>
      </c>
      <c r="E4100" t="s">
        <v>114</v>
      </c>
      <c r="F4100" s="14" t="s">
        <v>4242</v>
      </c>
      <c r="G4100" s="8">
        <v>851.12</v>
      </c>
      <c r="H4100">
        <v>49</v>
      </c>
      <c r="I4100" s="3">
        <v>44308</v>
      </c>
      <c r="J4100">
        <v>3</v>
      </c>
      <c r="K4100">
        <v>2021</v>
      </c>
      <c r="L4100">
        <v>4</v>
      </c>
      <c r="M4100" t="s">
        <v>16</v>
      </c>
    </row>
    <row r="4101" spans="1:13" x14ac:dyDescent="0.25">
      <c r="A4101" s="1">
        <v>4099</v>
      </c>
      <c r="B4101" t="s">
        <v>25</v>
      </c>
      <c r="C4101" t="s">
        <v>84</v>
      </c>
      <c r="D4101" t="s">
        <v>65</v>
      </c>
      <c r="E4101" t="s">
        <v>20</v>
      </c>
      <c r="F4101" s="14" t="s">
        <v>4243</v>
      </c>
      <c r="G4101" s="8">
        <v>906.47</v>
      </c>
      <c r="H4101">
        <v>33</v>
      </c>
      <c r="I4101" s="3">
        <v>44171</v>
      </c>
      <c r="J4101">
        <v>1</v>
      </c>
      <c r="K4101">
        <v>2020</v>
      </c>
      <c r="L4101">
        <v>12</v>
      </c>
      <c r="M4101" t="s">
        <v>16</v>
      </c>
    </row>
    <row r="4102" spans="1:13" x14ac:dyDescent="0.25">
      <c r="A4102" s="1">
        <v>4100</v>
      </c>
      <c r="B4102" t="s">
        <v>49</v>
      </c>
      <c r="C4102" t="s">
        <v>54</v>
      </c>
      <c r="D4102" t="s">
        <v>41</v>
      </c>
      <c r="E4102" t="s">
        <v>116</v>
      </c>
      <c r="F4102" s="14" t="s">
        <v>4244</v>
      </c>
      <c r="G4102" s="8">
        <v>108.17</v>
      </c>
      <c r="H4102">
        <v>32</v>
      </c>
      <c r="I4102" s="3">
        <v>44238</v>
      </c>
      <c r="J4102">
        <v>9</v>
      </c>
      <c r="K4102">
        <v>2021</v>
      </c>
      <c r="L4102">
        <v>2</v>
      </c>
      <c r="M4102" t="s">
        <v>21</v>
      </c>
    </row>
    <row r="4103" spans="1:13" x14ac:dyDescent="0.25">
      <c r="A4103" s="1">
        <v>4101</v>
      </c>
      <c r="B4103" t="s">
        <v>29</v>
      </c>
      <c r="C4103" t="s">
        <v>67</v>
      </c>
      <c r="D4103" t="s">
        <v>36</v>
      </c>
      <c r="E4103" t="s">
        <v>90</v>
      </c>
      <c r="F4103" s="14" t="s">
        <v>4245</v>
      </c>
      <c r="G4103" s="8">
        <v>433.8</v>
      </c>
      <c r="H4103">
        <v>36</v>
      </c>
      <c r="I4103" s="3">
        <v>44359</v>
      </c>
      <c r="J4103">
        <v>8</v>
      </c>
      <c r="K4103">
        <v>2021</v>
      </c>
      <c r="L4103">
        <v>6</v>
      </c>
      <c r="M4103" t="s">
        <v>16</v>
      </c>
    </row>
    <row r="4104" spans="1:13" x14ac:dyDescent="0.25">
      <c r="A4104" s="1">
        <v>4102</v>
      </c>
      <c r="B4104" t="s">
        <v>93</v>
      </c>
      <c r="C4104" t="s">
        <v>99</v>
      </c>
      <c r="D4104" t="s">
        <v>47</v>
      </c>
      <c r="E4104" t="s">
        <v>89</v>
      </c>
      <c r="F4104" s="14" t="s">
        <v>4246</v>
      </c>
      <c r="G4104" s="8">
        <v>459.42</v>
      </c>
      <c r="H4104">
        <v>79</v>
      </c>
      <c r="I4104" s="3">
        <v>44168</v>
      </c>
      <c r="J4104">
        <v>9</v>
      </c>
      <c r="K4104">
        <v>2020</v>
      </c>
      <c r="L4104">
        <v>12</v>
      </c>
      <c r="M4104" t="s">
        <v>21</v>
      </c>
    </row>
    <row r="4105" spans="1:13" x14ac:dyDescent="0.25">
      <c r="A4105" s="1">
        <v>4103</v>
      </c>
      <c r="B4105" t="s">
        <v>43</v>
      </c>
      <c r="C4105" t="s">
        <v>77</v>
      </c>
      <c r="D4105" t="s">
        <v>23</v>
      </c>
      <c r="E4105" t="s">
        <v>101</v>
      </c>
      <c r="F4105" s="14" t="s">
        <v>4247</v>
      </c>
      <c r="G4105" s="8">
        <v>504.73</v>
      </c>
      <c r="H4105">
        <v>23</v>
      </c>
      <c r="I4105" s="3">
        <v>44297</v>
      </c>
      <c r="J4105">
        <v>9</v>
      </c>
      <c r="K4105">
        <v>2021</v>
      </c>
      <c r="L4105">
        <v>4</v>
      </c>
      <c r="M4105" t="s">
        <v>16</v>
      </c>
    </row>
    <row r="4106" spans="1:13" x14ac:dyDescent="0.25">
      <c r="A4106" s="1">
        <v>4104</v>
      </c>
      <c r="B4106" t="s">
        <v>62</v>
      </c>
      <c r="C4106" t="s">
        <v>46</v>
      </c>
      <c r="D4106" t="s">
        <v>65</v>
      </c>
      <c r="E4106" t="s">
        <v>106</v>
      </c>
      <c r="F4106" s="14" t="s">
        <v>4248</v>
      </c>
      <c r="G4106" s="8">
        <v>485.86</v>
      </c>
      <c r="H4106">
        <v>54</v>
      </c>
      <c r="I4106" s="3">
        <v>44427</v>
      </c>
      <c r="J4106">
        <v>8</v>
      </c>
      <c r="K4106">
        <v>2021</v>
      </c>
      <c r="L4106">
        <v>8</v>
      </c>
      <c r="M4106" t="s">
        <v>16</v>
      </c>
    </row>
    <row r="4107" spans="1:13" x14ac:dyDescent="0.25">
      <c r="A4107" s="1">
        <v>4105</v>
      </c>
      <c r="B4107" t="s">
        <v>43</v>
      </c>
      <c r="C4107" t="s">
        <v>35</v>
      </c>
      <c r="D4107" t="s">
        <v>27</v>
      </c>
      <c r="E4107" t="s">
        <v>20</v>
      </c>
      <c r="F4107" s="14" t="s">
        <v>4249</v>
      </c>
      <c r="G4107" s="8">
        <v>753.54</v>
      </c>
      <c r="H4107">
        <v>30</v>
      </c>
      <c r="I4107" s="3">
        <v>44179</v>
      </c>
      <c r="J4107">
        <v>4</v>
      </c>
      <c r="K4107">
        <v>2020</v>
      </c>
      <c r="L4107">
        <v>12</v>
      </c>
      <c r="M4107" t="s">
        <v>16</v>
      </c>
    </row>
    <row r="4108" spans="1:13" x14ac:dyDescent="0.25">
      <c r="A4108" s="1">
        <v>4106</v>
      </c>
      <c r="B4108" t="s">
        <v>17</v>
      </c>
      <c r="C4108" t="s">
        <v>30</v>
      </c>
      <c r="D4108" t="s">
        <v>47</v>
      </c>
      <c r="E4108" t="s">
        <v>107</v>
      </c>
      <c r="F4108" s="14" t="s">
        <v>4250</v>
      </c>
      <c r="G4108" s="8">
        <v>755.7</v>
      </c>
      <c r="H4108">
        <v>31</v>
      </c>
      <c r="I4108" s="3">
        <v>44372</v>
      </c>
      <c r="J4108">
        <v>5</v>
      </c>
      <c r="K4108">
        <v>2021</v>
      </c>
      <c r="L4108">
        <v>6</v>
      </c>
      <c r="M4108" t="s">
        <v>21</v>
      </c>
    </row>
    <row r="4109" spans="1:13" x14ac:dyDescent="0.25">
      <c r="A4109" s="1">
        <v>4107</v>
      </c>
      <c r="B4109" t="s">
        <v>91</v>
      </c>
      <c r="C4109" t="s">
        <v>13</v>
      </c>
      <c r="D4109" t="s">
        <v>41</v>
      </c>
      <c r="E4109" t="s">
        <v>74</v>
      </c>
      <c r="F4109" s="14" t="s">
        <v>4251</v>
      </c>
      <c r="G4109" s="8">
        <v>937.44</v>
      </c>
      <c r="H4109">
        <v>30</v>
      </c>
      <c r="I4109" s="3">
        <v>44275</v>
      </c>
      <c r="J4109">
        <v>3</v>
      </c>
      <c r="K4109">
        <v>2021</v>
      </c>
      <c r="L4109">
        <v>3</v>
      </c>
      <c r="M4109" t="s">
        <v>21</v>
      </c>
    </row>
    <row r="4110" spans="1:13" x14ac:dyDescent="0.25">
      <c r="A4110" s="1">
        <v>4108</v>
      </c>
      <c r="B4110" t="s">
        <v>45</v>
      </c>
      <c r="C4110" t="s">
        <v>30</v>
      </c>
      <c r="D4110" t="s">
        <v>14</v>
      </c>
      <c r="E4110" t="s">
        <v>44</v>
      </c>
      <c r="F4110" s="14" t="s">
        <v>4252</v>
      </c>
      <c r="G4110" s="8">
        <v>783.17</v>
      </c>
      <c r="H4110">
        <v>31</v>
      </c>
      <c r="I4110" s="3">
        <v>44387</v>
      </c>
      <c r="J4110">
        <v>7</v>
      </c>
      <c r="K4110">
        <v>2021</v>
      </c>
      <c r="L4110">
        <v>7</v>
      </c>
      <c r="M4110" t="s">
        <v>21</v>
      </c>
    </row>
    <row r="4111" spans="1:13" x14ac:dyDescent="0.25">
      <c r="A4111" s="1">
        <v>4109</v>
      </c>
      <c r="B4111" t="s">
        <v>49</v>
      </c>
      <c r="C4111" t="s">
        <v>67</v>
      </c>
      <c r="D4111" t="s">
        <v>14</v>
      </c>
      <c r="E4111" t="s">
        <v>20</v>
      </c>
      <c r="F4111" s="14" t="s">
        <v>4253</v>
      </c>
      <c r="G4111" s="8">
        <v>513.66999999999996</v>
      </c>
      <c r="H4111">
        <v>35</v>
      </c>
      <c r="I4111" s="3">
        <v>44388</v>
      </c>
      <c r="J4111">
        <v>8</v>
      </c>
      <c r="K4111">
        <v>2021</v>
      </c>
      <c r="L4111">
        <v>7</v>
      </c>
      <c r="M4111" t="s">
        <v>21</v>
      </c>
    </row>
    <row r="4112" spans="1:13" x14ac:dyDescent="0.25">
      <c r="A4112" s="1">
        <v>4110</v>
      </c>
      <c r="B4112" t="s">
        <v>49</v>
      </c>
      <c r="C4112" t="s">
        <v>94</v>
      </c>
      <c r="D4112" t="s">
        <v>19</v>
      </c>
      <c r="E4112" t="s">
        <v>24</v>
      </c>
      <c r="F4112" s="14" t="s">
        <v>4254</v>
      </c>
      <c r="G4112" s="8">
        <v>811.07</v>
      </c>
      <c r="H4112">
        <v>74</v>
      </c>
      <c r="I4112" s="3">
        <v>44320</v>
      </c>
      <c r="J4112">
        <v>6</v>
      </c>
      <c r="K4112">
        <v>2021</v>
      </c>
      <c r="L4112">
        <v>5</v>
      </c>
      <c r="M4112" t="s">
        <v>21</v>
      </c>
    </row>
    <row r="4113" spans="1:13" x14ac:dyDescent="0.25">
      <c r="A4113" s="1">
        <v>4111</v>
      </c>
      <c r="B4113" t="s">
        <v>34</v>
      </c>
      <c r="C4113" t="s">
        <v>30</v>
      </c>
      <c r="D4113" t="s">
        <v>19</v>
      </c>
      <c r="E4113" t="s">
        <v>113</v>
      </c>
      <c r="F4113" s="14" t="s">
        <v>4255</v>
      </c>
      <c r="G4113" s="8">
        <v>677.06</v>
      </c>
      <c r="H4113">
        <v>75</v>
      </c>
      <c r="I4113" s="3">
        <v>44368</v>
      </c>
      <c r="J4113">
        <v>2</v>
      </c>
      <c r="K4113">
        <v>2021</v>
      </c>
      <c r="L4113">
        <v>6</v>
      </c>
      <c r="M4113" t="s">
        <v>16</v>
      </c>
    </row>
    <row r="4114" spans="1:13" x14ac:dyDescent="0.25">
      <c r="A4114" s="1">
        <v>4112</v>
      </c>
      <c r="B4114" t="s">
        <v>34</v>
      </c>
      <c r="C4114" t="s">
        <v>40</v>
      </c>
      <c r="D4114" t="s">
        <v>65</v>
      </c>
      <c r="E4114" t="s">
        <v>102</v>
      </c>
      <c r="F4114" s="14" t="s">
        <v>4256</v>
      </c>
      <c r="G4114" s="8">
        <v>221.61</v>
      </c>
      <c r="H4114">
        <v>24</v>
      </c>
      <c r="I4114" s="3">
        <v>44420</v>
      </c>
      <c r="J4114">
        <v>1</v>
      </c>
      <c r="K4114">
        <v>2021</v>
      </c>
      <c r="L4114">
        <v>8</v>
      </c>
      <c r="M4114" t="s">
        <v>16</v>
      </c>
    </row>
    <row r="4115" spans="1:13" x14ac:dyDescent="0.25">
      <c r="A4115" s="1">
        <v>4113</v>
      </c>
      <c r="B4115" t="s">
        <v>17</v>
      </c>
      <c r="C4115" t="s">
        <v>99</v>
      </c>
      <c r="D4115" t="s">
        <v>47</v>
      </c>
      <c r="E4115" t="s">
        <v>73</v>
      </c>
      <c r="F4115" s="14" t="s">
        <v>4257</v>
      </c>
      <c r="G4115" s="8">
        <v>783.76</v>
      </c>
      <c r="H4115">
        <v>30</v>
      </c>
      <c r="I4115" s="3">
        <v>44228</v>
      </c>
      <c r="J4115">
        <v>4</v>
      </c>
      <c r="K4115">
        <v>2021</v>
      </c>
      <c r="L4115">
        <v>2</v>
      </c>
      <c r="M4115" t="s">
        <v>21</v>
      </c>
    </row>
    <row r="4116" spans="1:13" x14ac:dyDescent="0.25">
      <c r="A4116" s="1">
        <v>4114</v>
      </c>
      <c r="B4116" t="s">
        <v>32</v>
      </c>
      <c r="C4116" t="s">
        <v>26</v>
      </c>
      <c r="D4116" t="s">
        <v>65</v>
      </c>
      <c r="E4116" t="s">
        <v>108</v>
      </c>
      <c r="F4116" s="14" t="s">
        <v>4258</v>
      </c>
      <c r="G4116" s="8">
        <v>627.62</v>
      </c>
      <c r="H4116">
        <v>34</v>
      </c>
      <c r="I4116" s="3">
        <v>44261</v>
      </c>
      <c r="J4116">
        <v>4</v>
      </c>
      <c r="K4116">
        <v>2021</v>
      </c>
      <c r="L4116">
        <v>3</v>
      </c>
      <c r="M4116" t="s">
        <v>16</v>
      </c>
    </row>
    <row r="4117" spans="1:13" x14ac:dyDescent="0.25">
      <c r="A4117" s="1">
        <v>4115</v>
      </c>
      <c r="B4117" t="s">
        <v>62</v>
      </c>
      <c r="C4117" t="s">
        <v>63</v>
      </c>
      <c r="D4117" t="s">
        <v>65</v>
      </c>
      <c r="E4117" t="s">
        <v>59</v>
      </c>
      <c r="F4117" s="14" t="s">
        <v>4259</v>
      </c>
      <c r="G4117" s="8">
        <v>159.97</v>
      </c>
      <c r="H4117">
        <v>20</v>
      </c>
      <c r="I4117" s="3">
        <v>44283</v>
      </c>
      <c r="J4117">
        <v>3</v>
      </c>
      <c r="K4117">
        <v>2021</v>
      </c>
      <c r="L4117">
        <v>3</v>
      </c>
      <c r="M4117" t="s">
        <v>16</v>
      </c>
    </row>
    <row r="4118" spans="1:13" x14ac:dyDescent="0.25">
      <c r="A4118" s="1">
        <v>4116</v>
      </c>
      <c r="B4118" t="s">
        <v>93</v>
      </c>
      <c r="C4118" t="s">
        <v>22</v>
      </c>
      <c r="D4118" t="s">
        <v>14</v>
      </c>
      <c r="E4118" t="s">
        <v>111</v>
      </c>
      <c r="F4118" s="14" t="s">
        <v>4260</v>
      </c>
      <c r="G4118" s="8">
        <v>483.91</v>
      </c>
      <c r="H4118">
        <v>22</v>
      </c>
      <c r="I4118" s="3">
        <v>44234</v>
      </c>
      <c r="J4118">
        <v>2</v>
      </c>
      <c r="K4118">
        <v>2021</v>
      </c>
      <c r="L4118">
        <v>2</v>
      </c>
      <c r="M4118" t="s">
        <v>21</v>
      </c>
    </row>
    <row r="4119" spans="1:13" x14ac:dyDescent="0.25">
      <c r="A4119" s="1">
        <v>4117</v>
      </c>
      <c r="B4119" t="s">
        <v>25</v>
      </c>
      <c r="C4119" t="s">
        <v>40</v>
      </c>
      <c r="D4119" t="s">
        <v>65</v>
      </c>
      <c r="E4119" t="s">
        <v>85</v>
      </c>
      <c r="F4119" s="14" t="s">
        <v>4261</v>
      </c>
      <c r="G4119" s="8">
        <v>196.78</v>
      </c>
      <c r="H4119">
        <v>29</v>
      </c>
      <c r="I4119" s="3">
        <v>44174</v>
      </c>
      <c r="J4119">
        <v>3</v>
      </c>
      <c r="K4119">
        <v>2020</v>
      </c>
      <c r="L4119">
        <v>12</v>
      </c>
      <c r="M4119" t="s">
        <v>16</v>
      </c>
    </row>
    <row r="4120" spans="1:13" x14ac:dyDescent="0.25">
      <c r="A4120" s="1">
        <v>4118</v>
      </c>
      <c r="B4120" t="s">
        <v>29</v>
      </c>
      <c r="C4120" t="s">
        <v>57</v>
      </c>
      <c r="D4120" t="s">
        <v>65</v>
      </c>
      <c r="E4120" t="s">
        <v>112</v>
      </c>
      <c r="F4120" s="14" t="s">
        <v>4262</v>
      </c>
      <c r="G4120" s="8">
        <v>746.42</v>
      </c>
      <c r="H4120">
        <v>30</v>
      </c>
      <c r="I4120" s="3">
        <v>44313</v>
      </c>
      <c r="J4120">
        <v>4</v>
      </c>
      <c r="K4120">
        <v>2021</v>
      </c>
      <c r="L4120">
        <v>4</v>
      </c>
      <c r="M4120" t="s">
        <v>16</v>
      </c>
    </row>
    <row r="4121" spans="1:13" x14ac:dyDescent="0.25">
      <c r="A4121" s="1">
        <v>4119</v>
      </c>
      <c r="B4121" t="s">
        <v>68</v>
      </c>
      <c r="C4121" t="s">
        <v>99</v>
      </c>
      <c r="D4121" t="s">
        <v>47</v>
      </c>
      <c r="E4121" t="s">
        <v>28</v>
      </c>
      <c r="F4121" s="14" t="s">
        <v>4263</v>
      </c>
      <c r="G4121" s="8">
        <v>580.96</v>
      </c>
      <c r="H4121">
        <v>21</v>
      </c>
      <c r="I4121" s="3">
        <v>44189</v>
      </c>
      <c r="J4121">
        <v>7</v>
      </c>
      <c r="K4121">
        <v>2020</v>
      </c>
      <c r="L4121">
        <v>12</v>
      </c>
      <c r="M4121" t="s">
        <v>21</v>
      </c>
    </row>
    <row r="4122" spans="1:13" x14ac:dyDescent="0.25">
      <c r="A4122" s="1">
        <v>4120</v>
      </c>
      <c r="B4122" t="s">
        <v>60</v>
      </c>
      <c r="C4122" t="s">
        <v>22</v>
      </c>
      <c r="D4122" t="s">
        <v>36</v>
      </c>
      <c r="E4122" t="s">
        <v>74</v>
      </c>
      <c r="F4122" s="14" t="s">
        <v>4264</v>
      </c>
      <c r="G4122" s="8">
        <v>732.24</v>
      </c>
      <c r="H4122">
        <v>23</v>
      </c>
      <c r="I4122" s="3">
        <v>44267</v>
      </c>
      <c r="J4122">
        <v>7</v>
      </c>
      <c r="K4122">
        <v>2021</v>
      </c>
      <c r="L4122">
        <v>3</v>
      </c>
      <c r="M4122" t="s">
        <v>21</v>
      </c>
    </row>
    <row r="4123" spans="1:13" x14ac:dyDescent="0.25">
      <c r="A4123" s="1">
        <v>4121</v>
      </c>
      <c r="B4123" t="s">
        <v>91</v>
      </c>
      <c r="C4123" t="s">
        <v>77</v>
      </c>
      <c r="D4123" t="s">
        <v>36</v>
      </c>
      <c r="E4123" t="s">
        <v>53</v>
      </c>
      <c r="F4123" s="14" t="s">
        <v>4265</v>
      </c>
      <c r="G4123" s="8">
        <v>373.79</v>
      </c>
      <c r="H4123">
        <v>30</v>
      </c>
      <c r="I4123" s="3">
        <v>44234</v>
      </c>
      <c r="J4123">
        <v>8</v>
      </c>
      <c r="K4123">
        <v>2021</v>
      </c>
      <c r="L4123">
        <v>2</v>
      </c>
      <c r="M4123" t="s">
        <v>21</v>
      </c>
    </row>
    <row r="4124" spans="1:13" x14ac:dyDescent="0.25">
      <c r="A4124" s="1">
        <v>4122</v>
      </c>
      <c r="B4124" t="s">
        <v>17</v>
      </c>
      <c r="C4124" t="s">
        <v>46</v>
      </c>
      <c r="D4124" t="s">
        <v>47</v>
      </c>
      <c r="E4124" t="s">
        <v>114</v>
      </c>
      <c r="F4124" s="14" t="s">
        <v>4266</v>
      </c>
      <c r="G4124" s="8">
        <v>727.93</v>
      </c>
      <c r="H4124">
        <v>29</v>
      </c>
      <c r="I4124" s="3">
        <v>44411</v>
      </c>
      <c r="J4124">
        <v>4</v>
      </c>
      <c r="K4124">
        <v>2021</v>
      </c>
      <c r="L4124">
        <v>8</v>
      </c>
      <c r="M4124" t="s">
        <v>21</v>
      </c>
    </row>
    <row r="4125" spans="1:13" x14ac:dyDescent="0.25">
      <c r="A4125" s="1">
        <v>4123</v>
      </c>
      <c r="B4125" t="s">
        <v>68</v>
      </c>
      <c r="C4125" t="s">
        <v>70</v>
      </c>
      <c r="D4125" t="s">
        <v>65</v>
      </c>
      <c r="E4125" t="s">
        <v>79</v>
      </c>
      <c r="F4125" s="14" t="s">
        <v>4267</v>
      </c>
      <c r="G4125" s="8">
        <v>785.58</v>
      </c>
      <c r="H4125">
        <v>87</v>
      </c>
      <c r="I4125" s="3">
        <v>44296</v>
      </c>
      <c r="J4125">
        <v>7</v>
      </c>
      <c r="K4125">
        <v>2021</v>
      </c>
      <c r="L4125">
        <v>4</v>
      </c>
      <c r="M4125" t="s">
        <v>21</v>
      </c>
    </row>
    <row r="4126" spans="1:13" x14ac:dyDescent="0.25">
      <c r="A4126" s="1">
        <v>4124</v>
      </c>
      <c r="B4126" t="s">
        <v>58</v>
      </c>
      <c r="C4126" t="s">
        <v>22</v>
      </c>
      <c r="D4126" t="s">
        <v>65</v>
      </c>
      <c r="E4126" t="s">
        <v>20</v>
      </c>
      <c r="F4126" s="14" t="s">
        <v>4268</v>
      </c>
      <c r="G4126" s="8">
        <v>520.94000000000005</v>
      </c>
      <c r="H4126">
        <v>33</v>
      </c>
      <c r="I4126" s="3">
        <v>44275</v>
      </c>
      <c r="J4126">
        <v>4</v>
      </c>
      <c r="K4126">
        <v>2021</v>
      </c>
      <c r="L4126">
        <v>3</v>
      </c>
      <c r="M4126" t="s">
        <v>21</v>
      </c>
    </row>
    <row r="4127" spans="1:13" x14ac:dyDescent="0.25">
      <c r="A4127" s="1">
        <v>4125</v>
      </c>
      <c r="B4127" t="s">
        <v>25</v>
      </c>
      <c r="C4127" t="s">
        <v>35</v>
      </c>
      <c r="D4127" t="s">
        <v>36</v>
      </c>
      <c r="E4127" t="s">
        <v>112</v>
      </c>
      <c r="F4127" s="14" t="s">
        <v>4269</v>
      </c>
      <c r="G4127" s="8">
        <v>507.03</v>
      </c>
      <c r="H4127">
        <v>42</v>
      </c>
      <c r="I4127" s="3">
        <v>44359</v>
      </c>
      <c r="J4127">
        <v>9</v>
      </c>
      <c r="K4127">
        <v>2021</v>
      </c>
      <c r="L4127">
        <v>6</v>
      </c>
      <c r="M4127" t="s">
        <v>16</v>
      </c>
    </row>
    <row r="4128" spans="1:13" x14ac:dyDescent="0.25">
      <c r="A4128" s="1">
        <v>4126</v>
      </c>
      <c r="B4128" t="s">
        <v>25</v>
      </c>
      <c r="C4128" t="s">
        <v>13</v>
      </c>
      <c r="D4128" t="s">
        <v>27</v>
      </c>
      <c r="E4128" t="s">
        <v>44</v>
      </c>
      <c r="F4128" s="14" t="s">
        <v>4270</v>
      </c>
      <c r="G4128" s="8">
        <v>668.83</v>
      </c>
      <c r="H4128">
        <v>45</v>
      </c>
      <c r="I4128" s="3">
        <v>44293</v>
      </c>
      <c r="J4128">
        <v>8</v>
      </c>
      <c r="K4128">
        <v>2021</v>
      </c>
      <c r="L4128">
        <v>4</v>
      </c>
      <c r="M4128" t="s">
        <v>16</v>
      </c>
    </row>
    <row r="4129" spans="1:13" x14ac:dyDescent="0.25">
      <c r="A4129" s="1">
        <v>4127</v>
      </c>
      <c r="B4129" t="s">
        <v>38</v>
      </c>
      <c r="C4129" t="s">
        <v>94</v>
      </c>
      <c r="D4129" t="s">
        <v>65</v>
      </c>
      <c r="E4129" t="s">
        <v>44</v>
      </c>
      <c r="F4129" s="14" t="s">
        <v>4271</v>
      </c>
      <c r="G4129" s="8">
        <v>140.63999999999999</v>
      </c>
      <c r="H4129">
        <v>56</v>
      </c>
      <c r="I4129" s="3">
        <v>44220</v>
      </c>
      <c r="J4129">
        <v>3</v>
      </c>
      <c r="K4129">
        <v>2021</v>
      </c>
      <c r="L4129">
        <v>1</v>
      </c>
      <c r="M4129" t="s">
        <v>21</v>
      </c>
    </row>
    <row r="4130" spans="1:13" x14ac:dyDescent="0.25">
      <c r="A4130" s="1">
        <v>4128</v>
      </c>
      <c r="B4130" t="s">
        <v>34</v>
      </c>
      <c r="C4130" t="s">
        <v>50</v>
      </c>
      <c r="D4130" t="s">
        <v>23</v>
      </c>
      <c r="E4130" t="s">
        <v>103</v>
      </c>
      <c r="F4130" s="14" t="s">
        <v>4272</v>
      </c>
      <c r="G4130" s="8">
        <v>335.73</v>
      </c>
      <c r="H4130">
        <v>64</v>
      </c>
      <c r="I4130" s="3">
        <v>44274</v>
      </c>
      <c r="J4130">
        <v>3</v>
      </c>
      <c r="K4130">
        <v>2021</v>
      </c>
      <c r="L4130">
        <v>3</v>
      </c>
      <c r="M4130" t="s">
        <v>16</v>
      </c>
    </row>
    <row r="4131" spans="1:13" x14ac:dyDescent="0.25">
      <c r="A4131" s="1">
        <v>4129</v>
      </c>
      <c r="B4131" t="s">
        <v>45</v>
      </c>
      <c r="C4131" t="s">
        <v>64</v>
      </c>
      <c r="D4131" t="s">
        <v>41</v>
      </c>
      <c r="E4131" t="s">
        <v>104</v>
      </c>
      <c r="F4131" s="14" t="s">
        <v>4273</v>
      </c>
      <c r="G4131" s="8">
        <v>601.83000000000004</v>
      </c>
      <c r="H4131">
        <v>59</v>
      </c>
      <c r="I4131" s="3">
        <v>44343</v>
      </c>
      <c r="J4131">
        <v>8</v>
      </c>
      <c r="K4131">
        <v>2021</v>
      </c>
      <c r="L4131">
        <v>5</v>
      </c>
      <c r="M4131" t="s">
        <v>21</v>
      </c>
    </row>
    <row r="4132" spans="1:13" x14ac:dyDescent="0.25">
      <c r="A4132" s="1">
        <v>4130</v>
      </c>
      <c r="B4132" t="s">
        <v>98</v>
      </c>
      <c r="C4132" t="s">
        <v>67</v>
      </c>
      <c r="D4132" t="s">
        <v>14</v>
      </c>
      <c r="E4132" t="s">
        <v>79</v>
      </c>
      <c r="F4132" s="14" t="s">
        <v>4274</v>
      </c>
      <c r="G4132" s="8">
        <v>863.65</v>
      </c>
      <c r="H4132">
        <v>24</v>
      </c>
      <c r="I4132" s="3">
        <v>44320</v>
      </c>
      <c r="J4132">
        <v>6</v>
      </c>
      <c r="K4132">
        <v>2021</v>
      </c>
      <c r="L4132">
        <v>5</v>
      </c>
      <c r="M4132" t="s">
        <v>16</v>
      </c>
    </row>
    <row r="4133" spans="1:13" x14ac:dyDescent="0.25">
      <c r="A4133" s="1">
        <v>4131</v>
      </c>
      <c r="B4133" t="s">
        <v>68</v>
      </c>
      <c r="C4133" t="s">
        <v>35</v>
      </c>
      <c r="D4133" t="s">
        <v>65</v>
      </c>
      <c r="E4133" t="s">
        <v>96</v>
      </c>
      <c r="F4133" s="14" t="s">
        <v>4275</v>
      </c>
      <c r="G4133" s="8">
        <v>348.78</v>
      </c>
      <c r="H4133">
        <v>36</v>
      </c>
      <c r="I4133" s="3">
        <v>44373</v>
      </c>
      <c r="J4133">
        <v>9</v>
      </c>
      <c r="K4133">
        <v>2021</v>
      </c>
      <c r="L4133">
        <v>6</v>
      </c>
      <c r="M4133" t="s">
        <v>21</v>
      </c>
    </row>
    <row r="4134" spans="1:13" x14ac:dyDescent="0.25">
      <c r="A4134" s="1">
        <v>4132</v>
      </c>
      <c r="B4134" t="s">
        <v>58</v>
      </c>
      <c r="C4134" t="s">
        <v>46</v>
      </c>
      <c r="D4134" t="s">
        <v>14</v>
      </c>
      <c r="E4134" t="s">
        <v>104</v>
      </c>
      <c r="F4134" s="14" t="s">
        <v>4276</v>
      </c>
      <c r="G4134" s="8">
        <v>127.95</v>
      </c>
      <c r="H4134">
        <v>27</v>
      </c>
      <c r="I4134" s="3">
        <v>44277</v>
      </c>
      <c r="J4134">
        <v>6</v>
      </c>
      <c r="K4134">
        <v>2021</v>
      </c>
      <c r="L4134">
        <v>3</v>
      </c>
      <c r="M4134" t="s">
        <v>21</v>
      </c>
    </row>
    <row r="4135" spans="1:13" x14ac:dyDescent="0.25">
      <c r="A4135" s="1">
        <v>4133</v>
      </c>
      <c r="B4135" t="s">
        <v>68</v>
      </c>
      <c r="C4135" t="s">
        <v>75</v>
      </c>
      <c r="D4135" t="s">
        <v>36</v>
      </c>
      <c r="E4135" t="s">
        <v>53</v>
      </c>
      <c r="F4135" s="14" t="s">
        <v>4277</v>
      </c>
      <c r="G4135" s="8">
        <v>302.83</v>
      </c>
      <c r="H4135">
        <v>19</v>
      </c>
      <c r="I4135" s="3">
        <v>44369</v>
      </c>
      <c r="J4135">
        <v>3</v>
      </c>
      <c r="K4135">
        <v>2021</v>
      </c>
      <c r="L4135">
        <v>6</v>
      </c>
      <c r="M4135" t="s">
        <v>21</v>
      </c>
    </row>
    <row r="4136" spans="1:13" x14ac:dyDescent="0.25">
      <c r="A4136" s="1">
        <v>4134</v>
      </c>
      <c r="B4136" t="s">
        <v>60</v>
      </c>
      <c r="C4136" t="s">
        <v>18</v>
      </c>
      <c r="D4136" t="s">
        <v>36</v>
      </c>
      <c r="E4136" t="s">
        <v>87</v>
      </c>
      <c r="F4136" s="14" t="s">
        <v>4278</v>
      </c>
      <c r="G4136" s="8">
        <v>416.88</v>
      </c>
      <c r="H4136">
        <v>28</v>
      </c>
      <c r="I4136" s="3">
        <v>44418</v>
      </c>
      <c r="J4136">
        <v>4</v>
      </c>
      <c r="K4136">
        <v>2021</v>
      </c>
      <c r="L4136">
        <v>8</v>
      </c>
      <c r="M4136" t="s">
        <v>21</v>
      </c>
    </row>
    <row r="4137" spans="1:13" x14ac:dyDescent="0.25">
      <c r="A4137" s="1">
        <v>4135</v>
      </c>
      <c r="B4137" t="s">
        <v>12</v>
      </c>
      <c r="C4137" t="s">
        <v>18</v>
      </c>
      <c r="D4137" t="s">
        <v>19</v>
      </c>
      <c r="E4137" t="s">
        <v>24</v>
      </c>
      <c r="F4137" s="14" t="s">
        <v>4279</v>
      </c>
      <c r="G4137" s="8">
        <v>779.9</v>
      </c>
      <c r="H4137">
        <v>91</v>
      </c>
      <c r="I4137" s="3">
        <v>44212</v>
      </c>
      <c r="J4137">
        <v>6</v>
      </c>
      <c r="K4137">
        <v>2021</v>
      </c>
      <c r="L4137">
        <v>1</v>
      </c>
      <c r="M4137" t="s">
        <v>16</v>
      </c>
    </row>
    <row r="4138" spans="1:13" x14ac:dyDescent="0.25">
      <c r="A4138" s="1">
        <v>4136</v>
      </c>
      <c r="B4138" t="s">
        <v>58</v>
      </c>
      <c r="C4138" t="s">
        <v>70</v>
      </c>
      <c r="D4138" t="s">
        <v>65</v>
      </c>
      <c r="E4138" t="s">
        <v>81</v>
      </c>
      <c r="F4138" s="14" t="s">
        <v>4280</v>
      </c>
      <c r="G4138" s="8">
        <v>218.9</v>
      </c>
      <c r="H4138">
        <v>55</v>
      </c>
      <c r="I4138" s="3">
        <v>44373</v>
      </c>
      <c r="J4138">
        <v>4</v>
      </c>
      <c r="K4138">
        <v>2021</v>
      </c>
      <c r="L4138">
        <v>6</v>
      </c>
      <c r="M4138" t="s">
        <v>21</v>
      </c>
    </row>
    <row r="4139" spans="1:13" x14ac:dyDescent="0.25">
      <c r="A4139" s="1">
        <v>4137</v>
      </c>
      <c r="B4139" t="s">
        <v>98</v>
      </c>
      <c r="C4139" t="s">
        <v>67</v>
      </c>
      <c r="D4139" t="s">
        <v>27</v>
      </c>
      <c r="E4139" t="s">
        <v>103</v>
      </c>
      <c r="F4139" s="14" t="s">
        <v>4281</v>
      </c>
      <c r="G4139" s="8">
        <v>594.69000000000005</v>
      </c>
      <c r="H4139">
        <v>65</v>
      </c>
      <c r="I4139" s="3">
        <v>44246</v>
      </c>
      <c r="J4139">
        <v>5</v>
      </c>
      <c r="K4139">
        <v>2021</v>
      </c>
      <c r="L4139">
        <v>2</v>
      </c>
      <c r="M4139" t="s">
        <v>16</v>
      </c>
    </row>
    <row r="4140" spans="1:13" x14ac:dyDescent="0.25">
      <c r="A4140" s="1">
        <v>4138</v>
      </c>
      <c r="B4140" t="s">
        <v>29</v>
      </c>
      <c r="C4140" t="s">
        <v>22</v>
      </c>
      <c r="D4140" t="s">
        <v>27</v>
      </c>
      <c r="E4140" t="s">
        <v>53</v>
      </c>
      <c r="F4140" s="14" t="s">
        <v>4282</v>
      </c>
      <c r="G4140" s="8">
        <v>586.97</v>
      </c>
      <c r="H4140">
        <v>53</v>
      </c>
      <c r="I4140" s="3">
        <v>44416</v>
      </c>
      <c r="J4140">
        <v>1</v>
      </c>
      <c r="K4140">
        <v>2021</v>
      </c>
      <c r="L4140">
        <v>8</v>
      </c>
      <c r="M4140" t="s">
        <v>16</v>
      </c>
    </row>
    <row r="4141" spans="1:13" x14ac:dyDescent="0.25">
      <c r="A4141" s="1">
        <v>4139</v>
      </c>
      <c r="B4141" t="s">
        <v>98</v>
      </c>
      <c r="C4141" t="s">
        <v>22</v>
      </c>
      <c r="D4141" t="s">
        <v>27</v>
      </c>
      <c r="E4141" t="s">
        <v>103</v>
      </c>
      <c r="F4141" s="14" t="s">
        <v>4283</v>
      </c>
      <c r="G4141" s="8">
        <v>822.19</v>
      </c>
      <c r="H4141">
        <v>42</v>
      </c>
      <c r="I4141" s="3">
        <v>44201</v>
      </c>
      <c r="J4141">
        <v>5</v>
      </c>
      <c r="K4141">
        <v>2021</v>
      </c>
      <c r="L4141">
        <v>1</v>
      </c>
      <c r="M4141" t="s">
        <v>16</v>
      </c>
    </row>
    <row r="4142" spans="1:13" x14ac:dyDescent="0.25">
      <c r="A4142" s="1">
        <v>4140</v>
      </c>
      <c r="B4142" t="s">
        <v>45</v>
      </c>
      <c r="C4142" t="s">
        <v>63</v>
      </c>
      <c r="D4142" t="s">
        <v>14</v>
      </c>
      <c r="E4142" t="s">
        <v>39</v>
      </c>
      <c r="F4142" s="14" t="s">
        <v>4284</v>
      </c>
      <c r="G4142" s="8">
        <v>479.4</v>
      </c>
      <c r="H4142">
        <v>34</v>
      </c>
      <c r="I4142" s="3">
        <v>44427</v>
      </c>
      <c r="J4142">
        <v>3</v>
      </c>
      <c r="K4142">
        <v>2021</v>
      </c>
      <c r="L4142">
        <v>8</v>
      </c>
      <c r="M4142" t="s">
        <v>21</v>
      </c>
    </row>
    <row r="4143" spans="1:13" x14ac:dyDescent="0.25">
      <c r="A4143" s="1">
        <v>4141</v>
      </c>
      <c r="B4143" t="s">
        <v>83</v>
      </c>
      <c r="C4143" t="s">
        <v>13</v>
      </c>
      <c r="D4143" t="s">
        <v>23</v>
      </c>
      <c r="E4143" t="s">
        <v>78</v>
      </c>
      <c r="F4143" s="14" t="s">
        <v>4285</v>
      </c>
      <c r="G4143" s="8">
        <v>862.71</v>
      </c>
      <c r="H4143">
        <v>88</v>
      </c>
      <c r="I4143" s="3">
        <v>44191</v>
      </c>
      <c r="J4143">
        <v>8</v>
      </c>
      <c r="K4143">
        <v>2020</v>
      </c>
      <c r="L4143">
        <v>12</v>
      </c>
      <c r="M4143" t="s">
        <v>21</v>
      </c>
    </row>
    <row r="4144" spans="1:13" x14ac:dyDescent="0.25">
      <c r="A4144" s="1">
        <v>4142</v>
      </c>
      <c r="B4144" t="s">
        <v>12</v>
      </c>
      <c r="C4144" t="s">
        <v>64</v>
      </c>
      <c r="D4144" t="s">
        <v>41</v>
      </c>
      <c r="E4144" t="s">
        <v>24</v>
      </c>
      <c r="F4144" s="14" t="s">
        <v>4286</v>
      </c>
      <c r="G4144" s="8">
        <v>851.51</v>
      </c>
      <c r="H4144">
        <v>26</v>
      </c>
      <c r="I4144" s="3">
        <v>44404</v>
      </c>
      <c r="J4144">
        <v>6</v>
      </c>
      <c r="K4144">
        <v>2021</v>
      </c>
      <c r="L4144">
        <v>7</v>
      </c>
      <c r="M4144" t="s">
        <v>16</v>
      </c>
    </row>
    <row r="4145" spans="1:13" x14ac:dyDescent="0.25">
      <c r="A4145" s="1">
        <v>4143</v>
      </c>
      <c r="B4145" t="s">
        <v>68</v>
      </c>
      <c r="C4145" t="s">
        <v>94</v>
      </c>
      <c r="D4145" t="s">
        <v>47</v>
      </c>
      <c r="E4145" t="s">
        <v>118</v>
      </c>
      <c r="F4145" s="14" t="s">
        <v>4287</v>
      </c>
      <c r="G4145" s="8">
        <v>564.08000000000004</v>
      </c>
      <c r="H4145">
        <v>36</v>
      </c>
      <c r="I4145" s="3">
        <v>44276</v>
      </c>
      <c r="J4145">
        <v>5</v>
      </c>
      <c r="K4145">
        <v>2021</v>
      </c>
      <c r="L4145">
        <v>3</v>
      </c>
      <c r="M4145" t="s">
        <v>21</v>
      </c>
    </row>
    <row r="4146" spans="1:13" x14ac:dyDescent="0.25">
      <c r="A4146" s="1">
        <v>4144</v>
      </c>
      <c r="B4146" t="s">
        <v>34</v>
      </c>
      <c r="C4146" t="s">
        <v>18</v>
      </c>
      <c r="D4146" t="s">
        <v>47</v>
      </c>
      <c r="E4146" t="s">
        <v>74</v>
      </c>
      <c r="F4146" s="14" t="s">
        <v>4288</v>
      </c>
      <c r="G4146" s="8">
        <v>894.6</v>
      </c>
      <c r="H4146">
        <v>19</v>
      </c>
      <c r="I4146" s="3">
        <v>44256</v>
      </c>
      <c r="J4146">
        <v>7</v>
      </c>
      <c r="K4146">
        <v>2021</v>
      </c>
      <c r="L4146">
        <v>3</v>
      </c>
      <c r="M4146" t="s">
        <v>16</v>
      </c>
    </row>
    <row r="4147" spans="1:13" x14ac:dyDescent="0.25">
      <c r="A4147" s="1">
        <v>4145</v>
      </c>
      <c r="B4147" t="s">
        <v>29</v>
      </c>
      <c r="C4147" t="s">
        <v>13</v>
      </c>
      <c r="D4147" t="s">
        <v>14</v>
      </c>
      <c r="E4147" t="s">
        <v>96</v>
      </c>
      <c r="F4147" s="14" t="s">
        <v>4289</v>
      </c>
      <c r="G4147" s="8">
        <v>301.44</v>
      </c>
      <c r="H4147">
        <v>50</v>
      </c>
      <c r="I4147" s="3">
        <v>44245</v>
      </c>
      <c r="J4147">
        <v>2</v>
      </c>
      <c r="K4147">
        <v>2021</v>
      </c>
      <c r="L4147">
        <v>2</v>
      </c>
      <c r="M4147" t="s">
        <v>16</v>
      </c>
    </row>
    <row r="4148" spans="1:13" x14ac:dyDescent="0.25">
      <c r="A4148" s="1">
        <v>4146</v>
      </c>
      <c r="B4148" t="s">
        <v>98</v>
      </c>
      <c r="C4148" t="s">
        <v>13</v>
      </c>
      <c r="D4148" t="s">
        <v>65</v>
      </c>
      <c r="E4148" t="s">
        <v>73</v>
      </c>
      <c r="F4148" s="14" t="s">
        <v>4290</v>
      </c>
      <c r="G4148" s="8">
        <v>315.7</v>
      </c>
      <c r="H4148">
        <v>87</v>
      </c>
      <c r="I4148" s="3">
        <v>44412</v>
      </c>
      <c r="J4148">
        <v>1</v>
      </c>
      <c r="K4148">
        <v>2021</v>
      </c>
      <c r="L4148">
        <v>8</v>
      </c>
      <c r="M4148" t="s">
        <v>16</v>
      </c>
    </row>
    <row r="4149" spans="1:13" x14ac:dyDescent="0.25">
      <c r="A4149" s="1">
        <v>4147</v>
      </c>
      <c r="B4149" t="s">
        <v>62</v>
      </c>
      <c r="C4149" t="s">
        <v>26</v>
      </c>
      <c r="D4149" t="s">
        <v>27</v>
      </c>
      <c r="E4149" t="s">
        <v>116</v>
      </c>
      <c r="F4149" s="14" t="s">
        <v>4291</v>
      </c>
      <c r="G4149" s="8">
        <v>640.66</v>
      </c>
      <c r="H4149">
        <v>29</v>
      </c>
      <c r="I4149" s="3">
        <v>44256</v>
      </c>
      <c r="J4149">
        <v>4</v>
      </c>
      <c r="K4149">
        <v>2021</v>
      </c>
      <c r="L4149">
        <v>3</v>
      </c>
      <c r="M4149" t="s">
        <v>16</v>
      </c>
    </row>
    <row r="4150" spans="1:13" x14ac:dyDescent="0.25">
      <c r="A4150" s="1">
        <v>4148</v>
      </c>
      <c r="B4150" t="s">
        <v>58</v>
      </c>
      <c r="C4150" t="s">
        <v>30</v>
      </c>
      <c r="D4150" t="s">
        <v>19</v>
      </c>
      <c r="E4150" t="s">
        <v>76</v>
      </c>
      <c r="F4150" s="14" t="s">
        <v>4292</v>
      </c>
      <c r="G4150" s="8">
        <v>259.2</v>
      </c>
      <c r="H4150">
        <v>30</v>
      </c>
      <c r="I4150" s="3">
        <v>44418</v>
      </c>
      <c r="J4150">
        <v>4</v>
      </c>
      <c r="K4150">
        <v>2021</v>
      </c>
      <c r="L4150">
        <v>8</v>
      </c>
      <c r="M4150" t="s">
        <v>21</v>
      </c>
    </row>
    <row r="4151" spans="1:13" x14ac:dyDescent="0.25">
      <c r="A4151" s="1">
        <v>4149</v>
      </c>
      <c r="B4151" t="s">
        <v>62</v>
      </c>
      <c r="C4151" t="s">
        <v>46</v>
      </c>
      <c r="D4151" t="s">
        <v>36</v>
      </c>
      <c r="E4151" t="s">
        <v>104</v>
      </c>
      <c r="F4151" s="14" t="s">
        <v>4293</v>
      </c>
      <c r="G4151" s="8">
        <v>566.55999999999995</v>
      </c>
      <c r="H4151">
        <v>20</v>
      </c>
      <c r="I4151" s="3">
        <v>44381</v>
      </c>
      <c r="J4151">
        <v>1</v>
      </c>
      <c r="K4151">
        <v>2021</v>
      </c>
      <c r="L4151">
        <v>7</v>
      </c>
      <c r="M4151" t="s">
        <v>16</v>
      </c>
    </row>
    <row r="4152" spans="1:13" x14ac:dyDescent="0.25">
      <c r="A4152" s="1">
        <v>4150</v>
      </c>
      <c r="B4152" t="s">
        <v>17</v>
      </c>
      <c r="C4152" t="s">
        <v>18</v>
      </c>
      <c r="D4152" t="s">
        <v>47</v>
      </c>
      <c r="E4152" t="s">
        <v>76</v>
      </c>
      <c r="F4152" s="14" t="s">
        <v>4294</v>
      </c>
      <c r="G4152" s="8">
        <v>613.65</v>
      </c>
      <c r="H4152">
        <v>23</v>
      </c>
      <c r="I4152" s="3">
        <v>44260</v>
      </c>
      <c r="J4152">
        <v>2</v>
      </c>
      <c r="K4152">
        <v>2021</v>
      </c>
      <c r="L4152">
        <v>3</v>
      </c>
      <c r="M4152" t="s">
        <v>21</v>
      </c>
    </row>
    <row r="4153" spans="1:13" x14ac:dyDescent="0.25">
      <c r="A4153" s="1">
        <v>4151</v>
      </c>
      <c r="B4153" t="s">
        <v>52</v>
      </c>
      <c r="C4153" t="s">
        <v>63</v>
      </c>
      <c r="D4153" t="s">
        <v>41</v>
      </c>
      <c r="E4153" t="s">
        <v>55</v>
      </c>
      <c r="F4153" s="14" t="s">
        <v>4295</v>
      </c>
      <c r="G4153" s="8">
        <v>777.75</v>
      </c>
      <c r="H4153">
        <v>59</v>
      </c>
      <c r="I4153" s="3">
        <v>44262</v>
      </c>
      <c r="J4153">
        <v>1</v>
      </c>
      <c r="K4153">
        <v>2021</v>
      </c>
      <c r="L4153">
        <v>3</v>
      </c>
      <c r="M4153" t="s">
        <v>16</v>
      </c>
    </row>
    <row r="4154" spans="1:13" x14ac:dyDescent="0.25">
      <c r="A4154" s="1">
        <v>4152</v>
      </c>
      <c r="B4154" t="s">
        <v>60</v>
      </c>
      <c r="C4154" t="s">
        <v>84</v>
      </c>
      <c r="D4154" t="s">
        <v>19</v>
      </c>
      <c r="E4154" t="s">
        <v>116</v>
      </c>
      <c r="F4154" s="14" t="s">
        <v>4296</v>
      </c>
      <c r="G4154" s="8">
        <v>990.1</v>
      </c>
      <c r="H4154">
        <v>31</v>
      </c>
      <c r="I4154" s="3">
        <v>44350</v>
      </c>
      <c r="J4154">
        <v>6</v>
      </c>
      <c r="K4154">
        <v>2021</v>
      </c>
      <c r="L4154">
        <v>6</v>
      </c>
      <c r="M4154" t="s">
        <v>21</v>
      </c>
    </row>
    <row r="4155" spans="1:13" x14ac:dyDescent="0.25">
      <c r="A4155" s="1">
        <v>4153</v>
      </c>
      <c r="B4155" t="s">
        <v>52</v>
      </c>
      <c r="C4155" t="s">
        <v>54</v>
      </c>
      <c r="D4155" t="s">
        <v>23</v>
      </c>
      <c r="E4155" t="s">
        <v>106</v>
      </c>
      <c r="F4155" s="14" t="s">
        <v>4297</v>
      </c>
      <c r="G4155" s="8">
        <v>915.42</v>
      </c>
      <c r="H4155">
        <v>22</v>
      </c>
      <c r="I4155" s="3">
        <v>44357</v>
      </c>
      <c r="J4155">
        <v>8</v>
      </c>
      <c r="K4155">
        <v>2021</v>
      </c>
      <c r="L4155">
        <v>6</v>
      </c>
      <c r="M4155" t="s">
        <v>16</v>
      </c>
    </row>
    <row r="4156" spans="1:13" x14ac:dyDescent="0.25">
      <c r="A4156" s="1">
        <v>4154</v>
      </c>
      <c r="B4156" t="s">
        <v>12</v>
      </c>
      <c r="C4156" t="s">
        <v>94</v>
      </c>
      <c r="D4156" t="s">
        <v>36</v>
      </c>
      <c r="E4156" t="s">
        <v>59</v>
      </c>
      <c r="F4156" s="14" t="s">
        <v>4298</v>
      </c>
      <c r="G4156" s="8">
        <v>790.92</v>
      </c>
      <c r="H4156">
        <v>39</v>
      </c>
      <c r="I4156" s="3">
        <v>44213</v>
      </c>
      <c r="J4156">
        <v>1</v>
      </c>
      <c r="K4156">
        <v>2021</v>
      </c>
      <c r="L4156">
        <v>1</v>
      </c>
      <c r="M4156" t="s">
        <v>16</v>
      </c>
    </row>
    <row r="4157" spans="1:13" x14ac:dyDescent="0.25">
      <c r="A4157" s="1">
        <v>4155</v>
      </c>
      <c r="B4157" t="s">
        <v>62</v>
      </c>
      <c r="C4157" t="s">
        <v>46</v>
      </c>
      <c r="D4157" t="s">
        <v>41</v>
      </c>
      <c r="E4157" t="s">
        <v>96</v>
      </c>
      <c r="F4157" s="14" t="s">
        <v>4299</v>
      </c>
      <c r="G4157" s="8">
        <v>907.61</v>
      </c>
      <c r="H4157">
        <v>72</v>
      </c>
      <c r="I4157" s="3">
        <v>44299</v>
      </c>
      <c r="J4157">
        <v>3</v>
      </c>
      <c r="K4157">
        <v>2021</v>
      </c>
      <c r="L4157">
        <v>4</v>
      </c>
      <c r="M4157" t="s">
        <v>16</v>
      </c>
    </row>
    <row r="4158" spans="1:13" x14ac:dyDescent="0.25">
      <c r="A4158" s="1">
        <v>4156</v>
      </c>
      <c r="B4158" t="s">
        <v>49</v>
      </c>
      <c r="C4158" t="s">
        <v>84</v>
      </c>
      <c r="D4158" t="s">
        <v>23</v>
      </c>
      <c r="E4158" t="s">
        <v>24</v>
      </c>
      <c r="F4158" s="14" t="s">
        <v>4300</v>
      </c>
      <c r="G4158" s="8">
        <v>364.16</v>
      </c>
      <c r="H4158">
        <v>83</v>
      </c>
      <c r="I4158" s="3">
        <v>44271</v>
      </c>
      <c r="J4158">
        <v>7</v>
      </c>
      <c r="K4158">
        <v>2021</v>
      </c>
      <c r="L4158">
        <v>3</v>
      </c>
      <c r="M4158" t="s">
        <v>21</v>
      </c>
    </row>
    <row r="4159" spans="1:13" x14ac:dyDescent="0.25">
      <c r="A4159" s="1">
        <v>4157</v>
      </c>
      <c r="B4159" t="s">
        <v>93</v>
      </c>
      <c r="C4159" t="s">
        <v>13</v>
      </c>
      <c r="D4159" t="s">
        <v>14</v>
      </c>
      <c r="E4159" t="s">
        <v>86</v>
      </c>
      <c r="F4159" s="14" t="s">
        <v>4301</v>
      </c>
      <c r="G4159" s="8">
        <v>218.36</v>
      </c>
      <c r="H4159">
        <v>51</v>
      </c>
      <c r="I4159" s="3">
        <v>44358</v>
      </c>
      <c r="J4159">
        <v>6</v>
      </c>
      <c r="K4159">
        <v>2021</v>
      </c>
      <c r="L4159">
        <v>6</v>
      </c>
      <c r="M4159" t="s">
        <v>21</v>
      </c>
    </row>
    <row r="4160" spans="1:13" x14ac:dyDescent="0.25">
      <c r="A4160" s="1">
        <v>4158</v>
      </c>
      <c r="B4160" t="s">
        <v>91</v>
      </c>
      <c r="C4160" t="s">
        <v>70</v>
      </c>
      <c r="D4160" t="s">
        <v>47</v>
      </c>
      <c r="E4160" t="s">
        <v>89</v>
      </c>
      <c r="F4160" s="14" t="s">
        <v>4302</v>
      </c>
      <c r="G4160" s="8">
        <v>905.57</v>
      </c>
      <c r="H4160">
        <v>26</v>
      </c>
      <c r="I4160" s="3">
        <v>44395</v>
      </c>
      <c r="J4160">
        <v>4</v>
      </c>
      <c r="K4160">
        <v>2021</v>
      </c>
      <c r="L4160">
        <v>7</v>
      </c>
      <c r="M4160" t="s">
        <v>21</v>
      </c>
    </row>
    <row r="4161" spans="1:13" x14ac:dyDescent="0.25">
      <c r="A4161" s="1">
        <v>4159</v>
      </c>
      <c r="B4161" t="s">
        <v>32</v>
      </c>
      <c r="C4161" t="s">
        <v>40</v>
      </c>
      <c r="D4161" t="s">
        <v>41</v>
      </c>
      <c r="E4161" t="s">
        <v>87</v>
      </c>
      <c r="F4161" s="14" t="s">
        <v>4303</v>
      </c>
      <c r="G4161" s="8">
        <v>875.61</v>
      </c>
      <c r="H4161">
        <v>58</v>
      </c>
      <c r="I4161" s="3">
        <v>44232</v>
      </c>
      <c r="J4161">
        <v>3</v>
      </c>
      <c r="K4161">
        <v>2021</v>
      </c>
      <c r="L4161">
        <v>2</v>
      </c>
      <c r="M4161" t="s">
        <v>16</v>
      </c>
    </row>
    <row r="4162" spans="1:13" x14ac:dyDescent="0.25">
      <c r="A4162" s="1">
        <v>4160</v>
      </c>
      <c r="B4162" t="s">
        <v>29</v>
      </c>
      <c r="C4162" t="s">
        <v>63</v>
      </c>
      <c r="D4162" t="s">
        <v>65</v>
      </c>
      <c r="E4162" t="s">
        <v>87</v>
      </c>
      <c r="F4162" s="14" t="s">
        <v>4304</v>
      </c>
      <c r="G4162" s="8">
        <v>365.5</v>
      </c>
      <c r="H4162">
        <v>71</v>
      </c>
      <c r="I4162" s="3">
        <v>44287</v>
      </c>
      <c r="J4162">
        <v>8</v>
      </c>
      <c r="K4162">
        <v>2021</v>
      </c>
      <c r="L4162">
        <v>4</v>
      </c>
      <c r="M4162" t="s">
        <v>16</v>
      </c>
    </row>
    <row r="4163" spans="1:13" x14ac:dyDescent="0.25">
      <c r="A4163" s="1">
        <v>4161</v>
      </c>
      <c r="B4163" t="s">
        <v>52</v>
      </c>
      <c r="C4163" t="s">
        <v>67</v>
      </c>
      <c r="D4163" t="s">
        <v>23</v>
      </c>
      <c r="E4163" t="s">
        <v>15</v>
      </c>
      <c r="F4163" s="14" t="s">
        <v>4305</v>
      </c>
      <c r="G4163" s="8">
        <v>516.20000000000005</v>
      </c>
      <c r="H4163">
        <v>52</v>
      </c>
      <c r="I4163" s="3">
        <v>44384</v>
      </c>
      <c r="J4163">
        <v>3</v>
      </c>
      <c r="K4163">
        <v>2021</v>
      </c>
      <c r="L4163">
        <v>7</v>
      </c>
      <c r="M4163" t="s">
        <v>16</v>
      </c>
    </row>
    <row r="4164" spans="1:13" x14ac:dyDescent="0.25">
      <c r="A4164" s="1">
        <v>4162</v>
      </c>
      <c r="B4164" t="s">
        <v>98</v>
      </c>
      <c r="C4164" t="s">
        <v>40</v>
      </c>
      <c r="D4164" t="s">
        <v>14</v>
      </c>
      <c r="E4164" t="s">
        <v>90</v>
      </c>
      <c r="F4164" s="14" t="s">
        <v>4306</v>
      </c>
      <c r="G4164" s="8">
        <v>608.79999999999995</v>
      </c>
      <c r="H4164">
        <v>21</v>
      </c>
      <c r="I4164" s="3">
        <v>44313</v>
      </c>
      <c r="J4164">
        <v>8</v>
      </c>
      <c r="K4164">
        <v>2021</v>
      </c>
      <c r="L4164">
        <v>4</v>
      </c>
      <c r="M4164" t="s">
        <v>16</v>
      </c>
    </row>
    <row r="4165" spans="1:13" x14ac:dyDescent="0.25">
      <c r="A4165" s="1">
        <v>4163</v>
      </c>
      <c r="B4165" t="s">
        <v>58</v>
      </c>
      <c r="C4165" t="s">
        <v>63</v>
      </c>
      <c r="D4165" t="s">
        <v>47</v>
      </c>
      <c r="E4165" t="s">
        <v>87</v>
      </c>
      <c r="F4165" s="14" t="s">
        <v>4307</v>
      </c>
      <c r="G4165" s="8">
        <v>915.9</v>
      </c>
      <c r="H4165">
        <v>21</v>
      </c>
      <c r="I4165" s="3">
        <v>44284</v>
      </c>
      <c r="J4165">
        <v>7</v>
      </c>
      <c r="K4165">
        <v>2021</v>
      </c>
      <c r="L4165">
        <v>3</v>
      </c>
      <c r="M4165" t="s">
        <v>21</v>
      </c>
    </row>
    <row r="4166" spans="1:13" x14ac:dyDescent="0.25">
      <c r="A4166" s="1">
        <v>4164</v>
      </c>
      <c r="B4166" t="s">
        <v>60</v>
      </c>
      <c r="C4166" t="s">
        <v>54</v>
      </c>
      <c r="D4166" t="s">
        <v>19</v>
      </c>
      <c r="E4166" t="s">
        <v>107</v>
      </c>
      <c r="F4166" s="14" t="s">
        <v>4308</v>
      </c>
      <c r="G4166" s="8">
        <v>195.94</v>
      </c>
      <c r="H4166">
        <v>19</v>
      </c>
      <c r="I4166" s="3">
        <v>44244</v>
      </c>
      <c r="J4166">
        <v>6</v>
      </c>
      <c r="K4166">
        <v>2021</v>
      </c>
      <c r="L4166">
        <v>2</v>
      </c>
      <c r="M4166" t="s">
        <v>21</v>
      </c>
    </row>
    <row r="4167" spans="1:13" x14ac:dyDescent="0.25">
      <c r="A4167" s="1">
        <v>4165</v>
      </c>
      <c r="B4167" t="s">
        <v>12</v>
      </c>
      <c r="C4167" t="s">
        <v>99</v>
      </c>
      <c r="D4167" t="s">
        <v>19</v>
      </c>
      <c r="E4167" t="s">
        <v>33</v>
      </c>
      <c r="F4167" s="14" t="s">
        <v>4309</v>
      </c>
      <c r="G4167" s="8">
        <v>101.16</v>
      </c>
      <c r="H4167">
        <v>28</v>
      </c>
      <c r="I4167" s="3">
        <v>44175</v>
      </c>
      <c r="J4167">
        <v>7</v>
      </c>
      <c r="K4167">
        <v>2020</v>
      </c>
      <c r="L4167">
        <v>12</v>
      </c>
      <c r="M4167" t="s">
        <v>16</v>
      </c>
    </row>
    <row r="4168" spans="1:13" x14ac:dyDescent="0.25">
      <c r="A4168" s="1">
        <v>4166</v>
      </c>
      <c r="B4168" t="s">
        <v>98</v>
      </c>
      <c r="C4168" t="s">
        <v>99</v>
      </c>
      <c r="D4168" t="s">
        <v>65</v>
      </c>
      <c r="E4168" t="s">
        <v>107</v>
      </c>
      <c r="F4168" s="14" t="s">
        <v>4310</v>
      </c>
      <c r="G4168" s="8">
        <v>356.28</v>
      </c>
      <c r="H4168">
        <v>23</v>
      </c>
      <c r="I4168" s="3">
        <v>44422</v>
      </c>
      <c r="J4168">
        <v>8</v>
      </c>
      <c r="K4168">
        <v>2021</v>
      </c>
      <c r="L4168">
        <v>8</v>
      </c>
      <c r="M4168" t="s">
        <v>16</v>
      </c>
    </row>
    <row r="4169" spans="1:13" x14ac:dyDescent="0.25">
      <c r="A4169" s="1">
        <v>4167</v>
      </c>
      <c r="B4169" t="s">
        <v>34</v>
      </c>
      <c r="C4169" t="s">
        <v>35</v>
      </c>
      <c r="D4169" t="s">
        <v>47</v>
      </c>
      <c r="E4169" t="s">
        <v>88</v>
      </c>
      <c r="F4169" s="14" t="s">
        <v>4311</v>
      </c>
      <c r="G4169" s="8">
        <v>159.54</v>
      </c>
      <c r="H4169">
        <v>20</v>
      </c>
      <c r="I4169" s="3">
        <v>44307</v>
      </c>
      <c r="J4169">
        <v>3</v>
      </c>
      <c r="K4169">
        <v>2021</v>
      </c>
      <c r="L4169">
        <v>4</v>
      </c>
      <c r="M4169" t="s">
        <v>16</v>
      </c>
    </row>
    <row r="4170" spans="1:13" x14ac:dyDescent="0.25">
      <c r="A4170" s="1">
        <v>4168</v>
      </c>
      <c r="B4170" t="s">
        <v>38</v>
      </c>
      <c r="C4170" t="s">
        <v>63</v>
      </c>
      <c r="D4170" t="s">
        <v>65</v>
      </c>
      <c r="E4170" t="s">
        <v>39</v>
      </c>
      <c r="F4170" s="14" t="s">
        <v>4312</v>
      </c>
      <c r="G4170" s="8">
        <v>576.65</v>
      </c>
      <c r="H4170">
        <v>59</v>
      </c>
      <c r="I4170" s="3">
        <v>44190</v>
      </c>
      <c r="J4170">
        <v>4</v>
      </c>
      <c r="K4170">
        <v>2020</v>
      </c>
      <c r="L4170">
        <v>12</v>
      </c>
      <c r="M4170" t="s">
        <v>21</v>
      </c>
    </row>
    <row r="4171" spans="1:13" x14ac:dyDescent="0.25">
      <c r="A4171" s="1">
        <v>4169</v>
      </c>
      <c r="B4171" t="s">
        <v>72</v>
      </c>
      <c r="C4171" t="s">
        <v>40</v>
      </c>
      <c r="D4171" t="s">
        <v>47</v>
      </c>
      <c r="E4171" t="s">
        <v>74</v>
      </c>
      <c r="F4171" s="14" t="s">
        <v>4313</v>
      </c>
      <c r="G4171" s="8">
        <v>719.16</v>
      </c>
      <c r="H4171">
        <v>28</v>
      </c>
      <c r="I4171" s="3">
        <v>44263</v>
      </c>
      <c r="J4171">
        <v>3</v>
      </c>
      <c r="K4171">
        <v>2021</v>
      </c>
      <c r="L4171">
        <v>3</v>
      </c>
      <c r="M4171" t="s">
        <v>16</v>
      </c>
    </row>
    <row r="4172" spans="1:13" x14ac:dyDescent="0.25">
      <c r="A4172" s="1">
        <v>4170</v>
      </c>
      <c r="B4172" t="s">
        <v>58</v>
      </c>
      <c r="C4172" t="s">
        <v>77</v>
      </c>
      <c r="D4172" t="s">
        <v>47</v>
      </c>
      <c r="E4172" t="s">
        <v>71</v>
      </c>
      <c r="F4172" s="14" t="s">
        <v>4314</v>
      </c>
      <c r="G4172" s="8">
        <v>637.99</v>
      </c>
      <c r="H4172">
        <v>25</v>
      </c>
      <c r="I4172" s="3">
        <v>44178</v>
      </c>
      <c r="J4172">
        <v>5</v>
      </c>
      <c r="K4172">
        <v>2020</v>
      </c>
      <c r="L4172">
        <v>12</v>
      </c>
      <c r="M4172" t="s">
        <v>21</v>
      </c>
    </row>
    <row r="4173" spans="1:13" x14ac:dyDescent="0.25">
      <c r="A4173" s="1">
        <v>4171</v>
      </c>
      <c r="B4173" t="s">
        <v>43</v>
      </c>
      <c r="C4173" t="s">
        <v>13</v>
      </c>
      <c r="D4173" t="s">
        <v>41</v>
      </c>
      <c r="E4173" t="s">
        <v>102</v>
      </c>
      <c r="F4173" s="14" t="s">
        <v>4315</v>
      </c>
      <c r="G4173" s="8">
        <v>762.96</v>
      </c>
      <c r="H4173">
        <v>59</v>
      </c>
      <c r="I4173" s="3">
        <v>44332</v>
      </c>
      <c r="J4173">
        <v>6</v>
      </c>
      <c r="K4173">
        <v>2021</v>
      </c>
      <c r="L4173">
        <v>5</v>
      </c>
      <c r="M4173" t="s">
        <v>16</v>
      </c>
    </row>
    <row r="4174" spans="1:13" x14ac:dyDescent="0.25">
      <c r="A4174" s="1">
        <v>4172</v>
      </c>
      <c r="B4174" t="s">
        <v>60</v>
      </c>
      <c r="C4174" t="s">
        <v>75</v>
      </c>
      <c r="D4174" t="s">
        <v>65</v>
      </c>
      <c r="E4174" t="s">
        <v>90</v>
      </c>
      <c r="F4174" s="14" t="s">
        <v>4316</v>
      </c>
      <c r="G4174" s="8">
        <v>151.37</v>
      </c>
      <c r="H4174">
        <v>89</v>
      </c>
      <c r="I4174" s="3">
        <v>44178</v>
      </c>
      <c r="J4174">
        <v>5</v>
      </c>
      <c r="K4174">
        <v>2020</v>
      </c>
      <c r="L4174">
        <v>12</v>
      </c>
      <c r="M4174" t="s">
        <v>21</v>
      </c>
    </row>
    <row r="4175" spans="1:13" x14ac:dyDescent="0.25">
      <c r="A4175" s="1">
        <v>4173</v>
      </c>
      <c r="B4175" t="s">
        <v>38</v>
      </c>
      <c r="C4175" t="s">
        <v>99</v>
      </c>
      <c r="D4175" t="s">
        <v>65</v>
      </c>
      <c r="E4175" t="s">
        <v>116</v>
      </c>
      <c r="F4175" s="14" t="s">
        <v>4317</v>
      </c>
      <c r="G4175" s="8">
        <v>456.54</v>
      </c>
      <c r="H4175">
        <v>19</v>
      </c>
      <c r="I4175" s="3">
        <v>44181</v>
      </c>
      <c r="J4175">
        <v>9</v>
      </c>
      <c r="K4175">
        <v>2020</v>
      </c>
      <c r="L4175">
        <v>12</v>
      </c>
      <c r="M4175" t="s">
        <v>21</v>
      </c>
    </row>
    <row r="4176" spans="1:13" x14ac:dyDescent="0.25">
      <c r="A4176" s="1">
        <v>4174</v>
      </c>
      <c r="B4176" t="s">
        <v>45</v>
      </c>
      <c r="C4176" t="s">
        <v>54</v>
      </c>
      <c r="D4176" t="s">
        <v>19</v>
      </c>
      <c r="E4176" t="s">
        <v>51</v>
      </c>
      <c r="F4176" s="14" t="s">
        <v>4318</v>
      </c>
      <c r="G4176" s="8">
        <v>269.14</v>
      </c>
      <c r="H4176">
        <v>28</v>
      </c>
      <c r="I4176" s="3">
        <v>44270</v>
      </c>
      <c r="J4176">
        <v>7</v>
      </c>
      <c r="K4176">
        <v>2021</v>
      </c>
      <c r="L4176">
        <v>3</v>
      </c>
      <c r="M4176" t="s">
        <v>21</v>
      </c>
    </row>
    <row r="4177" spans="1:13" x14ac:dyDescent="0.25">
      <c r="A4177" s="1">
        <v>4175</v>
      </c>
      <c r="B4177" t="s">
        <v>38</v>
      </c>
      <c r="C4177" t="s">
        <v>46</v>
      </c>
      <c r="D4177" t="s">
        <v>36</v>
      </c>
      <c r="E4177" t="s">
        <v>112</v>
      </c>
      <c r="F4177" s="14" t="s">
        <v>4319</v>
      </c>
      <c r="G4177" s="8">
        <v>172.81</v>
      </c>
      <c r="H4177">
        <v>58</v>
      </c>
      <c r="I4177" s="3">
        <v>44220</v>
      </c>
      <c r="J4177">
        <v>3</v>
      </c>
      <c r="K4177">
        <v>2021</v>
      </c>
      <c r="L4177">
        <v>1</v>
      </c>
      <c r="M4177" t="s">
        <v>21</v>
      </c>
    </row>
    <row r="4178" spans="1:13" x14ac:dyDescent="0.25">
      <c r="A4178" s="1">
        <v>4176</v>
      </c>
      <c r="B4178" t="s">
        <v>12</v>
      </c>
      <c r="C4178" t="s">
        <v>75</v>
      </c>
      <c r="D4178" t="s">
        <v>41</v>
      </c>
      <c r="E4178" t="s">
        <v>59</v>
      </c>
      <c r="F4178" s="14" t="s">
        <v>4320</v>
      </c>
      <c r="G4178" s="8">
        <v>288.98</v>
      </c>
      <c r="H4178">
        <v>39</v>
      </c>
      <c r="I4178" s="3">
        <v>44405</v>
      </c>
      <c r="J4178">
        <v>9</v>
      </c>
      <c r="K4178">
        <v>2021</v>
      </c>
      <c r="L4178">
        <v>7</v>
      </c>
      <c r="M4178" t="s">
        <v>16</v>
      </c>
    </row>
    <row r="4179" spans="1:13" x14ac:dyDescent="0.25">
      <c r="A4179" s="1">
        <v>4177</v>
      </c>
      <c r="B4179" t="s">
        <v>32</v>
      </c>
      <c r="C4179" t="s">
        <v>26</v>
      </c>
      <c r="D4179" t="s">
        <v>47</v>
      </c>
      <c r="E4179" t="s">
        <v>82</v>
      </c>
      <c r="F4179" s="14" t="s">
        <v>4321</v>
      </c>
      <c r="G4179" s="8">
        <v>204.45</v>
      </c>
      <c r="H4179">
        <v>20</v>
      </c>
      <c r="I4179" s="3">
        <v>44336</v>
      </c>
      <c r="J4179">
        <v>7</v>
      </c>
      <c r="K4179">
        <v>2021</v>
      </c>
      <c r="L4179">
        <v>5</v>
      </c>
      <c r="M4179" t="s">
        <v>16</v>
      </c>
    </row>
    <row r="4180" spans="1:13" x14ac:dyDescent="0.25">
      <c r="A4180" s="1">
        <v>4178</v>
      </c>
      <c r="B4180" t="s">
        <v>68</v>
      </c>
      <c r="C4180" t="s">
        <v>54</v>
      </c>
      <c r="D4180" t="s">
        <v>23</v>
      </c>
      <c r="E4180" t="s">
        <v>76</v>
      </c>
      <c r="F4180" s="14" t="s">
        <v>4322</v>
      </c>
      <c r="G4180" s="8">
        <v>919.13</v>
      </c>
      <c r="H4180">
        <v>31</v>
      </c>
      <c r="I4180" s="3">
        <v>44386</v>
      </c>
      <c r="J4180">
        <v>7</v>
      </c>
      <c r="K4180">
        <v>2021</v>
      </c>
      <c r="L4180">
        <v>7</v>
      </c>
      <c r="M4180" t="s">
        <v>21</v>
      </c>
    </row>
    <row r="4181" spans="1:13" x14ac:dyDescent="0.25">
      <c r="A4181" s="1">
        <v>4179</v>
      </c>
      <c r="B4181" t="s">
        <v>32</v>
      </c>
      <c r="C4181" t="s">
        <v>94</v>
      </c>
      <c r="D4181" t="s">
        <v>14</v>
      </c>
      <c r="E4181" t="s">
        <v>20</v>
      </c>
      <c r="F4181" s="14" t="s">
        <v>4323</v>
      </c>
      <c r="G4181" s="8">
        <v>591.76</v>
      </c>
      <c r="H4181">
        <v>19</v>
      </c>
      <c r="I4181" s="3">
        <v>44375</v>
      </c>
      <c r="J4181">
        <v>6</v>
      </c>
      <c r="K4181">
        <v>2021</v>
      </c>
      <c r="L4181">
        <v>6</v>
      </c>
      <c r="M4181" t="s">
        <v>16</v>
      </c>
    </row>
    <row r="4182" spans="1:13" x14ac:dyDescent="0.25">
      <c r="A4182" s="1">
        <v>4180</v>
      </c>
      <c r="B4182" t="s">
        <v>32</v>
      </c>
      <c r="C4182" t="s">
        <v>40</v>
      </c>
      <c r="D4182" t="s">
        <v>36</v>
      </c>
      <c r="E4182" t="s">
        <v>61</v>
      </c>
      <c r="F4182" s="14" t="s">
        <v>4324</v>
      </c>
      <c r="G4182" s="8">
        <v>733.65</v>
      </c>
      <c r="H4182">
        <v>31</v>
      </c>
      <c r="I4182" s="3">
        <v>44276</v>
      </c>
      <c r="J4182">
        <v>1</v>
      </c>
      <c r="K4182">
        <v>2021</v>
      </c>
      <c r="L4182">
        <v>3</v>
      </c>
      <c r="M4182" t="s">
        <v>16</v>
      </c>
    </row>
    <row r="4183" spans="1:13" x14ac:dyDescent="0.25">
      <c r="A4183" s="1">
        <v>4181</v>
      </c>
      <c r="B4183" t="s">
        <v>49</v>
      </c>
      <c r="C4183" t="s">
        <v>84</v>
      </c>
      <c r="D4183" t="s">
        <v>14</v>
      </c>
      <c r="E4183" t="s">
        <v>90</v>
      </c>
      <c r="F4183" s="14" t="s">
        <v>4325</v>
      </c>
      <c r="G4183" s="8">
        <v>482.13</v>
      </c>
      <c r="H4183">
        <v>86</v>
      </c>
      <c r="I4183" s="3">
        <v>44370</v>
      </c>
      <c r="J4183">
        <v>5</v>
      </c>
      <c r="K4183">
        <v>2021</v>
      </c>
      <c r="L4183">
        <v>6</v>
      </c>
      <c r="M4183" t="s">
        <v>21</v>
      </c>
    </row>
    <row r="4184" spans="1:13" x14ac:dyDescent="0.25">
      <c r="A4184" s="1">
        <v>4182</v>
      </c>
      <c r="B4184" t="s">
        <v>34</v>
      </c>
      <c r="C4184" t="s">
        <v>13</v>
      </c>
      <c r="D4184" t="s">
        <v>36</v>
      </c>
      <c r="E4184" t="s">
        <v>115</v>
      </c>
      <c r="F4184" s="14" t="s">
        <v>4326</v>
      </c>
      <c r="G4184" s="8">
        <v>966.59</v>
      </c>
      <c r="H4184">
        <v>21</v>
      </c>
      <c r="I4184" s="3">
        <v>44322</v>
      </c>
      <c r="J4184">
        <v>9</v>
      </c>
      <c r="K4184">
        <v>2021</v>
      </c>
      <c r="L4184">
        <v>5</v>
      </c>
      <c r="M4184" t="s">
        <v>16</v>
      </c>
    </row>
    <row r="4185" spans="1:13" x14ac:dyDescent="0.25">
      <c r="A4185" s="1">
        <v>4183</v>
      </c>
      <c r="B4185" t="s">
        <v>62</v>
      </c>
      <c r="C4185" t="s">
        <v>30</v>
      </c>
      <c r="D4185" t="s">
        <v>23</v>
      </c>
      <c r="E4185" t="s">
        <v>110</v>
      </c>
      <c r="F4185" s="14" t="s">
        <v>4327</v>
      </c>
      <c r="G4185" s="8">
        <v>109.01</v>
      </c>
      <c r="H4185">
        <v>29</v>
      </c>
      <c r="I4185" s="3">
        <v>44168</v>
      </c>
      <c r="J4185">
        <v>8</v>
      </c>
      <c r="K4185">
        <v>2020</v>
      </c>
      <c r="L4185">
        <v>12</v>
      </c>
      <c r="M4185" t="s">
        <v>16</v>
      </c>
    </row>
    <row r="4186" spans="1:13" x14ac:dyDescent="0.25">
      <c r="A4186" s="1">
        <v>4184</v>
      </c>
      <c r="B4186" t="s">
        <v>91</v>
      </c>
      <c r="C4186" t="s">
        <v>54</v>
      </c>
      <c r="D4186" t="s">
        <v>19</v>
      </c>
      <c r="E4186" t="s">
        <v>31</v>
      </c>
      <c r="F4186" s="14" t="s">
        <v>4328</v>
      </c>
      <c r="G4186" s="8">
        <v>773.79</v>
      </c>
      <c r="H4186">
        <v>18</v>
      </c>
      <c r="I4186" s="3">
        <v>44212</v>
      </c>
      <c r="J4186">
        <v>4</v>
      </c>
      <c r="K4186">
        <v>2021</v>
      </c>
      <c r="L4186">
        <v>1</v>
      </c>
      <c r="M4186" t="s">
        <v>21</v>
      </c>
    </row>
    <row r="4187" spans="1:13" x14ac:dyDescent="0.25">
      <c r="A4187" s="1">
        <v>4185</v>
      </c>
      <c r="B4187" t="s">
        <v>83</v>
      </c>
      <c r="C4187" t="s">
        <v>67</v>
      </c>
      <c r="D4187" t="s">
        <v>23</v>
      </c>
      <c r="E4187" t="s">
        <v>115</v>
      </c>
      <c r="F4187" s="14" t="s">
        <v>4329</v>
      </c>
      <c r="G4187" s="8">
        <v>155.13999999999999</v>
      </c>
      <c r="H4187">
        <v>29</v>
      </c>
      <c r="I4187" s="3">
        <v>44197</v>
      </c>
      <c r="J4187">
        <v>3</v>
      </c>
      <c r="K4187">
        <v>2021</v>
      </c>
      <c r="L4187">
        <v>1</v>
      </c>
      <c r="M4187" t="s">
        <v>21</v>
      </c>
    </row>
    <row r="4188" spans="1:13" x14ac:dyDescent="0.25">
      <c r="A4188" s="1">
        <v>4186</v>
      </c>
      <c r="B4188" t="s">
        <v>43</v>
      </c>
      <c r="C4188" t="s">
        <v>64</v>
      </c>
      <c r="D4188" t="s">
        <v>14</v>
      </c>
      <c r="E4188" t="s">
        <v>33</v>
      </c>
      <c r="F4188" s="14" t="s">
        <v>4330</v>
      </c>
      <c r="G4188" s="8">
        <v>384.3</v>
      </c>
      <c r="H4188">
        <v>55</v>
      </c>
      <c r="I4188" s="3">
        <v>44263</v>
      </c>
      <c r="J4188">
        <v>8</v>
      </c>
      <c r="K4188">
        <v>2021</v>
      </c>
      <c r="L4188">
        <v>3</v>
      </c>
      <c r="M4188" t="s">
        <v>16</v>
      </c>
    </row>
    <row r="4189" spans="1:13" x14ac:dyDescent="0.25">
      <c r="A4189" s="1">
        <v>4187</v>
      </c>
      <c r="B4189" t="s">
        <v>52</v>
      </c>
      <c r="C4189" t="s">
        <v>50</v>
      </c>
      <c r="D4189" t="s">
        <v>41</v>
      </c>
      <c r="E4189" t="s">
        <v>97</v>
      </c>
      <c r="F4189" s="14" t="s">
        <v>4331</v>
      </c>
      <c r="G4189" s="8">
        <v>728.21</v>
      </c>
      <c r="H4189">
        <v>63</v>
      </c>
      <c r="I4189" s="3">
        <v>44368</v>
      </c>
      <c r="J4189">
        <v>2</v>
      </c>
      <c r="K4189">
        <v>2021</v>
      </c>
      <c r="L4189">
        <v>6</v>
      </c>
      <c r="M4189" t="s">
        <v>16</v>
      </c>
    </row>
    <row r="4190" spans="1:13" x14ac:dyDescent="0.25">
      <c r="A4190" s="1">
        <v>4188</v>
      </c>
      <c r="B4190" t="s">
        <v>49</v>
      </c>
      <c r="C4190" t="s">
        <v>70</v>
      </c>
      <c r="D4190" t="s">
        <v>65</v>
      </c>
      <c r="E4190" t="s">
        <v>104</v>
      </c>
      <c r="F4190" s="14" t="s">
        <v>4332</v>
      </c>
      <c r="G4190" s="8">
        <v>483</v>
      </c>
      <c r="H4190">
        <v>31</v>
      </c>
      <c r="I4190" s="3">
        <v>44346</v>
      </c>
      <c r="J4190">
        <v>8</v>
      </c>
      <c r="K4190">
        <v>2021</v>
      </c>
      <c r="L4190">
        <v>5</v>
      </c>
      <c r="M4190" t="s">
        <v>21</v>
      </c>
    </row>
    <row r="4191" spans="1:13" x14ac:dyDescent="0.25">
      <c r="A4191" s="1">
        <v>4189</v>
      </c>
      <c r="B4191" t="s">
        <v>93</v>
      </c>
      <c r="C4191" t="s">
        <v>84</v>
      </c>
      <c r="D4191" t="s">
        <v>23</v>
      </c>
      <c r="E4191" t="s">
        <v>53</v>
      </c>
      <c r="F4191" s="14" t="s">
        <v>4333</v>
      </c>
      <c r="G4191" s="8">
        <v>354.07</v>
      </c>
      <c r="H4191">
        <v>23</v>
      </c>
      <c r="I4191" s="3">
        <v>44372</v>
      </c>
      <c r="J4191">
        <v>3</v>
      </c>
      <c r="K4191">
        <v>2021</v>
      </c>
      <c r="L4191">
        <v>6</v>
      </c>
      <c r="M4191" t="s">
        <v>21</v>
      </c>
    </row>
    <row r="4192" spans="1:13" x14ac:dyDescent="0.25">
      <c r="A4192" s="1">
        <v>4190</v>
      </c>
      <c r="B4192" t="s">
        <v>32</v>
      </c>
      <c r="C4192" t="s">
        <v>67</v>
      </c>
      <c r="D4192" t="s">
        <v>19</v>
      </c>
      <c r="E4192" t="s">
        <v>74</v>
      </c>
      <c r="F4192" s="14" t="s">
        <v>4334</v>
      </c>
      <c r="G4192" s="8">
        <v>973.44</v>
      </c>
      <c r="H4192">
        <v>63</v>
      </c>
      <c r="I4192" s="3">
        <v>44304</v>
      </c>
      <c r="J4192">
        <v>3</v>
      </c>
      <c r="K4192">
        <v>2021</v>
      </c>
      <c r="L4192">
        <v>4</v>
      </c>
      <c r="M4192" t="s">
        <v>16</v>
      </c>
    </row>
    <row r="4193" spans="1:13" x14ac:dyDescent="0.25">
      <c r="A4193" s="1">
        <v>4191</v>
      </c>
      <c r="B4193" t="s">
        <v>34</v>
      </c>
      <c r="C4193" t="s">
        <v>26</v>
      </c>
      <c r="D4193" t="s">
        <v>47</v>
      </c>
      <c r="E4193" t="s">
        <v>82</v>
      </c>
      <c r="F4193" s="14" t="s">
        <v>4335</v>
      </c>
      <c r="G4193" s="8">
        <v>324.48</v>
      </c>
      <c r="H4193">
        <v>74</v>
      </c>
      <c r="I4193" s="3">
        <v>44209</v>
      </c>
      <c r="J4193">
        <v>1</v>
      </c>
      <c r="K4193">
        <v>2021</v>
      </c>
      <c r="L4193">
        <v>1</v>
      </c>
      <c r="M4193" t="s">
        <v>16</v>
      </c>
    </row>
    <row r="4194" spans="1:13" x14ac:dyDescent="0.25">
      <c r="A4194" s="1">
        <v>4192</v>
      </c>
      <c r="B4194" t="s">
        <v>58</v>
      </c>
      <c r="C4194" t="s">
        <v>99</v>
      </c>
      <c r="D4194" t="s">
        <v>14</v>
      </c>
      <c r="E4194" t="s">
        <v>76</v>
      </c>
      <c r="F4194" s="14" t="s">
        <v>4336</v>
      </c>
      <c r="G4194" s="8">
        <v>234.4</v>
      </c>
      <c r="H4194">
        <v>37</v>
      </c>
      <c r="I4194" s="3">
        <v>44329</v>
      </c>
      <c r="J4194">
        <v>7</v>
      </c>
      <c r="K4194">
        <v>2021</v>
      </c>
      <c r="L4194">
        <v>5</v>
      </c>
      <c r="M4194" t="s">
        <v>21</v>
      </c>
    </row>
    <row r="4195" spans="1:13" x14ac:dyDescent="0.25">
      <c r="A4195" s="1">
        <v>4193</v>
      </c>
      <c r="B4195" t="s">
        <v>91</v>
      </c>
      <c r="C4195" t="s">
        <v>64</v>
      </c>
      <c r="D4195" t="s">
        <v>14</v>
      </c>
      <c r="E4195" t="s">
        <v>90</v>
      </c>
      <c r="F4195" s="14" t="s">
        <v>4337</v>
      </c>
      <c r="G4195" s="8">
        <v>764.82</v>
      </c>
      <c r="H4195">
        <v>31</v>
      </c>
      <c r="I4195" s="3">
        <v>44295</v>
      </c>
      <c r="J4195">
        <v>8</v>
      </c>
      <c r="K4195">
        <v>2021</v>
      </c>
      <c r="L4195">
        <v>4</v>
      </c>
      <c r="M4195" t="s">
        <v>21</v>
      </c>
    </row>
    <row r="4196" spans="1:13" x14ac:dyDescent="0.25">
      <c r="A4196" s="1">
        <v>4194</v>
      </c>
      <c r="B4196" t="s">
        <v>72</v>
      </c>
      <c r="C4196" t="s">
        <v>46</v>
      </c>
      <c r="D4196" t="s">
        <v>47</v>
      </c>
      <c r="E4196" t="s">
        <v>95</v>
      </c>
      <c r="F4196" s="14" t="s">
        <v>4338</v>
      </c>
      <c r="G4196" s="8">
        <v>516.88</v>
      </c>
      <c r="H4196">
        <v>45</v>
      </c>
      <c r="I4196" s="3">
        <v>44221</v>
      </c>
      <c r="J4196">
        <v>4</v>
      </c>
      <c r="K4196">
        <v>2021</v>
      </c>
      <c r="L4196">
        <v>1</v>
      </c>
      <c r="M4196" t="s">
        <v>16</v>
      </c>
    </row>
    <row r="4197" spans="1:13" x14ac:dyDescent="0.25">
      <c r="A4197" s="1">
        <v>4195</v>
      </c>
      <c r="B4197" t="s">
        <v>34</v>
      </c>
      <c r="C4197" t="s">
        <v>30</v>
      </c>
      <c r="D4197" t="s">
        <v>27</v>
      </c>
      <c r="E4197" t="s">
        <v>89</v>
      </c>
      <c r="F4197" s="14" t="s">
        <v>4339</v>
      </c>
      <c r="G4197" s="8">
        <v>689.46</v>
      </c>
      <c r="H4197">
        <v>56</v>
      </c>
      <c r="I4197" s="3">
        <v>44316</v>
      </c>
      <c r="J4197">
        <v>4</v>
      </c>
      <c r="K4197">
        <v>2021</v>
      </c>
      <c r="L4197">
        <v>4</v>
      </c>
      <c r="M4197" t="s">
        <v>16</v>
      </c>
    </row>
    <row r="4198" spans="1:13" x14ac:dyDescent="0.25">
      <c r="A4198" s="1">
        <v>4196</v>
      </c>
      <c r="B4198" t="s">
        <v>49</v>
      </c>
      <c r="C4198" t="s">
        <v>94</v>
      </c>
      <c r="D4198" t="s">
        <v>23</v>
      </c>
      <c r="E4198" t="s">
        <v>112</v>
      </c>
      <c r="F4198" s="14" t="s">
        <v>4340</v>
      </c>
      <c r="G4198" s="8">
        <v>739.35</v>
      </c>
      <c r="H4198">
        <v>58</v>
      </c>
      <c r="I4198" s="3">
        <v>44313</v>
      </c>
      <c r="J4198">
        <v>5</v>
      </c>
      <c r="K4198">
        <v>2021</v>
      </c>
      <c r="L4198">
        <v>4</v>
      </c>
      <c r="M4198" t="s">
        <v>21</v>
      </c>
    </row>
    <row r="4199" spans="1:13" x14ac:dyDescent="0.25">
      <c r="A4199" s="1">
        <v>4197</v>
      </c>
      <c r="B4199" t="s">
        <v>12</v>
      </c>
      <c r="C4199" t="s">
        <v>50</v>
      </c>
      <c r="D4199" t="s">
        <v>27</v>
      </c>
      <c r="E4199" t="s">
        <v>86</v>
      </c>
      <c r="F4199" s="14" t="s">
        <v>4341</v>
      </c>
      <c r="G4199" s="8">
        <v>714.35</v>
      </c>
      <c r="H4199">
        <v>32</v>
      </c>
      <c r="I4199" s="3">
        <v>44187</v>
      </c>
      <c r="J4199">
        <v>3</v>
      </c>
      <c r="K4199">
        <v>2020</v>
      </c>
      <c r="L4199">
        <v>12</v>
      </c>
      <c r="M4199" t="s">
        <v>16</v>
      </c>
    </row>
    <row r="4200" spans="1:13" x14ac:dyDescent="0.25">
      <c r="A4200" s="1">
        <v>4198</v>
      </c>
      <c r="B4200" t="s">
        <v>17</v>
      </c>
      <c r="C4200" t="s">
        <v>30</v>
      </c>
      <c r="D4200" t="s">
        <v>47</v>
      </c>
      <c r="E4200" t="s">
        <v>59</v>
      </c>
      <c r="F4200" s="14" t="s">
        <v>4342</v>
      </c>
      <c r="G4200" s="8">
        <v>626.67999999999995</v>
      </c>
      <c r="H4200">
        <v>46</v>
      </c>
      <c r="I4200" s="3">
        <v>44277</v>
      </c>
      <c r="J4200">
        <v>5</v>
      </c>
      <c r="K4200">
        <v>2021</v>
      </c>
      <c r="L4200">
        <v>3</v>
      </c>
      <c r="M4200" t="s">
        <v>21</v>
      </c>
    </row>
    <row r="4201" spans="1:13" x14ac:dyDescent="0.25">
      <c r="A4201" s="1">
        <v>4199</v>
      </c>
      <c r="B4201" t="s">
        <v>49</v>
      </c>
      <c r="C4201" t="s">
        <v>50</v>
      </c>
      <c r="D4201" t="s">
        <v>14</v>
      </c>
      <c r="E4201" t="s">
        <v>59</v>
      </c>
      <c r="F4201" s="14" t="s">
        <v>4343</v>
      </c>
      <c r="G4201" s="8">
        <v>338.26</v>
      </c>
      <c r="H4201">
        <v>26</v>
      </c>
      <c r="I4201" s="3">
        <v>44375</v>
      </c>
      <c r="J4201">
        <v>9</v>
      </c>
      <c r="K4201">
        <v>2021</v>
      </c>
      <c r="L4201">
        <v>6</v>
      </c>
      <c r="M4201" t="s">
        <v>21</v>
      </c>
    </row>
    <row r="4202" spans="1:13" x14ac:dyDescent="0.25">
      <c r="A4202" s="1">
        <v>4200</v>
      </c>
      <c r="B4202" t="s">
        <v>29</v>
      </c>
      <c r="C4202" t="s">
        <v>64</v>
      </c>
      <c r="D4202" t="s">
        <v>19</v>
      </c>
      <c r="E4202" t="s">
        <v>109</v>
      </c>
      <c r="F4202" s="14" t="s">
        <v>4344</v>
      </c>
      <c r="G4202" s="8">
        <v>677.7</v>
      </c>
      <c r="H4202">
        <v>31</v>
      </c>
      <c r="I4202" s="3">
        <v>44339</v>
      </c>
      <c r="J4202">
        <v>3</v>
      </c>
      <c r="K4202">
        <v>2021</v>
      </c>
      <c r="L4202">
        <v>5</v>
      </c>
      <c r="M4202" t="s">
        <v>16</v>
      </c>
    </row>
    <row r="4203" spans="1:13" x14ac:dyDescent="0.25">
      <c r="A4203" s="1">
        <v>4201</v>
      </c>
      <c r="B4203" t="s">
        <v>98</v>
      </c>
      <c r="C4203" t="s">
        <v>67</v>
      </c>
      <c r="D4203" t="s">
        <v>41</v>
      </c>
      <c r="E4203" t="s">
        <v>78</v>
      </c>
      <c r="F4203" s="14" t="s">
        <v>4345</v>
      </c>
      <c r="G4203" s="8">
        <v>280.10000000000002</v>
      </c>
      <c r="H4203">
        <v>32</v>
      </c>
      <c r="I4203" s="3">
        <v>44196</v>
      </c>
      <c r="J4203">
        <v>7</v>
      </c>
      <c r="K4203">
        <v>2020</v>
      </c>
      <c r="L4203">
        <v>12</v>
      </c>
      <c r="M4203" t="s">
        <v>16</v>
      </c>
    </row>
    <row r="4204" spans="1:13" x14ac:dyDescent="0.25">
      <c r="A4204" s="1">
        <v>4202</v>
      </c>
      <c r="B4204" t="s">
        <v>25</v>
      </c>
      <c r="C4204" t="s">
        <v>99</v>
      </c>
      <c r="D4204" t="s">
        <v>27</v>
      </c>
      <c r="E4204" t="s">
        <v>104</v>
      </c>
      <c r="F4204" s="14" t="s">
        <v>4346</v>
      </c>
      <c r="G4204" s="8">
        <v>951.51</v>
      </c>
      <c r="H4204">
        <v>23</v>
      </c>
      <c r="I4204" s="3">
        <v>44422</v>
      </c>
      <c r="J4204">
        <v>5</v>
      </c>
      <c r="K4204">
        <v>2021</v>
      </c>
      <c r="L4204">
        <v>8</v>
      </c>
      <c r="M4204" t="s">
        <v>16</v>
      </c>
    </row>
    <row r="4205" spans="1:13" x14ac:dyDescent="0.25">
      <c r="A4205" s="1">
        <v>4203</v>
      </c>
      <c r="B4205" t="s">
        <v>38</v>
      </c>
      <c r="C4205" t="s">
        <v>77</v>
      </c>
      <c r="D4205" t="s">
        <v>19</v>
      </c>
      <c r="E4205" t="s">
        <v>85</v>
      </c>
      <c r="F4205" s="14" t="s">
        <v>4347</v>
      </c>
      <c r="G4205" s="8">
        <v>854.39</v>
      </c>
      <c r="H4205">
        <v>52</v>
      </c>
      <c r="I4205" s="3">
        <v>44365</v>
      </c>
      <c r="J4205">
        <v>9</v>
      </c>
      <c r="K4205">
        <v>2021</v>
      </c>
      <c r="L4205">
        <v>6</v>
      </c>
      <c r="M4205" t="s">
        <v>21</v>
      </c>
    </row>
    <row r="4206" spans="1:13" x14ac:dyDescent="0.25">
      <c r="A4206" s="1">
        <v>4204</v>
      </c>
      <c r="B4206" t="s">
        <v>25</v>
      </c>
      <c r="C4206" t="s">
        <v>22</v>
      </c>
      <c r="D4206" t="s">
        <v>36</v>
      </c>
      <c r="E4206" t="s">
        <v>73</v>
      </c>
      <c r="F4206" s="14" t="s">
        <v>4348</v>
      </c>
      <c r="G4206" s="8">
        <v>556.85</v>
      </c>
      <c r="H4206">
        <v>53</v>
      </c>
      <c r="I4206" s="3">
        <v>44195</v>
      </c>
      <c r="J4206">
        <v>9</v>
      </c>
      <c r="K4206">
        <v>2020</v>
      </c>
      <c r="L4206">
        <v>12</v>
      </c>
      <c r="M4206" t="s">
        <v>16</v>
      </c>
    </row>
    <row r="4207" spans="1:13" x14ac:dyDescent="0.25">
      <c r="A4207" s="1">
        <v>4205</v>
      </c>
      <c r="B4207" t="s">
        <v>60</v>
      </c>
      <c r="C4207" t="s">
        <v>63</v>
      </c>
      <c r="D4207" t="s">
        <v>36</v>
      </c>
      <c r="E4207" t="s">
        <v>79</v>
      </c>
      <c r="F4207" s="14" t="s">
        <v>4349</v>
      </c>
      <c r="G4207" s="8">
        <v>293.12</v>
      </c>
      <c r="H4207">
        <v>19</v>
      </c>
      <c r="I4207" s="3">
        <v>44273</v>
      </c>
      <c r="J4207">
        <v>7</v>
      </c>
      <c r="K4207">
        <v>2021</v>
      </c>
      <c r="L4207">
        <v>3</v>
      </c>
      <c r="M4207" t="s">
        <v>21</v>
      </c>
    </row>
    <row r="4208" spans="1:13" x14ac:dyDescent="0.25">
      <c r="A4208" s="1">
        <v>4206</v>
      </c>
      <c r="B4208" t="s">
        <v>34</v>
      </c>
      <c r="C4208" t="s">
        <v>26</v>
      </c>
      <c r="D4208" t="s">
        <v>19</v>
      </c>
      <c r="E4208" t="s">
        <v>90</v>
      </c>
      <c r="F4208" s="14" t="s">
        <v>4350</v>
      </c>
      <c r="G4208" s="8">
        <v>163.94</v>
      </c>
      <c r="H4208">
        <v>58</v>
      </c>
      <c r="I4208" s="3">
        <v>44169</v>
      </c>
      <c r="J4208">
        <v>4</v>
      </c>
      <c r="K4208">
        <v>2020</v>
      </c>
      <c r="L4208">
        <v>12</v>
      </c>
      <c r="M4208" t="s">
        <v>16</v>
      </c>
    </row>
    <row r="4209" spans="1:13" x14ac:dyDescent="0.25">
      <c r="A4209" s="1">
        <v>4207</v>
      </c>
      <c r="B4209" t="s">
        <v>60</v>
      </c>
      <c r="C4209" t="s">
        <v>75</v>
      </c>
      <c r="D4209" t="s">
        <v>36</v>
      </c>
      <c r="E4209" t="s">
        <v>110</v>
      </c>
      <c r="F4209" s="14" t="s">
        <v>4351</v>
      </c>
      <c r="G4209" s="8">
        <v>531.35</v>
      </c>
      <c r="H4209">
        <v>27</v>
      </c>
      <c r="I4209" s="3">
        <v>44269</v>
      </c>
      <c r="J4209">
        <v>5</v>
      </c>
      <c r="K4209">
        <v>2021</v>
      </c>
      <c r="L4209">
        <v>3</v>
      </c>
      <c r="M4209" t="s">
        <v>21</v>
      </c>
    </row>
    <row r="4210" spans="1:13" x14ac:dyDescent="0.25">
      <c r="A4210" s="1">
        <v>4208</v>
      </c>
      <c r="B4210" t="s">
        <v>60</v>
      </c>
      <c r="C4210" t="s">
        <v>50</v>
      </c>
      <c r="D4210" t="s">
        <v>27</v>
      </c>
      <c r="E4210" t="s">
        <v>111</v>
      </c>
      <c r="F4210" s="14" t="s">
        <v>4352</v>
      </c>
      <c r="G4210" s="8">
        <v>336.55</v>
      </c>
      <c r="H4210">
        <v>39</v>
      </c>
      <c r="I4210" s="3">
        <v>44233</v>
      </c>
      <c r="J4210">
        <v>8</v>
      </c>
      <c r="K4210">
        <v>2021</v>
      </c>
      <c r="L4210">
        <v>2</v>
      </c>
      <c r="M4210" t="s">
        <v>21</v>
      </c>
    </row>
    <row r="4211" spans="1:13" x14ac:dyDescent="0.25">
      <c r="A4211" s="1">
        <v>4209</v>
      </c>
      <c r="B4211" t="s">
        <v>58</v>
      </c>
      <c r="C4211" t="s">
        <v>35</v>
      </c>
      <c r="D4211" t="s">
        <v>19</v>
      </c>
      <c r="E4211" t="s">
        <v>81</v>
      </c>
      <c r="F4211" s="14" t="s">
        <v>4353</v>
      </c>
      <c r="G4211" s="8">
        <v>477.7</v>
      </c>
      <c r="H4211">
        <v>36</v>
      </c>
      <c r="I4211" s="3">
        <v>44306</v>
      </c>
      <c r="J4211">
        <v>8</v>
      </c>
      <c r="K4211">
        <v>2021</v>
      </c>
      <c r="L4211">
        <v>4</v>
      </c>
      <c r="M4211" t="s">
        <v>21</v>
      </c>
    </row>
    <row r="4212" spans="1:13" x14ac:dyDescent="0.25">
      <c r="A4212" s="1">
        <v>4210</v>
      </c>
      <c r="B4212" t="s">
        <v>49</v>
      </c>
      <c r="C4212" t="s">
        <v>84</v>
      </c>
      <c r="D4212" t="s">
        <v>47</v>
      </c>
      <c r="E4212" t="s">
        <v>118</v>
      </c>
      <c r="F4212" s="14" t="s">
        <v>4354</v>
      </c>
      <c r="G4212" s="8">
        <v>442.53</v>
      </c>
      <c r="H4212">
        <v>27</v>
      </c>
      <c r="I4212" s="3">
        <v>44169</v>
      </c>
      <c r="J4212">
        <v>9</v>
      </c>
      <c r="K4212">
        <v>2020</v>
      </c>
      <c r="L4212">
        <v>12</v>
      </c>
      <c r="M4212" t="s">
        <v>21</v>
      </c>
    </row>
    <row r="4213" spans="1:13" x14ac:dyDescent="0.25">
      <c r="A4213" s="1">
        <v>4211</v>
      </c>
      <c r="B4213" t="s">
        <v>93</v>
      </c>
      <c r="C4213" t="s">
        <v>84</v>
      </c>
      <c r="D4213" t="s">
        <v>65</v>
      </c>
      <c r="E4213" t="s">
        <v>115</v>
      </c>
      <c r="F4213" s="14" t="s">
        <v>4355</v>
      </c>
      <c r="G4213" s="8">
        <v>976.79</v>
      </c>
      <c r="H4213">
        <v>80</v>
      </c>
      <c r="I4213" s="3">
        <v>44307</v>
      </c>
      <c r="J4213">
        <v>9</v>
      </c>
      <c r="K4213">
        <v>2021</v>
      </c>
      <c r="L4213">
        <v>4</v>
      </c>
      <c r="M4213" t="s">
        <v>21</v>
      </c>
    </row>
    <row r="4214" spans="1:13" x14ac:dyDescent="0.25">
      <c r="A4214" s="1">
        <v>4212</v>
      </c>
      <c r="B4214" t="s">
        <v>83</v>
      </c>
      <c r="C4214" t="s">
        <v>67</v>
      </c>
      <c r="D4214" t="s">
        <v>23</v>
      </c>
      <c r="E4214" t="s">
        <v>92</v>
      </c>
      <c r="F4214" s="14" t="s">
        <v>4356</v>
      </c>
      <c r="G4214" s="8">
        <v>255.3</v>
      </c>
      <c r="H4214">
        <v>50</v>
      </c>
      <c r="I4214" s="3">
        <v>44319</v>
      </c>
      <c r="J4214">
        <v>6</v>
      </c>
      <c r="K4214">
        <v>2021</v>
      </c>
      <c r="L4214">
        <v>5</v>
      </c>
      <c r="M4214" t="s">
        <v>21</v>
      </c>
    </row>
    <row r="4215" spans="1:13" x14ac:dyDescent="0.25">
      <c r="A4215" s="1">
        <v>4213</v>
      </c>
      <c r="B4215" t="s">
        <v>98</v>
      </c>
      <c r="C4215" t="s">
        <v>26</v>
      </c>
      <c r="D4215" t="s">
        <v>41</v>
      </c>
      <c r="E4215" t="s">
        <v>114</v>
      </c>
      <c r="F4215" s="14" t="s">
        <v>4357</v>
      </c>
      <c r="G4215" s="8">
        <v>282.20999999999998</v>
      </c>
      <c r="H4215">
        <v>63</v>
      </c>
      <c r="I4215" s="3">
        <v>44351</v>
      </c>
      <c r="J4215">
        <v>3</v>
      </c>
      <c r="K4215">
        <v>2021</v>
      </c>
      <c r="L4215">
        <v>6</v>
      </c>
      <c r="M4215" t="s">
        <v>16</v>
      </c>
    </row>
    <row r="4216" spans="1:13" x14ac:dyDescent="0.25">
      <c r="A4216" s="1">
        <v>4214</v>
      </c>
      <c r="B4216" t="s">
        <v>34</v>
      </c>
      <c r="C4216" t="s">
        <v>50</v>
      </c>
      <c r="D4216" t="s">
        <v>19</v>
      </c>
      <c r="E4216" t="s">
        <v>112</v>
      </c>
      <c r="F4216" s="14" t="s">
        <v>4358</v>
      </c>
      <c r="G4216" s="8">
        <v>164.78</v>
      </c>
      <c r="H4216">
        <v>20</v>
      </c>
      <c r="I4216" s="3">
        <v>44356</v>
      </c>
      <c r="J4216">
        <v>8</v>
      </c>
      <c r="K4216">
        <v>2021</v>
      </c>
      <c r="L4216">
        <v>6</v>
      </c>
      <c r="M4216" t="s">
        <v>16</v>
      </c>
    </row>
    <row r="4217" spans="1:13" x14ac:dyDescent="0.25">
      <c r="A4217" s="1">
        <v>4215</v>
      </c>
      <c r="B4217" t="s">
        <v>52</v>
      </c>
      <c r="C4217" t="s">
        <v>64</v>
      </c>
      <c r="D4217" t="s">
        <v>41</v>
      </c>
      <c r="E4217" t="s">
        <v>109</v>
      </c>
      <c r="F4217" s="14" t="s">
        <v>4359</v>
      </c>
      <c r="G4217" s="8">
        <v>311.36</v>
      </c>
      <c r="H4217">
        <v>29</v>
      </c>
      <c r="I4217" s="3">
        <v>44322</v>
      </c>
      <c r="J4217">
        <v>5</v>
      </c>
      <c r="K4217">
        <v>2021</v>
      </c>
      <c r="L4217">
        <v>5</v>
      </c>
      <c r="M4217" t="s">
        <v>16</v>
      </c>
    </row>
    <row r="4218" spans="1:13" x14ac:dyDescent="0.25">
      <c r="A4218" s="1">
        <v>4216</v>
      </c>
      <c r="B4218" t="s">
        <v>68</v>
      </c>
      <c r="C4218" t="s">
        <v>26</v>
      </c>
      <c r="D4218" t="s">
        <v>23</v>
      </c>
      <c r="E4218" t="s">
        <v>90</v>
      </c>
      <c r="F4218" s="14" t="s">
        <v>4360</v>
      </c>
      <c r="G4218" s="8">
        <v>544.73</v>
      </c>
      <c r="H4218">
        <v>18</v>
      </c>
      <c r="I4218" s="3">
        <v>44193</v>
      </c>
      <c r="J4218">
        <v>7</v>
      </c>
      <c r="K4218">
        <v>2020</v>
      </c>
      <c r="L4218">
        <v>12</v>
      </c>
      <c r="M4218" t="s">
        <v>21</v>
      </c>
    </row>
    <row r="4219" spans="1:13" x14ac:dyDescent="0.25">
      <c r="A4219" s="1">
        <v>4217</v>
      </c>
      <c r="B4219" t="s">
        <v>98</v>
      </c>
      <c r="C4219" t="s">
        <v>18</v>
      </c>
      <c r="D4219" t="s">
        <v>14</v>
      </c>
      <c r="E4219" t="s">
        <v>118</v>
      </c>
      <c r="F4219" s="14" t="s">
        <v>4361</v>
      </c>
      <c r="G4219" s="8">
        <v>978.83</v>
      </c>
      <c r="H4219">
        <v>34</v>
      </c>
      <c r="I4219" s="3">
        <v>44345</v>
      </c>
      <c r="J4219">
        <v>5</v>
      </c>
      <c r="K4219">
        <v>2021</v>
      </c>
      <c r="L4219">
        <v>5</v>
      </c>
      <c r="M4219" t="s">
        <v>16</v>
      </c>
    </row>
    <row r="4220" spans="1:13" x14ac:dyDescent="0.25">
      <c r="A4220" s="1">
        <v>4218</v>
      </c>
      <c r="B4220" t="s">
        <v>32</v>
      </c>
      <c r="C4220" t="s">
        <v>54</v>
      </c>
      <c r="D4220" t="s">
        <v>47</v>
      </c>
      <c r="E4220" t="s">
        <v>97</v>
      </c>
      <c r="F4220" s="14" t="s">
        <v>4362</v>
      </c>
      <c r="G4220" s="8">
        <v>261.13</v>
      </c>
      <c r="H4220">
        <v>67</v>
      </c>
      <c r="I4220" s="3">
        <v>44306</v>
      </c>
      <c r="J4220">
        <v>9</v>
      </c>
      <c r="K4220">
        <v>2021</v>
      </c>
      <c r="L4220">
        <v>4</v>
      </c>
      <c r="M4220" t="s">
        <v>16</v>
      </c>
    </row>
    <row r="4221" spans="1:13" x14ac:dyDescent="0.25">
      <c r="A4221" s="1">
        <v>4219</v>
      </c>
      <c r="B4221" t="s">
        <v>32</v>
      </c>
      <c r="C4221" t="s">
        <v>50</v>
      </c>
      <c r="D4221" t="s">
        <v>23</v>
      </c>
      <c r="E4221" t="s">
        <v>82</v>
      </c>
      <c r="F4221" s="14" t="s">
        <v>4363</v>
      </c>
      <c r="G4221" s="8">
        <v>195.34</v>
      </c>
      <c r="H4221">
        <v>31</v>
      </c>
      <c r="I4221" s="3">
        <v>44265</v>
      </c>
      <c r="J4221">
        <v>4</v>
      </c>
      <c r="K4221">
        <v>2021</v>
      </c>
      <c r="L4221">
        <v>3</v>
      </c>
      <c r="M4221" t="s">
        <v>16</v>
      </c>
    </row>
    <row r="4222" spans="1:13" x14ac:dyDescent="0.25">
      <c r="A4222" s="1">
        <v>4220</v>
      </c>
      <c r="B4222" t="s">
        <v>43</v>
      </c>
      <c r="C4222" t="s">
        <v>30</v>
      </c>
      <c r="D4222" t="s">
        <v>41</v>
      </c>
      <c r="E4222" t="s">
        <v>89</v>
      </c>
      <c r="F4222" s="14" t="s">
        <v>4364</v>
      </c>
      <c r="G4222" s="8">
        <v>562.49</v>
      </c>
      <c r="H4222">
        <v>47</v>
      </c>
      <c r="I4222" s="3">
        <v>44399</v>
      </c>
      <c r="J4222">
        <v>9</v>
      </c>
      <c r="K4222">
        <v>2021</v>
      </c>
      <c r="L4222">
        <v>7</v>
      </c>
      <c r="M4222" t="s">
        <v>16</v>
      </c>
    </row>
    <row r="4223" spans="1:13" x14ac:dyDescent="0.25">
      <c r="A4223" s="1">
        <v>4221</v>
      </c>
      <c r="B4223" t="s">
        <v>93</v>
      </c>
      <c r="C4223" t="s">
        <v>35</v>
      </c>
      <c r="D4223" t="s">
        <v>27</v>
      </c>
      <c r="E4223" t="s">
        <v>113</v>
      </c>
      <c r="F4223" s="14" t="s">
        <v>4365</v>
      </c>
      <c r="G4223" s="8">
        <v>120.43</v>
      </c>
      <c r="H4223">
        <v>22</v>
      </c>
      <c r="I4223" s="3">
        <v>44233</v>
      </c>
      <c r="J4223">
        <v>3</v>
      </c>
      <c r="K4223">
        <v>2021</v>
      </c>
      <c r="L4223">
        <v>2</v>
      </c>
      <c r="M4223" t="s">
        <v>21</v>
      </c>
    </row>
    <row r="4224" spans="1:13" x14ac:dyDescent="0.25">
      <c r="A4224" s="1">
        <v>4222</v>
      </c>
      <c r="B4224" t="s">
        <v>52</v>
      </c>
      <c r="C4224" t="s">
        <v>26</v>
      </c>
      <c r="D4224" t="s">
        <v>23</v>
      </c>
      <c r="E4224" t="s">
        <v>80</v>
      </c>
      <c r="F4224" s="14" t="s">
        <v>4366</v>
      </c>
      <c r="G4224" s="8">
        <v>670.88</v>
      </c>
      <c r="H4224">
        <v>31</v>
      </c>
      <c r="I4224" s="3">
        <v>44192</v>
      </c>
      <c r="J4224">
        <v>9</v>
      </c>
      <c r="K4224">
        <v>2020</v>
      </c>
      <c r="L4224">
        <v>12</v>
      </c>
      <c r="M4224" t="s">
        <v>16</v>
      </c>
    </row>
    <row r="4225" spans="1:13" x14ac:dyDescent="0.25">
      <c r="A4225" s="1">
        <v>4223</v>
      </c>
      <c r="B4225" t="s">
        <v>29</v>
      </c>
      <c r="C4225" t="s">
        <v>18</v>
      </c>
      <c r="D4225" t="s">
        <v>14</v>
      </c>
      <c r="E4225" t="s">
        <v>114</v>
      </c>
      <c r="F4225" s="14" t="s">
        <v>4367</v>
      </c>
      <c r="G4225" s="8">
        <v>856.82</v>
      </c>
      <c r="H4225">
        <v>55</v>
      </c>
      <c r="I4225" s="3">
        <v>44220</v>
      </c>
      <c r="J4225">
        <v>7</v>
      </c>
      <c r="K4225">
        <v>2021</v>
      </c>
      <c r="L4225">
        <v>1</v>
      </c>
      <c r="M4225" t="s">
        <v>16</v>
      </c>
    </row>
    <row r="4226" spans="1:13" x14ac:dyDescent="0.25">
      <c r="A4226" s="1">
        <v>4224</v>
      </c>
      <c r="B4226" t="s">
        <v>83</v>
      </c>
      <c r="C4226" t="s">
        <v>57</v>
      </c>
      <c r="D4226" t="s">
        <v>14</v>
      </c>
      <c r="E4226" t="s">
        <v>59</v>
      </c>
      <c r="F4226" s="14" t="s">
        <v>4368</v>
      </c>
      <c r="G4226" s="8">
        <v>288.24</v>
      </c>
      <c r="H4226">
        <v>34</v>
      </c>
      <c r="I4226" s="3">
        <v>44321</v>
      </c>
      <c r="J4226">
        <v>7</v>
      </c>
      <c r="K4226">
        <v>2021</v>
      </c>
      <c r="L4226">
        <v>5</v>
      </c>
      <c r="M4226" t="s">
        <v>21</v>
      </c>
    </row>
    <row r="4227" spans="1:13" x14ac:dyDescent="0.25">
      <c r="A4227" s="1">
        <v>4225</v>
      </c>
      <c r="B4227" t="s">
        <v>93</v>
      </c>
      <c r="C4227" t="s">
        <v>57</v>
      </c>
      <c r="D4227" t="s">
        <v>23</v>
      </c>
      <c r="E4227" t="s">
        <v>82</v>
      </c>
      <c r="F4227" s="14" t="s">
        <v>4369</v>
      </c>
      <c r="G4227" s="8">
        <v>868.48</v>
      </c>
      <c r="H4227">
        <v>31</v>
      </c>
      <c r="I4227" s="3">
        <v>44357</v>
      </c>
      <c r="J4227">
        <v>6</v>
      </c>
      <c r="K4227">
        <v>2021</v>
      </c>
      <c r="L4227">
        <v>6</v>
      </c>
      <c r="M4227" t="s">
        <v>21</v>
      </c>
    </row>
    <row r="4228" spans="1:13" x14ac:dyDescent="0.25">
      <c r="A4228" s="1">
        <v>4226</v>
      </c>
      <c r="B4228" t="s">
        <v>45</v>
      </c>
      <c r="C4228" t="s">
        <v>35</v>
      </c>
      <c r="D4228" t="s">
        <v>19</v>
      </c>
      <c r="E4228" t="s">
        <v>15</v>
      </c>
      <c r="F4228" s="14" t="s">
        <v>4370</v>
      </c>
      <c r="G4228" s="8">
        <v>859.5</v>
      </c>
      <c r="H4228">
        <v>35</v>
      </c>
      <c r="I4228" s="3">
        <v>44364</v>
      </c>
      <c r="J4228">
        <v>8</v>
      </c>
      <c r="K4228">
        <v>2021</v>
      </c>
      <c r="L4228">
        <v>6</v>
      </c>
      <c r="M4228" t="s">
        <v>21</v>
      </c>
    </row>
    <row r="4229" spans="1:13" x14ac:dyDescent="0.25">
      <c r="A4229" s="1">
        <v>4227</v>
      </c>
      <c r="B4229" t="s">
        <v>83</v>
      </c>
      <c r="C4229" t="s">
        <v>94</v>
      </c>
      <c r="D4229" t="s">
        <v>27</v>
      </c>
      <c r="E4229" t="s">
        <v>111</v>
      </c>
      <c r="F4229" s="14" t="s">
        <v>4371</v>
      </c>
      <c r="G4229" s="8">
        <v>312.94</v>
      </c>
      <c r="H4229">
        <v>23</v>
      </c>
      <c r="I4229" s="3">
        <v>44235</v>
      </c>
      <c r="J4229">
        <v>2</v>
      </c>
      <c r="K4229">
        <v>2021</v>
      </c>
      <c r="L4229">
        <v>2</v>
      </c>
      <c r="M4229" t="s">
        <v>21</v>
      </c>
    </row>
    <row r="4230" spans="1:13" x14ac:dyDescent="0.25">
      <c r="A4230" s="1">
        <v>4228</v>
      </c>
      <c r="B4230" t="s">
        <v>43</v>
      </c>
      <c r="C4230" t="s">
        <v>99</v>
      </c>
      <c r="D4230" t="s">
        <v>14</v>
      </c>
      <c r="E4230" t="s">
        <v>89</v>
      </c>
      <c r="F4230" s="14" t="s">
        <v>4372</v>
      </c>
      <c r="G4230" s="8">
        <v>667.77</v>
      </c>
      <c r="H4230">
        <v>20</v>
      </c>
      <c r="I4230" s="3">
        <v>44256</v>
      </c>
      <c r="J4230">
        <v>3</v>
      </c>
      <c r="K4230">
        <v>2021</v>
      </c>
      <c r="L4230">
        <v>3</v>
      </c>
      <c r="M4230" t="s">
        <v>16</v>
      </c>
    </row>
    <row r="4231" spans="1:13" x14ac:dyDescent="0.25">
      <c r="A4231" s="1">
        <v>4229</v>
      </c>
      <c r="B4231" t="s">
        <v>93</v>
      </c>
      <c r="C4231" t="s">
        <v>13</v>
      </c>
      <c r="D4231" t="s">
        <v>41</v>
      </c>
      <c r="E4231" t="s">
        <v>104</v>
      </c>
      <c r="F4231" s="14" t="s">
        <v>4373</v>
      </c>
      <c r="G4231" s="8">
        <v>905.77</v>
      </c>
      <c r="H4231">
        <v>18</v>
      </c>
      <c r="I4231" s="3">
        <v>44267</v>
      </c>
      <c r="J4231">
        <v>8</v>
      </c>
      <c r="K4231">
        <v>2021</v>
      </c>
      <c r="L4231">
        <v>3</v>
      </c>
      <c r="M4231" t="s">
        <v>21</v>
      </c>
    </row>
    <row r="4232" spans="1:13" x14ac:dyDescent="0.25">
      <c r="A4232" s="1">
        <v>4230</v>
      </c>
      <c r="B4232" t="s">
        <v>12</v>
      </c>
      <c r="C4232" t="s">
        <v>50</v>
      </c>
      <c r="D4232" t="s">
        <v>65</v>
      </c>
      <c r="E4232" t="s">
        <v>39</v>
      </c>
      <c r="F4232" s="14" t="s">
        <v>4374</v>
      </c>
      <c r="G4232" s="8">
        <v>596.38</v>
      </c>
      <c r="H4232">
        <v>33</v>
      </c>
      <c r="I4232" s="3">
        <v>44223</v>
      </c>
      <c r="J4232">
        <v>8</v>
      </c>
      <c r="K4232">
        <v>2021</v>
      </c>
      <c r="L4232">
        <v>1</v>
      </c>
      <c r="M4232" t="s">
        <v>16</v>
      </c>
    </row>
    <row r="4233" spans="1:13" x14ac:dyDescent="0.25">
      <c r="A4233" s="1">
        <v>4231</v>
      </c>
      <c r="B4233" t="s">
        <v>60</v>
      </c>
      <c r="C4233" t="s">
        <v>70</v>
      </c>
      <c r="D4233" t="s">
        <v>36</v>
      </c>
      <c r="E4233" t="s">
        <v>113</v>
      </c>
      <c r="F4233" s="14" t="s">
        <v>4375</v>
      </c>
      <c r="G4233" s="8">
        <v>824.41</v>
      </c>
      <c r="H4233">
        <v>62</v>
      </c>
      <c r="I4233" s="3">
        <v>44335</v>
      </c>
      <c r="J4233">
        <v>1</v>
      </c>
      <c r="K4233">
        <v>2021</v>
      </c>
      <c r="L4233">
        <v>5</v>
      </c>
      <c r="M4233" t="s">
        <v>21</v>
      </c>
    </row>
    <row r="4234" spans="1:13" x14ac:dyDescent="0.25">
      <c r="A4234" s="1">
        <v>4232</v>
      </c>
      <c r="B4234" t="s">
        <v>45</v>
      </c>
      <c r="C4234" t="s">
        <v>54</v>
      </c>
      <c r="D4234" t="s">
        <v>65</v>
      </c>
      <c r="E4234" t="s">
        <v>55</v>
      </c>
      <c r="F4234" s="14" t="s">
        <v>4376</v>
      </c>
      <c r="G4234" s="8">
        <v>418.02</v>
      </c>
      <c r="H4234">
        <v>53</v>
      </c>
      <c r="I4234" s="3">
        <v>44251</v>
      </c>
      <c r="J4234">
        <v>1</v>
      </c>
      <c r="K4234">
        <v>2021</v>
      </c>
      <c r="L4234">
        <v>2</v>
      </c>
      <c r="M4234" t="s">
        <v>21</v>
      </c>
    </row>
    <row r="4235" spans="1:13" x14ac:dyDescent="0.25">
      <c r="A4235" s="1">
        <v>4233</v>
      </c>
      <c r="B4235" t="s">
        <v>25</v>
      </c>
      <c r="C4235" t="s">
        <v>64</v>
      </c>
      <c r="D4235" t="s">
        <v>65</v>
      </c>
      <c r="E4235" t="s">
        <v>48</v>
      </c>
      <c r="F4235" s="14" t="s">
        <v>4377</v>
      </c>
      <c r="G4235" s="8">
        <v>506.54</v>
      </c>
      <c r="H4235">
        <v>31</v>
      </c>
      <c r="I4235" s="3">
        <v>44292</v>
      </c>
      <c r="J4235">
        <v>3</v>
      </c>
      <c r="K4235">
        <v>2021</v>
      </c>
      <c r="L4235">
        <v>4</v>
      </c>
      <c r="M4235" t="s">
        <v>16</v>
      </c>
    </row>
    <row r="4236" spans="1:13" x14ac:dyDescent="0.25">
      <c r="A4236" s="1">
        <v>4234</v>
      </c>
      <c r="B4236" t="s">
        <v>49</v>
      </c>
      <c r="C4236" t="s">
        <v>63</v>
      </c>
      <c r="D4236" t="s">
        <v>14</v>
      </c>
      <c r="E4236" t="s">
        <v>51</v>
      </c>
      <c r="F4236" s="14" t="s">
        <v>4378</v>
      </c>
      <c r="G4236" s="8">
        <v>169.93</v>
      </c>
      <c r="H4236">
        <v>53</v>
      </c>
      <c r="I4236" s="3">
        <v>44321</v>
      </c>
      <c r="J4236">
        <v>4</v>
      </c>
      <c r="K4236">
        <v>2021</v>
      </c>
      <c r="L4236">
        <v>5</v>
      </c>
      <c r="M4236" t="s">
        <v>21</v>
      </c>
    </row>
    <row r="4237" spans="1:13" x14ac:dyDescent="0.25">
      <c r="A4237" s="1">
        <v>4235</v>
      </c>
      <c r="B4237" t="s">
        <v>29</v>
      </c>
      <c r="C4237" t="s">
        <v>13</v>
      </c>
      <c r="D4237" t="s">
        <v>27</v>
      </c>
      <c r="E4237" t="s">
        <v>42</v>
      </c>
      <c r="F4237" s="14" t="s">
        <v>4379</v>
      </c>
      <c r="G4237" s="8">
        <v>863.31</v>
      </c>
      <c r="H4237">
        <v>32</v>
      </c>
      <c r="I4237" s="3">
        <v>44344</v>
      </c>
      <c r="J4237">
        <v>9</v>
      </c>
      <c r="K4237">
        <v>2021</v>
      </c>
      <c r="L4237">
        <v>5</v>
      </c>
      <c r="M4237" t="s">
        <v>16</v>
      </c>
    </row>
    <row r="4238" spans="1:13" x14ac:dyDescent="0.25">
      <c r="A4238" s="1">
        <v>4236</v>
      </c>
      <c r="B4238" t="s">
        <v>38</v>
      </c>
      <c r="C4238" t="s">
        <v>75</v>
      </c>
      <c r="D4238" t="s">
        <v>41</v>
      </c>
      <c r="E4238" t="s">
        <v>73</v>
      </c>
      <c r="F4238" s="14" t="s">
        <v>4380</v>
      </c>
      <c r="G4238" s="8">
        <v>513.74</v>
      </c>
      <c r="H4238">
        <v>71</v>
      </c>
      <c r="I4238" s="3">
        <v>44237</v>
      </c>
      <c r="J4238">
        <v>8</v>
      </c>
      <c r="K4238">
        <v>2021</v>
      </c>
      <c r="L4238">
        <v>2</v>
      </c>
      <c r="M4238" t="s">
        <v>21</v>
      </c>
    </row>
    <row r="4239" spans="1:13" x14ac:dyDescent="0.25">
      <c r="A4239" s="1">
        <v>4237</v>
      </c>
      <c r="B4239" t="s">
        <v>60</v>
      </c>
      <c r="C4239" t="s">
        <v>94</v>
      </c>
      <c r="D4239" t="s">
        <v>14</v>
      </c>
      <c r="E4239" t="s">
        <v>113</v>
      </c>
      <c r="F4239" s="14" t="s">
        <v>4381</v>
      </c>
      <c r="G4239" s="8">
        <v>477.77</v>
      </c>
      <c r="H4239">
        <v>74</v>
      </c>
      <c r="I4239" s="3">
        <v>44385</v>
      </c>
      <c r="J4239">
        <v>8</v>
      </c>
      <c r="K4239">
        <v>2021</v>
      </c>
      <c r="L4239">
        <v>7</v>
      </c>
      <c r="M4239" t="s">
        <v>21</v>
      </c>
    </row>
    <row r="4240" spans="1:13" x14ac:dyDescent="0.25">
      <c r="A4240" s="1">
        <v>4238</v>
      </c>
      <c r="B4240" t="s">
        <v>34</v>
      </c>
      <c r="C4240" t="s">
        <v>54</v>
      </c>
      <c r="D4240" t="s">
        <v>65</v>
      </c>
      <c r="E4240" t="s">
        <v>116</v>
      </c>
      <c r="F4240" s="14" t="s">
        <v>4382</v>
      </c>
      <c r="G4240" s="8">
        <v>176.75</v>
      </c>
      <c r="H4240">
        <v>25</v>
      </c>
      <c r="I4240" s="3">
        <v>44394</v>
      </c>
      <c r="J4240">
        <v>9</v>
      </c>
      <c r="K4240">
        <v>2021</v>
      </c>
      <c r="L4240">
        <v>7</v>
      </c>
      <c r="M4240" t="s">
        <v>16</v>
      </c>
    </row>
    <row r="4241" spans="1:13" x14ac:dyDescent="0.25">
      <c r="A4241" s="1">
        <v>4239</v>
      </c>
      <c r="B4241" t="s">
        <v>17</v>
      </c>
      <c r="C4241" t="s">
        <v>22</v>
      </c>
      <c r="D4241" t="s">
        <v>47</v>
      </c>
      <c r="E4241" t="s">
        <v>20</v>
      </c>
      <c r="F4241" s="14" t="s">
        <v>4383</v>
      </c>
      <c r="G4241" s="8">
        <v>731.58</v>
      </c>
      <c r="H4241">
        <v>67</v>
      </c>
      <c r="I4241" s="3">
        <v>44319</v>
      </c>
      <c r="J4241">
        <v>8</v>
      </c>
      <c r="K4241">
        <v>2021</v>
      </c>
      <c r="L4241">
        <v>5</v>
      </c>
      <c r="M4241" t="s">
        <v>21</v>
      </c>
    </row>
    <row r="4242" spans="1:13" x14ac:dyDescent="0.25">
      <c r="A4242" s="1">
        <v>4240</v>
      </c>
      <c r="B4242" t="s">
        <v>49</v>
      </c>
      <c r="C4242" t="s">
        <v>40</v>
      </c>
      <c r="D4242" t="s">
        <v>14</v>
      </c>
      <c r="E4242" t="s">
        <v>88</v>
      </c>
      <c r="F4242" s="14" t="s">
        <v>4384</v>
      </c>
      <c r="G4242" s="8">
        <v>560.69000000000005</v>
      </c>
      <c r="H4242">
        <v>32</v>
      </c>
      <c r="I4242" s="3">
        <v>44264</v>
      </c>
      <c r="J4242">
        <v>9</v>
      </c>
      <c r="K4242">
        <v>2021</v>
      </c>
      <c r="L4242">
        <v>3</v>
      </c>
      <c r="M4242" t="s">
        <v>21</v>
      </c>
    </row>
    <row r="4243" spans="1:13" x14ac:dyDescent="0.25">
      <c r="A4243" s="1">
        <v>4241</v>
      </c>
      <c r="B4243" t="s">
        <v>25</v>
      </c>
      <c r="C4243" t="s">
        <v>70</v>
      </c>
      <c r="D4243" t="s">
        <v>65</v>
      </c>
      <c r="E4243" t="s">
        <v>71</v>
      </c>
      <c r="F4243" s="14" t="s">
        <v>4385</v>
      </c>
      <c r="G4243" s="8">
        <v>363.31</v>
      </c>
      <c r="H4243">
        <v>27</v>
      </c>
      <c r="I4243" s="3">
        <v>44411</v>
      </c>
      <c r="J4243">
        <v>2</v>
      </c>
      <c r="K4243">
        <v>2021</v>
      </c>
      <c r="L4243">
        <v>8</v>
      </c>
      <c r="M4243" t="s">
        <v>16</v>
      </c>
    </row>
    <row r="4244" spans="1:13" x14ac:dyDescent="0.25">
      <c r="A4244" s="1">
        <v>4242</v>
      </c>
      <c r="B4244" t="s">
        <v>43</v>
      </c>
      <c r="C4244" t="s">
        <v>54</v>
      </c>
      <c r="D4244" t="s">
        <v>47</v>
      </c>
      <c r="E4244" t="s">
        <v>53</v>
      </c>
      <c r="F4244" s="14" t="s">
        <v>4386</v>
      </c>
      <c r="G4244" s="8">
        <v>142.72</v>
      </c>
      <c r="H4244">
        <v>62</v>
      </c>
      <c r="I4244" s="3">
        <v>44309</v>
      </c>
      <c r="J4244">
        <v>4</v>
      </c>
      <c r="K4244">
        <v>2021</v>
      </c>
      <c r="L4244">
        <v>4</v>
      </c>
      <c r="M4244" t="s">
        <v>16</v>
      </c>
    </row>
    <row r="4245" spans="1:13" x14ac:dyDescent="0.25">
      <c r="A4245" s="1">
        <v>4243</v>
      </c>
      <c r="B4245" t="s">
        <v>45</v>
      </c>
      <c r="C4245" t="s">
        <v>22</v>
      </c>
      <c r="D4245" t="s">
        <v>65</v>
      </c>
      <c r="E4245" t="s">
        <v>69</v>
      </c>
      <c r="F4245" s="14" t="s">
        <v>4387</v>
      </c>
      <c r="G4245" s="8">
        <v>639.27</v>
      </c>
      <c r="H4245">
        <v>28</v>
      </c>
      <c r="I4245" s="3">
        <v>44385</v>
      </c>
      <c r="J4245">
        <v>5</v>
      </c>
      <c r="K4245">
        <v>2021</v>
      </c>
      <c r="L4245">
        <v>7</v>
      </c>
      <c r="M4245" t="s">
        <v>21</v>
      </c>
    </row>
    <row r="4246" spans="1:13" x14ac:dyDescent="0.25">
      <c r="A4246" s="1">
        <v>4244</v>
      </c>
      <c r="B4246" t="s">
        <v>38</v>
      </c>
      <c r="C4246" t="s">
        <v>94</v>
      </c>
      <c r="D4246" t="s">
        <v>23</v>
      </c>
      <c r="E4246" t="s">
        <v>86</v>
      </c>
      <c r="F4246" s="14" t="s">
        <v>4388</v>
      </c>
      <c r="G4246" s="8">
        <v>888.45</v>
      </c>
      <c r="H4246">
        <v>42</v>
      </c>
      <c r="I4246" s="3">
        <v>44397</v>
      </c>
      <c r="J4246">
        <v>2</v>
      </c>
      <c r="K4246">
        <v>2021</v>
      </c>
      <c r="L4246">
        <v>7</v>
      </c>
      <c r="M4246" t="s">
        <v>21</v>
      </c>
    </row>
    <row r="4247" spans="1:13" x14ac:dyDescent="0.25">
      <c r="A4247" s="1">
        <v>4245</v>
      </c>
      <c r="B4247" t="s">
        <v>52</v>
      </c>
      <c r="C4247" t="s">
        <v>18</v>
      </c>
      <c r="D4247" t="s">
        <v>47</v>
      </c>
      <c r="E4247" t="s">
        <v>115</v>
      </c>
      <c r="F4247" s="14" t="s">
        <v>4389</v>
      </c>
      <c r="G4247" s="8">
        <v>109.29</v>
      </c>
      <c r="H4247">
        <v>20</v>
      </c>
      <c r="I4247" s="3">
        <v>44262</v>
      </c>
      <c r="J4247">
        <v>6</v>
      </c>
      <c r="K4247">
        <v>2021</v>
      </c>
      <c r="L4247">
        <v>3</v>
      </c>
      <c r="M4247" t="s">
        <v>16</v>
      </c>
    </row>
    <row r="4248" spans="1:13" x14ac:dyDescent="0.25">
      <c r="A4248" s="1">
        <v>4246</v>
      </c>
      <c r="B4248" t="s">
        <v>12</v>
      </c>
      <c r="C4248" t="s">
        <v>18</v>
      </c>
      <c r="D4248" t="s">
        <v>65</v>
      </c>
      <c r="E4248" t="s">
        <v>109</v>
      </c>
      <c r="F4248" s="14" t="s">
        <v>4390</v>
      </c>
      <c r="G4248" s="8">
        <v>713.17</v>
      </c>
      <c r="H4248">
        <v>22</v>
      </c>
      <c r="I4248" s="3">
        <v>44169</v>
      </c>
      <c r="J4248">
        <v>6</v>
      </c>
      <c r="K4248">
        <v>2020</v>
      </c>
      <c r="L4248">
        <v>12</v>
      </c>
      <c r="M4248" t="s">
        <v>16</v>
      </c>
    </row>
    <row r="4249" spans="1:13" x14ac:dyDescent="0.25">
      <c r="A4249" s="1">
        <v>4247</v>
      </c>
      <c r="B4249" t="s">
        <v>12</v>
      </c>
      <c r="C4249" t="s">
        <v>75</v>
      </c>
      <c r="D4249" t="s">
        <v>47</v>
      </c>
      <c r="E4249" t="s">
        <v>89</v>
      </c>
      <c r="F4249" s="14" t="s">
        <v>4391</v>
      </c>
      <c r="G4249" s="8">
        <v>122.16</v>
      </c>
      <c r="H4249">
        <v>57</v>
      </c>
      <c r="I4249" s="3">
        <v>44254</v>
      </c>
      <c r="J4249">
        <v>2</v>
      </c>
      <c r="K4249">
        <v>2021</v>
      </c>
      <c r="L4249">
        <v>2</v>
      </c>
      <c r="M4249" t="s">
        <v>16</v>
      </c>
    </row>
    <row r="4250" spans="1:13" x14ac:dyDescent="0.25">
      <c r="A4250" s="1">
        <v>4248</v>
      </c>
      <c r="B4250" t="s">
        <v>93</v>
      </c>
      <c r="C4250" t="s">
        <v>46</v>
      </c>
      <c r="D4250" t="s">
        <v>36</v>
      </c>
      <c r="E4250" t="s">
        <v>24</v>
      </c>
      <c r="F4250" s="14" t="s">
        <v>4392</v>
      </c>
      <c r="G4250" s="8">
        <v>278.57</v>
      </c>
      <c r="H4250">
        <v>99</v>
      </c>
      <c r="I4250" s="3">
        <v>44264</v>
      </c>
      <c r="J4250">
        <v>9</v>
      </c>
      <c r="K4250">
        <v>2021</v>
      </c>
      <c r="L4250">
        <v>3</v>
      </c>
      <c r="M4250" t="s">
        <v>21</v>
      </c>
    </row>
    <row r="4251" spans="1:13" x14ac:dyDescent="0.25">
      <c r="A4251" s="1">
        <v>4249</v>
      </c>
      <c r="B4251" t="s">
        <v>32</v>
      </c>
      <c r="C4251" t="s">
        <v>54</v>
      </c>
      <c r="D4251" t="s">
        <v>65</v>
      </c>
      <c r="E4251" t="s">
        <v>59</v>
      </c>
      <c r="F4251" s="14" t="s">
        <v>4393</v>
      </c>
      <c r="G4251" s="8">
        <v>975.08</v>
      </c>
      <c r="H4251">
        <v>67</v>
      </c>
      <c r="I4251" s="3">
        <v>44362</v>
      </c>
      <c r="J4251">
        <v>2</v>
      </c>
      <c r="K4251">
        <v>2021</v>
      </c>
      <c r="L4251">
        <v>6</v>
      </c>
      <c r="M4251" t="s">
        <v>16</v>
      </c>
    </row>
    <row r="4252" spans="1:13" x14ac:dyDescent="0.25">
      <c r="A4252" s="1">
        <v>4250</v>
      </c>
      <c r="B4252" t="s">
        <v>49</v>
      </c>
      <c r="C4252" t="s">
        <v>50</v>
      </c>
      <c r="D4252" t="s">
        <v>19</v>
      </c>
      <c r="E4252" t="s">
        <v>109</v>
      </c>
      <c r="F4252" s="14" t="s">
        <v>4394</v>
      </c>
      <c r="G4252" s="8">
        <v>752.89</v>
      </c>
      <c r="H4252">
        <v>44</v>
      </c>
      <c r="I4252" s="3">
        <v>44341</v>
      </c>
      <c r="J4252">
        <v>2</v>
      </c>
      <c r="K4252">
        <v>2021</v>
      </c>
      <c r="L4252">
        <v>5</v>
      </c>
      <c r="M4252" t="s">
        <v>21</v>
      </c>
    </row>
    <row r="4253" spans="1:13" x14ac:dyDescent="0.25">
      <c r="A4253" s="1">
        <v>4251</v>
      </c>
      <c r="B4253" t="s">
        <v>58</v>
      </c>
      <c r="C4253" t="s">
        <v>99</v>
      </c>
      <c r="D4253" t="s">
        <v>65</v>
      </c>
      <c r="E4253" t="s">
        <v>90</v>
      </c>
      <c r="F4253" s="14" t="s">
        <v>4395</v>
      </c>
      <c r="G4253" s="8">
        <v>212.81</v>
      </c>
      <c r="H4253">
        <v>31</v>
      </c>
      <c r="I4253" s="3">
        <v>44390</v>
      </c>
      <c r="J4253">
        <v>4</v>
      </c>
      <c r="K4253">
        <v>2021</v>
      </c>
      <c r="L4253">
        <v>7</v>
      </c>
      <c r="M4253" t="s">
        <v>21</v>
      </c>
    </row>
    <row r="4254" spans="1:13" x14ac:dyDescent="0.25">
      <c r="A4254" s="1">
        <v>4252</v>
      </c>
      <c r="B4254" t="s">
        <v>91</v>
      </c>
      <c r="C4254" t="s">
        <v>50</v>
      </c>
      <c r="D4254" t="s">
        <v>14</v>
      </c>
      <c r="E4254" t="s">
        <v>42</v>
      </c>
      <c r="F4254" s="14" t="s">
        <v>4396</v>
      </c>
      <c r="G4254" s="8">
        <v>484.9</v>
      </c>
      <c r="H4254">
        <v>58</v>
      </c>
      <c r="I4254" s="3">
        <v>44224</v>
      </c>
      <c r="J4254">
        <v>3</v>
      </c>
      <c r="K4254">
        <v>2021</v>
      </c>
      <c r="L4254">
        <v>1</v>
      </c>
      <c r="M4254" t="s">
        <v>21</v>
      </c>
    </row>
    <row r="4255" spans="1:13" x14ac:dyDescent="0.25">
      <c r="A4255" s="1">
        <v>4253</v>
      </c>
      <c r="B4255" t="s">
        <v>91</v>
      </c>
      <c r="C4255" t="s">
        <v>77</v>
      </c>
      <c r="D4255" t="s">
        <v>65</v>
      </c>
      <c r="E4255" t="s">
        <v>87</v>
      </c>
      <c r="F4255" s="14" t="s">
        <v>4397</v>
      </c>
      <c r="G4255" s="8">
        <v>122.4</v>
      </c>
      <c r="H4255">
        <v>72</v>
      </c>
      <c r="I4255" s="3">
        <v>44359</v>
      </c>
      <c r="J4255">
        <v>9</v>
      </c>
      <c r="K4255">
        <v>2021</v>
      </c>
      <c r="L4255">
        <v>6</v>
      </c>
      <c r="M4255" t="s">
        <v>21</v>
      </c>
    </row>
    <row r="4256" spans="1:13" x14ac:dyDescent="0.25">
      <c r="A4256" s="1">
        <v>4254</v>
      </c>
      <c r="B4256" t="s">
        <v>25</v>
      </c>
      <c r="C4256" t="s">
        <v>13</v>
      </c>
      <c r="D4256" t="s">
        <v>65</v>
      </c>
      <c r="E4256" t="s">
        <v>89</v>
      </c>
      <c r="F4256" s="14" t="s">
        <v>4398</v>
      </c>
      <c r="G4256" s="8">
        <v>379.2</v>
      </c>
      <c r="H4256">
        <v>73</v>
      </c>
      <c r="I4256" s="3">
        <v>44421</v>
      </c>
      <c r="J4256">
        <v>2</v>
      </c>
      <c r="K4256">
        <v>2021</v>
      </c>
      <c r="L4256">
        <v>8</v>
      </c>
      <c r="M4256" t="s">
        <v>16</v>
      </c>
    </row>
    <row r="4257" spans="1:13" x14ac:dyDescent="0.25">
      <c r="A4257" s="1">
        <v>4255</v>
      </c>
      <c r="B4257" t="s">
        <v>49</v>
      </c>
      <c r="C4257" t="s">
        <v>63</v>
      </c>
      <c r="D4257" t="s">
        <v>23</v>
      </c>
      <c r="E4257" t="s">
        <v>105</v>
      </c>
      <c r="F4257" s="14" t="s">
        <v>4399</v>
      </c>
      <c r="G4257" s="8">
        <v>515.45000000000005</v>
      </c>
      <c r="H4257">
        <v>19</v>
      </c>
      <c r="I4257" s="3">
        <v>44213</v>
      </c>
      <c r="J4257">
        <v>6</v>
      </c>
      <c r="K4257">
        <v>2021</v>
      </c>
      <c r="L4257">
        <v>1</v>
      </c>
      <c r="M4257" t="s">
        <v>21</v>
      </c>
    </row>
    <row r="4258" spans="1:13" x14ac:dyDescent="0.25">
      <c r="A4258" s="1">
        <v>4256</v>
      </c>
      <c r="B4258" t="s">
        <v>43</v>
      </c>
      <c r="C4258" t="s">
        <v>26</v>
      </c>
      <c r="D4258" t="s">
        <v>14</v>
      </c>
      <c r="E4258" t="s">
        <v>105</v>
      </c>
      <c r="F4258" s="14" t="s">
        <v>4400</v>
      </c>
      <c r="G4258" s="8">
        <v>957.83</v>
      </c>
      <c r="H4258">
        <v>27</v>
      </c>
      <c r="I4258" s="3">
        <v>44169</v>
      </c>
      <c r="J4258">
        <v>4</v>
      </c>
      <c r="K4258">
        <v>2020</v>
      </c>
      <c r="L4258">
        <v>12</v>
      </c>
      <c r="M4258" t="s">
        <v>16</v>
      </c>
    </row>
    <row r="4259" spans="1:13" x14ac:dyDescent="0.25">
      <c r="A4259" s="1">
        <v>4257</v>
      </c>
      <c r="B4259" t="s">
        <v>58</v>
      </c>
      <c r="C4259" t="s">
        <v>26</v>
      </c>
      <c r="D4259" t="s">
        <v>27</v>
      </c>
      <c r="E4259" t="s">
        <v>39</v>
      </c>
      <c r="F4259" s="14" t="s">
        <v>4401</v>
      </c>
      <c r="G4259" s="8">
        <v>678.06</v>
      </c>
      <c r="H4259">
        <v>33</v>
      </c>
      <c r="I4259" s="3">
        <v>44340</v>
      </c>
      <c r="J4259">
        <v>2</v>
      </c>
      <c r="K4259">
        <v>2021</v>
      </c>
      <c r="L4259">
        <v>5</v>
      </c>
      <c r="M4259" t="s">
        <v>21</v>
      </c>
    </row>
    <row r="4260" spans="1:13" x14ac:dyDescent="0.25">
      <c r="A4260" s="1">
        <v>4258</v>
      </c>
      <c r="B4260" t="s">
        <v>72</v>
      </c>
      <c r="C4260" t="s">
        <v>26</v>
      </c>
      <c r="D4260" t="s">
        <v>65</v>
      </c>
      <c r="E4260" t="s">
        <v>85</v>
      </c>
      <c r="F4260" s="14" t="s">
        <v>4402</v>
      </c>
      <c r="G4260" s="8">
        <v>601.48</v>
      </c>
      <c r="H4260">
        <v>31</v>
      </c>
      <c r="I4260" s="3">
        <v>44280</v>
      </c>
      <c r="J4260">
        <v>2</v>
      </c>
      <c r="K4260">
        <v>2021</v>
      </c>
      <c r="L4260">
        <v>3</v>
      </c>
      <c r="M4260" t="s">
        <v>16</v>
      </c>
    </row>
    <row r="4261" spans="1:13" x14ac:dyDescent="0.25">
      <c r="A4261" s="1">
        <v>4259</v>
      </c>
      <c r="B4261" t="s">
        <v>52</v>
      </c>
      <c r="C4261" t="s">
        <v>67</v>
      </c>
      <c r="D4261" t="s">
        <v>23</v>
      </c>
      <c r="E4261" t="s">
        <v>66</v>
      </c>
      <c r="F4261" s="14" t="s">
        <v>4403</v>
      </c>
      <c r="G4261" s="8">
        <v>971.78</v>
      </c>
      <c r="H4261">
        <v>60</v>
      </c>
      <c r="I4261" s="3">
        <v>44273</v>
      </c>
      <c r="J4261">
        <v>5</v>
      </c>
      <c r="K4261">
        <v>2021</v>
      </c>
      <c r="L4261">
        <v>3</v>
      </c>
      <c r="M4261" t="s">
        <v>16</v>
      </c>
    </row>
    <row r="4262" spans="1:13" x14ac:dyDescent="0.25">
      <c r="A4262" s="1">
        <v>4260</v>
      </c>
      <c r="B4262" t="s">
        <v>58</v>
      </c>
      <c r="C4262" t="s">
        <v>84</v>
      </c>
      <c r="D4262" t="s">
        <v>23</v>
      </c>
      <c r="E4262" t="s">
        <v>118</v>
      </c>
      <c r="F4262" s="14" t="s">
        <v>4404</v>
      </c>
      <c r="G4262" s="8">
        <v>827.84</v>
      </c>
      <c r="H4262">
        <v>56</v>
      </c>
      <c r="I4262" s="3">
        <v>44252</v>
      </c>
      <c r="J4262">
        <v>1</v>
      </c>
      <c r="K4262">
        <v>2021</v>
      </c>
      <c r="L4262">
        <v>2</v>
      </c>
      <c r="M4262" t="s">
        <v>21</v>
      </c>
    </row>
    <row r="4263" spans="1:13" x14ac:dyDescent="0.25">
      <c r="A4263" s="1">
        <v>4261</v>
      </c>
      <c r="B4263" t="s">
        <v>45</v>
      </c>
      <c r="C4263" t="s">
        <v>40</v>
      </c>
      <c r="D4263" t="s">
        <v>36</v>
      </c>
      <c r="E4263" t="s">
        <v>97</v>
      </c>
      <c r="F4263" s="14" t="s">
        <v>4405</v>
      </c>
      <c r="G4263" s="8">
        <v>618.67999999999995</v>
      </c>
      <c r="H4263">
        <v>49</v>
      </c>
      <c r="I4263" s="3">
        <v>44326</v>
      </c>
      <c r="J4263">
        <v>8</v>
      </c>
      <c r="K4263">
        <v>2021</v>
      </c>
      <c r="L4263">
        <v>5</v>
      </c>
      <c r="M4263" t="s">
        <v>21</v>
      </c>
    </row>
    <row r="4264" spans="1:13" x14ac:dyDescent="0.25">
      <c r="A4264" s="1">
        <v>4262</v>
      </c>
      <c r="B4264" t="s">
        <v>60</v>
      </c>
      <c r="C4264" t="s">
        <v>22</v>
      </c>
      <c r="D4264" t="s">
        <v>65</v>
      </c>
      <c r="E4264" t="s">
        <v>15</v>
      </c>
      <c r="F4264" s="14" t="s">
        <v>4406</v>
      </c>
      <c r="G4264" s="8">
        <v>589.27</v>
      </c>
      <c r="H4264">
        <v>34</v>
      </c>
      <c r="I4264" s="3">
        <v>44381</v>
      </c>
      <c r="J4264">
        <v>1</v>
      </c>
      <c r="K4264">
        <v>2021</v>
      </c>
      <c r="L4264">
        <v>7</v>
      </c>
      <c r="M4264" t="s">
        <v>21</v>
      </c>
    </row>
    <row r="4265" spans="1:13" x14ac:dyDescent="0.25">
      <c r="A4265" s="1">
        <v>4263</v>
      </c>
      <c r="B4265" t="s">
        <v>62</v>
      </c>
      <c r="C4265" t="s">
        <v>35</v>
      </c>
      <c r="D4265" t="s">
        <v>23</v>
      </c>
      <c r="E4265" t="s">
        <v>74</v>
      </c>
      <c r="F4265" s="14" t="s">
        <v>4407</v>
      </c>
      <c r="G4265" s="8">
        <v>563.76</v>
      </c>
      <c r="H4265">
        <v>54</v>
      </c>
      <c r="I4265" s="3">
        <v>44202</v>
      </c>
      <c r="J4265">
        <v>2</v>
      </c>
      <c r="K4265">
        <v>2021</v>
      </c>
      <c r="L4265">
        <v>1</v>
      </c>
      <c r="M4265" t="s">
        <v>16</v>
      </c>
    </row>
    <row r="4266" spans="1:13" x14ac:dyDescent="0.25">
      <c r="A4266" s="1">
        <v>4264</v>
      </c>
      <c r="B4266" t="s">
        <v>52</v>
      </c>
      <c r="C4266" t="s">
        <v>46</v>
      </c>
      <c r="D4266" t="s">
        <v>23</v>
      </c>
      <c r="E4266" t="s">
        <v>51</v>
      </c>
      <c r="F4266" s="14" t="s">
        <v>4408</v>
      </c>
      <c r="G4266" s="8">
        <v>625.26</v>
      </c>
      <c r="H4266">
        <v>49</v>
      </c>
      <c r="I4266" s="3">
        <v>44193</v>
      </c>
      <c r="J4266">
        <v>1</v>
      </c>
      <c r="K4266">
        <v>2020</v>
      </c>
      <c r="L4266">
        <v>12</v>
      </c>
      <c r="M4266" t="s">
        <v>16</v>
      </c>
    </row>
    <row r="4267" spans="1:13" x14ac:dyDescent="0.25">
      <c r="A4267" s="1">
        <v>4265</v>
      </c>
      <c r="B4267" t="s">
        <v>58</v>
      </c>
      <c r="C4267" t="s">
        <v>35</v>
      </c>
      <c r="D4267" t="s">
        <v>36</v>
      </c>
      <c r="E4267" t="s">
        <v>113</v>
      </c>
      <c r="F4267" s="14" t="s">
        <v>4409</v>
      </c>
      <c r="G4267" s="8">
        <v>903.25</v>
      </c>
      <c r="H4267">
        <v>59</v>
      </c>
      <c r="I4267" s="3">
        <v>44178</v>
      </c>
      <c r="J4267">
        <v>3</v>
      </c>
      <c r="K4267">
        <v>2020</v>
      </c>
      <c r="L4267">
        <v>12</v>
      </c>
      <c r="M4267" t="s">
        <v>21</v>
      </c>
    </row>
    <row r="4268" spans="1:13" x14ac:dyDescent="0.25">
      <c r="A4268" s="1">
        <v>4266</v>
      </c>
      <c r="B4268" t="s">
        <v>29</v>
      </c>
      <c r="C4268" t="s">
        <v>75</v>
      </c>
      <c r="D4268" t="s">
        <v>19</v>
      </c>
      <c r="E4268" t="s">
        <v>106</v>
      </c>
      <c r="F4268" s="14" t="s">
        <v>4410</v>
      </c>
      <c r="G4268" s="8">
        <v>876.04</v>
      </c>
      <c r="H4268">
        <v>69</v>
      </c>
      <c r="I4268" s="3">
        <v>44260</v>
      </c>
      <c r="J4268">
        <v>1</v>
      </c>
      <c r="K4268">
        <v>2021</v>
      </c>
      <c r="L4268">
        <v>3</v>
      </c>
      <c r="M4268" t="s">
        <v>16</v>
      </c>
    </row>
    <row r="4269" spans="1:13" x14ac:dyDescent="0.25">
      <c r="A4269" s="1">
        <v>4267</v>
      </c>
      <c r="B4269" t="s">
        <v>91</v>
      </c>
      <c r="C4269" t="s">
        <v>18</v>
      </c>
      <c r="D4269" t="s">
        <v>41</v>
      </c>
      <c r="E4269" t="s">
        <v>44</v>
      </c>
      <c r="F4269" s="14" t="s">
        <v>4411</v>
      </c>
      <c r="G4269" s="8">
        <v>334.05</v>
      </c>
      <c r="H4269">
        <v>24</v>
      </c>
      <c r="I4269" s="3">
        <v>44329</v>
      </c>
      <c r="J4269">
        <v>1</v>
      </c>
      <c r="K4269">
        <v>2021</v>
      </c>
      <c r="L4269">
        <v>5</v>
      </c>
      <c r="M4269" t="s">
        <v>21</v>
      </c>
    </row>
    <row r="4270" spans="1:13" x14ac:dyDescent="0.25">
      <c r="A4270" s="1">
        <v>4268</v>
      </c>
      <c r="B4270" t="s">
        <v>98</v>
      </c>
      <c r="C4270" t="s">
        <v>77</v>
      </c>
      <c r="D4270" t="s">
        <v>41</v>
      </c>
      <c r="E4270" t="s">
        <v>71</v>
      </c>
      <c r="F4270" s="14" t="s">
        <v>4412</v>
      </c>
      <c r="G4270" s="8">
        <v>282.8</v>
      </c>
      <c r="H4270">
        <v>59</v>
      </c>
      <c r="I4270" s="3">
        <v>44250</v>
      </c>
      <c r="J4270">
        <v>7</v>
      </c>
      <c r="K4270">
        <v>2021</v>
      </c>
      <c r="L4270">
        <v>2</v>
      </c>
      <c r="M4270" t="s">
        <v>16</v>
      </c>
    </row>
    <row r="4271" spans="1:13" x14ac:dyDescent="0.25">
      <c r="A4271" s="1">
        <v>4269</v>
      </c>
      <c r="B4271" t="s">
        <v>58</v>
      </c>
      <c r="C4271" t="s">
        <v>26</v>
      </c>
      <c r="D4271" t="s">
        <v>27</v>
      </c>
      <c r="E4271" t="s">
        <v>107</v>
      </c>
      <c r="F4271" s="14" t="s">
        <v>4413</v>
      </c>
      <c r="G4271" s="8">
        <v>972.42</v>
      </c>
      <c r="H4271">
        <v>42</v>
      </c>
      <c r="I4271" s="3">
        <v>44352</v>
      </c>
      <c r="J4271">
        <v>7</v>
      </c>
      <c r="K4271">
        <v>2021</v>
      </c>
      <c r="L4271">
        <v>6</v>
      </c>
      <c r="M4271" t="s">
        <v>21</v>
      </c>
    </row>
    <row r="4272" spans="1:13" x14ac:dyDescent="0.25">
      <c r="A4272" s="1">
        <v>4270</v>
      </c>
      <c r="B4272" t="s">
        <v>93</v>
      </c>
      <c r="C4272" t="s">
        <v>18</v>
      </c>
      <c r="D4272" t="s">
        <v>47</v>
      </c>
      <c r="E4272" t="s">
        <v>71</v>
      </c>
      <c r="F4272" s="14" t="s">
        <v>4414</v>
      </c>
      <c r="G4272" s="8">
        <v>992.26</v>
      </c>
      <c r="H4272">
        <v>33</v>
      </c>
      <c r="I4272" s="3">
        <v>44320</v>
      </c>
      <c r="J4272">
        <v>1</v>
      </c>
      <c r="K4272">
        <v>2021</v>
      </c>
      <c r="L4272">
        <v>5</v>
      </c>
      <c r="M4272" t="s">
        <v>21</v>
      </c>
    </row>
    <row r="4273" spans="1:13" x14ac:dyDescent="0.25">
      <c r="A4273" s="1">
        <v>4271</v>
      </c>
      <c r="B4273" t="s">
        <v>68</v>
      </c>
      <c r="C4273" t="s">
        <v>67</v>
      </c>
      <c r="D4273" t="s">
        <v>23</v>
      </c>
      <c r="E4273" t="s">
        <v>55</v>
      </c>
      <c r="F4273" s="14" t="s">
        <v>4415</v>
      </c>
      <c r="G4273" s="8">
        <v>920.21</v>
      </c>
      <c r="H4273">
        <v>20</v>
      </c>
      <c r="I4273" s="3">
        <v>44185</v>
      </c>
      <c r="J4273">
        <v>6</v>
      </c>
      <c r="K4273">
        <v>2020</v>
      </c>
      <c r="L4273">
        <v>12</v>
      </c>
      <c r="M4273" t="s">
        <v>21</v>
      </c>
    </row>
    <row r="4274" spans="1:13" x14ac:dyDescent="0.25">
      <c r="A4274" s="1">
        <v>4272</v>
      </c>
      <c r="B4274" t="s">
        <v>68</v>
      </c>
      <c r="C4274" t="s">
        <v>99</v>
      </c>
      <c r="D4274" t="s">
        <v>19</v>
      </c>
      <c r="E4274" t="s">
        <v>48</v>
      </c>
      <c r="F4274" s="14" t="s">
        <v>4416</v>
      </c>
      <c r="G4274" s="8">
        <v>141.63</v>
      </c>
      <c r="H4274">
        <v>43</v>
      </c>
      <c r="I4274" s="3">
        <v>44380</v>
      </c>
      <c r="J4274">
        <v>6</v>
      </c>
      <c r="K4274">
        <v>2021</v>
      </c>
      <c r="L4274">
        <v>7</v>
      </c>
      <c r="M4274" t="s">
        <v>21</v>
      </c>
    </row>
    <row r="4275" spans="1:13" x14ac:dyDescent="0.25">
      <c r="A4275" s="1">
        <v>4273</v>
      </c>
      <c r="B4275" t="s">
        <v>72</v>
      </c>
      <c r="C4275" t="s">
        <v>13</v>
      </c>
      <c r="D4275" t="s">
        <v>14</v>
      </c>
      <c r="E4275" t="s">
        <v>73</v>
      </c>
      <c r="F4275" s="14" t="s">
        <v>4417</v>
      </c>
      <c r="G4275" s="8">
        <v>923.38</v>
      </c>
      <c r="H4275">
        <v>23</v>
      </c>
      <c r="I4275" s="3">
        <v>44242</v>
      </c>
      <c r="J4275">
        <v>6</v>
      </c>
      <c r="K4275">
        <v>2021</v>
      </c>
      <c r="L4275">
        <v>2</v>
      </c>
      <c r="M4275" t="s">
        <v>16</v>
      </c>
    </row>
    <row r="4276" spans="1:13" x14ac:dyDescent="0.25">
      <c r="A4276" s="1">
        <v>4274</v>
      </c>
      <c r="B4276" t="s">
        <v>25</v>
      </c>
      <c r="C4276" t="s">
        <v>22</v>
      </c>
      <c r="D4276" t="s">
        <v>23</v>
      </c>
      <c r="E4276" t="s">
        <v>85</v>
      </c>
      <c r="F4276" s="14" t="s">
        <v>4418</v>
      </c>
      <c r="G4276" s="8">
        <v>828.35</v>
      </c>
      <c r="H4276">
        <v>42</v>
      </c>
      <c r="I4276" s="3">
        <v>44380</v>
      </c>
      <c r="J4276">
        <v>1</v>
      </c>
      <c r="K4276">
        <v>2021</v>
      </c>
      <c r="L4276">
        <v>7</v>
      </c>
      <c r="M4276" t="s">
        <v>16</v>
      </c>
    </row>
    <row r="4277" spans="1:13" x14ac:dyDescent="0.25">
      <c r="A4277" s="1">
        <v>4275</v>
      </c>
      <c r="B4277" t="s">
        <v>93</v>
      </c>
      <c r="C4277" t="s">
        <v>94</v>
      </c>
      <c r="D4277" t="s">
        <v>14</v>
      </c>
      <c r="E4277" t="s">
        <v>117</v>
      </c>
      <c r="F4277" s="14" t="s">
        <v>4419</v>
      </c>
      <c r="G4277" s="8">
        <v>677.91</v>
      </c>
      <c r="H4277">
        <v>24</v>
      </c>
      <c r="I4277" s="3">
        <v>44390</v>
      </c>
      <c r="J4277">
        <v>7</v>
      </c>
      <c r="K4277">
        <v>2021</v>
      </c>
      <c r="L4277">
        <v>7</v>
      </c>
      <c r="M4277" t="s">
        <v>21</v>
      </c>
    </row>
    <row r="4278" spans="1:13" x14ac:dyDescent="0.25">
      <c r="A4278" s="1">
        <v>4276</v>
      </c>
      <c r="B4278" t="s">
        <v>38</v>
      </c>
      <c r="C4278" t="s">
        <v>77</v>
      </c>
      <c r="D4278" t="s">
        <v>65</v>
      </c>
      <c r="E4278" t="s">
        <v>20</v>
      </c>
      <c r="F4278" s="14" t="s">
        <v>4420</v>
      </c>
      <c r="G4278" s="8">
        <v>895.04</v>
      </c>
      <c r="H4278">
        <v>57</v>
      </c>
      <c r="I4278" s="3">
        <v>44341</v>
      </c>
      <c r="J4278">
        <v>4</v>
      </c>
      <c r="K4278">
        <v>2021</v>
      </c>
      <c r="L4278">
        <v>5</v>
      </c>
      <c r="M4278" t="s">
        <v>21</v>
      </c>
    </row>
    <row r="4279" spans="1:13" x14ac:dyDescent="0.25">
      <c r="A4279" s="1">
        <v>4277</v>
      </c>
      <c r="B4279" t="s">
        <v>72</v>
      </c>
      <c r="C4279" t="s">
        <v>18</v>
      </c>
      <c r="D4279" t="s">
        <v>27</v>
      </c>
      <c r="E4279" t="s">
        <v>108</v>
      </c>
      <c r="F4279" s="14" t="s">
        <v>4421</v>
      </c>
      <c r="G4279" s="8">
        <v>432.67</v>
      </c>
      <c r="H4279">
        <v>63</v>
      </c>
      <c r="I4279" s="3">
        <v>44272</v>
      </c>
      <c r="J4279">
        <v>5</v>
      </c>
      <c r="K4279">
        <v>2021</v>
      </c>
      <c r="L4279">
        <v>3</v>
      </c>
      <c r="M4279" t="s">
        <v>16</v>
      </c>
    </row>
    <row r="4280" spans="1:13" x14ac:dyDescent="0.25">
      <c r="A4280" s="1">
        <v>4278</v>
      </c>
      <c r="B4280" t="s">
        <v>72</v>
      </c>
      <c r="C4280" t="s">
        <v>84</v>
      </c>
      <c r="D4280" t="s">
        <v>47</v>
      </c>
      <c r="E4280" t="s">
        <v>103</v>
      </c>
      <c r="F4280" s="14" t="s">
        <v>4422</v>
      </c>
      <c r="G4280" s="8">
        <v>718.59</v>
      </c>
      <c r="H4280">
        <v>73</v>
      </c>
      <c r="I4280" s="3">
        <v>44257</v>
      </c>
      <c r="J4280">
        <v>8</v>
      </c>
      <c r="K4280">
        <v>2021</v>
      </c>
      <c r="L4280">
        <v>3</v>
      </c>
      <c r="M4280" t="s">
        <v>16</v>
      </c>
    </row>
    <row r="4281" spans="1:13" x14ac:dyDescent="0.25">
      <c r="A4281" s="1">
        <v>4279</v>
      </c>
      <c r="B4281" t="s">
        <v>38</v>
      </c>
      <c r="C4281" t="s">
        <v>35</v>
      </c>
      <c r="D4281" t="s">
        <v>36</v>
      </c>
      <c r="E4281" t="s">
        <v>79</v>
      </c>
      <c r="F4281" s="14" t="s">
        <v>4423</v>
      </c>
      <c r="G4281" s="8">
        <v>615.37</v>
      </c>
      <c r="H4281">
        <v>26</v>
      </c>
      <c r="I4281" s="3">
        <v>44425</v>
      </c>
      <c r="J4281">
        <v>2</v>
      </c>
      <c r="K4281">
        <v>2021</v>
      </c>
      <c r="L4281">
        <v>8</v>
      </c>
      <c r="M4281" t="s">
        <v>21</v>
      </c>
    </row>
    <row r="4282" spans="1:13" x14ac:dyDescent="0.25">
      <c r="A4282" s="1">
        <v>4280</v>
      </c>
      <c r="B4282" t="s">
        <v>45</v>
      </c>
      <c r="C4282" t="s">
        <v>70</v>
      </c>
      <c r="D4282" t="s">
        <v>14</v>
      </c>
      <c r="E4282" t="s">
        <v>117</v>
      </c>
      <c r="F4282" s="14" t="s">
        <v>4424</v>
      </c>
      <c r="G4282" s="8">
        <v>726.61</v>
      </c>
      <c r="H4282">
        <v>55</v>
      </c>
      <c r="I4282" s="3">
        <v>44239</v>
      </c>
      <c r="J4282">
        <v>7</v>
      </c>
      <c r="K4282">
        <v>2021</v>
      </c>
      <c r="L4282">
        <v>2</v>
      </c>
      <c r="M4282" t="s">
        <v>21</v>
      </c>
    </row>
    <row r="4283" spans="1:13" x14ac:dyDescent="0.25">
      <c r="A4283" s="1">
        <v>4281</v>
      </c>
      <c r="B4283" t="s">
        <v>72</v>
      </c>
      <c r="C4283" t="s">
        <v>64</v>
      </c>
      <c r="D4283" t="s">
        <v>27</v>
      </c>
      <c r="E4283" t="s">
        <v>33</v>
      </c>
      <c r="F4283" s="14" t="s">
        <v>4425</v>
      </c>
      <c r="G4283" s="8">
        <v>755.2</v>
      </c>
      <c r="H4283">
        <v>44</v>
      </c>
      <c r="I4283" s="3">
        <v>44314</v>
      </c>
      <c r="J4283">
        <v>6</v>
      </c>
      <c r="K4283">
        <v>2021</v>
      </c>
      <c r="L4283">
        <v>4</v>
      </c>
      <c r="M4283" t="s">
        <v>16</v>
      </c>
    </row>
    <row r="4284" spans="1:13" x14ac:dyDescent="0.25">
      <c r="A4284" s="1">
        <v>4282</v>
      </c>
      <c r="B4284" t="s">
        <v>98</v>
      </c>
      <c r="C4284" t="s">
        <v>84</v>
      </c>
      <c r="D4284" t="s">
        <v>41</v>
      </c>
      <c r="E4284" t="s">
        <v>37</v>
      </c>
      <c r="F4284" s="14" t="s">
        <v>4426</v>
      </c>
      <c r="G4284" s="8">
        <v>740.96</v>
      </c>
      <c r="H4284">
        <v>30</v>
      </c>
      <c r="I4284" s="3">
        <v>44254</v>
      </c>
      <c r="J4284">
        <v>9</v>
      </c>
      <c r="K4284">
        <v>2021</v>
      </c>
      <c r="L4284">
        <v>2</v>
      </c>
      <c r="M4284" t="s">
        <v>16</v>
      </c>
    </row>
    <row r="4285" spans="1:13" x14ac:dyDescent="0.25">
      <c r="A4285" s="1">
        <v>4283</v>
      </c>
      <c r="B4285" t="s">
        <v>17</v>
      </c>
      <c r="C4285" t="s">
        <v>13</v>
      </c>
      <c r="D4285" t="s">
        <v>41</v>
      </c>
      <c r="E4285" t="s">
        <v>107</v>
      </c>
      <c r="F4285" s="14" t="s">
        <v>4427</v>
      </c>
      <c r="G4285" s="8">
        <v>775.36</v>
      </c>
      <c r="H4285">
        <v>27</v>
      </c>
      <c r="I4285" s="3">
        <v>44423</v>
      </c>
      <c r="J4285">
        <v>8</v>
      </c>
      <c r="K4285">
        <v>2021</v>
      </c>
      <c r="L4285">
        <v>8</v>
      </c>
      <c r="M4285" t="s">
        <v>21</v>
      </c>
    </row>
    <row r="4286" spans="1:13" x14ac:dyDescent="0.25">
      <c r="A4286" s="1">
        <v>4284</v>
      </c>
      <c r="B4286" t="s">
        <v>25</v>
      </c>
      <c r="C4286" t="s">
        <v>99</v>
      </c>
      <c r="D4286" t="s">
        <v>14</v>
      </c>
      <c r="E4286" t="s">
        <v>115</v>
      </c>
      <c r="F4286" s="14" t="s">
        <v>4428</v>
      </c>
      <c r="G4286" s="8">
        <v>192.43</v>
      </c>
      <c r="H4286">
        <v>21</v>
      </c>
      <c r="I4286" s="3">
        <v>44413</v>
      </c>
      <c r="J4286">
        <v>7</v>
      </c>
      <c r="K4286">
        <v>2021</v>
      </c>
      <c r="L4286">
        <v>8</v>
      </c>
      <c r="M4286" t="s">
        <v>16</v>
      </c>
    </row>
    <row r="4287" spans="1:13" x14ac:dyDescent="0.25">
      <c r="A4287" s="1">
        <v>4285</v>
      </c>
      <c r="B4287" t="s">
        <v>68</v>
      </c>
      <c r="C4287" t="s">
        <v>77</v>
      </c>
      <c r="D4287" t="s">
        <v>36</v>
      </c>
      <c r="E4287" t="s">
        <v>78</v>
      </c>
      <c r="F4287" s="14" t="s">
        <v>4429</v>
      </c>
      <c r="G4287" s="8">
        <v>705.31</v>
      </c>
      <c r="H4287">
        <v>19</v>
      </c>
      <c r="I4287" s="3">
        <v>44387</v>
      </c>
      <c r="J4287">
        <v>4</v>
      </c>
      <c r="K4287">
        <v>2021</v>
      </c>
      <c r="L4287">
        <v>7</v>
      </c>
      <c r="M4287" t="s">
        <v>21</v>
      </c>
    </row>
    <row r="4288" spans="1:13" x14ac:dyDescent="0.25">
      <c r="A4288" s="1">
        <v>4286</v>
      </c>
      <c r="B4288" t="s">
        <v>12</v>
      </c>
      <c r="C4288" t="s">
        <v>50</v>
      </c>
      <c r="D4288" t="s">
        <v>23</v>
      </c>
      <c r="E4288" t="s">
        <v>56</v>
      </c>
      <c r="F4288" s="14" t="s">
        <v>4430</v>
      </c>
      <c r="G4288" s="8">
        <v>351.43</v>
      </c>
      <c r="H4288">
        <v>27</v>
      </c>
      <c r="I4288" s="3">
        <v>44231</v>
      </c>
      <c r="J4288">
        <v>1</v>
      </c>
      <c r="K4288">
        <v>2021</v>
      </c>
      <c r="L4288">
        <v>2</v>
      </c>
      <c r="M4288" t="s">
        <v>16</v>
      </c>
    </row>
    <row r="4289" spans="1:13" x14ac:dyDescent="0.25">
      <c r="A4289" s="1">
        <v>4287</v>
      </c>
      <c r="B4289" t="s">
        <v>62</v>
      </c>
      <c r="C4289" t="s">
        <v>77</v>
      </c>
      <c r="D4289" t="s">
        <v>14</v>
      </c>
      <c r="E4289" t="s">
        <v>42</v>
      </c>
      <c r="F4289" s="14" t="s">
        <v>4431</v>
      </c>
      <c r="G4289" s="8">
        <v>511.18</v>
      </c>
      <c r="H4289">
        <v>22</v>
      </c>
      <c r="I4289" s="3">
        <v>44215</v>
      </c>
      <c r="J4289">
        <v>7</v>
      </c>
      <c r="K4289">
        <v>2021</v>
      </c>
      <c r="L4289">
        <v>1</v>
      </c>
      <c r="M4289" t="s">
        <v>16</v>
      </c>
    </row>
    <row r="4290" spans="1:13" x14ac:dyDescent="0.25">
      <c r="A4290" s="1">
        <v>4288</v>
      </c>
      <c r="B4290" t="s">
        <v>17</v>
      </c>
      <c r="C4290" t="s">
        <v>77</v>
      </c>
      <c r="D4290" t="s">
        <v>36</v>
      </c>
      <c r="E4290" t="s">
        <v>15</v>
      </c>
      <c r="F4290" s="14" t="s">
        <v>4432</v>
      </c>
      <c r="G4290" s="8">
        <v>436.95</v>
      </c>
      <c r="H4290">
        <v>66</v>
      </c>
      <c r="I4290" s="3">
        <v>44408</v>
      </c>
      <c r="J4290">
        <v>3</v>
      </c>
      <c r="K4290">
        <v>2021</v>
      </c>
      <c r="L4290">
        <v>7</v>
      </c>
      <c r="M4290" t="s">
        <v>21</v>
      </c>
    </row>
    <row r="4291" spans="1:13" x14ac:dyDescent="0.25">
      <c r="A4291" s="1">
        <v>4289</v>
      </c>
      <c r="B4291" t="s">
        <v>58</v>
      </c>
      <c r="C4291" t="s">
        <v>77</v>
      </c>
      <c r="D4291" t="s">
        <v>47</v>
      </c>
      <c r="E4291" t="s">
        <v>71</v>
      </c>
      <c r="F4291" s="14" t="s">
        <v>4433</v>
      </c>
      <c r="G4291" s="8">
        <v>964.56</v>
      </c>
      <c r="H4291">
        <v>83</v>
      </c>
      <c r="I4291" s="3">
        <v>44243</v>
      </c>
      <c r="J4291">
        <v>1</v>
      </c>
      <c r="K4291">
        <v>2021</v>
      </c>
      <c r="L4291">
        <v>2</v>
      </c>
      <c r="M4291" t="s">
        <v>21</v>
      </c>
    </row>
    <row r="4292" spans="1:13" x14ac:dyDescent="0.25">
      <c r="A4292" s="1">
        <v>4290</v>
      </c>
      <c r="B4292" t="s">
        <v>34</v>
      </c>
      <c r="C4292" t="s">
        <v>26</v>
      </c>
      <c r="D4292" t="s">
        <v>47</v>
      </c>
      <c r="E4292" t="s">
        <v>55</v>
      </c>
      <c r="F4292" s="14" t="s">
        <v>4434</v>
      </c>
      <c r="G4292" s="8">
        <v>208.65</v>
      </c>
      <c r="H4292">
        <v>71</v>
      </c>
      <c r="I4292" s="3">
        <v>44232</v>
      </c>
      <c r="J4292">
        <v>5</v>
      </c>
      <c r="K4292">
        <v>2021</v>
      </c>
      <c r="L4292">
        <v>2</v>
      </c>
      <c r="M4292" t="s">
        <v>16</v>
      </c>
    </row>
    <row r="4293" spans="1:13" x14ac:dyDescent="0.25">
      <c r="A4293" s="1">
        <v>4291</v>
      </c>
      <c r="B4293" t="s">
        <v>52</v>
      </c>
      <c r="C4293" t="s">
        <v>22</v>
      </c>
      <c r="D4293" t="s">
        <v>27</v>
      </c>
      <c r="E4293" t="s">
        <v>37</v>
      </c>
      <c r="F4293" s="14" t="s">
        <v>4435</v>
      </c>
      <c r="G4293" s="8">
        <v>593.96</v>
      </c>
      <c r="H4293">
        <v>30</v>
      </c>
      <c r="I4293" s="3">
        <v>44427</v>
      </c>
      <c r="J4293">
        <v>6</v>
      </c>
      <c r="K4293">
        <v>2021</v>
      </c>
      <c r="L4293">
        <v>8</v>
      </c>
      <c r="M4293" t="s">
        <v>16</v>
      </c>
    </row>
    <row r="4294" spans="1:13" x14ac:dyDescent="0.25">
      <c r="A4294" s="1">
        <v>4292</v>
      </c>
      <c r="B4294" t="s">
        <v>49</v>
      </c>
      <c r="C4294" t="s">
        <v>94</v>
      </c>
      <c r="D4294" t="s">
        <v>65</v>
      </c>
      <c r="E4294" t="s">
        <v>33</v>
      </c>
      <c r="F4294" s="14" t="s">
        <v>4436</v>
      </c>
      <c r="G4294" s="8">
        <v>159.16999999999999</v>
      </c>
      <c r="H4294">
        <v>53</v>
      </c>
      <c r="I4294" s="3">
        <v>44355</v>
      </c>
      <c r="J4294">
        <v>6</v>
      </c>
      <c r="K4294">
        <v>2021</v>
      </c>
      <c r="L4294">
        <v>6</v>
      </c>
      <c r="M4294" t="s">
        <v>21</v>
      </c>
    </row>
    <row r="4295" spans="1:13" x14ac:dyDescent="0.25">
      <c r="A4295" s="1">
        <v>4293</v>
      </c>
      <c r="B4295" t="s">
        <v>60</v>
      </c>
      <c r="C4295" t="s">
        <v>30</v>
      </c>
      <c r="D4295" t="s">
        <v>36</v>
      </c>
      <c r="E4295" t="s">
        <v>100</v>
      </c>
      <c r="F4295" s="14" t="s">
        <v>4437</v>
      </c>
      <c r="G4295" s="8">
        <v>979.28</v>
      </c>
      <c r="H4295">
        <v>22</v>
      </c>
      <c r="I4295" s="3">
        <v>44280</v>
      </c>
      <c r="J4295">
        <v>6</v>
      </c>
      <c r="K4295">
        <v>2021</v>
      </c>
      <c r="L4295">
        <v>3</v>
      </c>
      <c r="M4295" t="s">
        <v>21</v>
      </c>
    </row>
    <row r="4296" spans="1:13" x14ac:dyDescent="0.25">
      <c r="A4296" s="1">
        <v>4294</v>
      </c>
      <c r="B4296" t="s">
        <v>83</v>
      </c>
      <c r="C4296" t="s">
        <v>63</v>
      </c>
      <c r="D4296" t="s">
        <v>47</v>
      </c>
      <c r="E4296" t="s">
        <v>73</v>
      </c>
      <c r="F4296" s="14" t="s">
        <v>4438</v>
      </c>
      <c r="G4296" s="8">
        <v>961.33</v>
      </c>
      <c r="H4296">
        <v>27</v>
      </c>
      <c r="I4296" s="3">
        <v>44207</v>
      </c>
      <c r="J4296">
        <v>5</v>
      </c>
      <c r="K4296">
        <v>2021</v>
      </c>
      <c r="L4296">
        <v>1</v>
      </c>
      <c r="M4296" t="s">
        <v>21</v>
      </c>
    </row>
    <row r="4297" spans="1:13" x14ac:dyDescent="0.25">
      <c r="A4297" s="1">
        <v>4295</v>
      </c>
      <c r="B4297" t="s">
        <v>83</v>
      </c>
      <c r="C4297" t="s">
        <v>63</v>
      </c>
      <c r="D4297" t="s">
        <v>36</v>
      </c>
      <c r="E4297" t="s">
        <v>15</v>
      </c>
      <c r="F4297" s="14" t="s">
        <v>4439</v>
      </c>
      <c r="G4297" s="8">
        <v>114.07</v>
      </c>
      <c r="H4297">
        <v>31</v>
      </c>
      <c r="I4297" s="3">
        <v>44225</v>
      </c>
      <c r="J4297">
        <v>5</v>
      </c>
      <c r="K4297">
        <v>2021</v>
      </c>
      <c r="L4297">
        <v>1</v>
      </c>
      <c r="M4297" t="s">
        <v>21</v>
      </c>
    </row>
    <row r="4298" spans="1:13" x14ac:dyDescent="0.25">
      <c r="A4298" s="1">
        <v>4296</v>
      </c>
      <c r="B4298" t="s">
        <v>45</v>
      </c>
      <c r="C4298" t="s">
        <v>30</v>
      </c>
      <c r="D4298" t="s">
        <v>19</v>
      </c>
      <c r="E4298" t="s">
        <v>110</v>
      </c>
      <c r="F4298" s="14" t="s">
        <v>4440</v>
      </c>
      <c r="G4298" s="8">
        <v>923.54</v>
      </c>
      <c r="H4298">
        <v>21</v>
      </c>
      <c r="I4298" s="3">
        <v>44315</v>
      </c>
      <c r="J4298">
        <v>8</v>
      </c>
      <c r="K4298">
        <v>2021</v>
      </c>
      <c r="L4298">
        <v>4</v>
      </c>
      <c r="M4298" t="s">
        <v>21</v>
      </c>
    </row>
    <row r="4299" spans="1:13" x14ac:dyDescent="0.25">
      <c r="A4299" s="1">
        <v>4297</v>
      </c>
      <c r="B4299" t="s">
        <v>58</v>
      </c>
      <c r="C4299" t="s">
        <v>54</v>
      </c>
      <c r="D4299" t="s">
        <v>23</v>
      </c>
      <c r="E4299" t="s">
        <v>79</v>
      </c>
      <c r="F4299" s="14" t="s">
        <v>4441</v>
      </c>
      <c r="G4299" s="8">
        <v>180.28</v>
      </c>
      <c r="H4299">
        <v>30</v>
      </c>
      <c r="I4299" s="3">
        <v>44251</v>
      </c>
      <c r="J4299">
        <v>8</v>
      </c>
      <c r="K4299">
        <v>2021</v>
      </c>
      <c r="L4299">
        <v>2</v>
      </c>
      <c r="M4299" t="s">
        <v>21</v>
      </c>
    </row>
    <row r="4300" spans="1:13" x14ac:dyDescent="0.25">
      <c r="A4300" s="1">
        <v>4298</v>
      </c>
      <c r="B4300" t="s">
        <v>34</v>
      </c>
      <c r="C4300" t="s">
        <v>77</v>
      </c>
      <c r="D4300" t="s">
        <v>41</v>
      </c>
      <c r="E4300" t="s">
        <v>69</v>
      </c>
      <c r="F4300" s="14" t="s">
        <v>4442</v>
      </c>
      <c r="G4300" s="8">
        <v>782.59</v>
      </c>
      <c r="H4300">
        <v>61</v>
      </c>
      <c r="I4300" s="3">
        <v>44369</v>
      </c>
      <c r="J4300">
        <v>9</v>
      </c>
      <c r="K4300">
        <v>2021</v>
      </c>
      <c r="L4300">
        <v>6</v>
      </c>
      <c r="M4300" t="s">
        <v>16</v>
      </c>
    </row>
    <row r="4301" spans="1:13" x14ac:dyDescent="0.25">
      <c r="A4301" s="1">
        <v>4299</v>
      </c>
      <c r="B4301" t="s">
        <v>93</v>
      </c>
      <c r="C4301" t="s">
        <v>99</v>
      </c>
      <c r="D4301" t="s">
        <v>23</v>
      </c>
      <c r="E4301" t="s">
        <v>59</v>
      </c>
      <c r="F4301" s="14" t="s">
        <v>4443</v>
      </c>
      <c r="G4301" s="8">
        <v>841.07</v>
      </c>
      <c r="H4301">
        <v>35</v>
      </c>
      <c r="I4301" s="3">
        <v>44238</v>
      </c>
      <c r="J4301">
        <v>2</v>
      </c>
      <c r="K4301">
        <v>2021</v>
      </c>
      <c r="L4301">
        <v>2</v>
      </c>
      <c r="M4301" t="s">
        <v>21</v>
      </c>
    </row>
    <row r="4302" spans="1:13" x14ac:dyDescent="0.25">
      <c r="A4302" s="1">
        <v>4300</v>
      </c>
      <c r="B4302" t="s">
        <v>58</v>
      </c>
      <c r="C4302" t="s">
        <v>84</v>
      </c>
      <c r="D4302" t="s">
        <v>27</v>
      </c>
      <c r="E4302" t="s">
        <v>51</v>
      </c>
      <c r="F4302" s="14" t="s">
        <v>4444</v>
      </c>
      <c r="G4302" s="8">
        <v>951.29</v>
      </c>
      <c r="H4302">
        <v>27</v>
      </c>
      <c r="I4302" s="3">
        <v>44267</v>
      </c>
      <c r="J4302">
        <v>1</v>
      </c>
      <c r="K4302">
        <v>2021</v>
      </c>
      <c r="L4302">
        <v>3</v>
      </c>
      <c r="M4302" t="s">
        <v>21</v>
      </c>
    </row>
    <row r="4303" spans="1:13" x14ac:dyDescent="0.25">
      <c r="A4303" s="1">
        <v>4301</v>
      </c>
      <c r="B4303" t="s">
        <v>91</v>
      </c>
      <c r="C4303" t="s">
        <v>26</v>
      </c>
      <c r="D4303" t="s">
        <v>47</v>
      </c>
      <c r="E4303" t="s">
        <v>61</v>
      </c>
      <c r="F4303" s="14" t="s">
        <v>4445</v>
      </c>
      <c r="G4303" s="8">
        <v>932.79</v>
      </c>
      <c r="H4303">
        <v>31</v>
      </c>
      <c r="I4303" s="3">
        <v>44346</v>
      </c>
      <c r="J4303">
        <v>9</v>
      </c>
      <c r="K4303">
        <v>2021</v>
      </c>
      <c r="L4303">
        <v>5</v>
      </c>
      <c r="M4303" t="s">
        <v>21</v>
      </c>
    </row>
    <row r="4304" spans="1:13" x14ac:dyDescent="0.25">
      <c r="A4304" s="1">
        <v>4302</v>
      </c>
      <c r="B4304" t="s">
        <v>93</v>
      </c>
      <c r="C4304" t="s">
        <v>40</v>
      </c>
      <c r="D4304" t="s">
        <v>19</v>
      </c>
      <c r="E4304" t="s">
        <v>118</v>
      </c>
      <c r="F4304" s="14" t="s">
        <v>4446</v>
      </c>
      <c r="G4304" s="8">
        <v>981.74</v>
      </c>
      <c r="H4304">
        <v>90</v>
      </c>
      <c r="I4304" s="3">
        <v>44200</v>
      </c>
      <c r="J4304">
        <v>8</v>
      </c>
      <c r="K4304">
        <v>2021</v>
      </c>
      <c r="L4304">
        <v>1</v>
      </c>
      <c r="M4304" t="s">
        <v>21</v>
      </c>
    </row>
    <row r="4305" spans="1:13" x14ac:dyDescent="0.25">
      <c r="A4305" s="1">
        <v>4303</v>
      </c>
      <c r="B4305" t="s">
        <v>68</v>
      </c>
      <c r="C4305" t="s">
        <v>22</v>
      </c>
      <c r="D4305" t="s">
        <v>41</v>
      </c>
      <c r="E4305" t="s">
        <v>108</v>
      </c>
      <c r="F4305" s="14" t="s">
        <v>4447</v>
      </c>
      <c r="G4305" s="8">
        <v>737.11</v>
      </c>
      <c r="H4305">
        <v>28</v>
      </c>
      <c r="I4305" s="3">
        <v>44425</v>
      </c>
      <c r="J4305">
        <v>4</v>
      </c>
      <c r="K4305">
        <v>2021</v>
      </c>
      <c r="L4305">
        <v>8</v>
      </c>
      <c r="M4305" t="s">
        <v>21</v>
      </c>
    </row>
    <row r="4306" spans="1:13" x14ac:dyDescent="0.25">
      <c r="A4306" s="1">
        <v>4304</v>
      </c>
      <c r="B4306" t="s">
        <v>93</v>
      </c>
      <c r="C4306" t="s">
        <v>70</v>
      </c>
      <c r="D4306" t="s">
        <v>14</v>
      </c>
      <c r="E4306" t="s">
        <v>86</v>
      </c>
      <c r="F4306" s="14" t="s">
        <v>4448</v>
      </c>
      <c r="G4306" s="8">
        <v>831.8</v>
      </c>
      <c r="H4306">
        <v>30</v>
      </c>
      <c r="I4306" s="3">
        <v>44384</v>
      </c>
      <c r="J4306">
        <v>7</v>
      </c>
      <c r="K4306">
        <v>2021</v>
      </c>
      <c r="L4306">
        <v>7</v>
      </c>
      <c r="M4306" t="s">
        <v>21</v>
      </c>
    </row>
    <row r="4307" spans="1:13" x14ac:dyDescent="0.25">
      <c r="A4307" s="1">
        <v>4305</v>
      </c>
      <c r="B4307" t="s">
        <v>45</v>
      </c>
      <c r="C4307" t="s">
        <v>35</v>
      </c>
      <c r="D4307" t="s">
        <v>23</v>
      </c>
      <c r="E4307" t="s">
        <v>61</v>
      </c>
      <c r="F4307" s="14" t="s">
        <v>4449</v>
      </c>
      <c r="G4307" s="8">
        <v>472.42</v>
      </c>
      <c r="H4307">
        <v>21</v>
      </c>
      <c r="I4307" s="3">
        <v>44389</v>
      </c>
      <c r="J4307">
        <v>4</v>
      </c>
      <c r="K4307">
        <v>2021</v>
      </c>
      <c r="L4307">
        <v>7</v>
      </c>
      <c r="M4307" t="s">
        <v>21</v>
      </c>
    </row>
    <row r="4308" spans="1:13" x14ac:dyDescent="0.25">
      <c r="A4308" s="1">
        <v>4306</v>
      </c>
      <c r="B4308" t="s">
        <v>52</v>
      </c>
      <c r="C4308" t="s">
        <v>54</v>
      </c>
      <c r="D4308" t="s">
        <v>47</v>
      </c>
      <c r="E4308" t="s">
        <v>101</v>
      </c>
      <c r="F4308" s="14" t="s">
        <v>4450</v>
      </c>
      <c r="G4308" s="8">
        <v>733.14</v>
      </c>
      <c r="H4308">
        <v>32</v>
      </c>
      <c r="I4308" s="3">
        <v>44426</v>
      </c>
      <c r="J4308">
        <v>9</v>
      </c>
      <c r="K4308">
        <v>2021</v>
      </c>
      <c r="L4308">
        <v>8</v>
      </c>
      <c r="M4308" t="s">
        <v>16</v>
      </c>
    </row>
    <row r="4309" spans="1:13" x14ac:dyDescent="0.25">
      <c r="A4309" s="1">
        <v>4307</v>
      </c>
      <c r="B4309" t="s">
        <v>32</v>
      </c>
      <c r="C4309" t="s">
        <v>67</v>
      </c>
      <c r="D4309" t="s">
        <v>27</v>
      </c>
      <c r="E4309" t="s">
        <v>61</v>
      </c>
      <c r="F4309" s="14" t="s">
        <v>4451</v>
      </c>
      <c r="G4309" s="8">
        <v>872.15</v>
      </c>
      <c r="H4309">
        <v>51</v>
      </c>
      <c r="I4309" s="3">
        <v>44251</v>
      </c>
      <c r="J4309">
        <v>7</v>
      </c>
      <c r="K4309">
        <v>2021</v>
      </c>
      <c r="L4309">
        <v>2</v>
      </c>
      <c r="M4309" t="s">
        <v>16</v>
      </c>
    </row>
    <row r="4310" spans="1:13" x14ac:dyDescent="0.25">
      <c r="A4310" s="1">
        <v>4308</v>
      </c>
      <c r="B4310" t="s">
        <v>17</v>
      </c>
      <c r="C4310" t="s">
        <v>57</v>
      </c>
      <c r="D4310" t="s">
        <v>65</v>
      </c>
      <c r="E4310" t="s">
        <v>114</v>
      </c>
      <c r="F4310" s="14" t="s">
        <v>4452</v>
      </c>
      <c r="G4310" s="8">
        <v>385.28</v>
      </c>
      <c r="H4310">
        <v>73</v>
      </c>
      <c r="I4310" s="3">
        <v>44196</v>
      </c>
      <c r="J4310">
        <v>6</v>
      </c>
      <c r="K4310">
        <v>2020</v>
      </c>
      <c r="L4310">
        <v>12</v>
      </c>
      <c r="M4310" t="s">
        <v>21</v>
      </c>
    </row>
    <row r="4311" spans="1:13" x14ac:dyDescent="0.25">
      <c r="A4311" s="1">
        <v>4309</v>
      </c>
      <c r="B4311" t="s">
        <v>91</v>
      </c>
      <c r="C4311" t="s">
        <v>94</v>
      </c>
      <c r="D4311" t="s">
        <v>65</v>
      </c>
      <c r="E4311" t="s">
        <v>51</v>
      </c>
      <c r="F4311" s="14" t="s">
        <v>4453</v>
      </c>
      <c r="G4311" s="8">
        <v>905.77</v>
      </c>
      <c r="H4311">
        <v>86</v>
      </c>
      <c r="I4311" s="3">
        <v>44205</v>
      </c>
      <c r="J4311">
        <v>5</v>
      </c>
      <c r="K4311">
        <v>2021</v>
      </c>
      <c r="L4311">
        <v>1</v>
      </c>
      <c r="M4311" t="s">
        <v>21</v>
      </c>
    </row>
    <row r="4312" spans="1:13" x14ac:dyDescent="0.25">
      <c r="A4312" s="1">
        <v>4310</v>
      </c>
      <c r="B4312" t="s">
        <v>68</v>
      </c>
      <c r="C4312" t="s">
        <v>64</v>
      </c>
      <c r="D4312" t="s">
        <v>19</v>
      </c>
      <c r="E4312" t="s">
        <v>24</v>
      </c>
      <c r="F4312" s="14" t="s">
        <v>4454</v>
      </c>
      <c r="G4312" s="8">
        <v>617.88</v>
      </c>
      <c r="H4312">
        <v>62</v>
      </c>
      <c r="I4312" s="3">
        <v>44394</v>
      </c>
      <c r="J4312">
        <v>1</v>
      </c>
      <c r="K4312">
        <v>2021</v>
      </c>
      <c r="L4312">
        <v>7</v>
      </c>
      <c r="M4312" t="s">
        <v>21</v>
      </c>
    </row>
    <row r="4313" spans="1:13" x14ac:dyDescent="0.25">
      <c r="A4313" s="1">
        <v>4311</v>
      </c>
      <c r="B4313" t="s">
        <v>93</v>
      </c>
      <c r="C4313" t="s">
        <v>30</v>
      </c>
      <c r="D4313" t="s">
        <v>36</v>
      </c>
      <c r="E4313" t="s">
        <v>110</v>
      </c>
      <c r="F4313" s="14" t="s">
        <v>4455</v>
      </c>
      <c r="G4313" s="8">
        <v>415.52</v>
      </c>
      <c r="H4313">
        <v>40</v>
      </c>
      <c r="I4313" s="3">
        <v>44413</v>
      </c>
      <c r="J4313">
        <v>2</v>
      </c>
      <c r="K4313">
        <v>2021</v>
      </c>
      <c r="L4313">
        <v>8</v>
      </c>
      <c r="M4313" t="s">
        <v>21</v>
      </c>
    </row>
    <row r="4314" spans="1:13" x14ac:dyDescent="0.25">
      <c r="A4314" s="1">
        <v>4312</v>
      </c>
      <c r="B4314" t="s">
        <v>49</v>
      </c>
      <c r="C4314" t="s">
        <v>57</v>
      </c>
      <c r="D4314" t="s">
        <v>65</v>
      </c>
      <c r="E4314" t="s">
        <v>111</v>
      </c>
      <c r="F4314" s="14" t="s">
        <v>4456</v>
      </c>
      <c r="G4314" s="8">
        <v>866.77</v>
      </c>
      <c r="H4314">
        <v>29</v>
      </c>
      <c r="I4314" s="3">
        <v>44172</v>
      </c>
      <c r="J4314">
        <v>4</v>
      </c>
      <c r="K4314">
        <v>2020</v>
      </c>
      <c r="L4314">
        <v>12</v>
      </c>
      <c r="M4314" t="s">
        <v>21</v>
      </c>
    </row>
    <row r="4315" spans="1:13" x14ac:dyDescent="0.25">
      <c r="A4315" s="1">
        <v>4313</v>
      </c>
      <c r="B4315" t="s">
        <v>43</v>
      </c>
      <c r="C4315" t="s">
        <v>70</v>
      </c>
      <c r="D4315" t="s">
        <v>19</v>
      </c>
      <c r="E4315" t="s">
        <v>86</v>
      </c>
      <c r="F4315" s="14" t="s">
        <v>4457</v>
      </c>
      <c r="G4315" s="8">
        <v>229.2</v>
      </c>
      <c r="H4315">
        <v>20</v>
      </c>
      <c r="I4315" s="3">
        <v>44257</v>
      </c>
      <c r="J4315">
        <v>4</v>
      </c>
      <c r="K4315">
        <v>2021</v>
      </c>
      <c r="L4315">
        <v>3</v>
      </c>
      <c r="M4315" t="s">
        <v>16</v>
      </c>
    </row>
    <row r="4316" spans="1:13" x14ac:dyDescent="0.25">
      <c r="A4316" s="1">
        <v>4314</v>
      </c>
      <c r="B4316" t="s">
        <v>60</v>
      </c>
      <c r="C4316" t="s">
        <v>13</v>
      </c>
      <c r="D4316" t="s">
        <v>36</v>
      </c>
      <c r="E4316" t="s">
        <v>59</v>
      </c>
      <c r="F4316" s="14" t="s">
        <v>4458</v>
      </c>
      <c r="G4316" s="8">
        <v>130.02000000000001</v>
      </c>
      <c r="H4316">
        <v>26</v>
      </c>
      <c r="I4316" s="3">
        <v>44229</v>
      </c>
      <c r="J4316">
        <v>2</v>
      </c>
      <c r="K4316">
        <v>2021</v>
      </c>
      <c r="L4316">
        <v>2</v>
      </c>
      <c r="M4316" t="s">
        <v>21</v>
      </c>
    </row>
    <row r="4317" spans="1:13" x14ac:dyDescent="0.25">
      <c r="A4317" s="1">
        <v>4315</v>
      </c>
      <c r="B4317" t="s">
        <v>12</v>
      </c>
      <c r="C4317" t="s">
        <v>26</v>
      </c>
      <c r="D4317" t="s">
        <v>27</v>
      </c>
      <c r="E4317" t="s">
        <v>115</v>
      </c>
      <c r="F4317" s="14" t="s">
        <v>4459</v>
      </c>
      <c r="G4317" s="8">
        <v>798.87</v>
      </c>
      <c r="H4317">
        <v>39</v>
      </c>
      <c r="I4317" s="3">
        <v>44176</v>
      </c>
      <c r="J4317">
        <v>4</v>
      </c>
      <c r="K4317">
        <v>2020</v>
      </c>
      <c r="L4317">
        <v>12</v>
      </c>
      <c r="M4317" t="s">
        <v>16</v>
      </c>
    </row>
    <row r="4318" spans="1:13" x14ac:dyDescent="0.25">
      <c r="A4318" s="1">
        <v>4316</v>
      </c>
      <c r="B4318" t="s">
        <v>43</v>
      </c>
      <c r="C4318" t="s">
        <v>99</v>
      </c>
      <c r="D4318" t="s">
        <v>19</v>
      </c>
      <c r="E4318" t="s">
        <v>111</v>
      </c>
      <c r="F4318" s="14" t="s">
        <v>4460</v>
      </c>
      <c r="G4318" s="8">
        <v>636.88</v>
      </c>
      <c r="H4318">
        <v>53</v>
      </c>
      <c r="I4318" s="3">
        <v>44210</v>
      </c>
      <c r="J4318">
        <v>9</v>
      </c>
      <c r="K4318">
        <v>2021</v>
      </c>
      <c r="L4318">
        <v>1</v>
      </c>
      <c r="M4318" t="s">
        <v>16</v>
      </c>
    </row>
    <row r="4319" spans="1:13" x14ac:dyDescent="0.25">
      <c r="A4319" s="1">
        <v>4317</v>
      </c>
      <c r="B4319" t="s">
        <v>98</v>
      </c>
      <c r="C4319" t="s">
        <v>84</v>
      </c>
      <c r="D4319" t="s">
        <v>36</v>
      </c>
      <c r="E4319" t="s">
        <v>116</v>
      </c>
      <c r="F4319" s="14" t="s">
        <v>4461</v>
      </c>
      <c r="G4319" s="8">
        <v>683.76</v>
      </c>
      <c r="H4319">
        <v>63</v>
      </c>
      <c r="I4319" s="3">
        <v>44301</v>
      </c>
      <c r="J4319">
        <v>7</v>
      </c>
      <c r="K4319">
        <v>2021</v>
      </c>
      <c r="L4319">
        <v>4</v>
      </c>
      <c r="M4319" t="s">
        <v>16</v>
      </c>
    </row>
    <row r="4320" spans="1:13" x14ac:dyDescent="0.25">
      <c r="A4320" s="1">
        <v>4318</v>
      </c>
      <c r="B4320" t="s">
        <v>43</v>
      </c>
      <c r="C4320" t="s">
        <v>67</v>
      </c>
      <c r="D4320" t="s">
        <v>41</v>
      </c>
      <c r="E4320" t="s">
        <v>56</v>
      </c>
      <c r="F4320" s="14" t="s">
        <v>4462</v>
      </c>
      <c r="G4320" s="8">
        <v>305.01</v>
      </c>
      <c r="H4320">
        <v>45</v>
      </c>
      <c r="I4320" s="3">
        <v>44302</v>
      </c>
      <c r="J4320">
        <v>7</v>
      </c>
      <c r="K4320">
        <v>2021</v>
      </c>
      <c r="L4320">
        <v>4</v>
      </c>
      <c r="M4320" t="s">
        <v>16</v>
      </c>
    </row>
    <row r="4321" spans="1:13" x14ac:dyDescent="0.25">
      <c r="A4321" s="1">
        <v>4319</v>
      </c>
      <c r="B4321" t="s">
        <v>49</v>
      </c>
      <c r="C4321" t="s">
        <v>26</v>
      </c>
      <c r="D4321" t="s">
        <v>23</v>
      </c>
      <c r="E4321" t="s">
        <v>24</v>
      </c>
      <c r="F4321" s="14" t="s">
        <v>4463</v>
      </c>
      <c r="G4321" s="8">
        <v>300.01</v>
      </c>
      <c r="H4321">
        <v>43</v>
      </c>
      <c r="I4321" s="3">
        <v>44356</v>
      </c>
      <c r="J4321">
        <v>4</v>
      </c>
      <c r="K4321">
        <v>2021</v>
      </c>
      <c r="L4321">
        <v>6</v>
      </c>
      <c r="M4321" t="s">
        <v>21</v>
      </c>
    </row>
    <row r="4322" spans="1:13" x14ac:dyDescent="0.25">
      <c r="A4322" s="1">
        <v>4320</v>
      </c>
      <c r="B4322" t="s">
        <v>38</v>
      </c>
      <c r="C4322" t="s">
        <v>40</v>
      </c>
      <c r="D4322" t="s">
        <v>14</v>
      </c>
      <c r="E4322" t="s">
        <v>66</v>
      </c>
      <c r="F4322" s="14" t="s">
        <v>4464</v>
      </c>
      <c r="G4322" s="8">
        <v>444.31</v>
      </c>
      <c r="H4322">
        <v>25</v>
      </c>
      <c r="I4322" s="3">
        <v>44373</v>
      </c>
      <c r="J4322">
        <v>1</v>
      </c>
      <c r="K4322">
        <v>2021</v>
      </c>
      <c r="L4322">
        <v>6</v>
      </c>
      <c r="M4322" t="s">
        <v>21</v>
      </c>
    </row>
    <row r="4323" spans="1:13" x14ac:dyDescent="0.25">
      <c r="A4323" s="1">
        <v>4321</v>
      </c>
      <c r="B4323" t="s">
        <v>60</v>
      </c>
      <c r="C4323" t="s">
        <v>30</v>
      </c>
      <c r="D4323" t="s">
        <v>23</v>
      </c>
      <c r="E4323" t="s">
        <v>90</v>
      </c>
      <c r="F4323" s="14" t="s">
        <v>4465</v>
      </c>
      <c r="G4323" s="8">
        <v>169.39</v>
      </c>
      <c r="H4323">
        <v>24</v>
      </c>
      <c r="I4323" s="3">
        <v>44189</v>
      </c>
      <c r="J4323">
        <v>8</v>
      </c>
      <c r="K4323">
        <v>2020</v>
      </c>
      <c r="L4323">
        <v>12</v>
      </c>
      <c r="M4323" t="s">
        <v>21</v>
      </c>
    </row>
    <row r="4324" spans="1:13" x14ac:dyDescent="0.25">
      <c r="A4324" s="1">
        <v>4322</v>
      </c>
      <c r="B4324" t="s">
        <v>32</v>
      </c>
      <c r="C4324" t="s">
        <v>35</v>
      </c>
      <c r="D4324" t="s">
        <v>65</v>
      </c>
      <c r="E4324" t="s">
        <v>42</v>
      </c>
      <c r="F4324" s="14" t="s">
        <v>4466</v>
      </c>
      <c r="G4324" s="8">
        <v>421.95</v>
      </c>
      <c r="H4324">
        <v>58</v>
      </c>
      <c r="I4324" s="3">
        <v>44426</v>
      </c>
      <c r="J4324">
        <v>1</v>
      </c>
      <c r="K4324">
        <v>2021</v>
      </c>
      <c r="L4324">
        <v>8</v>
      </c>
      <c r="M4324" t="s">
        <v>16</v>
      </c>
    </row>
    <row r="4325" spans="1:13" x14ac:dyDescent="0.25">
      <c r="A4325" s="1">
        <v>4323</v>
      </c>
      <c r="B4325" t="s">
        <v>38</v>
      </c>
      <c r="C4325" t="s">
        <v>99</v>
      </c>
      <c r="D4325" t="s">
        <v>19</v>
      </c>
      <c r="E4325" t="s">
        <v>82</v>
      </c>
      <c r="F4325" s="14" t="s">
        <v>4467</v>
      </c>
      <c r="G4325" s="8">
        <v>379.02</v>
      </c>
      <c r="H4325">
        <v>25</v>
      </c>
      <c r="I4325" s="3">
        <v>44283</v>
      </c>
      <c r="J4325">
        <v>7</v>
      </c>
      <c r="K4325">
        <v>2021</v>
      </c>
      <c r="L4325">
        <v>3</v>
      </c>
      <c r="M4325" t="s">
        <v>21</v>
      </c>
    </row>
    <row r="4326" spans="1:13" x14ac:dyDescent="0.25">
      <c r="A4326" s="1">
        <v>4324</v>
      </c>
      <c r="B4326" t="s">
        <v>91</v>
      </c>
      <c r="C4326" t="s">
        <v>46</v>
      </c>
      <c r="D4326" t="s">
        <v>47</v>
      </c>
      <c r="E4326" t="s">
        <v>73</v>
      </c>
      <c r="F4326" s="14" t="s">
        <v>4468</v>
      </c>
      <c r="G4326" s="8">
        <v>366.61</v>
      </c>
      <c r="H4326">
        <v>26</v>
      </c>
      <c r="I4326" s="3">
        <v>44332</v>
      </c>
      <c r="J4326">
        <v>8</v>
      </c>
      <c r="K4326">
        <v>2021</v>
      </c>
      <c r="L4326">
        <v>5</v>
      </c>
      <c r="M4326" t="s">
        <v>21</v>
      </c>
    </row>
    <row r="4327" spans="1:13" x14ac:dyDescent="0.25">
      <c r="A4327" s="1">
        <v>4325</v>
      </c>
      <c r="B4327" t="s">
        <v>91</v>
      </c>
      <c r="C4327" t="s">
        <v>57</v>
      </c>
      <c r="D4327" t="s">
        <v>19</v>
      </c>
      <c r="E4327" t="s">
        <v>79</v>
      </c>
      <c r="F4327" s="14" t="s">
        <v>4469</v>
      </c>
      <c r="G4327" s="8">
        <v>118.37</v>
      </c>
      <c r="H4327">
        <v>25</v>
      </c>
      <c r="I4327" s="3">
        <v>44426</v>
      </c>
      <c r="J4327">
        <v>9</v>
      </c>
      <c r="K4327">
        <v>2021</v>
      </c>
      <c r="L4327">
        <v>8</v>
      </c>
      <c r="M4327" t="s">
        <v>21</v>
      </c>
    </row>
    <row r="4328" spans="1:13" x14ac:dyDescent="0.25">
      <c r="A4328" s="1">
        <v>4326</v>
      </c>
      <c r="B4328" t="s">
        <v>43</v>
      </c>
      <c r="C4328" t="s">
        <v>67</v>
      </c>
      <c r="D4328" t="s">
        <v>19</v>
      </c>
      <c r="E4328" t="s">
        <v>76</v>
      </c>
      <c r="F4328" s="14" t="s">
        <v>4470</v>
      </c>
      <c r="G4328" s="8">
        <v>360.5</v>
      </c>
      <c r="H4328">
        <v>42</v>
      </c>
      <c r="I4328" s="3">
        <v>44326</v>
      </c>
      <c r="J4328">
        <v>3</v>
      </c>
      <c r="K4328">
        <v>2021</v>
      </c>
      <c r="L4328">
        <v>5</v>
      </c>
      <c r="M4328" t="s">
        <v>16</v>
      </c>
    </row>
    <row r="4329" spans="1:13" x14ac:dyDescent="0.25">
      <c r="A4329" s="1">
        <v>4327</v>
      </c>
      <c r="B4329" t="s">
        <v>32</v>
      </c>
      <c r="C4329" t="s">
        <v>18</v>
      </c>
      <c r="D4329" t="s">
        <v>23</v>
      </c>
      <c r="E4329" t="s">
        <v>42</v>
      </c>
      <c r="F4329" s="14" t="s">
        <v>4471</v>
      </c>
      <c r="G4329" s="8">
        <v>389.15</v>
      </c>
      <c r="H4329">
        <v>50</v>
      </c>
      <c r="I4329" s="3">
        <v>44300</v>
      </c>
      <c r="J4329">
        <v>8</v>
      </c>
      <c r="K4329">
        <v>2021</v>
      </c>
      <c r="L4329">
        <v>4</v>
      </c>
      <c r="M4329" t="s">
        <v>16</v>
      </c>
    </row>
    <row r="4330" spans="1:13" x14ac:dyDescent="0.25">
      <c r="A4330" s="1">
        <v>4328</v>
      </c>
      <c r="B4330" t="s">
        <v>45</v>
      </c>
      <c r="C4330" t="s">
        <v>70</v>
      </c>
      <c r="D4330" t="s">
        <v>41</v>
      </c>
      <c r="E4330" t="s">
        <v>76</v>
      </c>
      <c r="F4330" s="14" t="s">
        <v>4472</v>
      </c>
      <c r="G4330" s="8">
        <v>106.92</v>
      </c>
      <c r="H4330">
        <v>22</v>
      </c>
      <c r="I4330" s="3">
        <v>44390</v>
      </c>
      <c r="J4330">
        <v>9</v>
      </c>
      <c r="K4330">
        <v>2021</v>
      </c>
      <c r="L4330">
        <v>7</v>
      </c>
      <c r="M4330" t="s">
        <v>21</v>
      </c>
    </row>
    <row r="4331" spans="1:13" x14ac:dyDescent="0.25">
      <c r="A4331" s="1">
        <v>4329</v>
      </c>
      <c r="B4331" t="s">
        <v>43</v>
      </c>
      <c r="C4331" t="s">
        <v>46</v>
      </c>
      <c r="D4331" t="s">
        <v>47</v>
      </c>
      <c r="E4331" t="s">
        <v>110</v>
      </c>
      <c r="F4331" s="14" t="s">
        <v>4473</v>
      </c>
      <c r="G4331" s="8">
        <v>281.56</v>
      </c>
      <c r="H4331">
        <v>29</v>
      </c>
      <c r="I4331" s="3">
        <v>44334</v>
      </c>
      <c r="J4331">
        <v>1</v>
      </c>
      <c r="K4331">
        <v>2021</v>
      </c>
      <c r="L4331">
        <v>5</v>
      </c>
      <c r="M4331" t="s">
        <v>16</v>
      </c>
    </row>
    <row r="4332" spans="1:13" x14ac:dyDescent="0.25">
      <c r="A4332" s="1">
        <v>4330</v>
      </c>
      <c r="B4332" t="s">
        <v>25</v>
      </c>
      <c r="C4332" t="s">
        <v>63</v>
      </c>
      <c r="D4332" t="s">
        <v>27</v>
      </c>
      <c r="E4332" t="s">
        <v>118</v>
      </c>
      <c r="F4332" s="14" t="s">
        <v>4474</v>
      </c>
      <c r="G4332" s="8">
        <v>452.1</v>
      </c>
      <c r="H4332">
        <v>23</v>
      </c>
      <c r="I4332" s="3">
        <v>44397</v>
      </c>
      <c r="J4332">
        <v>1</v>
      </c>
      <c r="K4332">
        <v>2021</v>
      </c>
      <c r="L4332">
        <v>7</v>
      </c>
      <c r="M4332" t="s">
        <v>16</v>
      </c>
    </row>
    <row r="4333" spans="1:13" x14ac:dyDescent="0.25">
      <c r="A4333" s="1">
        <v>4331</v>
      </c>
      <c r="B4333" t="s">
        <v>72</v>
      </c>
      <c r="C4333" t="s">
        <v>70</v>
      </c>
      <c r="D4333" t="s">
        <v>41</v>
      </c>
      <c r="E4333" t="s">
        <v>86</v>
      </c>
      <c r="F4333" s="14" t="s">
        <v>4475</v>
      </c>
      <c r="G4333" s="8">
        <v>813.87</v>
      </c>
      <c r="H4333">
        <v>64</v>
      </c>
      <c r="I4333" s="3">
        <v>44241</v>
      </c>
      <c r="J4333">
        <v>9</v>
      </c>
      <c r="K4333">
        <v>2021</v>
      </c>
      <c r="L4333">
        <v>2</v>
      </c>
      <c r="M4333" t="s">
        <v>16</v>
      </c>
    </row>
    <row r="4334" spans="1:13" x14ac:dyDescent="0.25">
      <c r="A4334" s="1">
        <v>4332</v>
      </c>
      <c r="B4334" t="s">
        <v>43</v>
      </c>
      <c r="C4334" t="s">
        <v>35</v>
      </c>
      <c r="D4334" t="s">
        <v>27</v>
      </c>
      <c r="E4334" t="s">
        <v>106</v>
      </c>
      <c r="F4334" s="14" t="s">
        <v>4476</v>
      </c>
      <c r="G4334" s="8">
        <v>564.32000000000005</v>
      </c>
      <c r="H4334">
        <v>33</v>
      </c>
      <c r="I4334" s="3">
        <v>44324</v>
      </c>
      <c r="J4334">
        <v>8</v>
      </c>
      <c r="K4334">
        <v>2021</v>
      </c>
      <c r="L4334">
        <v>5</v>
      </c>
      <c r="M4334" t="s">
        <v>16</v>
      </c>
    </row>
    <row r="4335" spans="1:13" x14ac:dyDescent="0.25">
      <c r="A4335" s="1">
        <v>4333</v>
      </c>
      <c r="B4335" t="s">
        <v>12</v>
      </c>
      <c r="C4335" t="s">
        <v>54</v>
      </c>
      <c r="D4335" t="s">
        <v>47</v>
      </c>
      <c r="E4335" t="s">
        <v>39</v>
      </c>
      <c r="F4335" s="14" t="s">
        <v>4477</v>
      </c>
      <c r="G4335" s="8">
        <v>389.73</v>
      </c>
      <c r="H4335">
        <v>21</v>
      </c>
      <c r="I4335" s="3">
        <v>44329</v>
      </c>
      <c r="J4335">
        <v>7</v>
      </c>
      <c r="K4335">
        <v>2021</v>
      </c>
      <c r="L4335">
        <v>5</v>
      </c>
      <c r="M4335" t="s">
        <v>16</v>
      </c>
    </row>
    <row r="4336" spans="1:13" x14ac:dyDescent="0.25">
      <c r="A4336" s="1">
        <v>4334</v>
      </c>
      <c r="B4336" t="s">
        <v>49</v>
      </c>
      <c r="C4336" t="s">
        <v>75</v>
      </c>
      <c r="D4336" t="s">
        <v>36</v>
      </c>
      <c r="E4336" t="s">
        <v>110</v>
      </c>
      <c r="F4336" s="14" t="s">
        <v>4478</v>
      </c>
      <c r="G4336" s="8">
        <v>444.19</v>
      </c>
      <c r="H4336">
        <v>30</v>
      </c>
      <c r="I4336" s="3">
        <v>44424</v>
      </c>
      <c r="J4336">
        <v>6</v>
      </c>
      <c r="K4336">
        <v>2021</v>
      </c>
      <c r="L4336">
        <v>8</v>
      </c>
      <c r="M4336" t="s">
        <v>21</v>
      </c>
    </row>
    <row r="4337" spans="1:13" x14ac:dyDescent="0.25">
      <c r="A4337" s="1">
        <v>4335</v>
      </c>
      <c r="B4337" t="s">
        <v>38</v>
      </c>
      <c r="C4337" t="s">
        <v>46</v>
      </c>
      <c r="D4337" t="s">
        <v>36</v>
      </c>
      <c r="E4337" t="s">
        <v>73</v>
      </c>
      <c r="F4337" s="14" t="s">
        <v>4479</v>
      </c>
      <c r="G4337" s="8">
        <v>668.74</v>
      </c>
      <c r="H4337">
        <v>58</v>
      </c>
      <c r="I4337" s="3">
        <v>44317</v>
      </c>
      <c r="J4337">
        <v>7</v>
      </c>
      <c r="K4337">
        <v>2021</v>
      </c>
      <c r="L4337">
        <v>5</v>
      </c>
      <c r="M4337" t="s">
        <v>21</v>
      </c>
    </row>
    <row r="4338" spans="1:13" x14ac:dyDescent="0.25">
      <c r="A4338" s="1">
        <v>4336</v>
      </c>
      <c r="B4338" t="s">
        <v>43</v>
      </c>
      <c r="C4338" t="s">
        <v>67</v>
      </c>
      <c r="D4338" t="s">
        <v>23</v>
      </c>
      <c r="E4338" t="s">
        <v>110</v>
      </c>
      <c r="F4338" s="14" t="s">
        <v>4480</v>
      </c>
      <c r="G4338" s="8">
        <v>136.32</v>
      </c>
      <c r="H4338">
        <v>68</v>
      </c>
      <c r="I4338" s="3">
        <v>44250</v>
      </c>
      <c r="J4338">
        <v>4</v>
      </c>
      <c r="K4338">
        <v>2021</v>
      </c>
      <c r="L4338">
        <v>2</v>
      </c>
      <c r="M4338" t="s">
        <v>16</v>
      </c>
    </row>
    <row r="4339" spans="1:13" x14ac:dyDescent="0.25">
      <c r="A4339" s="1">
        <v>4337</v>
      </c>
      <c r="B4339" t="s">
        <v>91</v>
      </c>
      <c r="C4339" t="s">
        <v>64</v>
      </c>
      <c r="D4339" t="s">
        <v>47</v>
      </c>
      <c r="E4339" t="s">
        <v>59</v>
      </c>
      <c r="F4339" s="14" t="s">
        <v>4481</v>
      </c>
      <c r="G4339" s="8">
        <v>695.75</v>
      </c>
      <c r="H4339">
        <v>30</v>
      </c>
      <c r="I4339" s="3">
        <v>44367</v>
      </c>
      <c r="J4339">
        <v>1</v>
      </c>
      <c r="K4339">
        <v>2021</v>
      </c>
      <c r="L4339">
        <v>6</v>
      </c>
      <c r="M4339" t="s">
        <v>21</v>
      </c>
    </row>
    <row r="4340" spans="1:13" x14ac:dyDescent="0.25">
      <c r="A4340" s="1">
        <v>4338</v>
      </c>
      <c r="B4340" t="s">
        <v>29</v>
      </c>
      <c r="C4340" t="s">
        <v>57</v>
      </c>
      <c r="D4340" t="s">
        <v>14</v>
      </c>
      <c r="E4340" t="s">
        <v>111</v>
      </c>
      <c r="F4340" s="14" t="s">
        <v>4482</v>
      </c>
      <c r="G4340" s="8">
        <v>487.05</v>
      </c>
      <c r="H4340">
        <v>19</v>
      </c>
      <c r="I4340" s="3">
        <v>44377</v>
      </c>
      <c r="J4340">
        <v>9</v>
      </c>
      <c r="K4340">
        <v>2021</v>
      </c>
      <c r="L4340">
        <v>6</v>
      </c>
      <c r="M4340" t="s">
        <v>16</v>
      </c>
    </row>
    <row r="4341" spans="1:13" x14ac:dyDescent="0.25">
      <c r="A4341" s="1">
        <v>4339</v>
      </c>
      <c r="B4341" t="s">
        <v>58</v>
      </c>
      <c r="C4341" t="s">
        <v>70</v>
      </c>
      <c r="D4341" t="s">
        <v>27</v>
      </c>
      <c r="E4341" t="s">
        <v>66</v>
      </c>
      <c r="F4341" s="14" t="s">
        <v>4483</v>
      </c>
      <c r="G4341" s="8">
        <v>742.43</v>
      </c>
      <c r="H4341">
        <v>94</v>
      </c>
      <c r="I4341" s="3">
        <v>44191</v>
      </c>
      <c r="J4341">
        <v>1</v>
      </c>
      <c r="K4341">
        <v>2020</v>
      </c>
      <c r="L4341">
        <v>12</v>
      </c>
      <c r="M4341" t="s">
        <v>21</v>
      </c>
    </row>
    <row r="4342" spans="1:13" x14ac:dyDescent="0.25">
      <c r="A4342" s="1">
        <v>4340</v>
      </c>
      <c r="B4342" t="s">
        <v>83</v>
      </c>
      <c r="C4342" t="s">
        <v>50</v>
      </c>
      <c r="D4342" t="s">
        <v>23</v>
      </c>
      <c r="E4342" t="s">
        <v>118</v>
      </c>
      <c r="F4342" s="14" t="s">
        <v>4484</v>
      </c>
      <c r="G4342" s="8">
        <v>694.7</v>
      </c>
      <c r="H4342">
        <v>52</v>
      </c>
      <c r="I4342" s="3">
        <v>44285</v>
      </c>
      <c r="J4342">
        <v>3</v>
      </c>
      <c r="K4342">
        <v>2021</v>
      </c>
      <c r="L4342">
        <v>3</v>
      </c>
      <c r="M4342" t="s">
        <v>21</v>
      </c>
    </row>
    <row r="4343" spans="1:13" x14ac:dyDescent="0.25">
      <c r="A4343" s="1">
        <v>4341</v>
      </c>
      <c r="B4343" t="s">
        <v>17</v>
      </c>
      <c r="C4343" t="s">
        <v>67</v>
      </c>
      <c r="D4343" t="s">
        <v>65</v>
      </c>
      <c r="E4343" t="s">
        <v>44</v>
      </c>
      <c r="F4343" s="14" t="s">
        <v>4485</v>
      </c>
      <c r="G4343" s="8">
        <v>874.83</v>
      </c>
      <c r="H4343">
        <v>19</v>
      </c>
      <c r="I4343" s="3">
        <v>44408</v>
      </c>
      <c r="J4343">
        <v>6</v>
      </c>
      <c r="K4343">
        <v>2021</v>
      </c>
      <c r="L4343">
        <v>7</v>
      </c>
      <c r="M4343" t="s">
        <v>21</v>
      </c>
    </row>
    <row r="4344" spans="1:13" x14ac:dyDescent="0.25">
      <c r="A4344" s="1">
        <v>4342</v>
      </c>
      <c r="B4344" t="s">
        <v>62</v>
      </c>
      <c r="C4344" t="s">
        <v>64</v>
      </c>
      <c r="D4344" t="s">
        <v>36</v>
      </c>
      <c r="E4344" t="s">
        <v>96</v>
      </c>
      <c r="F4344" s="14" t="s">
        <v>4486</v>
      </c>
      <c r="G4344" s="8">
        <v>746.77</v>
      </c>
      <c r="H4344">
        <v>21</v>
      </c>
      <c r="I4344" s="3">
        <v>44321</v>
      </c>
      <c r="J4344">
        <v>8</v>
      </c>
      <c r="K4344">
        <v>2021</v>
      </c>
      <c r="L4344">
        <v>5</v>
      </c>
      <c r="M4344" t="s">
        <v>16</v>
      </c>
    </row>
    <row r="4345" spans="1:13" x14ac:dyDescent="0.25">
      <c r="A4345" s="1">
        <v>4343</v>
      </c>
      <c r="B4345" t="s">
        <v>93</v>
      </c>
      <c r="C4345" t="s">
        <v>35</v>
      </c>
      <c r="D4345" t="s">
        <v>47</v>
      </c>
      <c r="E4345" t="s">
        <v>105</v>
      </c>
      <c r="F4345" s="14" t="s">
        <v>4487</v>
      </c>
      <c r="G4345" s="8">
        <v>110.62</v>
      </c>
      <c r="H4345">
        <v>31</v>
      </c>
      <c r="I4345" s="3">
        <v>44191</v>
      </c>
      <c r="J4345">
        <v>5</v>
      </c>
      <c r="K4345">
        <v>2020</v>
      </c>
      <c r="L4345">
        <v>12</v>
      </c>
      <c r="M4345" t="s">
        <v>21</v>
      </c>
    </row>
    <row r="4346" spans="1:13" x14ac:dyDescent="0.25">
      <c r="A4346" s="1">
        <v>4344</v>
      </c>
      <c r="B4346" t="s">
        <v>58</v>
      </c>
      <c r="C4346" t="s">
        <v>75</v>
      </c>
      <c r="D4346" t="s">
        <v>36</v>
      </c>
      <c r="E4346" t="s">
        <v>82</v>
      </c>
      <c r="F4346" s="14" t="s">
        <v>4488</v>
      </c>
      <c r="G4346" s="8">
        <v>143.08000000000001</v>
      </c>
      <c r="H4346">
        <v>75</v>
      </c>
      <c r="I4346" s="3">
        <v>44250</v>
      </c>
      <c r="J4346">
        <v>4</v>
      </c>
      <c r="K4346">
        <v>2021</v>
      </c>
      <c r="L4346">
        <v>2</v>
      </c>
      <c r="M4346" t="s">
        <v>21</v>
      </c>
    </row>
    <row r="4347" spans="1:13" x14ac:dyDescent="0.25">
      <c r="A4347" s="1">
        <v>4345</v>
      </c>
      <c r="B4347" t="s">
        <v>45</v>
      </c>
      <c r="C4347" t="s">
        <v>40</v>
      </c>
      <c r="D4347" t="s">
        <v>65</v>
      </c>
      <c r="E4347" t="s">
        <v>114</v>
      </c>
      <c r="F4347" s="14" t="s">
        <v>4489</v>
      </c>
      <c r="G4347" s="8">
        <v>162.37</v>
      </c>
      <c r="H4347">
        <v>19</v>
      </c>
      <c r="I4347" s="3">
        <v>44354</v>
      </c>
      <c r="J4347">
        <v>1</v>
      </c>
      <c r="K4347">
        <v>2021</v>
      </c>
      <c r="L4347">
        <v>6</v>
      </c>
      <c r="M4347" t="s">
        <v>21</v>
      </c>
    </row>
    <row r="4348" spans="1:13" x14ac:dyDescent="0.25">
      <c r="A4348" s="1">
        <v>4346</v>
      </c>
      <c r="B4348" t="s">
        <v>52</v>
      </c>
      <c r="C4348" t="s">
        <v>13</v>
      </c>
      <c r="D4348" t="s">
        <v>23</v>
      </c>
      <c r="E4348" t="s">
        <v>117</v>
      </c>
      <c r="F4348" s="14" t="s">
        <v>4490</v>
      </c>
      <c r="G4348" s="8">
        <v>283.23</v>
      </c>
      <c r="H4348">
        <v>26</v>
      </c>
      <c r="I4348" s="3">
        <v>44390</v>
      </c>
      <c r="J4348">
        <v>7</v>
      </c>
      <c r="K4348">
        <v>2021</v>
      </c>
      <c r="L4348">
        <v>7</v>
      </c>
      <c r="M4348" t="s">
        <v>16</v>
      </c>
    </row>
    <row r="4349" spans="1:13" x14ac:dyDescent="0.25">
      <c r="A4349" s="1">
        <v>4347</v>
      </c>
      <c r="B4349" t="s">
        <v>60</v>
      </c>
      <c r="C4349" t="s">
        <v>35</v>
      </c>
      <c r="D4349" t="s">
        <v>14</v>
      </c>
      <c r="E4349" t="s">
        <v>92</v>
      </c>
      <c r="F4349" s="14" t="s">
        <v>4491</v>
      </c>
      <c r="G4349" s="8">
        <v>852.76</v>
      </c>
      <c r="H4349">
        <v>27</v>
      </c>
      <c r="I4349" s="3">
        <v>44268</v>
      </c>
      <c r="J4349">
        <v>9</v>
      </c>
      <c r="K4349">
        <v>2021</v>
      </c>
      <c r="L4349">
        <v>3</v>
      </c>
      <c r="M4349" t="s">
        <v>21</v>
      </c>
    </row>
    <row r="4350" spans="1:13" x14ac:dyDescent="0.25">
      <c r="A4350" s="1">
        <v>4348</v>
      </c>
      <c r="B4350" t="s">
        <v>58</v>
      </c>
      <c r="C4350" t="s">
        <v>63</v>
      </c>
      <c r="D4350" t="s">
        <v>19</v>
      </c>
      <c r="E4350" t="s">
        <v>108</v>
      </c>
      <c r="F4350" s="14" t="s">
        <v>4492</v>
      </c>
      <c r="G4350" s="8">
        <v>633.5</v>
      </c>
      <c r="H4350">
        <v>31</v>
      </c>
      <c r="I4350" s="3">
        <v>44407</v>
      </c>
      <c r="J4350">
        <v>6</v>
      </c>
      <c r="K4350">
        <v>2021</v>
      </c>
      <c r="L4350">
        <v>7</v>
      </c>
      <c r="M4350" t="s">
        <v>21</v>
      </c>
    </row>
    <row r="4351" spans="1:13" x14ac:dyDescent="0.25">
      <c r="A4351" s="1">
        <v>4349</v>
      </c>
      <c r="B4351" t="s">
        <v>91</v>
      </c>
      <c r="C4351" t="s">
        <v>35</v>
      </c>
      <c r="D4351" t="s">
        <v>36</v>
      </c>
      <c r="E4351" t="s">
        <v>28</v>
      </c>
      <c r="F4351" s="14" t="s">
        <v>4493</v>
      </c>
      <c r="G4351" s="8">
        <v>423.29</v>
      </c>
      <c r="H4351">
        <v>26</v>
      </c>
      <c r="I4351" s="3">
        <v>44207</v>
      </c>
      <c r="J4351">
        <v>1</v>
      </c>
      <c r="K4351">
        <v>2021</v>
      </c>
      <c r="L4351">
        <v>1</v>
      </c>
      <c r="M4351" t="s">
        <v>21</v>
      </c>
    </row>
    <row r="4352" spans="1:13" x14ac:dyDescent="0.25">
      <c r="A4352" s="1">
        <v>4350</v>
      </c>
      <c r="B4352" t="s">
        <v>98</v>
      </c>
      <c r="C4352" t="s">
        <v>84</v>
      </c>
      <c r="D4352" t="s">
        <v>36</v>
      </c>
      <c r="E4352" t="s">
        <v>106</v>
      </c>
      <c r="F4352" s="14" t="s">
        <v>4494</v>
      </c>
      <c r="G4352" s="8">
        <v>618.74</v>
      </c>
      <c r="H4352">
        <v>47</v>
      </c>
      <c r="I4352" s="3">
        <v>44313</v>
      </c>
      <c r="J4352">
        <v>6</v>
      </c>
      <c r="K4352">
        <v>2021</v>
      </c>
      <c r="L4352">
        <v>4</v>
      </c>
      <c r="M4352" t="s">
        <v>16</v>
      </c>
    </row>
    <row r="4353" spans="1:13" x14ac:dyDescent="0.25">
      <c r="A4353" s="1">
        <v>4351</v>
      </c>
      <c r="B4353" t="s">
        <v>25</v>
      </c>
      <c r="C4353" t="s">
        <v>40</v>
      </c>
      <c r="D4353" t="s">
        <v>19</v>
      </c>
      <c r="E4353" t="s">
        <v>51</v>
      </c>
      <c r="F4353" s="14" t="s">
        <v>4495</v>
      </c>
      <c r="G4353" s="8">
        <v>506.81</v>
      </c>
      <c r="H4353">
        <v>41</v>
      </c>
      <c r="I4353" s="3">
        <v>44388</v>
      </c>
      <c r="J4353">
        <v>5</v>
      </c>
      <c r="K4353">
        <v>2021</v>
      </c>
      <c r="L4353">
        <v>7</v>
      </c>
      <c r="M4353" t="s">
        <v>16</v>
      </c>
    </row>
    <row r="4354" spans="1:13" x14ac:dyDescent="0.25">
      <c r="A4354" s="1">
        <v>4352</v>
      </c>
      <c r="B4354" t="s">
        <v>49</v>
      </c>
      <c r="C4354" t="s">
        <v>84</v>
      </c>
      <c r="D4354" t="s">
        <v>19</v>
      </c>
      <c r="E4354" t="s">
        <v>104</v>
      </c>
      <c r="F4354" s="14" t="s">
        <v>4496</v>
      </c>
      <c r="G4354" s="8">
        <v>176.5</v>
      </c>
      <c r="H4354">
        <v>25</v>
      </c>
      <c r="I4354" s="3">
        <v>44245</v>
      </c>
      <c r="J4354">
        <v>7</v>
      </c>
      <c r="K4354">
        <v>2021</v>
      </c>
      <c r="L4354">
        <v>2</v>
      </c>
      <c r="M4354" t="s">
        <v>21</v>
      </c>
    </row>
    <row r="4355" spans="1:13" x14ac:dyDescent="0.25">
      <c r="A4355" s="1">
        <v>4353</v>
      </c>
      <c r="B4355" t="s">
        <v>72</v>
      </c>
      <c r="C4355" t="s">
        <v>99</v>
      </c>
      <c r="D4355" t="s">
        <v>19</v>
      </c>
      <c r="E4355" t="s">
        <v>101</v>
      </c>
      <c r="F4355" s="14" t="s">
        <v>4497</v>
      </c>
      <c r="G4355" s="8">
        <v>538.69000000000005</v>
      </c>
      <c r="H4355">
        <v>35</v>
      </c>
      <c r="I4355" s="3">
        <v>44221</v>
      </c>
      <c r="J4355">
        <v>9</v>
      </c>
      <c r="K4355">
        <v>2021</v>
      </c>
      <c r="L4355">
        <v>1</v>
      </c>
      <c r="M4355" t="s">
        <v>16</v>
      </c>
    </row>
    <row r="4356" spans="1:13" x14ac:dyDescent="0.25">
      <c r="A4356" s="1">
        <v>4354</v>
      </c>
      <c r="B4356" t="s">
        <v>29</v>
      </c>
      <c r="C4356" t="s">
        <v>26</v>
      </c>
      <c r="D4356" t="s">
        <v>23</v>
      </c>
      <c r="E4356" t="s">
        <v>105</v>
      </c>
      <c r="F4356" s="14" t="s">
        <v>4498</v>
      </c>
      <c r="G4356" s="8">
        <v>401.88</v>
      </c>
      <c r="H4356">
        <v>21</v>
      </c>
      <c r="I4356" s="3">
        <v>44322</v>
      </c>
      <c r="J4356">
        <v>5</v>
      </c>
      <c r="K4356">
        <v>2021</v>
      </c>
      <c r="L4356">
        <v>5</v>
      </c>
      <c r="M4356" t="s">
        <v>16</v>
      </c>
    </row>
    <row r="4357" spans="1:13" x14ac:dyDescent="0.25">
      <c r="A4357" s="1">
        <v>4355</v>
      </c>
      <c r="B4357" t="s">
        <v>72</v>
      </c>
      <c r="C4357" t="s">
        <v>40</v>
      </c>
      <c r="D4357" t="s">
        <v>27</v>
      </c>
      <c r="E4357" t="s">
        <v>81</v>
      </c>
      <c r="F4357" s="14" t="s">
        <v>4499</v>
      </c>
      <c r="G4357" s="8">
        <v>802.84</v>
      </c>
      <c r="H4357">
        <v>19</v>
      </c>
      <c r="I4357" s="3">
        <v>44234</v>
      </c>
      <c r="J4357">
        <v>6</v>
      </c>
      <c r="K4357">
        <v>2021</v>
      </c>
      <c r="L4357">
        <v>2</v>
      </c>
      <c r="M4357" t="s">
        <v>16</v>
      </c>
    </row>
    <row r="4358" spans="1:13" x14ac:dyDescent="0.25">
      <c r="A4358" s="1">
        <v>4356</v>
      </c>
      <c r="B4358" t="s">
        <v>32</v>
      </c>
      <c r="C4358" t="s">
        <v>13</v>
      </c>
      <c r="D4358" t="s">
        <v>14</v>
      </c>
      <c r="E4358" t="s">
        <v>69</v>
      </c>
      <c r="F4358" s="14" t="s">
        <v>4500</v>
      </c>
      <c r="G4358" s="8">
        <v>688.96</v>
      </c>
      <c r="H4358">
        <v>58</v>
      </c>
      <c r="I4358" s="3">
        <v>44192</v>
      </c>
      <c r="J4358">
        <v>1</v>
      </c>
      <c r="K4358">
        <v>2020</v>
      </c>
      <c r="L4358">
        <v>12</v>
      </c>
      <c r="M4358" t="s">
        <v>16</v>
      </c>
    </row>
    <row r="4359" spans="1:13" x14ac:dyDescent="0.25">
      <c r="A4359" s="1">
        <v>4357</v>
      </c>
      <c r="B4359" t="s">
        <v>62</v>
      </c>
      <c r="C4359" t="s">
        <v>63</v>
      </c>
      <c r="D4359" t="s">
        <v>36</v>
      </c>
      <c r="E4359" t="s">
        <v>104</v>
      </c>
      <c r="F4359" s="14" t="s">
        <v>4501</v>
      </c>
      <c r="G4359" s="8">
        <v>882.07</v>
      </c>
      <c r="H4359">
        <v>71</v>
      </c>
      <c r="I4359" s="3">
        <v>44228</v>
      </c>
      <c r="J4359">
        <v>9</v>
      </c>
      <c r="K4359">
        <v>2021</v>
      </c>
      <c r="L4359">
        <v>2</v>
      </c>
      <c r="M4359" t="s">
        <v>16</v>
      </c>
    </row>
    <row r="4360" spans="1:13" x14ac:dyDescent="0.25">
      <c r="A4360" s="1">
        <v>4358</v>
      </c>
      <c r="B4360" t="s">
        <v>34</v>
      </c>
      <c r="C4360" t="s">
        <v>99</v>
      </c>
      <c r="D4360" t="s">
        <v>41</v>
      </c>
      <c r="E4360" t="s">
        <v>44</v>
      </c>
      <c r="F4360" s="14" t="s">
        <v>4502</v>
      </c>
      <c r="G4360" s="8">
        <v>979.99</v>
      </c>
      <c r="H4360">
        <v>99</v>
      </c>
      <c r="I4360" s="3">
        <v>44350</v>
      </c>
      <c r="J4360">
        <v>3</v>
      </c>
      <c r="K4360">
        <v>2021</v>
      </c>
      <c r="L4360">
        <v>6</v>
      </c>
      <c r="M4360" t="s">
        <v>16</v>
      </c>
    </row>
    <row r="4361" spans="1:13" x14ac:dyDescent="0.25">
      <c r="A4361" s="1">
        <v>4359</v>
      </c>
      <c r="B4361" t="s">
        <v>49</v>
      </c>
      <c r="C4361" t="s">
        <v>77</v>
      </c>
      <c r="D4361" t="s">
        <v>47</v>
      </c>
      <c r="E4361" t="s">
        <v>89</v>
      </c>
      <c r="F4361" s="14" t="s">
        <v>4503</v>
      </c>
      <c r="G4361" s="8">
        <v>246.85</v>
      </c>
      <c r="H4361">
        <v>31</v>
      </c>
      <c r="I4361" s="3">
        <v>44174</v>
      </c>
      <c r="J4361">
        <v>7</v>
      </c>
      <c r="K4361">
        <v>2020</v>
      </c>
      <c r="L4361">
        <v>12</v>
      </c>
      <c r="M4361" t="s">
        <v>21</v>
      </c>
    </row>
    <row r="4362" spans="1:13" x14ac:dyDescent="0.25">
      <c r="A4362" s="1">
        <v>4360</v>
      </c>
      <c r="B4362" t="s">
        <v>91</v>
      </c>
      <c r="C4362" t="s">
        <v>67</v>
      </c>
      <c r="D4362" t="s">
        <v>23</v>
      </c>
      <c r="E4362" t="s">
        <v>48</v>
      </c>
      <c r="F4362" s="14" t="s">
        <v>4504</v>
      </c>
      <c r="G4362" s="8">
        <v>446.15</v>
      </c>
      <c r="H4362">
        <v>30</v>
      </c>
      <c r="I4362" s="3">
        <v>44227</v>
      </c>
      <c r="J4362">
        <v>1</v>
      </c>
      <c r="K4362">
        <v>2021</v>
      </c>
      <c r="L4362">
        <v>1</v>
      </c>
      <c r="M4362" t="s">
        <v>21</v>
      </c>
    </row>
    <row r="4363" spans="1:13" x14ac:dyDescent="0.25">
      <c r="A4363" s="1">
        <v>4361</v>
      </c>
      <c r="B4363" t="s">
        <v>62</v>
      </c>
      <c r="C4363" t="s">
        <v>40</v>
      </c>
      <c r="D4363" t="s">
        <v>27</v>
      </c>
      <c r="E4363" t="s">
        <v>95</v>
      </c>
      <c r="F4363" s="14" t="s">
        <v>4505</v>
      </c>
      <c r="G4363" s="8">
        <v>598.45000000000005</v>
      </c>
      <c r="H4363">
        <v>75</v>
      </c>
      <c r="I4363" s="3">
        <v>44394</v>
      </c>
      <c r="J4363">
        <v>5</v>
      </c>
      <c r="K4363">
        <v>2021</v>
      </c>
      <c r="L4363">
        <v>7</v>
      </c>
      <c r="M4363" t="s">
        <v>16</v>
      </c>
    </row>
    <row r="4364" spans="1:13" x14ac:dyDescent="0.25">
      <c r="A4364" s="1">
        <v>4362</v>
      </c>
      <c r="B4364" t="s">
        <v>45</v>
      </c>
      <c r="C4364" t="s">
        <v>18</v>
      </c>
      <c r="D4364" t="s">
        <v>65</v>
      </c>
      <c r="E4364" t="s">
        <v>95</v>
      </c>
      <c r="F4364" s="14" t="s">
        <v>4506</v>
      </c>
      <c r="G4364" s="8">
        <v>931.95</v>
      </c>
      <c r="H4364">
        <v>60</v>
      </c>
      <c r="I4364" s="3">
        <v>44377</v>
      </c>
      <c r="J4364">
        <v>3</v>
      </c>
      <c r="K4364">
        <v>2021</v>
      </c>
      <c r="L4364">
        <v>6</v>
      </c>
      <c r="M4364" t="s">
        <v>21</v>
      </c>
    </row>
    <row r="4365" spans="1:13" x14ac:dyDescent="0.25">
      <c r="A4365" s="1">
        <v>4363</v>
      </c>
      <c r="B4365" t="s">
        <v>38</v>
      </c>
      <c r="C4365" t="s">
        <v>30</v>
      </c>
      <c r="D4365" t="s">
        <v>19</v>
      </c>
      <c r="E4365" t="s">
        <v>76</v>
      </c>
      <c r="F4365" s="14" t="s">
        <v>4507</v>
      </c>
      <c r="G4365" s="8">
        <v>238.02</v>
      </c>
      <c r="H4365">
        <v>69</v>
      </c>
      <c r="I4365" s="3">
        <v>44357</v>
      </c>
      <c r="J4365">
        <v>3</v>
      </c>
      <c r="K4365">
        <v>2021</v>
      </c>
      <c r="L4365">
        <v>6</v>
      </c>
      <c r="M4365" t="s">
        <v>21</v>
      </c>
    </row>
    <row r="4366" spans="1:13" x14ac:dyDescent="0.25">
      <c r="A4366" s="1">
        <v>4364</v>
      </c>
      <c r="B4366" t="s">
        <v>91</v>
      </c>
      <c r="C4366" t="s">
        <v>18</v>
      </c>
      <c r="D4366" t="s">
        <v>36</v>
      </c>
      <c r="E4366" t="s">
        <v>107</v>
      </c>
      <c r="F4366" s="14" t="s">
        <v>4508</v>
      </c>
      <c r="G4366" s="8">
        <v>355.51</v>
      </c>
      <c r="H4366">
        <v>99</v>
      </c>
      <c r="I4366" s="3">
        <v>44385</v>
      </c>
      <c r="J4366">
        <v>7</v>
      </c>
      <c r="K4366">
        <v>2021</v>
      </c>
      <c r="L4366">
        <v>7</v>
      </c>
      <c r="M4366" t="s">
        <v>21</v>
      </c>
    </row>
    <row r="4367" spans="1:13" x14ac:dyDescent="0.25">
      <c r="A4367" s="1">
        <v>4365</v>
      </c>
      <c r="B4367" t="s">
        <v>34</v>
      </c>
      <c r="C4367" t="s">
        <v>75</v>
      </c>
      <c r="D4367" t="s">
        <v>14</v>
      </c>
      <c r="E4367" t="s">
        <v>113</v>
      </c>
      <c r="F4367" s="14" t="s">
        <v>4509</v>
      </c>
      <c r="G4367" s="8">
        <v>205.86</v>
      </c>
      <c r="H4367">
        <v>73</v>
      </c>
      <c r="I4367" s="3">
        <v>44298</v>
      </c>
      <c r="J4367">
        <v>6</v>
      </c>
      <c r="K4367">
        <v>2021</v>
      </c>
      <c r="L4367">
        <v>4</v>
      </c>
      <c r="M4367" t="s">
        <v>16</v>
      </c>
    </row>
    <row r="4368" spans="1:13" x14ac:dyDescent="0.25">
      <c r="A4368" s="1">
        <v>4366</v>
      </c>
      <c r="B4368" t="s">
        <v>38</v>
      </c>
      <c r="C4368" t="s">
        <v>64</v>
      </c>
      <c r="D4368" t="s">
        <v>47</v>
      </c>
      <c r="E4368" t="s">
        <v>103</v>
      </c>
      <c r="F4368" s="14" t="s">
        <v>4510</v>
      </c>
      <c r="G4368" s="8">
        <v>787.71</v>
      </c>
      <c r="H4368">
        <v>74</v>
      </c>
      <c r="I4368" s="3">
        <v>44216</v>
      </c>
      <c r="J4368">
        <v>5</v>
      </c>
      <c r="K4368">
        <v>2021</v>
      </c>
      <c r="L4368">
        <v>1</v>
      </c>
      <c r="M4368" t="s">
        <v>21</v>
      </c>
    </row>
    <row r="4369" spans="1:13" x14ac:dyDescent="0.25">
      <c r="A4369" s="1">
        <v>4367</v>
      </c>
      <c r="B4369" t="s">
        <v>45</v>
      </c>
      <c r="C4369" t="s">
        <v>18</v>
      </c>
      <c r="D4369" t="s">
        <v>19</v>
      </c>
      <c r="E4369" t="s">
        <v>66</v>
      </c>
      <c r="F4369" s="14" t="s">
        <v>4511</v>
      </c>
      <c r="G4369" s="8">
        <v>906</v>
      </c>
      <c r="H4369">
        <v>30</v>
      </c>
      <c r="I4369" s="3">
        <v>44398</v>
      </c>
      <c r="J4369">
        <v>3</v>
      </c>
      <c r="K4369">
        <v>2021</v>
      </c>
      <c r="L4369">
        <v>7</v>
      </c>
      <c r="M4369" t="s">
        <v>21</v>
      </c>
    </row>
    <row r="4370" spans="1:13" x14ac:dyDescent="0.25">
      <c r="A4370" s="1">
        <v>4368</v>
      </c>
      <c r="B4370" t="s">
        <v>25</v>
      </c>
      <c r="C4370" t="s">
        <v>40</v>
      </c>
      <c r="D4370" t="s">
        <v>47</v>
      </c>
      <c r="E4370" t="s">
        <v>44</v>
      </c>
      <c r="F4370" s="14" t="s">
        <v>4512</v>
      </c>
      <c r="G4370" s="8">
        <v>571.94000000000005</v>
      </c>
      <c r="H4370">
        <v>30</v>
      </c>
      <c r="I4370" s="3">
        <v>44385</v>
      </c>
      <c r="J4370">
        <v>9</v>
      </c>
      <c r="K4370">
        <v>2021</v>
      </c>
      <c r="L4370">
        <v>7</v>
      </c>
      <c r="M4370" t="s">
        <v>16</v>
      </c>
    </row>
    <row r="4371" spans="1:13" x14ac:dyDescent="0.25">
      <c r="A4371" s="1">
        <v>4369</v>
      </c>
      <c r="B4371" t="s">
        <v>62</v>
      </c>
      <c r="C4371" t="s">
        <v>54</v>
      </c>
      <c r="D4371" t="s">
        <v>19</v>
      </c>
      <c r="E4371" t="s">
        <v>115</v>
      </c>
      <c r="F4371" s="14" t="s">
        <v>4513</v>
      </c>
      <c r="G4371" s="8">
        <v>701.43</v>
      </c>
      <c r="H4371">
        <v>44</v>
      </c>
      <c r="I4371" s="3">
        <v>44273</v>
      </c>
      <c r="J4371">
        <v>3</v>
      </c>
      <c r="K4371">
        <v>2021</v>
      </c>
      <c r="L4371">
        <v>3</v>
      </c>
      <c r="M4371" t="s">
        <v>16</v>
      </c>
    </row>
    <row r="4372" spans="1:13" x14ac:dyDescent="0.25">
      <c r="A4372" s="1">
        <v>4370</v>
      </c>
      <c r="B4372" t="s">
        <v>38</v>
      </c>
      <c r="C4372" t="s">
        <v>70</v>
      </c>
      <c r="D4372" t="s">
        <v>47</v>
      </c>
      <c r="E4372" t="s">
        <v>112</v>
      </c>
      <c r="F4372" s="14" t="s">
        <v>4514</v>
      </c>
      <c r="G4372" s="8">
        <v>245.71</v>
      </c>
      <c r="H4372">
        <v>24</v>
      </c>
      <c r="I4372" s="3">
        <v>44324</v>
      </c>
      <c r="J4372">
        <v>7</v>
      </c>
      <c r="K4372">
        <v>2021</v>
      </c>
      <c r="L4372">
        <v>5</v>
      </c>
      <c r="M4372" t="s">
        <v>21</v>
      </c>
    </row>
    <row r="4373" spans="1:13" x14ac:dyDescent="0.25">
      <c r="A4373" s="1">
        <v>4371</v>
      </c>
      <c r="B4373" t="s">
        <v>32</v>
      </c>
      <c r="C4373" t="s">
        <v>64</v>
      </c>
      <c r="D4373" t="s">
        <v>41</v>
      </c>
      <c r="E4373" t="s">
        <v>106</v>
      </c>
      <c r="F4373" s="14" t="s">
        <v>4515</v>
      </c>
      <c r="G4373" s="8">
        <v>425.15</v>
      </c>
      <c r="H4373">
        <v>19</v>
      </c>
      <c r="I4373" s="3">
        <v>44248</v>
      </c>
      <c r="J4373">
        <v>3</v>
      </c>
      <c r="K4373">
        <v>2021</v>
      </c>
      <c r="L4373">
        <v>2</v>
      </c>
      <c r="M4373" t="s">
        <v>16</v>
      </c>
    </row>
    <row r="4374" spans="1:13" x14ac:dyDescent="0.25">
      <c r="A4374" s="1">
        <v>4372</v>
      </c>
      <c r="B4374" t="s">
        <v>49</v>
      </c>
      <c r="C4374" t="s">
        <v>46</v>
      </c>
      <c r="D4374" t="s">
        <v>23</v>
      </c>
      <c r="E4374" t="s">
        <v>101</v>
      </c>
      <c r="F4374" s="14" t="s">
        <v>4516</v>
      </c>
      <c r="G4374" s="8">
        <v>844.57</v>
      </c>
      <c r="H4374">
        <v>48</v>
      </c>
      <c r="I4374" s="3">
        <v>44169</v>
      </c>
      <c r="J4374">
        <v>6</v>
      </c>
      <c r="K4374">
        <v>2020</v>
      </c>
      <c r="L4374">
        <v>12</v>
      </c>
      <c r="M4374" t="s">
        <v>21</v>
      </c>
    </row>
    <row r="4375" spans="1:13" x14ac:dyDescent="0.25">
      <c r="A4375" s="1">
        <v>4373</v>
      </c>
      <c r="B4375" t="s">
        <v>98</v>
      </c>
      <c r="C4375" t="s">
        <v>46</v>
      </c>
      <c r="D4375" t="s">
        <v>27</v>
      </c>
      <c r="E4375" t="s">
        <v>74</v>
      </c>
      <c r="F4375" s="14" t="s">
        <v>4517</v>
      </c>
      <c r="G4375" s="8">
        <v>426.81</v>
      </c>
      <c r="H4375">
        <v>40</v>
      </c>
      <c r="I4375" s="3">
        <v>44170</v>
      </c>
      <c r="J4375">
        <v>4</v>
      </c>
      <c r="K4375">
        <v>2020</v>
      </c>
      <c r="L4375">
        <v>12</v>
      </c>
      <c r="M4375" t="s">
        <v>16</v>
      </c>
    </row>
    <row r="4376" spans="1:13" x14ac:dyDescent="0.25">
      <c r="A4376" s="1">
        <v>4374</v>
      </c>
      <c r="B4376" t="s">
        <v>58</v>
      </c>
      <c r="C4376" t="s">
        <v>13</v>
      </c>
      <c r="D4376" t="s">
        <v>23</v>
      </c>
      <c r="E4376" t="s">
        <v>112</v>
      </c>
      <c r="F4376" s="14" t="s">
        <v>4518</v>
      </c>
      <c r="G4376" s="8">
        <v>449.57</v>
      </c>
      <c r="H4376">
        <v>93</v>
      </c>
      <c r="I4376" s="3">
        <v>44425</v>
      </c>
      <c r="J4376">
        <v>1</v>
      </c>
      <c r="K4376">
        <v>2021</v>
      </c>
      <c r="L4376">
        <v>8</v>
      </c>
      <c r="M4376" t="s">
        <v>21</v>
      </c>
    </row>
    <row r="4377" spans="1:13" x14ac:dyDescent="0.25">
      <c r="A4377" s="1">
        <v>4375</v>
      </c>
      <c r="B4377" t="s">
        <v>68</v>
      </c>
      <c r="C4377" t="s">
        <v>50</v>
      </c>
      <c r="D4377" t="s">
        <v>47</v>
      </c>
      <c r="E4377" t="s">
        <v>113</v>
      </c>
      <c r="F4377" s="14" t="s">
        <v>4519</v>
      </c>
      <c r="G4377" s="8">
        <v>514.38</v>
      </c>
      <c r="H4377">
        <v>65</v>
      </c>
      <c r="I4377" s="3">
        <v>44255</v>
      </c>
      <c r="J4377">
        <v>5</v>
      </c>
      <c r="K4377">
        <v>2021</v>
      </c>
      <c r="L4377">
        <v>2</v>
      </c>
      <c r="M4377" t="s">
        <v>21</v>
      </c>
    </row>
    <row r="4378" spans="1:13" x14ac:dyDescent="0.25">
      <c r="A4378" s="1">
        <v>4376</v>
      </c>
      <c r="B4378" t="s">
        <v>32</v>
      </c>
      <c r="C4378" t="s">
        <v>46</v>
      </c>
      <c r="D4378" t="s">
        <v>23</v>
      </c>
      <c r="E4378" t="s">
        <v>104</v>
      </c>
      <c r="F4378" s="14" t="s">
        <v>4520</v>
      </c>
      <c r="G4378" s="8">
        <v>111.7</v>
      </c>
      <c r="H4378">
        <v>82</v>
      </c>
      <c r="I4378" s="3">
        <v>44199</v>
      </c>
      <c r="J4378">
        <v>4</v>
      </c>
      <c r="K4378">
        <v>2021</v>
      </c>
      <c r="L4378">
        <v>1</v>
      </c>
      <c r="M4378" t="s">
        <v>16</v>
      </c>
    </row>
    <row r="4379" spans="1:13" x14ac:dyDescent="0.25">
      <c r="A4379" s="1">
        <v>4377</v>
      </c>
      <c r="B4379" t="s">
        <v>43</v>
      </c>
      <c r="C4379" t="s">
        <v>13</v>
      </c>
      <c r="D4379" t="s">
        <v>14</v>
      </c>
      <c r="E4379" t="s">
        <v>101</v>
      </c>
      <c r="F4379" s="14" t="s">
        <v>4521</v>
      </c>
      <c r="G4379" s="8">
        <v>337.66</v>
      </c>
      <c r="H4379">
        <v>34</v>
      </c>
      <c r="I4379" s="3">
        <v>44300</v>
      </c>
      <c r="J4379">
        <v>8</v>
      </c>
      <c r="K4379">
        <v>2021</v>
      </c>
      <c r="L4379">
        <v>4</v>
      </c>
      <c r="M4379" t="s">
        <v>16</v>
      </c>
    </row>
    <row r="4380" spans="1:13" x14ac:dyDescent="0.25">
      <c r="A4380" s="1">
        <v>4378</v>
      </c>
      <c r="B4380" t="s">
        <v>32</v>
      </c>
      <c r="C4380" t="s">
        <v>75</v>
      </c>
      <c r="D4380" t="s">
        <v>23</v>
      </c>
      <c r="E4380" t="s">
        <v>78</v>
      </c>
      <c r="F4380" s="14" t="s">
        <v>4522</v>
      </c>
      <c r="G4380" s="8">
        <v>169.26</v>
      </c>
      <c r="H4380">
        <v>55</v>
      </c>
      <c r="I4380" s="3">
        <v>44314</v>
      </c>
      <c r="J4380">
        <v>8</v>
      </c>
      <c r="K4380">
        <v>2021</v>
      </c>
      <c r="L4380">
        <v>4</v>
      </c>
      <c r="M4380" t="s">
        <v>16</v>
      </c>
    </row>
    <row r="4381" spans="1:13" x14ac:dyDescent="0.25">
      <c r="A4381" s="1">
        <v>4379</v>
      </c>
      <c r="B4381" t="s">
        <v>43</v>
      </c>
      <c r="C4381" t="s">
        <v>77</v>
      </c>
      <c r="D4381" t="s">
        <v>19</v>
      </c>
      <c r="E4381" t="s">
        <v>28</v>
      </c>
      <c r="F4381" s="14" t="s">
        <v>4523</v>
      </c>
      <c r="G4381" s="8">
        <v>914.53</v>
      </c>
      <c r="H4381">
        <v>42</v>
      </c>
      <c r="I4381" s="3">
        <v>44182</v>
      </c>
      <c r="J4381">
        <v>7</v>
      </c>
      <c r="K4381">
        <v>2020</v>
      </c>
      <c r="L4381">
        <v>12</v>
      </c>
      <c r="M4381" t="s">
        <v>16</v>
      </c>
    </row>
    <row r="4382" spans="1:13" x14ac:dyDescent="0.25">
      <c r="A4382" s="1">
        <v>4380</v>
      </c>
      <c r="B4382" t="s">
        <v>38</v>
      </c>
      <c r="C4382" t="s">
        <v>99</v>
      </c>
      <c r="D4382" t="s">
        <v>47</v>
      </c>
      <c r="E4382" t="s">
        <v>15</v>
      </c>
      <c r="F4382" s="14" t="s">
        <v>4524</v>
      </c>
      <c r="G4382" s="8">
        <v>863.62</v>
      </c>
      <c r="H4382">
        <v>42</v>
      </c>
      <c r="I4382" s="3">
        <v>44387</v>
      </c>
      <c r="J4382">
        <v>3</v>
      </c>
      <c r="K4382">
        <v>2021</v>
      </c>
      <c r="L4382">
        <v>7</v>
      </c>
      <c r="M4382" t="s">
        <v>21</v>
      </c>
    </row>
    <row r="4383" spans="1:13" x14ac:dyDescent="0.25">
      <c r="A4383" s="1">
        <v>4381</v>
      </c>
      <c r="B4383" t="s">
        <v>38</v>
      </c>
      <c r="C4383" t="s">
        <v>46</v>
      </c>
      <c r="D4383" t="s">
        <v>23</v>
      </c>
      <c r="E4383" t="s">
        <v>80</v>
      </c>
      <c r="F4383" s="14" t="s">
        <v>4525</v>
      </c>
      <c r="G4383" s="8">
        <v>131.72</v>
      </c>
      <c r="H4383">
        <v>57</v>
      </c>
      <c r="I4383" s="3">
        <v>44235</v>
      </c>
      <c r="J4383">
        <v>9</v>
      </c>
      <c r="K4383">
        <v>2021</v>
      </c>
      <c r="L4383">
        <v>2</v>
      </c>
      <c r="M4383" t="s">
        <v>21</v>
      </c>
    </row>
    <row r="4384" spans="1:13" x14ac:dyDescent="0.25">
      <c r="A4384" s="1">
        <v>4382</v>
      </c>
      <c r="B4384" t="s">
        <v>32</v>
      </c>
      <c r="C4384" t="s">
        <v>64</v>
      </c>
      <c r="D4384" t="s">
        <v>19</v>
      </c>
      <c r="E4384" t="s">
        <v>110</v>
      </c>
      <c r="F4384" s="14" t="s">
        <v>4526</v>
      </c>
      <c r="G4384" s="8">
        <v>245.53</v>
      </c>
      <c r="H4384">
        <v>18</v>
      </c>
      <c r="I4384" s="3">
        <v>44375</v>
      </c>
      <c r="J4384">
        <v>7</v>
      </c>
      <c r="K4384">
        <v>2021</v>
      </c>
      <c r="L4384">
        <v>6</v>
      </c>
      <c r="M4384" t="s">
        <v>16</v>
      </c>
    </row>
    <row r="4385" spans="1:13" x14ac:dyDescent="0.25">
      <c r="A4385" s="1">
        <v>4383</v>
      </c>
      <c r="B4385" t="s">
        <v>52</v>
      </c>
      <c r="C4385" t="s">
        <v>99</v>
      </c>
      <c r="D4385" t="s">
        <v>41</v>
      </c>
      <c r="E4385" t="s">
        <v>95</v>
      </c>
      <c r="F4385" s="14" t="s">
        <v>4527</v>
      </c>
      <c r="G4385" s="8">
        <v>208.41</v>
      </c>
      <c r="H4385">
        <v>21</v>
      </c>
      <c r="I4385" s="3">
        <v>44320</v>
      </c>
      <c r="J4385">
        <v>4</v>
      </c>
      <c r="K4385">
        <v>2021</v>
      </c>
      <c r="L4385">
        <v>5</v>
      </c>
      <c r="M4385" t="s">
        <v>16</v>
      </c>
    </row>
    <row r="4386" spans="1:13" x14ac:dyDescent="0.25">
      <c r="A4386" s="1">
        <v>4384</v>
      </c>
      <c r="B4386" t="s">
        <v>17</v>
      </c>
      <c r="C4386" t="s">
        <v>30</v>
      </c>
      <c r="D4386" t="s">
        <v>41</v>
      </c>
      <c r="E4386" t="s">
        <v>92</v>
      </c>
      <c r="F4386" s="14" t="s">
        <v>4528</v>
      </c>
      <c r="G4386" s="8">
        <v>558.84</v>
      </c>
      <c r="H4386">
        <v>72</v>
      </c>
      <c r="I4386" s="3">
        <v>44203</v>
      </c>
      <c r="J4386">
        <v>3</v>
      </c>
      <c r="K4386">
        <v>2021</v>
      </c>
      <c r="L4386">
        <v>1</v>
      </c>
      <c r="M4386" t="s">
        <v>21</v>
      </c>
    </row>
    <row r="4387" spans="1:13" x14ac:dyDescent="0.25">
      <c r="A4387" s="1">
        <v>4385</v>
      </c>
      <c r="B4387" t="s">
        <v>43</v>
      </c>
      <c r="C4387" t="s">
        <v>22</v>
      </c>
      <c r="D4387" t="s">
        <v>27</v>
      </c>
      <c r="E4387" t="s">
        <v>106</v>
      </c>
      <c r="F4387" s="14" t="s">
        <v>4529</v>
      </c>
      <c r="G4387" s="8">
        <v>761.41</v>
      </c>
      <c r="H4387">
        <v>82</v>
      </c>
      <c r="I4387" s="3">
        <v>44424</v>
      </c>
      <c r="J4387">
        <v>9</v>
      </c>
      <c r="K4387">
        <v>2021</v>
      </c>
      <c r="L4387">
        <v>8</v>
      </c>
      <c r="M4387" t="s">
        <v>16</v>
      </c>
    </row>
    <row r="4388" spans="1:13" x14ac:dyDescent="0.25">
      <c r="A4388" s="1">
        <v>4386</v>
      </c>
      <c r="B4388" t="s">
        <v>43</v>
      </c>
      <c r="C4388" t="s">
        <v>84</v>
      </c>
      <c r="D4388" t="s">
        <v>41</v>
      </c>
      <c r="E4388" t="s">
        <v>56</v>
      </c>
      <c r="F4388" s="14" t="s">
        <v>4530</v>
      </c>
      <c r="G4388" s="8">
        <v>440.3</v>
      </c>
      <c r="H4388">
        <v>22</v>
      </c>
      <c r="I4388" s="3">
        <v>44409</v>
      </c>
      <c r="J4388">
        <v>2</v>
      </c>
      <c r="K4388">
        <v>2021</v>
      </c>
      <c r="L4388">
        <v>8</v>
      </c>
      <c r="M4388" t="s">
        <v>16</v>
      </c>
    </row>
    <row r="4389" spans="1:13" x14ac:dyDescent="0.25">
      <c r="A4389" s="1">
        <v>4387</v>
      </c>
      <c r="B4389" t="s">
        <v>68</v>
      </c>
      <c r="C4389" t="s">
        <v>77</v>
      </c>
      <c r="D4389" t="s">
        <v>36</v>
      </c>
      <c r="E4389" t="s">
        <v>109</v>
      </c>
      <c r="F4389" s="14" t="s">
        <v>4531</v>
      </c>
      <c r="G4389" s="8">
        <v>416.67</v>
      </c>
      <c r="H4389">
        <v>27</v>
      </c>
      <c r="I4389" s="3">
        <v>44207</v>
      </c>
      <c r="J4389">
        <v>7</v>
      </c>
      <c r="K4389">
        <v>2021</v>
      </c>
      <c r="L4389">
        <v>1</v>
      </c>
      <c r="M4389" t="s">
        <v>21</v>
      </c>
    </row>
    <row r="4390" spans="1:13" x14ac:dyDescent="0.25">
      <c r="A4390" s="1">
        <v>4388</v>
      </c>
      <c r="B4390" t="s">
        <v>34</v>
      </c>
      <c r="C4390" t="s">
        <v>94</v>
      </c>
      <c r="D4390" t="s">
        <v>65</v>
      </c>
      <c r="E4390" t="s">
        <v>107</v>
      </c>
      <c r="F4390" s="14" t="s">
        <v>4532</v>
      </c>
      <c r="G4390" s="8">
        <v>306.70999999999998</v>
      </c>
      <c r="H4390">
        <v>48</v>
      </c>
      <c r="I4390" s="3">
        <v>44255</v>
      </c>
      <c r="J4390">
        <v>1</v>
      </c>
      <c r="K4390">
        <v>2021</v>
      </c>
      <c r="L4390">
        <v>2</v>
      </c>
      <c r="M4390" t="s">
        <v>16</v>
      </c>
    </row>
    <row r="4391" spans="1:13" x14ac:dyDescent="0.25">
      <c r="A4391" s="1">
        <v>4389</v>
      </c>
      <c r="B4391" t="s">
        <v>58</v>
      </c>
      <c r="C4391" t="s">
        <v>50</v>
      </c>
      <c r="D4391" t="s">
        <v>23</v>
      </c>
      <c r="E4391" t="s">
        <v>51</v>
      </c>
      <c r="F4391" s="14" t="s">
        <v>4533</v>
      </c>
      <c r="G4391" s="8">
        <v>650.47</v>
      </c>
      <c r="H4391">
        <v>23</v>
      </c>
      <c r="I4391" s="3">
        <v>44282</v>
      </c>
      <c r="J4391">
        <v>5</v>
      </c>
      <c r="K4391">
        <v>2021</v>
      </c>
      <c r="L4391">
        <v>3</v>
      </c>
      <c r="M4391" t="s">
        <v>21</v>
      </c>
    </row>
    <row r="4392" spans="1:13" x14ac:dyDescent="0.25">
      <c r="A4392" s="1">
        <v>4390</v>
      </c>
      <c r="B4392" t="s">
        <v>34</v>
      </c>
      <c r="C4392" t="s">
        <v>63</v>
      </c>
      <c r="D4392" t="s">
        <v>23</v>
      </c>
      <c r="E4392" t="s">
        <v>53</v>
      </c>
      <c r="F4392" s="14" t="s">
        <v>4534</v>
      </c>
      <c r="G4392" s="8">
        <v>667</v>
      </c>
      <c r="H4392">
        <v>71</v>
      </c>
      <c r="I4392" s="3">
        <v>44217</v>
      </c>
      <c r="J4392">
        <v>3</v>
      </c>
      <c r="K4392">
        <v>2021</v>
      </c>
      <c r="L4392">
        <v>1</v>
      </c>
      <c r="M4392" t="s">
        <v>16</v>
      </c>
    </row>
    <row r="4393" spans="1:13" x14ac:dyDescent="0.25">
      <c r="A4393" s="1">
        <v>4391</v>
      </c>
      <c r="B4393" t="s">
        <v>52</v>
      </c>
      <c r="C4393" t="s">
        <v>70</v>
      </c>
      <c r="D4393" t="s">
        <v>65</v>
      </c>
      <c r="E4393" t="s">
        <v>33</v>
      </c>
      <c r="F4393" s="14" t="s">
        <v>4535</v>
      </c>
      <c r="G4393" s="8">
        <v>646.62</v>
      </c>
      <c r="H4393">
        <v>59</v>
      </c>
      <c r="I4393" s="3">
        <v>44174</v>
      </c>
      <c r="J4393">
        <v>2</v>
      </c>
      <c r="K4393">
        <v>2020</v>
      </c>
      <c r="L4393">
        <v>12</v>
      </c>
      <c r="M4393" t="s">
        <v>16</v>
      </c>
    </row>
    <row r="4394" spans="1:13" x14ac:dyDescent="0.25">
      <c r="A4394" s="1">
        <v>4392</v>
      </c>
      <c r="B4394" t="s">
        <v>91</v>
      </c>
      <c r="C4394" t="s">
        <v>35</v>
      </c>
      <c r="D4394" t="s">
        <v>41</v>
      </c>
      <c r="E4394" t="s">
        <v>81</v>
      </c>
      <c r="F4394" s="14" t="s">
        <v>4536</v>
      </c>
      <c r="G4394" s="8">
        <v>452.26</v>
      </c>
      <c r="H4394">
        <v>21</v>
      </c>
      <c r="I4394" s="3">
        <v>44352</v>
      </c>
      <c r="J4394">
        <v>1</v>
      </c>
      <c r="K4394">
        <v>2021</v>
      </c>
      <c r="L4394">
        <v>6</v>
      </c>
      <c r="M4394" t="s">
        <v>21</v>
      </c>
    </row>
    <row r="4395" spans="1:13" x14ac:dyDescent="0.25">
      <c r="A4395" s="1">
        <v>4393</v>
      </c>
      <c r="B4395" t="s">
        <v>83</v>
      </c>
      <c r="C4395" t="s">
        <v>46</v>
      </c>
      <c r="D4395" t="s">
        <v>65</v>
      </c>
      <c r="E4395" t="s">
        <v>85</v>
      </c>
      <c r="F4395" s="14" t="s">
        <v>4537</v>
      </c>
      <c r="G4395" s="8">
        <v>995.93</v>
      </c>
      <c r="H4395">
        <v>26</v>
      </c>
      <c r="I4395" s="3">
        <v>44421</v>
      </c>
      <c r="J4395">
        <v>9</v>
      </c>
      <c r="K4395">
        <v>2021</v>
      </c>
      <c r="L4395">
        <v>8</v>
      </c>
      <c r="M4395" t="s">
        <v>21</v>
      </c>
    </row>
    <row r="4396" spans="1:13" x14ac:dyDescent="0.25">
      <c r="A4396" s="1">
        <v>4394</v>
      </c>
      <c r="B4396" t="s">
        <v>29</v>
      </c>
      <c r="C4396" t="s">
        <v>22</v>
      </c>
      <c r="D4396" t="s">
        <v>14</v>
      </c>
      <c r="E4396" t="s">
        <v>42</v>
      </c>
      <c r="F4396" s="14" t="s">
        <v>4538</v>
      </c>
      <c r="G4396" s="8">
        <v>727.8</v>
      </c>
      <c r="H4396">
        <v>51</v>
      </c>
      <c r="I4396" s="3">
        <v>44225</v>
      </c>
      <c r="J4396">
        <v>8</v>
      </c>
      <c r="K4396">
        <v>2021</v>
      </c>
      <c r="L4396">
        <v>1</v>
      </c>
      <c r="M4396" t="s">
        <v>16</v>
      </c>
    </row>
    <row r="4397" spans="1:13" x14ac:dyDescent="0.25">
      <c r="A4397" s="1">
        <v>4395</v>
      </c>
      <c r="B4397" t="s">
        <v>29</v>
      </c>
      <c r="C4397" t="s">
        <v>13</v>
      </c>
      <c r="D4397" t="s">
        <v>47</v>
      </c>
      <c r="E4397" t="s">
        <v>89</v>
      </c>
      <c r="F4397" s="14" t="s">
        <v>4539</v>
      </c>
      <c r="G4397" s="8">
        <v>250.7</v>
      </c>
      <c r="H4397">
        <v>46</v>
      </c>
      <c r="I4397" s="3">
        <v>44295</v>
      </c>
      <c r="J4397">
        <v>9</v>
      </c>
      <c r="K4397">
        <v>2021</v>
      </c>
      <c r="L4397">
        <v>4</v>
      </c>
      <c r="M4397" t="s">
        <v>16</v>
      </c>
    </row>
    <row r="4398" spans="1:13" x14ac:dyDescent="0.25">
      <c r="A4398" s="1">
        <v>4396</v>
      </c>
      <c r="B4398" t="s">
        <v>34</v>
      </c>
      <c r="C4398" t="s">
        <v>13</v>
      </c>
      <c r="D4398" t="s">
        <v>41</v>
      </c>
      <c r="E4398" t="s">
        <v>61</v>
      </c>
      <c r="F4398" s="14" t="s">
        <v>4540</v>
      </c>
      <c r="G4398" s="8">
        <v>277.08999999999997</v>
      </c>
      <c r="H4398">
        <v>94</v>
      </c>
      <c r="I4398" s="3">
        <v>44334</v>
      </c>
      <c r="J4398">
        <v>4</v>
      </c>
      <c r="K4398">
        <v>2021</v>
      </c>
      <c r="L4398">
        <v>5</v>
      </c>
      <c r="M4398" t="s">
        <v>16</v>
      </c>
    </row>
    <row r="4399" spans="1:13" x14ac:dyDescent="0.25">
      <c r="A4399" s="1">
        <v>4397</v>
      </c>
      <c r="B4399" t="s">
        <v>34</v>
      </c>
      <c r="C4399" t="s">
        <v>57</v>
      </c>
      <c r="D4399" t="s">
        <v>36</v>
      </c>
      <c r="E4399" t="s">
        <v>44</v>
      </c>
      <c r="F4399" s="14" t="s">
        <v>4541</v>
      </c>
      <c r="G4399" s="8">
        <v>504.68</v>
      </c>
      <c r="H4399">
        <v>54</v>
      </c>
      <c r="I4399" s="3">
        <v>44333</v>
      </c>
      <c r="J4399">
        <v>2</v>
      </c>
      <c r="K4399">
        <v>2021</v>
      </c>
      <c r="L4399">
        <v>5</v>
      </c>
      <c r="M4399" t="s">
        <v>16</v>
      </c>
    </row>
    <row r="4400" spans="1:13" x14ac:dyDescent="0.25">
      <c r="A4400" s="1">
        <v>4398</v>
      </c>
      <c r="B4400" t="s">
        <v>72</v>
      </c>
      <c r="C4400" t="s">
        <v>13</v>
      </c>
      <c r="D4400" t="s">
        <v>36</v>
      </c>
      <c r="E4400" t="s">
        <v>37</v>
      </c>
      <c r="F4400" s="14" t="s">
        <v>4542</v>
      </c>
      <c r="G4400" s="8">
        <v>108.68</v>
      </c>
      <c r="H4400">
        <v>59</v>
      </c>
      <c r="I4400" s="3">
        <v>44199</v>
      </c>
      <c r="J4400">
        <v>3</v>
      </c>
      <c r="K4400">
        <v>2021</v>
      </c>
      <c r="L4400">
        <v>1</v>
      </c>
      <c r="M4400" t="s">
        <v>16</v>
      </c>
    </row>
    <row r="4401" spans="1:13" x14ac:dyDescent="0.25">
      <c r="A4401" s="1">
        <v>4399</v>
      </c>
      <c r="B4401" t="s">
        <v>43</v>
      </c>
      <c r="C4401" t="s">
        <v>13</v>
      </c>
      <c r="D4401" t="s">
        <v>14</v>
      </c>
      <c r="E4401" t="s">
        <v>96</v>
      </c>
      <c r="F4401" s="14" t="s">
        <v>4543</v>
      </c>
      <c r="G4401" s="8">
        <v>589.12</v>
      </c>
      <c r="H4401">
        <v>21</v>
      </c>
      <c r="I4401" s="3">
        <v>44223</v>
      </c>
      <c r="J4401">
        <v>8</v>
      </c>
      <c r="K4401">
        <v>2021</v>
      </c>
      <c r="L4401">
        <v>1</v>
      </c>
      <c r="M4401" t="s">
        <v>16</v>
      </c>
    </row>
    <row r="4402" spans="1:13" x14ac:dyDescent="0.25">
      <c r="A4402" s="1">
        <v>4400</v>
      </c>
      <c r="B4402" t="s">
        <v>38</v>
      </c>
      <c r="C4402" t="s">
        <v>77</v>
      </c>
      <c r="D4402" t="s">
        <v>41</v>
      </c>
      <c r="E4402" t="s">
        <v>103</v>
      </c>
      <c r="F4402" s="14" t="s">
        <v>4544</v>
      </c>
      <c r="G4402" s="8">
        <v>197.1</v>
      </c>
      <c r="H4402">
        <v>19</v>
      </c>
      <c r="I4402" s="3">
        <v>44282</v>
      </c>
      <c r="J4402">
        <v>9</v>
      </c>
      <c r="K4402">
        <v>2021</v>
      </c>
      <c r="L4402">
        <v>3</v>
      </c>
      <c r="M4402" t="s">
        <v>21</v>
      </c>
    </row>
    <row r="4403" spans="1:13" x14ac:dyDescent="0.25">
      <c r="A4403" s="1">
        <v>4401</v>
      </c>
      <c r="B4403" t="s">
        <v>34</v>
      </c>
      <c r="C4403" t="s">
        <v>30</v>
      </c>
      <c r="D4403" t="s">
        <v>19</v>
      </c>
      <c r="E4403" t="s">
        <v>89</v>
      </c>
      <c r="F4403" s="14" t="s">
        <v>4545</v>
      </c>
      <c r="G4403" s="8">
        <v>776.08</v>
      </c>
      <c r="H4403">
        <v>66</v>
      </c>
      <c r="I4403" s="3">
        <v>44232</v>
      </c>
      <c r="J4403">
        <v>3</v>
      </c>
      <c r="K4403">
        <v>2021</v>
      </c>
      <c r="L4403">
        <v>2</v>
      </c>
      <c r="M4403" t="s">
        <v>16</v>
      </c>
    </row>
    <row r="4404" spans="1:13" x14ac:dyDescent="0.25">
      <c r="A4404" s="1">
        <v>4402</v>
      </c>
      <c r="B4404" t="s">
        <v>58</v>
      </c>
      <c r="C4404" t="s">
        <v>13</v>
      </c>
      <c r="D4404" t="s">
        <v>65</v>
      </c>
      <c r="E4404" t="s">
        <v>103</v>
      </c>
      <c r="F4404" s="14" t="s">
        <v>4546</v>
      </c>
      <c r="G4404" s="8">
        <v>930.29</v>
      </c>
      <c r="H4404">
        <v>26</v>
      </c>
      <c r="I4404" s="3">
        <v>44415</v>
      </c>
      <c r="J4404">
        <v>4</v>
      </c>
      <c r="K4404">
        <v>2021</v>
      </c>
      <c r="L4404">
        <v>8</v>
      </c>
      <c r="M4404" t="s">
        <v>21</v>
      </c>
    </row>
    <row r="4405" spans="1:13" x14ac:dyDescent="0.25">
      <c r="A4405" s="1">
        <v>4403</v>
      </c>
      <c r="B4405" t="s">
        <v>25</v>
      </c>
      <c r="C4405" t="s">
        <v>54</v>
      </c>
      <c r="D4405" t="s">
        <v>19</v>
      </c>
      <c r="E4405" t="s">
        <v>85</v>
      </c>
      <c r="F4405" s="14" t="s">
        <v>4547</v>
      </c>
      <c r="G4405" s="8">
        <v>292.68</v>
      </c>
      <c r="H4405">
        <v>58</v>
      </c>
      <c r="I4405" s="3">
        <v>44379</v>
      </c>
      <c r="J4405">
        <v>3</v>
      </c>
      <c r="K4405">
        <v>2021</v>
      </c>
      <c r="L4405">
        <v>7</v>
      </c>
      <c r="M4405" t="s">
        <v>16</v>
      </c>
    </row>
    <row r="4406" spans="1:13" x14ac:dyDescent="0.25">
      <c r="A4406" s="1">
        <v>4404</v>
      </c>
      <c r="B4406" t="s">
        <v>60</v>
      </c>
      <c r="C4406" t="s">
        <v>77</v>
      </c>
      <c r="D4406" t="s">
        <v>23</v>
      </c>
      <c r="E4406" t="s">
        <v>42</v>
      </c>
      <c r="F4406" s="14" t="s">
        <v>4548</v>
      </c>
      <c r="G4406" s="8">
        <v>995.72</v>
      </c>
      <c r="H4406">
        <v>76</v>
      </c>
      <c r="I4406" s="3">
        <v>44228</v>
      </c>
      <c r="J4406">
        <v>3</v>
      </c>
      <c r="K4406">
        <v>2021</v>
      </c>
      <c r="L4406">
        <v>2</v>
      </c>
      <c r="M4406" t="s">
        <v>21</v>
      </c>
    </row>
    <row r="4407" spans="1:13" x14ac:dyDescent="0.25">
      <c r="A4407" s="1">
        <v>4405</v>
      </c>
      <c r="B4407" t="s">
        <v>32</v>
      </c>
      <c r="C4407" t="s">
        <v>70</v>
      </c>
      <c r="D4407" t="s">
        <v>36</v>
      </c>
      <c r="E4407" t="s">
        <v>101</v>
      </c>
      <c r="F4407" s="14" t="s">
        <v>4549</v>
      </c>
      <c r="G4407" s="8">
        <v>891.45</v>
      </c>
      <c r="H4407">
        <v>53</v>
      </c>
      <c r="I4407" s="3">
        <v>44289</v>
      </c>
      <c r="J4407">
        <v>6</v>
      </c>
      <c r="K4407">
        <v>2021</v>
      </c>
      <c r="L4407">
        <v>4</v>
      </c>
      <c r="M4407" t="s">
        <v>16</v>
      </c>
    </row>
    <row r="4408" spans="1:13" x14ac:dyDescent="0.25">
      <c r="A4408" s="1">
        <v>4406</v>
      </c>
      <c r="B4408" t="s">
        <v>32</v>
      </c>
      <c r="C4408" t="s">
        <v>99</v>
      </c>
      <c r="D4408" t="s">
        <v>19</v>
      </c>
      <c r="E4408" t="s">
        <v>112</v>
      </c>
      <c r="F4408" s="14" t="s">
        <v>4550</v>
      </c>
      <c r="G4408" s="8">
        <v>128.09</v>
      </c>
      <c r="H4408">
        <v>65</v>
      </c>
      <c r="I4408" s="3">
        <v>44279</v>
      </c>
      <c r="J4408">
        <v>8</v>
      </c>
      <c r="K4408">
        <v>2021</v>
      </c>
      <c r="L4408">
        <v>3</v>
      </c>
      <c r="M4408" t="s">
        <v>16</v>
      </c>
    </row>
    <row r="4409" spans="1:13" x14ac:dyDescent="0.25">
      <c r="A4409" s="1">
        <v>4407</v>
      </c>
      <c r="B4409" t="s">
        <v>68</v>
      </c>
      <c r="C4409" t="s">
        <v>50</v>
      </c>
      <c r="D4409" t="s">
        <v>14</v>
      </c>
      <c r="E4409" t="s">
        <v>69</v>
      </c>
      <c r="F4409" s="14" t="s">
        <v>4551</v>
      </c>
      <c r="G4409" s="8">
        <v>780.71</v>
      </c>
      <c r="H4409">
        <v>20</v>
      </c>
      <c r="I4409" s="3">
        <v>44167</v>
      </c>
      <c r="J4409">
        <v>2</v>
      </c>
      <c r="K4409">
        <v>2020</v>
      </c>
      <c r="L4409">
        <v>12</v>
      </c>
      <c r="M4409" t="s">
        <v>21</v>
      </c>
    </row>
    <row r="4410" spans="1:13" x14ac:dyDescent="0.25">
      <c r="A4410" s="1">
        <v>4408</v>
      </c>
      <c r="B4410" t="s">
        <v>38</v>
      </c>
      <c r="C4410" t="s">
        <v>94</v>
      </c>
      <c r="D4410" t="s">
        <v>14</v>
      </c>
      <c r="E4410" t="s">
        <v>97</v>
      </c>
      <c r="F4410" s="14" t="s">
        <v>4552</v>
      </c>
      <c r="G4410" s="8">
        <v>637.29999999999995</v>
      </c>
      <c r="H4410">
        <v>24</v>
      </c>
      <c r="I4410" s="3">
        <v>44303</v>
      </c>
      <c r="J4410">
        <v>2</v>
      </c>
      <c r="K4410">
        <v>2021</v>
      </c>
      <c r="L4410">
        <v>4</v>
      </c>
      <c r="M4410" t="s">
        <v>21</v>
      </c>
    </row>
    <row r="4411" spans="1:13" x14ac:dyDescent="0.25">
      <c r="A4411" s="1">
        <v>4409</v>
      </c>
      <c r="B4411" t="s">
        <v>58</v>
      </c>
      <c r="C4411" t="s">
        <v>70</v>
      </c>
      <c r="D4411" t="s">
        <v>47</v>
      </c>
      <c r="E4411" t="s">
        <v>33</v>
      </c>
      <c r="F4411" s="14" t="s">
        <v>4553</v>
      </c>
      <c r="G4411" s="8">
        <v>879.83</v>
      </c>
      <c r="H4411">
        <v>26</v>
      </c>
      <c r="I4411" s="3">
        <v>44252</v>
      </c>
      <c r="J4411">
        <v>8</v>
      </c>
      <c r="K4411">
        <v>2021</v>
      </c>
      <c r="L4411">
        <v>2</v>
      </c>
      <c r="M4411" t="s">
        <v>21</v>
      </c>
    </row>
    <row r="4412" spans="1:13" x14ac:dyDescent="0.25">
      <c r="A4412" s="1">
        <v>4410</v>
      </c>
      <c r="B4412" t="s">
        <v>32</v>
      </c>
      <c r="C4412" t="s">
        <v>63</v>
      </c>
      <c r="D4412" t="s">
        <v>41</v>
      </c>
      <c r="E4412" t="s">
        <v>87</v>
      </c>
      <c r="F4412" s="14" t="s">
        <v>4554</v>
      </c>
      <c r="G4412" s="8">
        <v>894.85</v>
      </c>
      <c r="H4412">
        <v>23</v>
      </c>
      <c r="I4412" s="3">
        <v>44232</v>
      </c>
      <c r="J4412">
        <v>9</v>
      </c>
      <c r="K4412">
        <v>2021</v>
      </c>
      <c r="L4412">
        <v>2</v>
      </c>
      <c r="M4412" t="s">
        <v>16</v>
      </c>
    </row>
    <row r="4413" spans="1:13" x14ac:dyDescent="0.25">
      <c r="A4413" s="1">
        <v>4411</v>
      </c>
      <c r="B4413" t="s">
        <v>32</v>
      </c>
      <c r="C4413" t="s">
        <v>54</v>
      </c>
      <c r="D4413" t="s">
        <v>47</v>
      </c>
      <c r="E4413" t="s">
        <v>110</v>
      </c>
      <c r="F4413" s="14" t="s">
        <v>4555</v>
      </c>
      <c r="G4413" s="8">
        <v>105.43</v>
      </c>
      <c r="H4413">
        <v>53</v>
      </c>
      <c r="I4413" s="3">
        <v>44182</v>
      </c>
      <c r="J4413">
        <v>1</v>
      </c>
      <c r="K4413">
        <v>2020</v>
      </c>
      <c r="L4413">
        <v>12</v>
      </c>
      <c r="M4413" t="s">
        <v>16</v>
      </c>
    </row>
    <row r="4414" spans="1:13" x14ac:dyDescent="0.25">
      <c r="A4414" s="1">
        <v>4412</v>
      </c>
      <c r="B4414" t="s">
        <v>58</v>
      </c>
      <c r="C4414" t="s">
        <v>18</v>
      </c>
      <c r="D4414" t="s">
        <v>27</v>
      </c>
      <c r="E4414" t="s">
        <v>59</v>
      </c>
      <c r="F4414" s="14" t="s">
        <v>4556</v>
      </c>
      <c r="G4414" s="8">
        <v>904.6</v>
      </c>
      <c r="H4414">
        <v>55</v>
      </c>
      <c r="I4414" s="3">
        <v>44427</v>
      </c>
      <c r="J4414">
        <v>9</v>
      </c>
      <c r="K4414">
        <v>2021</v>
      </c>
      <c r="L4414">
        <v>8</v>
      </c>
      <c r="M4414" t="s">
        <v>21</v>
      </c>
    </row>
    <row r="4415" spans="1:13" x14ac:dyDescent="0.25">
      <c r="A4415" s="1">
        <v>4413</v>
      </c>
      <c r="B4415" t="s">
        <v>29</v>
      </c>
      <c r="C4415" t="s">
        <v>77</v>
      </c>
      <c r="D4415" t="s">
        <v>14</v>
      </c>
      <c r="E4415" t="s">
        <v>66</v>
      </c>
      <c r="F4415" s="14" t="s">
        <v>4557</v>
      </c>
      <c r="G4415" s="8">
        <v>265.27</v>
      </c>
      <c r="H4415">
        <v>82</v>
      </c>
      <c r="I4415" s="3">
        <v>44191</v>
      </c>
      <c r="J4415">
        <v>2</v>
      </c>
      <c r="K4415">
        <v>2020</v>
      </c>
      <c r="L4415">
        <v>12</v>
      </c>
      <c r="M4415" t="s">
        <v>16</v>
      </c>
    </row>
    <row r="4416" spans="1:13" x14ac:dyDescent="0.25">
      <c r="A4416" s="1">
        <v>4414</v>
      </c>
      <c r="B4416" t="s">
        <v>43</v>
      </c>
      <c r="C4416" t="s">
        <v>94</v>
      </c>
      <c r="D4416" t="s">
        <v>19</v>
      </c>
      <c r="E4416" t="s">
        <v>86</v>
      </c>
      <c r="F4416" s="14" t="s">
        <v>4558</v>
      </c>
      <c r="G4416" s="8">
        <v>605.80999999999995</v>
      </c>
      <c r="H4416">
        <v>26</v>
      </c>
      <c r="I4416" s="3">
        <v>44259</v>
      </c>
      <c r="J4416">
        <v>8</v>
      </c>
      <c r="K4416">
        <v>2021</v>
      </c>
      <c r="L4416">
        <v>3</v>
      </c>
      <c r="M4416" t="s">
        <v>16</v>
      </c>
    </row>
    <row r="4417" spans="1:13" x14ac:dyDescent="0.25">
      <c r="A4417" s="1">
        <v>4415</v>
      </c>
      <c r="B4417" t="s">
        <v>91</v>
      </c>
      <c r="C4417" t="s">
        <v>64</v>
      </c>
      <c r="D4417" t="s">
        <v>23</v>
      </c>
      <c r="E4417" t="s">
        <v>82</v>
      </c>
      <c r="F4417" s="14" t="s">
        <v>4559</v>
      </c>
      <c r="G4417" s="8">
        <v>494.09</v>
      </c>
      <c r="H4417">
        <v>18</v>
      </c>
      <c r="I4417" s="3">
        <v>44281</v>
      </c>
      <c r="J4417">
        <v>9</v>
      </c>
      <c r="K4417">
        <v>2021</v>
      </c>
      <c r="L4417">
        <v>3</v>
      </c>
      <c r="M4417" t="s">
        <v>21</v>
      </c>
    </row>
    <row r="4418" spans="1:13" x14ac:dyDescent="0.25">
      <c r="A4418" s="1">
        <v>4416</v>
      </c>
      <c r="B4418" t="s">
        <v>72</v>
      </c>
      <c r="C4418" t="s">
        <v>77</v>
      </c>
      <c r="D4418" t="s">
        <v>65</v>
      </c>
      <c r="E4418" t="s">
        <v>95</v>
      </c>
      <c r="F4418" s="14" t="s">
        <v>4560</v>
      </c>
      <c r="G4418" s="8">
        <v>164.77</v>
      </c>
      <c r="H4418">
        <v>72</v>
      </c>
      <c r="I4418" s="3">
        <v>44317</v>
      </c>
      <c r="J4418">
        <v>5</v>
      </c>
      <c r="K4418">
        <v>2021</v>
      </c>
      <c r="L4418">
        <v>5</v>
      </c>
      <c r="M4418" t="s">
        <v>16</v>
      </c>
    </row>
    <row r="4419" spans="1:13" x14ac:dyDescent="0.25">
      <c r="A4419" s="1">
        <v>4417</v>
      </c>
      <c r="B4419" t="s">
        <v>25</v>
      </c>
      <c r="C4419" t="s">
        <v>46</v>
      </c>
      <c r="D4419" t="s">
        <v>23</v>
      </c>
      <c r="E4419" t="s">
        <v>82</v>
      </c>
      <c r="F4419" s="14" t="s">
        <v>4561</v>
      </c>
      <c r="G4419" s="8">
        <v>669.71</v>
      </c>
      <c r="H4419">
        <v>26</v>
      </c>
      <c r="I4419" s="3">
        <v>44295</v>
      </c>
      <c r="J4419">
        <v>4</v>
      </c>
      <c r="K4419">
        <v>2021</v>
      </c>
      <c r="L4419">
        <v>4</v>
      </c>
      <c r="M4419" t="s">
        <v>16</v>
      </c>
    </row>
    <row r="4420" spans="1:13" x14ac:dyDescent="0.25">
      <c r="A4420" s="1">
        <v>4418</v>
      </c>
      <c r="B4420" t="s">
        <v>72</v>
      </c>
      <c r="C4420" t="s">
        <v>22</v>
      </c>
      <c r="D4420" t="s">
        <v>23</v>
      </c>
      <c r="E4420" t="s">
        <v>110</v>
      </c>
      <c r="F4420" s="14" t="s">
        <v>4562</v>
      </c>
      <c r="G4420" s="8">
        <v>365.73</v>
      </c>
      <c r="H4420">
        <v>22</v>
      </c>
      <c r="I4420" s="3">
        <v>44326</v>
      </c>
      <c r="J4420">
        <v>8</v>
      </c>
      <c r="K4420">
        <v>2021</v>
      </c>
      <c r="L4420">
        <v>5</v>
      </c>
      <c r="M4420" t="s">
        <v>16</v>
      </c>
    </row>
    <row r="4421" spans="1:13" x14ac:dyDescent="0.25">
      <c r="A4421" s="1">
        <v>4419</v>
      </c>
      <c r="B4421" t="s">
        <v>17</v>
      </c>
      <c r="C4421" t="s">
        <v>77</v>
      </c>
      <c r="D4421" t="s">
        <v>36</v>
      </c>
      <c r="E4421" t="s">
        <v>108</v>
      </c>
      <c r="F4421" s="14" t="s">
        <v>4563</v>
      </c>
      <c r="G4421" s="8">
        <v>934.43</v>
      </c>
      <c r="H4421">
        <v>32</v>
      </c>
      <c r="I4421" s="3">
        <v>44272</v>
      </c>
      <c r="J4421">
        <v>9</v>
      </c>
      <c r="K4421">
        <v>2021</v>
      </c>
      <c r="L4421">
        <v>3</v>
      </c>
      <c r="M4421" t="s">
        <v>21</v>
      </c>
    </row>
    <row r="4422" spans="1:13" x14ac:dyDescent="0.25">
      <c r="A4422" s="1">
        <v>4420</v>
      </c>
      <c r="B4422" t="s">
        <v>43</v>
      </c>
      <c r="C4422" t="s">
        <v>26</v>
      </c>
      <c r="D4422" t="s">
        <v>36</v>
      </c>
      <c r="E4422" t="s">
        <v>110</v>
      </c>
      <c r="F4422" s="14" t="s">
        <v>4564</v>
      </c>
      <c r="G4422" s="8">
        <v>834.72</v>
      </c>
      <c r="H4422">
        <v>61</v>
      </c>
      <c r="I4422" s="3">
        <v>44325</v>
      </c>
      <c r="J4422">
        <v>7</v>
      </c>
      <c r="K4422">
        <v>2021</v>
      </c>
      <c r="L4422">
        <v>5</v>
      </c>
      <c r="M4422" t="s">
        <v>16</v>
      </c>
    </row>
    <row r="4423" spans="1:13" x14ac:dyDescent="0.25">
      <c r="A4423" s="1">
        <v>4421</v>
      </c>
      <c r="B4423" t="s">
        <v>34</v>
      </c>
      <c r="C4423" t="s">
        <v>64</v>
      </c>
      <c r="D4423" t="s">
        <v>19</v>
      </c>
      <c r="E4423" t="s">
        <v>114</v>
      </c>
      <c r="F4423" s="14" t="s">
        <v>4565</v>
      </c>
      <c r="G4423" s="8">
        <v>669.03</v>
      </c>
      <c r="H4423">
        <v>46</v>
      </c>
      <c r="I4423" s="3">
        <v>44321</v>
      </c>
      <c r="J4423">
        <v>9</v>
      </c>
      <c r="K4423">
        <v>2021</v>
      </c>
      <c r="L4423">
        <v>5</v>
      </c>
      <c r="M4423" t="s">
        <v>16</v>
      </c>
    </row>
    <row r="4424" spans="1:13" x14ac:dyDescent="0.25">
      <c r="A4424" s="1">
        <v>4422</v>
      </c>
      <c r="B4424" t="s">
        <v>17</v>
      </c>
      <c r="C4424" t="s">
        <v>94</v>
      </c>
      <c r="D4424" t="s">
        <v>36</v>
      </c>
      <c r="E4424" t="s">
        <v>37</v>
      </c>
      <c r="F4424" s="14" t="s">
        <v>4566</v>
      </c>
      <c r="G4424" s="8">
        <v>723.77</v>
      </c>
      <c r="H4424">
        <v>28</v>
      </c>
      <c r="I4424" s="3">
        <v>44227</v>
      </c>
      <c r="J4424">
        <v>3</v>
      </c>
      <c r="K4424">
        <v>2021</v>
      </c>
      <c r="L4424">
        <v>1</v>
      </c>
      <c r="M4424" t="s">
        <v>21</v>
      </c>
    </row>
    <row r="4425" spans="1:13" x14ac:dyDescent="0.25">
      <c r="A4425" s="1">
        <v>4423</v>
      </c>
      <c r="B4425" t="s">
        <v>62</v>
      </c>
      <c r="C4425" t="s">
        <v>40</v>
      </c>
      <c r="D4425" t="s">
        <v>23</v>
      </c>
      <c r="E4425" t="s">
        <v>112</v>
      </c>
      <c r="F4425" s="14" t="s">
        <v>4567</v>
      </c>
      <c r="G4425" s="8">
        <v>574.71</v>
      </c>
      <c r="H4425">
        <v>40</v>
      </c>
      <c r="I4425" s="3">
        <v>44257</v>
      </c>
      <c r="J4425">
        <v>6</v>
      </c>
      <c r="K4425">
        <v>2021</v>
      </c>
      <c r="L4425">
        <v>3</v>
      </c>
      <c r="M4425" t="s">
        <v>16</v>
      </c>
    </row>
    <row r="4426" spans="1:13" x14ac:dyDescent="0.25">
      <c r="A4426" s="1">
        <v>4424</v>
      </c>
      <c r="B4426" t="s">
        <v>68</v>
      </c>
      <c r="C4426" t="s">
        <v>84</v>
      </c>
      <c r="D4426" t="s">
        <v>36</v>
      </c>
      <c r="E4426" t="s">
        <v>111</v>
      </c>
      <c r="F4426" s="14" t="s">
        <v>4568</v>
      </c>
      <c r="G4426" s="8">
        <v>325.83</v>
      </c>
      <c r="H4426">
        <v>23</v>
      </c>
      <c r="I4426" s="3">
        <v>44265</v>
      </c>
      <c r="J4426">
        <v>8</v>
      </c>
      <c r="K4426">
        <v>2021</v>
      </c>
      <c r="L4426">
        <v>3</v>
      </c>
      <c r="M4426" t="s">
        <v>21</v>
      </c>
    </row>
    <row r="4427" spans="1:13" x14ac:dyDescent="0.25">
      <c r="A4427" s="1">
        <v>4425</v>
      </c>
      <c r="B4427" t="s">
        <v>83</v>
      </c>
      <c r="C4427" t="s">
        <v>22</v>
      </c>
      <c r="D4427" t="s">
        <v>41</v>
      </c>
      <c r="E4427" t="s">
        <v>24</v>
      </c>
      <c r="F4427" s="14" t="s">
        <v>4569</v>
      </c>
      <c r="G4427" s="8">
        <v>993.85</v>
      </c>
      <c r="H4427">
        <v>23</v>
      </c>
      <c r="I4427" s="3">
        <v>44291</v>
      </c>
      <c r="J4427">
        <v>2</v>
      </c>
      <c r="K4427">
        <v>2021</v>
      </c>
      <c r="L4427">
        <v>4</v>
      </c>
      <c r="M4427" t="s">
        <v>21</v>
      </c>
    </row>
    <row r="4428" spans="1:13" x14ac:dyDescent="0.25">
      <c r="A4428" s="1">
        <v>4426</v>
      </c>
      <c r="B4428" t="s">
        <v>43</v>
      </c>
      <c r="C4428" t="s">
        <v>70</v>
      </c>
      <c r="D4428" t="s">
        <v>23</v>
      </c>
      <c r="E4428" t="s">
        <v>110</v>
      </c>
      <c r="F4428" s="14" t="s">
        <v>4570</v>
      </c>
      <c r="G4428" s="8">
        <v>715.42</v>
      </c>
      <c r="H4428">
        <v>58</v>
      </c>
      <c r="I4428" s="3">
        <v>44233</v>
      </c>
      <c r="J4428">
        <v>8</v>
      </c>
      <c r="K4428">
        <v>2021</v>
      </c>
      <c r="L4428">
        <v>2</v>
      </c>
      <c r="M4428" t="s">
        <v>16</v>
      </c>
    </row>
    <row r="4429" spans="1:13" x14ac:dyDescent="0.25">
      <c r="A4429" s="1">
        <v>4427</v>
      </c>
      <c r="B4429" t="s">
        <v>17</v>
      </c>
      <c r="C4429" t="s">
        <v>26</v>
      </c>
      <c r="D4429" t="s">
        <v>19</v>
      </c>
      <c r="E4429" t="s">
        <v>86</v>
      </c>
      <c r="F4429" s="14" t="s">
        <v>4571</v>
      </c>
      <c r="G4429" s="8">
        <v>813.72</v>
      </c>
      <c r="H4429">
        <v>44</v>
      </c>
      <c r="I4429" s="3">
        <v>44278</v>
      </c>
      <c r="J4429">
        <v>8</v>
      </c>
      <c r="K4429">
        <v>2021</v>
      </c>
      <c r="L4429">
        <v>3</v>
      </c>
      <c r="M4429" t="s">
        <v>21</v>
      </c>
    </row>
    <row r="4430" spans="1:13" x14ac:dyDescent="0.25">
      <c r="A4430" s="1">
        <v>4428</v>
      </c>
      <c r="B4430" t="s">
        <v>91</v>
      </c>
      <c r="C4430" t="s">
        <v>54</v>
      </c>
      <c r="D4430" t="s">
        <v>14</v>
      </c>
      <c r="E4430" t="s">
        <v>107</v>
      </c>
      <c r="F4430" s="14" t="s">
        <v>4572</v>
      </c>
      <c r="G4430" s="8">
        <v>287.26</v>
      </c>
      <c r="H4430">
        <v>27</v>
      </c>
      <c r="I4430" s="3">
        <v>44233</v>
      </c>
      <c r="J4430">
        <v>7</v>
      </c>
      <c r="K4430">
        <v>2021</v>
      </c>
      <c r="L4430">
        <v>2</v>
      </c>
      <c r="M4430" t="s">
        <v>21</v>
      </c>
    </row>
    <row r="4431" spans="1:13" x14ac:dyDescent="0.25">
      <c r="A4431" s="1">
        <v>4429</v>
      </c>
      <c r="B4431" t="s">
        <v>45</v>
      </c>
      <c r="C4431" t="s">
        <v>75</v>
      </c>
      <c r="D4431" t="s">
        <v>19</v>
      </c>
      <c r="E4431" t="s">
        <v>37</v>
      </c>
      <c r="F4431" s="14" t="s">
        <v>4573</v>
      </c>
      <c r="G4431" s="8">
        <v>165.32</v>
      </c>
      <c r="H4431">
        <v>19</v>
      </c>
      <c r="I4431" s="3">
        <v>44370</v>
      </c>
      <c r="J4431">
        <v>1</v>
      </c>
      <c r="K4431">
        <v>2021</v>
      </c>
      <c r="L4431">
        <v>6</v>
      </c>
      <c r="M4431" t="s">
        <v>21</v>
      </c>
    </row>
    <row r="4432" spans="1:13" x14ac:dyDescent="0.25">
      <c r="A4432" s="1">
        <v>4430</v>
      </c>
      <c r="B4432" t="s">
        <v>58</v>
      </c>
      <c r="C4432" t="s">
        <v>63</v>
      </c>
      <c r="D4432" t="s">
        <v>19</v>
      </c>
      <c r="E4432" t="s">
        <v>81</v>
      </c>
      <c r="F4432" s="14" t="s">
        <v>4574</v>
      </c>
      <c r="G4432" s="8">
        <v>763.72</v>
      </c>
      <c r="H4432">
        <v>56</v>
      </c>
      <c r="I4432" s="3">
        <v>44376</v>
      </c>
      <c r="J4432">
        <v>8</v>
      </c>
      <c r="K4432">
        <v>2021</v>
      </c>
      <c r="L4432">
        <v>6</v>
      </c>
      <c r="M4432" t="s">
        <v>21</v>
      </c>
    </row>
    <row r="4433" spans="1:13" x14ac:dyDescent="0.25">
      <c r="A4433" s="1">
        <v>4431</v>
      </c>
      <c r="B4433" t="s">
        <v>83</v>
      </c>
      <c r="C4433" t="s">
        <v>84</v>
      </c>
      <c r="D4433" t="s">
        <v>23</v>
      </c>
      <c r="E4433" t="s">
        <v>28</v>
      </c>
      <c r="F4433" s="14" t="s">
        <v>4575</v>
      </c>
      <c r="G4433" s="8">
        <v>639.92999999999995</v>
      </c>
      <c r="H4433">
        <v>65</v>
      </c>
      <c r="I4433" s="3">
        <v>44337</v>
      </c>
      <c r="J4433">
        <v>4</v>
      </c>
      <c r="K4433">
        <v>2021</v>
      </c>
      <c r="L4433">
        <v>5</v>
      </c>
      <c r="M4433" t="s">
        <v>21</v>
      </c>
    </row>
    <row r="4434" spans="1:13" x14ac:dyDescent="0.25">
      <c r="A4434" s="1">
        <v>4432</v>
      </c>
      <c r="B4434" t="s">
        <v>17</v>
      </c>
      <c r="C4434" t="s">
        <v>99</v>
      </c>
      <c r="D4434" t="s">
        <v>23</v>
      </c>
      <c r="E4434" t="s">
        <v>117</v>
      </c>
      <c r="F4434" s="14" t="s">
        <v>4576</v>
      </c>
      <c r="G4434" s="8">
        <v>107.3</v>
      </c>
      <c r="H4434">
        <v>21</v>
      </c>
      <c r="I4434" s="3">
        <v>44200</v>
      </c>
      <c r="J4434">
        <v>3</v>
      </c>
      <c r="K4434">
        <v>2021</v>
      </c>
      <c r="L4434">
        <v>1</v>
      </c>
      <c r="M4434" t="s">
        <v>21</v>
      </c>
    </row>
    <row r="4435" spans="1:13" x14ac:dyDescent="0.25">
      <c r="A4435" s="1">
        <v>4433</v>
      </c>
      <c r="B4435" t="s">
        <v>62</v>
      </c>
      <c r="C4435" t="s">
        <v>77</v>
      </c>
      <c r="D4435" t="s">
        <v>23</v>
      </c>
      <c r="E4435" t="s">
        <v>48</v>
      </c>
      <c r="F4435" s="14" t="s">
        <v>4577</v>
      </c>
      <c r="G4435" s="8">
        <v>163.35</v>
      </c>
      <c r="H4435">
        <v>20</v>
      </c>
      <c r="I4435" s="3">
        <v>44378</v>
      </c>
      <c r="J4435">
        <v>1</v>
      </c>
      <c r="K4435">
        <v>2021</v>
      </c>
      <c r="L4435">
        <v>7</v>
      </c>
      <c r="M4435" t="s">
        <v>16</v>
      </c>
    </row>
    <row r="4436" spans="1:13" x14ac:dyDescent="0.25">
      <c r="A4436" s="1">
        <v>4434</v>
      </c>
      <c r="B4436" t="s">
        <v>29</v>
      </c>
      <c r="C4436" t="s">
        <v>84</v>
      </c>
      <c r="D4436" t="s">
        <v>65</v>
      </c>
      <c r="E4436" t="s">
        <v>33</v>
      </c>
      <c r="F4436" s="14" t="s">
        <v>4578</v>
      </c>
      <c r="G4436" s="8">
        <v>415.89</v>
      </c>
      <c r="H4436">
        <v>23</v>
      </c>
      <c r="I4436" s="3">
        <v>44182</v>
      </c>
      <c r="J4436">
        <v>7</v>
      </c>
      <c r="K4436">
        <v>2020</v>
      </c>
      <c r="L4436">
        <v>12</v>
      </c>
      <c r="M4436" t="s">
        <v>16</v>
      </c>
    </row>
    <row r="4437" spans="1:13" x14ac:dyDescent="0.25">
      <c r="A4437" s="1">
        <v>4435</v>
      </c>
      <c r="B4437" t="s">
        <v>49</v>
      </c>
      <c r="C4437" t="s">
        <v>54</v>
      </c>
      <c r="D4437" t="s">
        <v>19</v>
      </c>
      <c r="E4437" t="s">
        <v>87</v>
      </c>
      <c r="F4437" s="14" t="s">
        <v>4579</v>
      </c>
      <c r="G4437" s="8">
        <v>440.38</v>
      </c>
      <c r="H4437">
        <v>26</v>
      </c>
      <c r="I4437" s="3">
        <v>44385</v>
      </c>
      <c r="J4437">
        <v>8</v>
      </c>
      <c r="K4437">
        <v>2021</v>
      </c>
      <c r="L4437">
        <v>7</v>
      </c>
      <c r="M4437" t="s">
        <v>21</v>
      </c>
    </row>
    <row r="4438" spans="1:13" x14ac:dyDescent="0.25">
      <c r="A4438" s="1">
        <v>4436</v>
      </c>
      <c r="B4438" t="s">
        <v>12</v>
      </c>
      <c r="C4438" t="s">
        <v>63</v>
      </c>
      <c r="D4438" t="s">
        <v>14</v>
      </c>
      <c r="E4438" t="s">
        <v>117</v>
      </c>
      <c r="F4438" s="14" t="s">
        <v>4580</v>
      </c>
      <c r="G4438" s="8">
        <v>787.83</v>
      </c>
      <c r="H4438">
        <v>25</v>
      </c>
      <c r="I4438" s="3">
        <v>44270</v>
      </c>
      <c r="J4438">
        <v>6</v>
      </c>
      <c r="K4438">
        <v>2021</v>
      </c>
      <c r="L4438">
        <v>3</v>
      </c>
      <c r="M4438" t="s">
        <v>16</v>
      </c>
    </row>
    <row r="4439" spans="1:13" x14ac:dyDescent="0.25">
      <c r="A4439" s="1">
        <v>4437</v>
      </c>
      <c r="B4439" t="s">
        <v>98</v>
      </c>
      <c r="C4439" t="s">
        <v>67</v>
      </c>
      <c r="D4439" t="s">
        <v>14</v>
      </c>
      <c r="E4439" t="s">
        <v>82</v>
      </c>
      <c r="F4439" s="14" t="s">
        <v>4581</v>
      </c>
      <c r="G4439" s="8">
        <v>201.76</v>
      </c>
      <c r="H4439">
        <v>43</v>
      </c>
      <c r="I4439" s="3">
        <v>44299</v>
      </c>
      <c r="J4439">
        <v>3</v>
      </c>
      <c r="K4439">
        <v>2021</v>
      </c>
      <c r="L4439">
        <v>4</v>
      </c>
      <c r="M4439" t="s">
        <v>16</v>
      </c>
    </row>
    <row r="4440" spans="1:13" x14ac:dyDescent="0.25">
      <c r="A4440" s="1">
        <v>4438</v>
      </c>
      <c r="B4440" t="s">
        <v>29</v>
      </c>
      <c r="C4440" t="s">
        <v>99</v>
      </c>
      <c r="D4440" t="s">
        <v>23</v>
      </c>
      <c r="E4440" t="s">
        <v>71</v>
      </c>
      <c r="F4440" s="14" t="s">
        <v>4582</v>
      </c>
      <c r="G4440" s="8">
        <v>308.93</v>
      </c>
      <c r="H4440">
        <v>29</v>
      </c>
      <c r="I4440" s="3">
        <v>44167</v>
      </c>
      <c r="J4440">
        <v>7</v>
      </c>
      <c r="K4440">
        <v>2020</v>
      </c>
      <c r="L4440">
        <v>12</v>
      </c>
      <c r="M4440" t="s">
        <v>16</v>
      </c>
    </row>
    <row r="4441" spans="1:13" x14ac:dyDescent="0.25">
      <c r="A4441" s="1">
        <v>4439</v>
      </c>
      <c r="B4441" t="s">
        <v>38</v>
      </c>
      <c r="C4441" t="s">
        <v>22</v>
      </c>
      <c r="D4441" t="s">
        <v>36</v>
      </c>
      <c r="E4441" t="s">
        <v>116</v>
      </c>
      <c r="F4441" s="14" t="s">
        <v>4583</v>
      </c>
      <c r="G4441" s="8">
        <v>136.97</v>
      </c>
      <c r="H4441">
        <v>30</v>
      </c>
      <c r="I4441" s="3">
        <v>44404</v>
      </c>
      <c r="J4441">
        <v>2</v>
      </c>
      <c r="K4441">
        <v>2021</v>
      </c>
      <c r="L4441">
        <v>7</v>
      </c>
      <c r="M4441" t="s">
        <v>21</v>
      </c>
    </row>
    <row r="4442" spans="1:13" x14ac:dyDescent="0.25">
      <c r="A4442" s="1">
        <v>4440</v>
      </c>
      <c r="B4442" t="s">
        <v>52</v>
      </c>
      <c r="C4442" t="s">
        <v>70</v>
      </c>
      <c r="D4442" t="s">
        <v>41</v>
      </c>
      <c r="E4442" t="s">
        <v>90</v>
      </c>
      <c r="F4442" s="14" t="s">
        <v>4584</v>
      </c>
      <c r="G4442" s="8">
        <v>436.94</v>
      </c>
      <c r="H4442">
        <v>23</v>
      </c>
      <c r="I4442" s="3">
        <v>44357</v>
      </c>
      <c r="J4442">
        <v>3</v>
      </c>
      <c r="K4442">
        <v>2021</v>
      </c>
      <c r="L4442">
        <v>6</v>
      </c>
      <c r="M4442" t="s">
        <v>16</v>
      </c>
    </row>
    <row r="4443" spans="1:13" x14ac:dyDescent="0.25">
      <c r="A4443" s="1">
        <v>4441</v>
      </c>
      <c r="B4443" t="s">
        <v>62</v>
      </c>
      <c r="C4443" t="s">
        <v>54</v>
      </c>
      <c r="D4443" t="s">
        <v>23</v>
      </c>
      <c r="E4443" t="s">
        <v>82</v>
      </c>
      <c r="F4443" s="14" t="s">
        <v>4585</v>
      </c>
      <c r="G4443" s="8">
        <v>662.54</v>
      </c>
      <c r="H4443">
        <v>78</v>
      </c>
      <c r="I4443" s="3">
        <v>44275</v>
      </c>
      <c r="J4443">
        <v>6</v>
      </c>
      <c r="K4443">
        <v>2021</v>
      </c>
      <c r="L4443">
        <v>3</v>
      </c>
      <c r="M4443" t="s">
        <v>16</v>
      </c>
    </row>
    <row r="4444" spans="1:13" x14ac:dyDescent="0.25">
      <c r="A4444" s="1">
        <v>4442</v>
      </c>
      <c r="B4444" t="s">
        <v>12</v>
      </c>
      <c r="C4444" t="s">
        <v>50</v>
      </c>
      <c r="D4444" t="s">
        <v>23</v>
      </c>
      <c r="E4444" t="s">
        <v>31</v>
      </c>
      <c r="F4444" s="14" t="s">
        <v>4586</v>
      </c>
      <c r="G4444" s="8">
        <v>846.29</v>
      </c>
      <c r="H4444">
        <v>46</v>
      </c>
      <c r="I4444" s="3">
        <v>44411</v>
      </c>
      <c r="J4444">
        <v>2</v>
      </c>
      <c r="K4444">
        <v>2021</v>
      </c>
      <c r="L4444">
        <v>8</v>
      </c>
      <c r="M4444" t="s">
        <v>16</v>
      </c>
    </row>
    <row r="4445" spans="1:13" x14ac:dyDescent="0.25">
      <c r="A4445" s="1">
        <v>4443</v>
      </c>
      <c r="B4445" t="s">
        <v>45</v>
      </c>
      <c r="C4445" t="s">
        <v>22</v>
      </c>
      <c r="D4445" t="s">
        <v>41</v>
      </c>
      <c r="E4445" t="s">
        <v>81</v>
      </c>
      <c r="F4445" s="14" t="s">
        <v>4587</v>
      </c>
      <c r="G4445" s="8">
        <v>609.9</v>
      </c>
      <c r="H4445">
        <v>33</v>
      </c>
      <c r="I4445" s="3">
        <v>44241</v>
      </c>
      <c r="J4445">
        <v>7</v>
      </c>
      <c r="K4445">
        <v>2021</v>
      </c>
      <c r="L4445">
        <v>2</v>
      </c>
      <c r="M4445" t="s">
        <v>21</v>
      </c>
    </row>
    <row r="4446" spans="1:13" x14ac:dyDescent="0.25">
      <c r="A4446" s="1">
        <v>4444</v>
      </c>
      <c r="B4446" t="s">
        <v>68</v>
      </c>
      <c r="C4446" t="s">
        <v>77</v>
      </c>
      <c r="D4446" t="s">
        <v>14</v>
      </c>
      <c r="E4446" t="s">
        <v>100</v>
      </c>
      <c r="F4446" s="14" t="s">
        <v>4588</v>
      </c>
      <c r="G4446" s="8">
        <v>619.07000000000005</v>
      </c>
      <c r="H4446">
        <v>59</v>
      </c>
      <c r="I4446" s="3">
        <v>44319</v>
      </c>
      <c r="J4446">
        <v>8</v>
      </c>
      <c r="K4446">
        <v>2021</v>
      </c>
      <c r="L4446">
        <v>5</v>
      </c>
      <c r="M4446" t="s">
        <v>21</v>
      </c>
    </row>
    <row r="4447" spans="1:13" x14ac:dyDescent="0.25">
      <c r="A4447" s="1">
        <v>4445</v>
      </c>
      <c r="B4447" t="s">
        <v>68</v>
      </c>
      <c r="C4447" t="s">
        <v>30</v>
      </c>
      <c r="D4447" t="s">
        <v>14</v>
      </c>
      <c r="E4447" t="s">
        <v>28</v>
      </c>
      <c r="F4447" s="14" t="s">
        <v>4589</v>
      </c>
      <c r="G4447" s="8">
        <v>976.5</v>
      </c>
      <c r="H4447">
        <v>41</v>
      </c>
      <c r="I4447" s="3">
        <v>44370</v>
      </c>
      <c r="J4447">
        <v>4</v>
      </c>
      <c r="K4447">
        <v>2021</v>
      </c>
      <c r="L4447">
        <v>6</v>
      </c>
      <c r="M4447" t="s">
        <v>21</v>
      </c>
    </row>
    <row r="4448" spans="1:13" x14ac:dyDescent="0.25">
      <c r="A4448" s="1">
        <v>4446</v>
      </c>
      <c r="B4448" t="s">
        <v>72</v>
      </c>
      <c r="C4448" t="s">
        <v>40</v>
      </c>
      <c r="D4448" t="s">
        <v>41</v>
      </c>
      <c r="E4448" t="s">
        <v>111</v>
      </c>
      <c r="F4448" s="14" t="s">
        <v>4590</v>
      </c>
      <c r="G4448" s="8">
        <v>855.61</v>
      </c>
      <c r="H4448">
        <v>56</v>
      </c>
      <c r="I4448" s="3">
        <v>44233</v>
      </c>
      <c r="J4448">
        <v>6</v>
      </c>
      <c r="K4448">
        <v>2021</v>
      </c>
      <c r="L4448">
        <v>2</v>
      </c>
      <c r="M4448" t="s">
        <v>16</v>
      </c>
    </row>
    <row r="4449" spans="1:13" x14ac:dyDescent="0.25">
      <c r="A4449" s="1">
        <v>4447</v>
      </c>
      <c r="B4449" t="s">
        <v>17</v>
      </c>
      <c r="C4449" t="s">
        <v>70</v>
      </c>
      <c r="D4449" t="s">
        <v>23</v>
      </c>
      <c r="E4449" t="s">
        <v>78</v>
      </c>
      <c r="F4449" s="14" t="s">
        <v>4591</v>
      </c>
      <c r="G4449" s="8">
        <v>162.08000000000001</v>
      </c>
      <c r="H4449">
        <v>21</v>
      </c>
      <c r="I4449" s="3">
        <v>44281</v>
      </c>
      <c r="J4449">
        <v>6</v>
      </c>
      <c r="K4449">
        <v>2021</v>
      </c>
      <c r="L4449">
        <v>3</v>
      </c>
      <c r="M4449" t="s">
        <v>21</v>
      </c>
    </row>
    <row r="4450" spans="1:13" x14ac:dyDescent="0.25">
      <c r="A4450" s="1">
        <v>4448</v>
      </c>
      <c r="B4450" t="s">
        <v>68</v>
      </c>
      <c r="C4450" t="s">
        <v>22</v>
      </c>
      <c r="D4450" t="s">
        <v>19</v>
      </c>
      <c r="E4450" t="s">
        <v>76</v>
      </c>
      <c r="F4450" s="14" t="s">
        <v>4592</v>
      </c>
      <c r="G4450" s="8">
        <v>450.17</v>
      </c>
      <c r="H4450">
        <v>26</v>
      </c>
      <c r="I4450" s="3">
        <v>44216</v>
      </c>
      <c r="J4450">
        <v>5</v>
      </c>
      <c r="K4450">
        <v>2021</v>
      </c>
      <c r="L4450">
        <v>1</v>
      </c>
      <c r="M4450" t="s">
        <v>21</v>
      </c>
    </row>
    <row r="4451" spans="1:13" x14ac:dyDescent="0.25">
      <c r="A4451" s="1">
        <v>4449</v>
      </c>
      <c r="B4451" t="s">
        <v>91</v>
      </c>
      <c r="C4451" t="s">
        <v>50</v>
      </c>
      <c r="D4451" t="s">
        <v>41</v>
      </c>
      <c r="E4451" t="s">
        <v>44</v>
      </c>
      <c r="F4451" s="14" t="s">
        <v>4593</v>
      </c>
      <c r="G4451" s="8">
        <v>179.72</v>
      </c>
      <c r="H4451">
        <v>49</v>
      </c>
      <c r="I4451" s="3">
        <v>44413</v>
      </c>
      <c r="J4451">
        <v>5</v>
      </c>
      <c r="K4451">
        <v>2021</v>
      </c>
      <c r="L4451">
        <v>8</v>
      </c>
      <c r="M4451" t="s">
        <v>21</v>
      </c>
    </row>
    <row r="4452" spans="1:13" x14ac:dyDescent="0.25">
      <c r="A4452" s="1">
        <v>4450</v>
      </c>
      <c r="B4452" t="s">
        <v>93</v>
      </c>
      <c r="C4452" t="s">
        <v>99</v>
      </c>
      <c r="D4452" t="s">
        <v>41</v>
      </c>
      <c r="E4452" t="s">
        <v>114</v>
      </c>
      <c r="F4452" s="14" t="s">
        <v>4594</v>
      </c>
      <c r="G4452" s="8">
        <v>585.35</v>
      </c>
      <c r="H4452">
        <v>78</v>
      </c>
      <c r="I4452" s="3">
        <v>44270</v>
      </c>
      <c r="J4452">
        <v>7</v>
      </c>
      <c r="K4452">
        <v>2021</v>
      </c>
      <c r="L4452">
        <v>3</v>
      </c>
      <c r="M4452" t="s">
        <v>21</v>
      </c>
    </row>
    <row r="4453" spans="1:13" x14ac:dyDescent="0.25">
      <c r="A4453" s="1">
        <v>4451</v>
      </c>
      <c r="B4453" t="s">
        <v>43</v>
      </c>
      <c r="C4453" t="s">
        <v>67</v>
      </c>
      <c r="D4453" t="s">
        <v>19</v>
      </c>
      <c r="E4453" t="s">
        <v>76</v>
      </c>
      <c r="F4453" s="14" t="s">
        <v>4595</v>
      </c>
      <c r="G4453" s="8">
        <v>952.38</v>
      </c>
      <c r="H4453">
        <v>29</v>
      </c>
      <c r="I4453" s="3">
        <v>44169</v>
      </c>
      <c r="J4453">
        <v>2</v>
      </c>
      <c r="K4453">
        <v>2020</v>
      </c>
      <c r="L4453">
        <v>12</v>
      </c>
      <c r="M4453" t="s">
        <v>16</v>
      </c>
    </row>
    <row r="4454" spans="1:13" x14ac:dyDescent="0.25">
      <c r="A4454" s="1">
        <v>4452</v>
      </c>
      <c r="B4454" t="s">
        <v>25</v>
      </c>
      <c r="C4454" t="s">
        <v>94</v>
      </c>
      <c r="D4454" t="s">
        <v>27</v>
      </c>
      <c r="E4454" t="s">
        <v>28</v>
      </c>
      <c r="F4454" s="14" t="s">
        <v>4596</v>
      </c>
      <c r="G4454" s="8">
        <v>962.87</v>
      </c>
      <c r="H4454">
        <v>21</v>
      </c>
      <c r="I4454" s="3">
        <v>44189</v>
      </c>
      <c r="J4454">
        <v>6</v>
      </c>
      <c r="K4454">
        <v>2020</v>
      </c>
      <c r="L4454">
        <v>12</v>
      </c>
      <c r="M4454" t="s">
        <v>16</v>
      </c>
    </row>
    <row r="4455" spans="1:13" x14ac:dyDescent="0.25">
      <c r="A4455" s="1">
        <v>4453</v>
      </c>
      <c r="B4455" t="s">
        <v>38</v>
      </c>
      <c r="C4455" t="s">
        <v>70</v>
      </c>
      <c r="D4455" t="s">
        <v>47</v>
      </c>
      <c r="E4455" t="s">
        <v>112</v>
      </c>
      <c r="F4455" s="14" t="s">
        <v>4597</v>
      </c>
      <c r="G4455" s="8">
        <v>743.67</v>
      </c>
      <c r="H4455">
        <v>60</v>
      </c>
      <c r="I4455" s="3">
        <v>44374</v>
      </c>
      <c r="J4455">
        <v>5</v>
      </c>
      <c r="K4455">
        <v>2021</v>
      </c>
      <c r="L4455">
        <v>6</v>
      </c>
      <c r="M4455" t="s">
        <v>21</v>
      </c>
    </row>
    <row r="4456" spans="1:13" x14ac:dyDescent="0.25">
      <c r="A4456" s="1">
        <v>4454</v>
      </c>
      <c r="B4456" t="s">
        <v>29</v>
      </c>
      <c r="C4456" t="s">
        <v>94</v>
      </c>
      <c r="D4456" t="s">
        <v>14</v>
      </c>
      <c r="E4456" t="s">
        <v>53</v>
      </c>
      <c r="F4456" s="14" t="s">
        <v>4598</v>
      </c>
      <c r="G4456" s="8">
        <v>512.73</v>
      </c>
      <c r="H4456">
        <v>32</v>
      </c>
      <c r="I4456" s="3">
        <v>44231</v>
      </c>
      <c r="J4456">
        <v>3</v>
      </c>
      <c r="K4456">
        <v>2021</v>
      </c>
      <c r="L4456">
        <v>2</v>
      </c>
      <c r="M4456" t="s">
        <v>16</v>
      </c>
    </row>
    <row r="4457" spans="1:13" x14ac:dyDescent="0.25">
      <c r="A4457" s="1">
        <v>4455</v>
      </c>
      <c r="B4457" t="s">
        <v>91</v>
      </c>
      <c r="C4457" t="s">
        <v>30</v>
      </c>
      <c r="D4457" t="s">
        <v>41</v>
      </c>
      <c r="E4457" t="s">
        <v>85</v>
      </c>
      <c r="F4457" s="14" t="s">
        <v>4599</v>
      </c>
      <c r="G4457" s="8">
        <v>876.89</v>
      </c>
      <c r="H4457">
        <v>24</v>
      </c>
      <c r="I4457" s="3">
        <v>44335</v>
      </c>
      <c r="J4457">
        <v>6</v>
      </c>
      <c r="K4457">
        <v>2021</v>
      </c>
      <c r="L4457">
        <v>5</v>
      </c>
      <c r="M4457" t="s">
        <v>21</v>
      </c>
    </row>
    <row r="4458" spans="1:13" x14ac:dyDescent="0.25">
      <c r="A4458" s="1">
        <v>4456</v>
      </c>
      <c r="B4458" t="s">
        <v>72</v>
      </c>
      <c r="C4458" t="s">
        <v>26</v>
      </c>
      <c r="D4458" t="s">
        <v>14</v>
      </c>
      <c r="E4458" t="s">
        <v>20</v>
      </c>
      <c r="F4458" s="14" t="s">
        <v>4600</v>
      </c>
      <c r="G4458" s="8">
        <v>205.91</v>
      </c>
      <c r="H4458">
        <v>19</v>
      </c>
      <c r="I4458" s="3">
        <v>44313</v>
      </c>
      <c r="J4458">
        <v>5</v>
      </c>
      <c r="K4458">
        <v>2021</v>
      </c>
      <c r="L4458">
        <v>4</v>
      </c>
      <c r="M4458" t="s">
        <v>16</v>
      </c>
    </row>
    <row r="4459" spans="1:13" x14ac:dyDescent="0.25">
      <c r="A4459" s="1">
        <v>4457</v>
      </c>
      <c r="B4459" t="s">
        <v>29</v>
      </c>
      <c r="C4459" t="s">
        <v>22</v>
      </c>
      <c r="D4459" t="s">
        <v>65</v>
      </c>
      <c r="E4459" t="s">
        <v>79</v>
      </c>
      <c r="F4459" s="14" t="s">
        <v>4601</v>
      </c>
      <c r="G4459" s="8">
        <v>484.36</v>
      </c>
      <c r="H4459">
        <v>28</v>
      </c>
      <c r="I4459" s="3">
        <v>44265</v>
      </c>
      <c r="J4459">
        <v>5</v>
      </c>
      <c r="K4459">
        <v>2021</v>
      </c>
      <c r="L4459">
        <v>3</v>
      </c>
      <c r="M4459" t="s">
        <v>16</v>
      </c>
    </row>
    <row r="4460" spans="1:13" x14ac:dyDescent="0.25">
      <c r="A4460" s="1">
        <v>4458</v>
      </c>
      <c r="B4460" t="s">
        <v>49</v>
      </c>
      <c r="C4460" t="s">
        <v>84</v>
      </c>
      <c r="D4460" t="s">
        <v>14</v>
      </c>
      <c r="E4460" t="s">
        <v>89</v>
      </c>
      <c r="F4460" s="14" t="s">
        <v>4602</v>
      </c>
      <c r="G4460" s="8">
        <v>573.71</v>
      </c>
      <c r="H4460">
        <v>58</v>
      </c>
      <c r="I4460" s="3">
        <v>44174</v>
      </c>
      <c r="J4460">
        <v>8</v>
      </c>
      <c r="K4460">
        <v>2020</v>
      </c>
      <c r="L4460">
        <v>12</v>
      </c>
      <c r="M4460" t="s">
        <v>21</v>
      </c>
    </row>
    <row r="4461" spans="1:13" x14ac:dyDescent="0.25">
      <c r="A4461" s="1">
        <v>4459</v>
      </c>
      <c r="B4461" t="s">
        <v>45</v>
      </c>
      <c r="C4461" t="s">
        <v>63</v>
      </c>
      <c r="D4461" t="s">
        <v>14</v>
      </c>
      <c r="E4461" t="s">
        <v>61</v>
      </c>
      <c r="F4461" s="14" t="s">
        <v>4603</v>
      </c>
      <c r="G4461" s="8">
        <v>481.64</v>
      </c>
      <c r="H4461">
        <v>61</v>
      </c>
      <c r="I4461" s="3">
        <v>44201</v>
      </c>
      <c r="J4461">
        <v>6</v>
      </c>
      <c r="K4461">
        <v>2021</v>
      </c>
      <c r="L4461">
        <v>1</v>
      </c>
      <c r="M4461" t="s">
        <v>21</v>
      </c>
    </row>
    <row r="4462" spans="1:13" x14ac:dyDescent="0.25">
      <c r="A4462" s="1">
        <v>4460</v>
      </c>
      <c r="B4462" t="s">
        <v>68</v>
      </c>
      <c r="C4462" t="s">
        <v>54</v>
      </c>
      <c r="D4462" t="s">
        <v>14</v>
      </c>
      <c r="E4462" t="s">
        <v>90</v>
      </c>
      <c r="F4462" s="14" t="s">
        <v>4604</v>
      </c>
      <c r="G4462" s="8">
        <v>433.69</v>
      </c>
      <c r="H4462">
        <v>20</v>
      </c>
      <c r="I4462" s="3">
        <v>44337</v>
      </c>
      <c r="J4462">
        <v>4</v>
      </c>
      <c r="K4462">
        <v>2021</v>
      </c>
      <c r="L4462">
        <v>5</v>
      </c>
      <c r="M4462" t="s">
        <v>21</v>
      </c>
    </row>
    <row r="4463" spans="1:13" x14ac:dyDescent="0.25">
      <c r="A4463" s="1">
        <v>4461</v>
      </c>
      <c r="B4463" t="s">
        <v>17</v>
      </c>
      <c r="C4463" t="s">
        <v>77</v>
      </c>
      <c r="D4463" t="s">
        <v>41</v>
      </c>
      <c r="E4463" t="s">
        <v>78</v>
      </c>
      <c r="F4463" s="14" t="s">
        <v>4605</v>
      </c>
      <c r="G4463" s="8">
        <v>242.78</v>
      </c>
      <c r="H4463">
        <v>49</v>
      </c>
      <c r="I4463" s="3">
        <v>44419</v>
      </c>
      <c r="J4463">
        <v>5</v>
      </c>
      <c r="K4463">
        <v>2021</v>
      </c>
      <c r="L4463">
        <v>8</v>
      </c>
      <c r="M4463" t="s">
        <v>21</v>
      </c>
    </row>
    <row r="4464" spans="1:13" x14ac:dyDescent="0.25">
      <c r="A4464" s="1">
        <v>4462</v>
      </c>
      <c r="B4464" t="s">
        <v>58</v>
      </c>
      <c r="C4464" t="s">
        <v>70</v>
      </c>
      <c r="D4464" t="s">
        <v>41</v>
      </c>
      <c r="E4464" t="s">
        <v>92</v>
      </c>
      <c r="F4464" s="14" t="s">
        <v>4606</v>
      </c>
      <c r="G4464" s="8">
        <v>388.99</v>
      </c>
      <c r="H4464">
        <v>21</v>
      </c>
      <c r="I4464" s="3">
        <v>44331</v>
      </c>
      <c r="J4464">
        <v>3</v>
      </c>
      <c r="K4464">
        <v>2021</v>
      </c>
      <c r="L4464">
        <v>5</v>
      </c>
      <c r="M4464" t="s">
        <v>21</v>
      </c>
    </row>
    <row r="4465" spans="1:13" x14ac:dyDescent="0.25">
      <c r="A4465" s="1">
        <v>4463</v>
      </c>
      <c r="B4465" t="s">
        <v>34</v>
      </c>
      <c r="C4465" t="s">
        <v>40</v>
      </c>
      <c r="D4465" t="s">
        <v>47</v>
      </c>
      <c r="E4465" t="s">
        <v>71</v>
      </c>
      <c r="F4465" s="14" t="s">
        <v>4607</v>
      </c>
      <c r="G4465" s="8">
        <v>675.38</v>
      </c>
      <c r="H4465">
        <v>32</v>
      </c>
      <c r="I4465" s="3">
        <v>44369</v>
      </c>
      <c r="J4465">
        <v>6</v>
      </c>
      <c r="K4465">
        <v>2021</v>
      </c>
      <c r="L4465">
        <v>6</v>
      </c>
      <c r="M4465" t="s">
        <v>16</v>
      </c>
    </row>
    <row r="4466" spans="1:13" x14ac:dyDescent="0.25">
      <c r="A4466" s="1">
        <v>4464</v>
      </c>
      <c r="B4466" t="s">
        <v>62</v>
      </c>
      <c r="C4466" t="s">
        <v>46</v>
      </c>
      <c r="D4466" t="s">
        <v>23</v>
      </c>
      <c r="E4466" t="s">
        <v>116</v>
      </c>
      <c r="F4466" s="14" t="s">
        <v>4608</v>
      </c>
      <c r="G4466" s="8">
        <v>493.75</v>
      </c>
      <c r="H4466">
        <v>24</v>
      </c>
      <c r="I4466" s="3">
        <v>44222</v>
      </c>
      <c r="J4466">
        <v>4</v>
      </c>
      <c r="K4466">
        <v>2021</v>
      </c>
      <c r="L4466">
        <v>1</v>
      </c>
      <c r="M4466" t="s">
        <v>16</v>
      </c>
    </row>
    <row r="4467" spans="1:13" x14ac:dyDescent="0.25">
      <c r="A4467" s="1">
        <v>4465</v>
      </c>
      <c r="B4467" t="s">
        <v>43</v>
      </c>
      <c r="C4467" t="s">
        <v>13</v>
      </c>
      <c r="D4467" t="s">
        <v>27</v>
      </c>
      <c r="E4467" t="s">
        <v>107</v>
      </c>
      <c r="F4467" s="14" t="s">
        <v>4609</v>
      </c>
      <c r="G4467" s="8">
        <v>195.4</v>
      </c>
      <c r="H4467">
        <v>22</v>
      </c>
      <c r="I4467" s="3">
        <v>44211</v>
      </c>
      <c r="J4467">
        <v>3</v>
      </c>
      <c r="K4467">
        <v>2021</v>
      </c>
      <c r="L4467">
        <v>1</v>
      </c>
      <c r="M4467" t="s">
        <v>16</v>
      </c>
    </row>
    <row r="4468" spans="1:13" x14ac:dyDescent="0.25">
      <c r="A4468" s="1">
        <v>4466</v>
      </c>
      <c r="B4468" t="s">
        <v>68</v>
      </c>
      <c r="C4468" t="s">
        <v>70</v>
      </c>
      <c r="D4468" t="s">
        <v>65</v>
      </c>
      <c r="E4468" t="s">
        <v>56</v>
      </c>
      <c r="F4468" s="14" t="s">
        <v>4610</v>
      </c>
      <c r="G4468" s="8">
        <v>655.33000000000004</v>
      </c>
      <c r="H4468">
        <v>97</v>
      </c>
      <c r="I4468" s="3">
        <v>44232</v>
      </c>
      <c r="J4468">
        <v>6</v>
      </c>
      <c r="K4468">
        <v>2021</v>
      </c>
      <c r="L4468">
        <v>2</v>
      </c>
      <c r="M4468" t="s">
        <v>21</v>
      </c>
    </row>
    <row r="4469" spans="1:13" x14ac:dyDescent="0.25">
      <c r="A4469" s="1">
        <v>4467</v>
      </c>
      <c r="B4469" t="s">
        <v>38</v>
      </c>
      <c r="C4469" t="s">
        <v>30</v>
      </c>
      <c r="D4469" t="s">
        <v>19</v>
      </c>
      <c r="E4469" t="s">
        <v>59</v>
      </c>
      <c r="F4469" s="14" t="s">
        <v>4611</v>
      </c>
      <c r="G4469" s="8">
        <v>650.46</v>
      </c>
      <c r="H4469">
        <v>61</v>
      </c>
      <c r="I4469" s="3">
        <v>44333</v>
      </c>
      <c r="J4469">
        <v>4</v>
      </c>
      <c r="K4469">
        <v>2021</v>
      </c>
      <c r="L4469">
        <v>5</v>
      </c>
      <c r="M4469" t="s">
        <v>21</v>
      </c>
    </row>
    <row r="4470" spans="1:13" x14ac:dyDescent="0.25">
      <c r="A4470" s="1">
        <v>4468</v>
      </c>
      <c r="B4470" t="s">
        <v>29</v>
      </c>
      <c r="C4470" t="s">
        <v>67</v>
      </c>
      <c r="D4470" t="s">
        <v>14</v>
      </c>
      <c r="E4470" t="s">
        <v>87</v>
      </c>
      <c r="F4470" s="14" t="s">
        <v>4612</v>
      </c>
      <c r="G4470" s="8">
        <v>453.86</v>
      </c>
      <c r="H4470">
        <v>67</v>
      </c>
      <c r="I4470" s="3">
        <v>44394</v>
      </c>
      <c r="J4470">
        <v>3</v>
      </c>
      <c r="K4470">
        <v>2021</v>
      </c>
      <c r="L4470">
        <v>7</v>
      </c>
      <c r="M4470" t="s">
        <v>16</v>
      </c>
    </row>
    <row r="4471" spans="1:13" x14ac:dyDescent="0.25">
      <c r="A4471" s="1">
        <v>4469</v>
      </c>
      <c r="B4471" t="s">
        <v>58</v>
      </c>
      <c r="C4471" t="s">
        <v>54</v>
      </c>
      <c r="D4471" t="s">
        <v>27</v>
      </c>
      <c r="E4471" t="s">
        <v>87</v>
      </c>
      <c r="F4471" s="14" t="s">
        <v>4613</v>
      </c>
      <c r="G4471" s="8">
        <v>800.34</v>
      </c>
      <c r="H4471">
        <v>37</v>
      </c>
      <c r="I4471" s="3">
        <v>44352</v>
      </c>
      <c r="J4471">
        <v>8</v>
      </c>
      <c r="K4471">
        <v>2021</v>
      </c>
      <c r="L4471">
        <v>6</v>
      </c>
      <c r="M4471" t="s">
        <v>21</v>
      </c>
    </row>
    <row r="4472" spans="1:13" x14ac:dyDescent="0.25">
      <c r="A4472" s="1">
        <v>4470</v>
      </c>
      <c r="B4472" t="s">
        <v>32</v>
      </c>
      <c r="C4472" t="s">
        <v>40</v>
      </c>
      <c r="D4472" t="s">
        <v>65</v>
      </c>
      <c r="E4472" t="s">
        <v>59</v>
      </c>
      <c r="F4472" s="14" t="s">
        <v>4614</v>
      </c>
      <c r="G4472" s="8">
        <v>915.13</v>
      </c>
      <c r="H4472">
        <v>66</v>
      </c>
      <c r="I4472" s="3">
        <v>44210</v>
      </c>
      <c r="J4472">
        <v>1</v>
      </c>
      <c r="K4472">
        <v>2021</v>
      </c>
      <c r="L4472">
        <v>1</v>
      </c>
      <c r="M4472" t="s">
        <v>16</v>
      </c>
    </row>
    <row r="4473" spans="1:13" x14ac:dyDescent="0.25">
      <c r="A4473" s="1">
        <v>4471</v>
      </c>
      <c r="B4473" t="s">
        <v>62</v>
      </c>
      <c r="C4473" t="s">
        <v>35</v>
      </c>
      <c r="D4473" t="s">
        <v>27</v>
      </c>
      <c r="E4473" t="s">
        <v>20</v>
      </c>
      <c r="F4473" s="14" t="s">
        <v>4615</v>
      </c>
      <c r="G4473" s="8">
        <v>866.37</v>
      </c>
      <c r="H4473">
        <v>65</v>
      </c>
      <c r="I4473" s="3">
        <v>44336</v>
      </c>
      <c r="J4473">
        <v>4</v>
      </c>
      <c r="K4473">
        <v>2021</v>
      </c>
      <c r="L4473">
        <v>5</v>
      </c>
      <c r="M4473" t="s">
        <v>16</v>
      </c>
    </row>
    <row r="4474" spans="1:13" x14ac:dyDescent="0.25">
      <c r="A4474" s="1">
        <v>4472</v>
      </c>
      <c r="B4474" t="s">
        <v>43</v>
      </c>
      <c r="C4474" t="s">
        <v>54</v>
      </c>
      <c r="D4474" t="s">
        <v>19</v>
      </c>
      <c r="E4474" t="s">
        <v>87</v>
      </c>
      <c r="F4474" s="14" t="s">
        <v>4616</v>
      </c>
      <c r="G4474" s="8">
        <v>808.37</v>
      </c>
      <c r="H4474">
        <v>36</v>
      </c>
      <c r="I4474" s="3">
        <v>44221</v>
      </c>
      <c r="J4474">
        <v>5</v>
      </c>
      <c r="K4474">
        <v>2021</v>
      </c>
      <c r="L4474">
        <v>1</v>
      </c>
      <c r="M4474" t="s">
        <v>16</v>
      </c>
    </row>
    <row r="4475" spans="1:13" x14ac:dyDescent="0.25">
      <c r="A4475" s="1">
        <v>4473</v>
      </c>
      <c r="B4475" t="s">
        <v>29</v>
      </c>
      <c r="C4475" t="s">
        <v>67</v>
      </c>
      <c r="D4475" t="s">
        <v>23</v>
      </c>
      <c r="E4475" t="s">
        <v>113</v>
      </c>
      <c r="F4475" s="14" t="s">
        <v>4617</v>
      </c>
      <c r="G4475" s="8">
        <v>559.9</v>
      </c>
      <c r="H4475">
        <v>41</v>
      </c>
      <c r="I4475" s="3">
        <v>44217</v>
      </c>
      <c r="J4475">
        <v>3</v>
      </c>
      <c r="K4475">
        <v>2021</v>
      </c>
      <c r="L4475">
        <v>1</v>
      </c>
      <c r="M4475" t="s">
        <v>16</v>
      </c>
    </row>
    <row r="4476" spans="1:13" x14ac:dyDescent="0.25">
      <c r="A4476" s="1">
        <v>4474</v>
      </c>
      <c r="B4476" t="s">
        <v>45</v>
      </c>
      <c r="C4476" t="s">
        <v>70</v>
      </c>
      <c r="D4476" t="s">
        <v>23</v>
      </c>
      <c r="E4476" t="s">
        <v>113</v>
      </c>
      <c r="F4476" s="14" t="s">
        <v>4618</v>
      </c>
      <c r="G4476" s="8">
        <v>832.09</v>
      </c>
      <c r="H4476">
        <v>19</v>
      </c>
      <c r="I4476" s="3">
        <v>44357</v>
      </c>
      <c r="J4476">
        <v>1</v>
      </c>
      <c r="K4476">
        <v>2021</v>
      </c>
      <c r="L4476">
        <v>6</v>
      </c>
      <c r="M4476" t="s">
        <v>21</v>
      </c>
    </row>
    <row r="4477" spans="1:13" x14ac:dyDescent="0.25">
      <c r="A4477" s="1">
        <v>4475</v>
      </c>
      <c r="B4477" t="s">
        <v>29</v>
      </c>
      <c r="C4477" t="s">
        <v>70</v>
      </c>
      <c r="D4477" t="s">
        <v>23</v>
      </c>
      <c r="E4477" t="s">
        <v>73</v>
      </c>
      <c r="F4477" s="14" t="s">
        <v>4619</v>
      </c>
      <c r="G4477" s="8">
        <v>457.84</v>
      </c>
      <c r="H4477">
        <v>73</v>
      </c>
      <c r="I4477" s="3">
        <v>44320</v>
      </c>
      <c r="J4477">
        <v>4</v>
      </c>
      <c r="K4477">
        <v>2021</v>
      </c>
      <c r="L4477">
        <v>5</v>
      </c>
      <c r="M4477" t="s">
        <v>16</v>
      </c>
    </row>
    <row r="4478" spans="1:13" x14ac:dyDescent="0.25">
      <c r="A4478" s="1">
        <v>4476</v>
      </c>
      <c r="B4478" t="s">
        <v>93</v>
      </c>
      <c r="C4478" t="s">
        <v>22</v>
      </c>
      <c r="D4478" t="s">
        <v>47</v>
      </c>
      <c r="E4478" t="s">
        <v>117</v>
      </c>
      <c r="F4478" s="14" t="s">
        <v>4620</v>
      </c>
      <c r="G4478" s="8">
        <v>217.75</v>
      </c>
      <c r="H4478">
        <v>34</v>
      </c>
      <c r="I4478" s="3">
        <v>44237</v>
      </c>
      <c r="J4478">
        <v>7</v>
      </c>
      <c r="K4478">
        <v>2021</v>
      </c>
      <c r="L4478">
        <v>2</v>
      </c>
      <c r="M4478" t="s">
        <v>21</v>
      </c>
    </row>
    <row r="4479" spans="1:13" x14ac:dyDescent="0.25">
      <c r="A4479" s="1">
        <v>4477</v>
      </c>
      <c r="B4479" t="s">
        <v>45</v>
      </c>
      <c r="C4479" t="s">
        <v>13</v>
      </c>
      <c r="D4479" t="s">
        <v>41</v>
      </c>
      <c r="E4479" t="s">
        <v>33</v>
      </c>
      <c r="F4479" s="14" t="s">
        <v>4621</v>
      </c>
      <c r="G4479" s="8">
        <v>265.33</v>
      </c>
      <c r="H4479">
        <v>33</v>
      </c>
      <c r="I4479" s="3">
        <v>44242</v>
      </c>
      <c r="J4479">
        <v>5</v>
      </c>
      <c r="K4479">
        <v>2021</v>
      </c>
      <c r="L4479">
        <v>2</v>
      </c>
      <c r="M4479" t="s">
        <v>21</v>
      </c>
    </row>
    <row r="4480" spans="1:13" x14ac:dyDescent="0.25">
      <c r="A4480" s="1">
        <v>4478</v>
      </c>
      <c r="B4480" t="s">
        <v>62</v>
      </c>
      <c r="C4480" t="s">
        <v>67</v>
      </c>
      <c r="D4480" t="s">
        <v>23</v>
      </c>
      <c r="E4480" t="s">
        <v>105</v>
      </c>
      <c r="F4480" s="14" t="s">
        <v>4622</v>
      </c>
      <c r="G4480" s="8">
        <v>277.08</v>
      </c>
      <c r="H4480">
        <v>31</v>
      </c>
      <c r="I4480" s="3">
        <v>44259</v>
      </c>
      <c r="J4480">
        <v>4</v>
      </c>
      <c r="K4480">
        <v>2021</v>
      </c>
      <c r="L4480">
        <v>3</v>
      </c>
      <c r="M4480" t="s">
        <v>16</v>
      </c>
    </row>
    <row r="4481" spans="1:13" x14ac:dyDescent="0.25">
      <c r="A4481" s="1">
        <v>4479</v>
      </c>
      <c r="B4481" t="s">
        <v>68</v>
      </c>
      <c r="C4481" t="s">
        <v>99</v>
      </c>
      <c r="D4481" t="s">
        <v>47</v>
      </c>
      <c r="E4481" t="s">
        <v>92</v>
      </c>
      <c r="F4481" s="14" t="s">
        <v>4623</v>
      </c>
      <c r="G4481" s="8">
        <v>352.97</v>
      </c>
      <c r="H4481">
        <v>69</v>
      </c>
      <c r="I4481" s="3">
        <v>44310</v>
      </c>
      <c r="J4481">
        <v>2</v>
      </c>
      <c r="K4481">
        <v>2021</v>
      </c>
      <c r="L4481">
        <v>4</v>
      </c>
      <c r="M4481" t="s">
        <v>21</v>
      </c>
    </row>
    <row r="4482" spans="1:13" x14ac:dyDescent="0.25">
      <c r="A4482" s="1">
        <v>4480</v>
      </c>
      <c r="B4482" t="s">
        <v>91</v>
      </c>
      <c r="C4482" t="s">
        <v>18</v>
      </c>
      <c r="D4482" t="s">
        <v>19</v>
      </c>
      <c r="E4482" t="s">
        <v>109</v>
      </c>
      <c r="F4482" s="14" t="s">
        <v>4624</v>
      </c>
      <c r="G4482" s="8">
        <v>480.65</v>
      </c>
      <c r="H4482">
        <v>45</v>
      </c>
      <c r="I4482" s="3">
        <v>44411</v>
      </c>
      <c r="J4482">
        <v>1</v>
      </c>
      <c r="K4482">
        <v>2021</v>
      </c>
      <c r="L4482">
        <v>8</v>
      </c>
      <c r="M4482" t="s">
        <v>21</v>
      </c>
    </row>
    <row r="4483" spans="1:13" x14ac:dyDescent="0.25">
      <c r="A4483" s="1">
        <v>4481</v>
      </c>
      <c r="B4483" t="s">
        <v>45</v>
      </c>
      <c r="C4483" t="s">
        <v>13</v>
      </c>
      <c r="D4483" t="s">
        <v>36</v>
      </c>
      <c r="E4483" t="s">
        <v>89</v>
      </c>
      <c r="F4483" s="14" t="s">
        <v>4625</v>
      </c>
      <c r="G4483" s="8">
        <v>987.25</v>
      </c>
      <c r="H4483">
        <v>30</v>
      </c>
      <c r="I4483" s="3">
        <v>44218</v>
      </c>
      <c r="J4483">
        <v>3</v>
      </c>
      <c r="K4483">
        <v>2021</v>
      </c>
      <c r="L4483">
        <v>1</v>
      </c>
      <c r="M4483" t="s">
        <v>21</v>
      </c>
    </row>
    <row r="4484" spans="1:13" x14ac:dyDescent="0.25">
      <c r="A4484" s="1">
        <v>4482</v>
      </c>
      <c r="B4484" t="s">
        <v>83</v>
      </c>
      <c r="C4484" t="s">
        <v>57</v>
      </c>
      <c r="D4484" t="s">
        <v>19</v>
      </c>
      <c r="E4484" t="s">
        <v>100</v>
      </c>
      <c r="F4484" s="14" t="s">
        <v>4626</v>
      </c>
      <c r="G4484" s="8">
        <v>417.94</v>
      </c>
      <c r="H4484">
        <v>80</v>
      </c>
      <c r="I4484" s="3">
        <v>44374</v>
      </c>
      <c r="J4484">
        <v>6</v>
      </c>
      <c r="K4484">
        <v>2021</v>
      </c>
      <c r="L4484">
        <v>6</v>
      </c>
      <c r="M4484" t="s">
        <v>21</v>
      </c>
    </row>
    <row r="4485" spans="1:13" x14ac:dyDescent="0.25">
      <c r="A4485" s="1">
        <v>4483</v>
      </c>
      <c r="B4485" t="s">
        <v>58</v>
      </c>
      <c r="C4485" t="s">
        <v>64</v>
      </c>
      <c r="D4485" t="s">
        <v>65</v>
      </c>
      <c r="E4485" t="s">
        <v>96</v>
      </c>
      <c r="F4485" s="14" t="s">
        <v>4627</v>
      </c>
      <c r="G4485" s="8">
        <v>286.23</v>
      </c>
      <c r="H4485">
        <v>79</v>
      </c>
      <c r="I4485" s="3">
        <v>44197</v>
      </c>
      <c r="J4485">
        <v>2</v>
      </c>
      <c r="K4485">
        <v>2021</v>
      </c>
      <c r="L4485">
        <v>1</v>
      </c>
      <c r="M4485" t="s">
        <v>21</v>
      </c>
    </row>
    <row r="4486" spans="1:13" x14ac:dyDescent="0.25">
      <c r="A4486" s="1">
        <v>4484</v>
      </c>
      <c r="B4486" t="s">
        <v>91</v>
      </c>
      <c r="C4486" t="s">
        <v>26</v>
      </c>
      <c r="D4486" t="s">
        <v>27</v>
      </c>
      <c r="E4486" t="s">
        <v>28</v>
      </c>
      <c r="F4486" s="14" t="s">
        <v>4628</v>
      </c>
      <c r="G4486" s="8">
        <v>575.49</v>
      </c>
      <c r="H4486">
        <v>74</v>
      </c>
      <c r="I4486" s="3">
        <v>44371</v>
      </c>
      <c r="J4486">
        <v>2</v>
      </c>
      <c r="K4486">
        <v>2021</v>
      </c>
      <c r="L4486">
        <v>6</v>
      </c>
      <c r="M4486" t="s">
        <v>21</v>
      </c>
    </row>
    <row r="4487" spans="1:13" x14ac:dyDescent="0.25">
      <c r="A4487" s="1">
        <v>4485</v>
      </c>
      <c r="B4487" t="s">
        <v>49</v>
      </c>
      <c r="C4487" t="s">
        <v>94</v>
      </c>
      <c r="D4487" t="s">
        <v>65</v>
      </c>
      <c r="E4487" t="s">
        <v>48</v>
      </c>
      <c r="F4487" s="14" t="s">
        <v>4629</v>
      </c>
      <c r="G4487" s="8">
        <v>302.58</v>
      </c>
      <c r="H4487">
        <v>90</v>
      </c>
      <c r="I4487" s="3">
        <v>44415</v>
      </c>
      <c r="J4487">
        <v>7</v>
      </c>
      <c r="K4487">
        <v>2021</v>
      </c>
      <c r="L4487">
        <v>8</v>
      </c>
      <c r="M4487" t="s">
        <v>21</v>
      </c>
    </row>
    <row r="4488" spans="1:13" x14ac:dyDescent="0.25">
      <c r="A4488" s="1">
        <v>4486</v>
      </c>
      <c r="B4488" t="s">
        <v>68</v>
      </c>
      <c r="C4488" t="s">
        <v>67</v>
      </c>
      <c r="D4488" t="s">
        <v>36</v>
      </c>
      <c r="E4488" t="s">
        <v>105</v>
      </c>
      <c r="F4488" s="14" t="s">
        <v>4630</v>
      </c>
      <c r="G4488" s="8">
        <v>621.39</v>
      </c>
      <c r="H4488">
        <v>57</v>
      </c>
      <c r="I4488" s="3">
        <v>44325</v>
      </c>
      <c r="J4488">
        <v>3</v>
      </c>
      <c r="K4488">
        <v>2021</v>
      </c>
      <c r="L4488">
        <v>5</v>
      </c>
      <c r="M4488" t="s">
        <v>21</v>
      </c>
    </row>
    <row r="4489" spans="1:13" x14ac:dyDescent="0.25">
      <c r="A4489" s="1">
        <v>4487</v>
      </c>
      <c r="B4489" t="s">
        <v>32</v>
      </c>
      <c r="C4489" t="s">
        <v>13</v>
      </c>
      <c r="D4489" t="s">
        <v>23</v>
      </c>
      <c r="E4489" t="s">
        <v>90</v>
      </c>
      <c r="F4489" s="14" t="s">
        <v>4631</v>
      </c>
      <c r="G4489" s="8">
        <v>953.55</v>
      </c>
      <c r="H4489">
        <v>40</v>
      </c>
      <c r="I4489" s="3">
        <v>44301</v>
      </c>
      <c r="J4489">
        <v>3</v>
      </c>
      <c r="K4489">
        <v>2021</v>
      </c>
      <c r="L4489">
        <v>4</v>
      </c>
      <c r="M4489" t="s">
        <v>16</v>
      </c>
    </row>
    <row r="4490" spans="1:13" x14ac:dyDescent="0.25">
      <c r="A4490" s="1">
        <v>4488</v>
      </c>
      <c r="B4490" t="s">
        <v>45</v>
      </c>
      <c r="C4490" t="s">
        <v>94</v>
      </c>
      <c r="D4490" t="s">
        <v>27</v>
      </c>
      <c r="E4490" t="s">
        <v>66</v>
      </c>
      <c r="F4490" s="14" t="s">
        <v>4632</v>
      </c>
      <c r="G4490" s="8">
        <v>317.47000000000003</v>
      </c>
      <c r="H4490">
        <v>87</v>
      </c>
      <c r="I4490" s="3">
        <v>44340</v>
      </c>
      <c r="J4490">
        <v>8</v>
      </c>
      <c r="K4490">
        <v>2021</v>
      </c>
      <c r="L4490">
        <v>5</v>
      </c>
      <c r="M4490" t="s">
        <v>21</v>
      </c>
    </row>
    <row r="4491" spans="1:13" x14ac:dyDescent="0.25">
      <c r="A4491" s="1">
        <v>4489</v>
      </c>
      <c r="B4491" t="s">
        <v>32</v>
      </c>
      <c r="C4491" t="s">
        <v>75</v>
      </c>
      <c r="D4491" t="s">
        <v>23</v>
      </c>
      <c r="E4491" t="s">
        <v>97</v>
      </c>
      <c r="F4491" s="14" t="s">
        <v>4633</v>
      </c>
      <c r="G4491" s="8">
        <v>532.13</v>
      </c>
      <c r="H4491">
        <v>21</v>
      </c>
      <c r="I4491" s="3">
        <v>44424</v>
      </c>
      <c r="J4491">
        <v>7</v>
      </c>
      <c r="K4491">
        <v>2021</v>
      </c>
      <c r="L4491">
        <v>8</v>
      </c>
      <c r="M4491" t="s">
        <v>16</v>
      </c>
    </row>
    <row r="4492" spans="1:13" x14ac:dyDescent="0.25">
      <c r="A4492" s="1">
        <v>4490</v>
      </c>
      <c r="B4492" t="s">
        <v>58</v>
      </c>
      <c r="C4492" t="s">
        <v>94</v>
      </c>
      <c r="D4492" t="s">
        <v>23</v>
      </c>
      <c r="E4492" t="s">
        <v>92</v>
      </c>
      <c r="F4492" s="14" t="s">
        <v>4634</v>
      </c>
      <c r="G4492" s="8">
        <v>362.38</v>
      </c>
      <c r="H4492">
        <v>39</v>
      </c>
      <c r="I4492" s="3">
        <v>44342</v>
      </c>
      <c r="J4492">
        <v>7</v>
      </c>
      <c r="K4492">
        <v>2021</v>
      </c>
      <c r="L4492">
        <v>5</v>
      </c>
      <c r="M4492" t="s">
        <v>21</v>
      </c>
    </row>
    <row r="4493" spans="1:13" x14ac:dyDescent="0.25">
      <c r="A4493" s="1">
        <v>4491</v>
      </c>
      <c r="B4493" t="s">
        <v>58</v>
      </c>
      <c r="C4493" t="s">
        <v>94</v>
      </c>
      <c r="D4493" t="s">
        <v>14</v>
      </c>
      <c r="E4493" t="s">
        <v>86</v>
      </c>
      <c r="F4493" s="14" t="s">
        <v>4635</v>
      </c>
      <c r="G4493" s="8">
        <v>553.27</v>
      </c>
      <c r="H4493">
        <v>70</v>
      </c>
      <c r="I4493" s="3">
        <v>44414</v>
      </c>
      <c r="J4493">
        <v>6</v>
      </c>
      <c r="K4493">
        <v>2021</v>
      </c>
      <c r="L4493">
        <v>8</v>
      </c>
      <c r="M4493" t="s">
        <v>21</v>
      </c>
    </row>
    <row r="4494" spans="1:13" x14ac:dyDescent="0.25">
      <c r="A4494" s="1">
        <v>4492</v>
      </c>
      <c r="B4494" t="s">
        <v>49</v>
      </c>
      <c r="C4494" t="s">
        <v>13</v>
      </c>
      <c r="D4494" t="s">
        <v>23</v>
      </c>
      <c r="E4494" t="s">
        <v>59</v>
      </c>
      <c r="F4494" s="14" t="s">
        <v>4636</v>
      </c>
      <c r="G4494" s="8">
        <v>671.58</v>
      </c>
      <c r="H4494">
        <v>46</v>
      </c>
      <c r="I4494" s="3">
        <v>44266</v>
      </c>
      <c r="J4494">
        <v>1</v>
      </c>
      <c r="K4494">
        <v>2021</v>
      </c>
      <c r="L4494">
        <v>3</v>
      </c>
      <c r="M4494" t="s">
        <v>21</v>
      </c>
    </row>
    <row r="4495" spans="1:13" x14ac:dyDescent="0.25">
      <c r="A4495" s="1">
        <v>4493</v>
      </c>
      <c r="B4495" t="s">
        <v>52</v>
      </c>
      <c r="C4495" t="s">
        <v>63</v>
      </c>
      <c r="D4495" t="s">
        <v>36</v>
      </c>
      <c r="E4495" t="s">
        <v>116</v>
      </c>
      <c r="F4495" s="14" t="s">
        <v>4637</v>
      </c>
      <c r="G4495" s="8">
        <v>465.53</v>
      </c>
      <c r="H4495">
        <v>64</v>
      </c>
      <c r="I4495" s="3">
        <v>44356</v>
      </c>
      <c r="J4495">
        <v>8</v>
      </c>
      <c r="K4495">
        <v>2021</v>
      </c>
      <c r="L4495">
        <v>6</v>
      </c>
      <c r="M4495" t="s">
        <v>16</v>
      </c>
    </row>
    <row r="4496" spans="1:13" x14ac:dyDescent="0.25">
      <c r="A4496" s="1">
        <v>4494</v>
      </c>
      <c r="B4496" t="s">
        <v>43</v>
      </c>
      <c r="C4496" t="s">
        <v>77</v>
      </c>
      <c r="D4496" t="s">
        <v>23</v>
      </c>
      <c r="E4496" t="s">
        <v>97</v>
      </c>
      <c r="F4496" s="14" t="s">
        <v>4638</v>
      </c>
      <c r="G4496" s="8">
        <v>261.93</v>
      </c>
      <c r="H4496">
        <v>66</v>
      </c>
      <c r="I4496" s="3">
        <v>44344</v>
      </c>
      <c r="J4496">
        <v>8</v>
      </c>
      <c r="K4496">
        <v>2021</v>
      </c>
      <c r="L4496">
        <v>5</v>
      </c>
      <c r="M4496" t="s">
        <v>16</v>
      </c>
    </row>
    <row r="4497" spans="1:13" x14ac:dyDescent="0.25">
      <c r="A4497" s="1">
        <v>4495</v>
      </c>
      <c r="B4497" t="s">
        <v>60</v>
      </c>
      <c r="C4497" t="s">
        <v>46</v>
      </c>
      <c r="D4497" t="s">
        <v>47</v>
      </c>
      <c r="E4497" t="s">
        <v>81</v>
      </c>
      <c r="F4497" s="14" t="s">
        <v>4639</v>
      </c>
      <c r="G4497" s="8">
        <v>784.07</v>
      </c>
      <c r="H4497">
        <v>48</v>
      </c>
      <c r="I4497" s="3">
        <v>44386</v>
      </c>
      <c r="J4497">
        <v>1</v>
      </c>
      <c r="K4497">
        <v>2021</v>
      </c>
      <c r="L4497">
        <v>7</v>
      </c>
      <c r="M4497" t="s">
        <v>21</v>
      </c>
    </row>
    <row r="4498" spans="1:13" x14ac:dyDescent="0.25">
      <c r="A4498" s="1">
        <v>4496</v>
      </c>
      <c r="B4498" t="s">
        <v>34</v>
      </c>
      <c r="C4498" t="s">
        <v>13</v>
      </c>
      <c r="D4498" t="s">
        <v>23</v>
      </c>
      <c r="E4498" t="s">
        <v>66</v>
      </c>
      <c r="F4498" s="14" t="s">
        <v>4640</v>
      </c>
      <c r="G4498" s="8">
        <v>973.22</v>
      </c>
      <c r="H4498">
        <v>71</v>
      </c>
      <c r="I4498" s="3">
        <v>44236</v>
      </c>
      <c r="J4498">
        <v>1</v>
      </c>
      <c r="K4498">
        <v>2021</v>
      </c>
      <c r="L4498">
        <v>2</v>
      </c>
      <c r="M4498" t="s">
        <v>16</v>
      </c>
    </row>
    <row r="4499" spans="1:13" x14ac:dyDescent="0.25">
      <c r="A4499" s="1">
        <v>4497</v>
      </c>
      <c r="B4499" t="s">
        <v>34</v>
      </c>
      <c r="C4499" t="s">
        <v>75</v>
      </c>
      <c r="D4499" t="s">
        <v>36</v>
      </c>
      <c r="E4499" t="s">
        <v>88</v>
      </c>
      <c r="F4499" s="14" t="s">
        <v>4641</v>
      </c>
      <c r="G4499" s="8">
        <v>771.52</v>
      </c>
      <c r="H4499">
        <v>30</v>
      </c>
      <c r="I4499" s="3">
        <v>44222</v>
      </c>
      <c r="J4499">
        <v>6</v>
      </c>
      <c r="K4499">
        <v>2021</v>
      </c>
      <c r="L4499">
        <v>1</v>
      </c>
      <c r="M4499" t="s">
        <v>16</v>
      </c>
    </row>
    <row r="4500" spans="1:13" x14ac:dyDescent="0.25">
      <c r="A4500" s="1">
        <v>4498</v>
      </c>
      <c r="B4500" t="s">
        <v>49</v>
      </c>
      <c r="C4500" t="s">
        <v>64</v>
      </c>
      <c r="D4500" t="s">
        <v>47</v>
      </c>
      <c r="E4500" t="s">
        <v>56</v>
      </c>
      <c r="F4500" s="14" t="s">
        <v>4642</v>
      </c>
      <c r="G4500" s="8">
        <v>162</v>
      </c>
      <c r="H4500">
        <v>25</v>
      </c>
      <c r="I4500" s="3">
        <v>44358</v>
      </c>
      <c r="J4500">
        <v>9</v>
      </c>
      <c r="K4500">
        <v>2021</v>
      </c>
      <c r="L4500">
        <v>6</v>
      </c>
      <c r="M4500" t="s">
        <v>21</v>
      </c>
    </row>
    <row r="4501" spans="1:13" x14ac:dyDescent="0.25">
      <c r="A4501" s="1">
        <v>4499</v>
      </c>
      <c r="B4501" t="s">
        <v>25</v>
      </c>
      <c r="C4501" t="s">
        <v>40</v>
      </c>
      <c r="D4501" t="s">
        <v>14</v>
      </c>
      <c r="E4501" t="s">
        <v>106</v>
      </c>
      <c r="F4501" s="14" t="s">
        <v>4643</v>
      </c>
      <c r="G4501" s="8">
        <v>536.13</v>
      </c>
      <c r="H4501">
        <v>19</v>
      </c>
      <c r="I4501" s="3">
        <v>44319</v>
      </c>
      <c r="J4501">
        <v>4</v>
      </c>
      <c r="K4501">
        <v>2021</v>
      </c>
      <c r="L4501">
        <v>5</v>
      </c>
      <c r="M4501" t="s">
        <v>16</v>
      </c>
    </row>
    <row r="4502" spans="1:13" x14ac:dyDescent="0.25">
      <c r="A4502" s="1">
        <v>4500</v>
      </c>
      <c r="B4502" t="s">
        <v>43</v>
      </c>
      <c r="C4502" t="s">
        <v>26</v>
      </c>
      <c r="D4502" t="s">
        <v>19</v>
      </c>
      <c r="E4502" t="s">
        <v>87</v>
      </c>
      <c r="F4502" s="14" t="s">
        <v>4644</v>
      </c>
      <c r="G4502" s="8">
        <v>366.56</v>
      </c>
      <c r="H4502">
        <v>37</v>
      </c>
      <c r="I4502" s="3">
        <v>44177</v>
      </c>
      <c r="J4502">
        <v>4</v>
      </c>
      <c r="K4502">
        <v>2020</v>
      </c>
      <c r="L4502">
        <v>12</v>
      </c>
      <c r="M4502" t="s">
        <v>16</v>
      </c>
    </row>
    <row r="4503" spans="1:13" x14ac:dyDescent="0.25">
      <c r="A4503" s="1">
        <v>4501</v>
      </c>
      <c r="B4503" t="s">
        <v>34</v>
      </c>
      <c r="C4503" t="s">
        <v>67</v>
      </c>
      <c r="D4503" t="s">
        <v>36</v>
      </c>
      <c r="E4503" t="s">
        <v>51</v>
      </c>
      <c r="F4503" s="14" t="s">
        <v>4645</v>
      </c>
      <c r="G4503" s="8">
        <v>102.82</v>
      </c>
      <c r="H4503">
        <v>33</v>
      </c>
      <c r="I4503" s="3">
        <v>44419</v>
      </c>
      <c r="J4503">
        <v>3</v>
      </c>
      <c r="K4503">
        <v>2021</v>
      </c>
      <c r="L4503">
        <v>8</v>
      </c>
      <c r="M4503" t="s">
        <v>16</v>
      </c>
    </row>
    <row r="4504" spans="1:13" x14ac:dyDescent="0.25">
      <c r="A4504" s="1">
        <v>4502</v>
      </c>
      <c r="B4504" t="s">
        <v>52</v>
      </c>
      <c r="C4504" t="s">
        <v>54</v>
      </c>
      <c r="D4504" t="s">
        <v>47</v>
      </c>
      <c r="E4504" t="s">
        <v>103</v>
      </c>
      <c r="F4504" s="14" t="s">
        <v>4646</v>
      </c>
      <c r="G4504" s="8">
        <v>697.89</v>
      </c>
      <c r="H4504">
        <v>66</v>
      </c>
      <c r="I4504" s="3">
        <v>44235</v>
      </c>
      <c r="J4504">
        <v>4</v>
      </c>
      <c r="K4504">
        <v>2021</v>
      </c>
      <c r="L4504">
        <v>2</v>
      </c>
      <c r="M4504" t="s">
        <v>16</v>
      </c>
    </row>
    <row r="4505" spans="1:13" x14ac:dyDescent="0.25">
      <c r="A4505" s="1">
        <v>4503</v>
      </c>
      <c r="B4505" t="s">
        <v>68</v>
      </c>
      <c r="C4505" t="s">
        <v>63</v>
      </c>
      <c r="D4505" t="s">
        <v>27</v>
      </c>
      <c r="E4505" t="s">
        <v>78</v>
      </c>
      <c r="F4505" s="14" t="s">
        <v>4647</v>
      </c>
      <c r="G4505" s="8">
        <v>113.85</v>
      </c>
      <c r="H4505">
        <v>34</v>
      </c>
      <c r="I4505" s="3">
        <v>44202</v>
      </c>
      <c r="J4505">
        <v>2</v>
      </c>
      <c r="K4505">
        <v>2021</v>
      </c>
      <c r="L4505">
        <v>1</v>
      </c>
      <c r="M4505" t="s">
        <v>21</v>
      </c>
    </row>
    <row r="4506" spans="1:13" x14ac:dyDescent="0.25">
      <c r="A4506" s="1">
        <v>4504</v>
      </c>
      <c r="B4506" t="s">
        <v>52</v>
      </c>
      <c r="C4506" t="s">
        <v>30</v>
      </c>
      <c r="D4506" t="s">
        <v>14</v>
      </c>
      <c r="E4506" t="s">
        <v>96</v>
      </c>
      <c r="F4506" s="14" t="s">
        <v>4648</v>
      </c>
      <c r="G4506" s="8">
        <v>522.79</v>
      </c>
      <c r="H4506">
        <v>29</v>
      </c>
      <c r="I4506" s="3">
        <v>44254</v>
      </c>
      <c r="J4506">
        <v>7</v>
      </c>
      <c r="K4506">
        <v>2021</v>
      </c>
      <c r="L4506">
        <v>2</v>
      </c>
      <c r="M4506" t="s">
        <v>16</v>
      </c>
    </row>
    <row r="4507" spans="1:13" x14ac:dyDescent="0.25">
      <c r="A4507" s="1">
        <v>4505</v>
      </c>
      <c r="B4507" t="s">
        <v>68</v>
      </c>
      <c r="C4507" t="s">
        <v>13</v>
      </c>
      <c r="D4507" t="s">
        <v>14</v>
      </c>
      <c r="E4507" t="s">
        <v>110</v>
      </c>
      <c r="F4507" s="14" t="s">
        <v>4649</v>
      </c>
      <c r="G4507" s="8">
        <v>730.76</v>
      </c>
      <c r="H4507">
        <v>26</v>
      </c>
      <c r="I4507" s="3">
        <v>44189</v>
      </c>
      <c r="J4507">
        <v>8</v>
      </c>
      <c r="K4507">
        <v>2020</v>
      </c>
      <c r="L4507">
        <v>12</v>
      </c>
      <c r="M4507" t="s">
        <v>21</v>
      </c>
    </row>
    <row r="4508" spans="1:13" x14ac:dyDescent="0.25">
      <c r="A4508" s="1">
        <v>4506</v>
      </c>
      <c r="B4508" t="s">
        <v>12</v>
      </c>
      <c r="C4508" t="s">
        <v>70</v>
      </c>
      <c r="D4508" t="s">
        <v>19</v>
      </c>
      <c r="E4508" t="s">
        <v>80</v>
      </c>
      <c r="F4508" s="14" t="s">
        <v>4650</v>
      </c>
      <c r="G4508" s="8">
        <v>874.78</v>
      </c>
      <c r="H4508">
        <v>44</v>
      </c>
      <c r="I4508" s="3">
        <v>44391</v>
      </c>
      <c r="J4508">
        <v>4</v>
      </c>
      <c r="K4508">
        <v>2021</v>
      </c>
      <c r="L4508">
        <v>7</v>
      </c>
      <c r="M4508" t="s">
        <v>16</v>
      </c>
    </row>
    <row r="4509" spans="1:13" x14ac:dyDescent="0.25">
      <c r="A4509" s="1">
        <v>4507</v>
      </c>
      <c r="B4509" t="s">
        <v>29</v>
      </c>
      <c r="C4509" t="s">
        <v>84</v>
      </c>
      <c r="D4509" t="s">
        <v>65</v>
      </c>
      <c r="E4509" t="s">
        <v>97</v>
      </c>
      <c r="F4509" s="14" t="s">
        <v>4651</v>
      </c>
      <c r="G4509" s="8">
        <v>635.55999999999995</v>
      </c>
      <c r="H4509">
        <v>90</v>
      </c>
      <c r="I4509" s="3">
        <v>44168</v>
      </c>
      <c r="J4509">
        <v>5</v>
      </c>
      <c r="K4509">
        <v>2020</v>
      </c>
      <c r="L4509">
        <v>12</v>
      </c>
      <c r="M4509" t="s">
        <v>16</v>
      </c>
    </row>
    <row r="4510" spans="1:13" x14ac:dyDescent="0.25">
      <c r="A4510" s="1">
        <v>4508</v>
      </c>
      <c r="B4510" t="s">
        <v>60</v>
      </c>
      <c r="C4510" t="s">
        <v>22</v>
      </c>
      <c r="D4510" t="s">
        <v>14</v>
      </c>
      <c r="E4510" t="s">
        <v>110</v>
      </c>
      <c r="F4510" s="14" t="s">
        <v>4652</v>
      </c>
      <c r="G4510" s="8">
        <v>459.15</v>
      </c>
      <c r="H4510">
        <v>20</v>
      </c>
      <c r="I4510" s="3">
        <v>44224</v>
      </c>
      <c r="J4510">
        <v>7</v>
      </c>
      <c r="K4510">
        <v>2021</v>
      </c>
      <c r="L4510">
        <v>1</v>
      </c>
      <c r="M4510" t="s">
        <v>21</v>
      </c>
    </row>
    <row r="4511" spans="1:13" x14ac:dyDescent="0.25">
      <c r="A4511" s="1">
        <v>4509</v>
      </c>
      <c r="B4511" t="s">
        <v>60</v>
      </c>
      <c r="C4511" t="s">
        <v>22</v>
      </c>
      <c r="D4511" t="s">
        <v>19</v>
      </c>
      <c r="E4511" t="s">
        <v>116</v>
      </c>
      <c r="F4511" s="14" t="s">
        <v>4653</v>
      </c>
      <c r="G4511" s="8">
        <v>712.22</v>
      </c>
      <c r="H4511">
        <v>33</v>
      </c>
      <c r="I4511" s="3">
        <v>44398</v>
      </c>
      <c r="J4511">
        <v>7</v>
      </c>
      <c r="K4511">
        <v>2021</v>
      </c>
      <c r="L4511">
        <v>7</v>
      </c>
      <c r="M4511" t="s">
        <v>21</v>
      </c>
    </row>
    <row r="4512" spans="1:13" x14ac:dyDescent="0.25">
      <c r="A4512" s="1">
        <v>4510</v>
      </c>
      <c r="B4512" t="s">
        <v>98</v>
      </c>
      <c r="C4512" t="s">
        <v>77</v>
      </c>
      <c r="D4512" t="s">
        <v>41</v>
      </c>
      <c r="E4512" t="s">
        <v>78</v>
      </c>
      <c r="F4512" s="14" t="s">
        <v>4654</v>
      </c>
      <c r="G4512" s="8">
        <v>429.09</v>
      </c>
      <c r="H4512">
        <v>23</v>
      </c>
      <c r="I4512" s="3">
        <v>44304</v>
      </c>
      <c r="J4512">
        <v>4</v>
      </c>
      <c r="K4512">
        <v>2021</v>
      </c>
      <c r="L4512">
        <v>4</v>
      </c>
      <c r="M4512" t="s">
        <v>16</v>
      </c>
    </row>
    <row r="4513" spans="1:13" x14ac:dyDescent="0.25">
      <c r="A4513" s="1">
        <v>4511</v>
      </c>
      <c r="B4513" t="s">
        <v>60</v>
      </c>
      <c r="C4513" t="s">
        <v>26</v>
      </c>
      <c r="D4513" t="s">
        <v>23</v>
      </c>
      <c r="E4513" t="s">
        <v>15</v>
      </c>
      <c r="F4513" s="14" t="s">
        <v>4655</v>
      </c>
      <c r="G4513" s="8">
        <v>736.44</v>
      </c>
      <c r="H4513">
        <v>19</v>
      </c>
      <c r="I4513" s="3">
        <v>44301</v>
      </c>
      <c r="J4513">
        <v>6</v>
      </c>
      <c r="K4513">
        <v>2021</v>
      </c>
      <c r="L4513">
        <v>4</v>
      </c>
      <c r="M4513" t="s">
        <v>21</v>
      </c>
    </row>
    <row r="4514" spans="1:13" x14ac:dyDescent="0.25">
      <c r="A4514" s="1">
        <v>4512</v>
      </c>
      <c r="B4514" t="s">
        <v>38</v>
      </c>
      <c r="C4514" t="s">
        <v>84</v>
      </c>
      <c r="D4514" t="s">
        <v>41</v>
      </c>
      <c r="E4514" t="s">
        <v>95</v>
      </c>
      <c r="F4514" s="14" t="s">
        <v>4656</v>
      </c>
      <c r="G4514" s="8">
        <v>559.42999999999995</v>
      </c>
      <c r="H4514">
        <v>20</v>
      </c>
      <c r="I4514" s="3">
        <v>44389</v>
      </c>
      <c r="J4514">
        <v>6</v>
      </c>
      <c r="K4514">
        <v>2021</v>
      </c>
      <c r="L4514">
        <v>7</v>
      </c>
      <c r="M4514" t="s">
        <v>21</v>
      </c>
    </row>
    <row r="4515" spans="1:13" x14ac:dyDescent="0.25">
      <c r="A4515" s="1">
        <v>4513</v>
      </c>
      <c r="B4515" t="s">
        <v>49</v>
      </c>
      <c r="C4515" t="s">
        <v>54</v>
      </c>
      <c r="D4515" t="s">
        <v>41</v>
      </c>
      <c r="E4515" t="s">
        <v>80</v>
      </c>
      <c r="F4515" s="14" t="s">
        <v>4657</v>
      </c>
      <c r="G4515" s="8">
        <v>172.99</v>
      </c>
      <c r="H4515">
        <v>34</v>
      </c>
      <c r="I4515" s="3">
        <v>44398</v>
      </c>
      <c r="J4515">
        <v>9</v>
      </c>
      <c r="K4515">
        <v>2021</v>
      </c>
      <c r="L4515">
        <v>7</v>
      </c>
      <c r="M4515" t="s">
        <v>21</v>
      </c>
    </row>
    <row r="4516" spans="1:13" x14ac:dyDescent="0.25">
      <c r="A4516" s="1">
        <v>4514</v>
      </c>
      <c r="B4516" t="s">
        <v>62</v>
      </c>
      <c r="C4516" t="s">
        <v>77</v>
      </c>
      <c r="D4516" t="s">
        <v>23</v>
      </c>
      <c r="E4516" t="s">
        <v>117</v>
      </c>
      <c r="F4516" s="14" t="s">
        <v>4658</v>
      </c>
      <c r="G4516" s="8">
        <v>205.8</v>
      </c>
      <c r="H4516">
        <v>21</v>
      </c>
      <c r="I4516" s="3">
        <v>44359</v>
      </c>
      <c r="J4516">
        <v>5</v>
      </c>
      <c r="K4516">
        <v>2021</v>
      </c>
      <c r="L4516">
        <v>6</v>
      </c>
      <c r="M4516" t="s">
        <v>16</v>
      </c>
    </row>
    <row r="4517" spans="1:13" x14ac:dyDescent="0.25">
      <c r="A4517" s="1">
        <v>4515</v>
      </c>
      <c r="B4517" t="s">
        <v>68</v>
      </c>
      <c r="C4517" t="s">
        <v>67</v>
      </c>
      <c r="D4517" t="s">
        <v>19</v>
      </c>
      <c r="E4517" t="s">
        <v>61</v>
      </c>
      <c r="F4517" s="14" t="s">
        <v>4659</v>
      </c>
      <c r="G4517" s="8">
        <v>856.1</v>
      </c>
      <c r="H4517">
        <v>18</v>
      </c>
      <c r="I4517" s="3">
        <v>44177</v>
      </c>
      <c r="J4517">
        <v>1</v>
      </c>
      <c r="K4517">
        <v>2020</v>
      </c>
      <c r="L4517">
        <v>12</v>
      </c>
      <c r="M4517" t="s">
        <v>21</v>
      </c>
    </row>
    <row r="4518" spans="1:13" x14ac:dyDescent="0.25">
      <c r="A4518" s="1">
        <v>4516</v>
      </c>
      <c r="B4518" t="s">
        <v>68</v>
      </c>
      <c r="C4518" t="s">
        <v>75</v>
      </c>
      <c r="D4518" t="s">
        <v>14</v>
      </c>
      <c r="E4518" t="s">
        <v>79</v>
      </c>
      <c r="F4518" s="14" t="s">
        <v>4660</v>
      </c>
      <c r="G4518" s="8">
        <v>297.08</v>
      </c>
      <c r="H4518">
        <v>25</v>
      </c>
      <c r="I4518" s="3">
        <v>44419</v>
      </c>
      <c r="J4518">
        <v>4</v>
      </c>
      <c r="K4518">
        <v>2021</v>
      </c>
      <c r="L4518">
        <v>8</v>
      </c>
      <c r="M4518" t="s">
        <v>21</v>
      </c>
    </row>
    <row r="4519" spans="1:13" x14ac:dyDescent="0.25">
      <c r="A4519" s="1">
        <v>4517</v>
      </c>
      <c r="B4519" t="s">
        <v>25</v>
      </c>
      <c r="C4519" t="s">
        <v>50</v>
      </c>
      <c r="D4519" t="s">
        <v>27</v>
      </c>
      <c r="E4519" t="s">
        <v>37</v>
      </c>
      <c r="F4519" s="14" t="s">
        <v>4661</v>
      </c>
      <c r="G4519" s="8">
        <v>937.67</v>
      </c>
      <c r="H4519">
        <v>21</v>
      </c>
      <c r="I4519" s="3">
        <v>44324</v>
      </c>
      <c r="J4519">
        <v>8</v>
      </c>
      <c r="K4519">
        <v>2021</v>
      </c>
      <c r="L4519">
        <v>5</v>
      </c>
      <c r="M4519" t="s">
        <v>16</v>
      </c>
    </row>
    <row r="4520" spans="1:13" x14ac:dyDescent="0.25">
      <c r="A4520" s="1">
        <v>4518</v>
      </c>
      <c r="B4520" t="s">
        <v>45</v>
      </c>
      <c r="C4520" t="s">
        <v>99</v>
      </c>
      <c r="D4520" t="s">
        <v>65</v>
      </c>
      <c r="E4520" t="s">
        <v>80</v>
      </c>
      <c r="F4520" s="14" t="s">
        <v>4662</v>
      </c>
      <c r="G4520" s="8">
        <v>692.42</v>
      </c>
      <c r="H4520">
        <v>25</v>
      </c>
      <c r="I4520" s="3">
        <v>44324</v>
      </c>
      <c r="J4520">
        <v>6</v>
      </c>
      <c r="K4520">
        <v>2021</v>
      </c>
      <c r="L4520">
        <v>5</v>
      </c>
      <c r="M4520" t="s">
        <v>21</v>
      </c>
    </row>
    <row r="4521" spans="1:13" x14ac:dyDescent="0.25">
      <c r="A4521" s="1">
        <v>4519</v>
      </c>
      <c r="B4521" t="s">
        <v>93</v>
      </c>
      <c r="C4521" t="s">
        <v>63</v>
      </c>
      <c r="D4521" t="s">
        <v>65</v>
      </c>
      <c r="E4521" t="s">
        <v>55</v>
      </c>
      <c r="F4521" s="14" t="s">
        <v>4663</v>
      </c>
      <c r="G4521" s="8">
        <v>841.47</v>
      </c>
      <c r="H4521">
        <v>55</v>
      </c>
      <c r="I4521" s="3">
        <v>44344</v>
      </c>
      <c r="J4521">
        <v>6</v>
      </c>
      <c r="K4521">
        <v>2021</v>
      </c>
      <c r="L4521">
        <v>5</v>
      </c>
      <c r="M4521" t="s">
        <v>21</v>
      </c>
    </row>
    <row r="4522" spans="1:13" x14ac:dyDescent="0.25">
      <c r="A4522" s="1">
        <v>4520</v>
      </c>
      <c r="B4522" t="s">
        <v>43</v>
      </c>
      <c r="C4522" t="s">
        <v>13</v>
      </c>
      <c r="D4522" t="s">
        <v>14</v>
      </c>
      <c r="E4522" t="s">
        <v>103</v>
      </c>
      <c r="F4522" s="14" t="s">
        <v>4664</v>
      </c>
      <c r="G4522" s="8">
        <v>335.26</v>
      </c>
      <c r="H4522">
        <v>24</v>
      </c>
      <c r="I4522" s="3">
        <v>44427</v>
      </c>
      <c r="J4522">
        <v>3</v>
      </c>
      <c r="K4522">
        <v>2021</v>
      </c>
      <c r="L4522">
        <v>8</v>
      </c>
      <c r="M4522" t="s">
        <v>16</v>
      </c>
    </row>
    <row r="4523" spans="1:13" x14ac:dyDescent="0.25">
      <c r="A4523" s="1">
        <v>4521</v>
      </c>
      <c r="B4523" t="s">
        <v>17</v>
      </c>
      <c r="C4523" t="s">
        <v>84</v>
      </c>
      <c r="D4523" t="s">
        <v>23</v>
      </c>
      <c r="E4523" t="s">
        <v>81</v>
      </c>
      <c r="F4523" s="14" t="s">
        <v>4665</v>
      </c>
      <c r="G4523" s="8">
        <v>612.58000000000004</v>
      </c>
      <c r="H4523">
        <v>38</v>
      </c>
      <c r="I4523" s="3">
        <v>44350</v>
      </c>
      <c r="J4523">
        <v>4</v>
      </c>
      <c r="K4523">
        <v>2021</v>
      </c>
      <c r="L4523">
        <v>6</v>
      </c>
      <c r="M4523" t="s">
        <v>21</v>
      </c>
    </row>
    <row r="4524" spans="1:13" x14ac:dyDescent="0.25">
      <c r="A4524" s="1">
        <v>4522</v>
      </c>
      <c r="B4524" t="s">
        <v>43</v>
      </c>
      <c r="C4524" t="s">
        <v>26</v>
      </c>
      <c r="D4524" t="s">
        <v>65</v>
      </c>
      <c r="E4524" t="s">
        <v>39</v>
      </c>
      <c r="F4524" s="14" t="s">
        <v>4666</v>
      </c>
      <c r="G4524" s="8">
        <v>289.47000000000003</v>
      </c>
      <c r="H4524">
        <v>54</v>
      </c>
      <c r="I4524" s="3">
        <v>44300</v>
      </c>
      <c r="J4524">
        <v>9</v>
      </c>
      <c r="K4524">
        <v>2021</v>
      </c>
      <c r="L4524">
        <v>4</v>
      </c>
      <c r="M4524" t="s">
        <v>16</v>
      </c>
    </row>
    <row r="4525" spans="1:13" x14ac:dyDescent="0.25">
      <c r="A4525" s="1">
        <v>4523</v>
      </c>
      <c r="B4525" t="s">
        <v>98</v>
      </c>
      <c r="C4525" t="s">
        <v>13</v>
      </c>
      <c r="D4525" t="s">
        <v>19</v>
      </c>
      <c r="E4525" t="s">
        <v>95</v>
      </c>
      <c r="F4525" s="14" t="s">
        <v>4667</v>
      </c>
      <c r="G4525" s="8">
        <v>862.5</v>
      </c>
      <c r="H4525">
        <v>33</v>
      </c>
      <c r="I4525" s="3">
        <v>44335</v>
      </c>
      <c r="J4525">
        <v>6</v>
      </c>
      <c r="K4525">
        <v>2021</v>
      </c>
      <c r="L4525">
        <v>5</v>
      </c>
      <c r="M4525" t="s">
        <v>16</v>
      </c>
    </row>
    <row r="4526" spans="1:13" x14ac:dyDescent="0.25">
      <c r="A4526" s="1">
        <v>4524</v>
      </c>
      <c r="B4526" t="s">
        <v>60</v>
      </c>
      <c r="C4526" t="s">
        <v>84</v>
      </c>
      <c r="D4526" t="s">
        <v>27</v>
      </c>
      <c r="E4526" t="s">
        <v>96</v>
      </c>
      <c r="F4526" s="14" t="s">
        <v>4668</v>
      </c>
      <c r="G4526" s="8">
        <v>928.36</v>
      </c>
      <c r="H4526">
        <v>96</v>
      </c>
      <c r="I4526" s="3">
        <v>44414</v>
      </c>
      <c r="J4526">
        <v>5</v>
      </c>
      <c r="K4526">
        <v>2021</v>
      </c>
      <c r="L4526">
        <v>8</v>
      </c>
      <c r="M4526" t="s">
        <v>21</v>
      </c>
    </row>
    <row r="4527" spans="1:13" x14ac:dyDescent="0.25">
      <c r="A4527" s="1">
        <v>4525</v>
      </c>
      <c r="B4527" t="s">
        <v>98</v>
      </c>
      <c r="C4527" t="s">
        <v>67</v>
      </c>
      <c r="D4527" t="s">
        <v>36</v>
      </c>
      <c r="E4527" t="s">
        <v>92</v>
      </c>
      <c r="F4527" s="14" t="s">
        <v>4669</v>
      </c>
      <c r="G4527" s="8">
        <v>839.49</v>
      </c>
      <c r="H4527">
        <v>51</v>
      </c>
      <c r="I4527" s="3">
        <v>44253</v>
      </c>
      <c r="J4527">
        <v>1</v>
      </c>
      <c r="K4527">
        <v>2021</v>
      </c>
      <c r="L4527">
        <v>2</v>
      </c>
      <c r="M4527" t="s">
        <v>16</v>
      </c>
    </row>
    <row r="4528" spans="1:13" x14ac:dyDescent="0.25">
      <c r="A4528" s="1">
        <v>4526</v>
      </c>
      <c r="B4528" t="s">
        <v>38</v>
      </c>
      <c r="C4528" t="s">
        <v>40</v>
      </c>
      <c r="D4528" t="s">
        <v>41</v>
      </c>
      <c r="E4528" t="s">
        <v>117</v>
      </c>
      <c r="F4528" s="14" t="s">
        <v>4670</v>
      </c>
      <c r="G4528" s="8">
        <v>841.62</v>
      </c>
      <c r="H4528">
        <v>71</v>
      </c>
      <c r="I4528" s="3">
        <v>44412</v>
      </c>
      <c r="J4528">
        <v>2</v>
      </c>
      <c r="K4528">
        <v>2021</v>
      </c>
      <c r="L4528">
        <v>8</v>
      </c>
      <c r="M4528" t="s">
        <v>21</v>
      </c>
    </row>
    <row r="4529" spans="1:13" x14ac:dyDescent="0.25">
      <c r="A4529" s="1">
        <v>4527</v>
      </c>
      <c r="B4529" t="s">
        <v>68</v>
      </c>
      <c r="C4529" t="s">
        <v>64</v>
      </c>
      <c r="D4529" t="s">
        <v>19</v>
      </c>
      <c r="E4529" t="s">
        <v>73</v>
      </c>
      <c r="F4529" s="14" t="s">
        <v>4671</v>
      </c>
      <c r="G4529" s="8">
        <v>622.33000000000004</v>
      </c>
      <c r="H4529">
        <v>64</v>
      </c>
      <c r="I4529" s="3">
        <v>44212</v>
      </c>
      <c r="J4529">
        <v>9</v>
      </c>
      <c r="K4529">
        <v>2021</v>
      </c>
      <c r="L4529">
        <v>1</v>
      </c>
      <c r="M4529" t="s">
        <v>21</v>
      </c>
    </row>
    <row r="4530" spans="1:13" x14ac:dyDescent="0.25">
      <c r="A4530" s="1">
        <v>4528</v>
      </c>
      <c r="B4530" t="s">
        <v>98</v>
      </c>
      <c r="C4530" t="s">
        <v>64</v>
      </c>
      <c r="D4530" t="s">
        <v>36</v>
      </c>
      <c r="E4530" t="s">
        <v>118</v>
      </c>
      <c r="F4530" s="14" t="s">
        <v>4672</v>
      </c>
      <c r="G4530" s="8">
        <v>881.1</v>
      </c>
      <c r="H4530">
        <v>32</v>
      </c>
      <c r="I4530" s="3">
        <v>44329</v>
      </c>
      <c r="J4530">
        <v>9</v>
      </c>
      <c r="K4530">
        <v>2021</v>
      </c>
      <c r="L4530">
        <v>5</v>
      </c>
      <c r="M4530" t="s">
        <v>16</v>
      </c>
    </row>
    <row r="4531" spans="1:13" x14ac:dyDescent="0.25">
      <c r="A4531" s="1">
        <v>4529</v>
      </c>
      <c r="B4531" t="s">
        <v>45</v>
      </c>
      <c r="C4531" t="s">
        <v>77</v>
      </c>
      <c r="D4531" t="s">
        <v>19</v>
      </c>
      <c r="E4531" t="s">
        <v>106</v>
      </c>
      <c r="F4531" s="14" t="s">
        <v>4673</v>
      </c>
      <c r="G4531" s="8">
        <v>639.78</v>
      </c>
      <c r="H4531">
        <v>21</v>
      </c>
      <c r="I4531" s="3">
        <v>44374</v>
      </c>
      <c r="J4531">
        <v>1</v>
      </c>
      <c r="K4531">
        <v>2021</v>
      </c>
      <c r="L4531">
        <v>6</v>
      </c>
      <c r="M4531" t="s">
        <v>21</v>
      </c>
    </row>
    <row r="4532" spans="1:13" x14ac:dyDescent="0.25">
      <c r="A4532" s="1">
        <v>4530</v>
      </c>
      <c r="B4532" t="s">
        <v>32</v>
      </c>
      <c r="C4532" t="s">
        <v>99</v>
      </c>
      <c r="D4532" t="s">
        <v>23</v>
      </c>
      <c r="E4532" t="s">
        <v>78</v>
      </c>
      <c r="F4532" s="14" t="s">
        <v>4674</v>
      </c>
      <c r="G4532" s="8">
        <v>895.54</v>
      </c>
      <c r="H4532">
        <v>39</v>
      </c>
      <c r="I4532" s="3">
        <v>44188</v>
      </c>
      <c r="J4532">
        <v>8</v>
      </c>
      <c r="K4532">
        <v>2020</v>
      </c>
      <c r="L4532">
        <v>12</v>
      </c>
      <c r="M4532" t="s">
        <v>16</v>
      </c>
    </row>
    <row r="4533" spans="1:13" x14ac:dyDescent="0.25">
      <c r="A4533" s="1">
        <v>4531</v>
      </c>
      <c r="B4533" t="s">
        <v>72</v>
      </c>
      <c r="C4533" t="s">
        <v>40</v>
      </c>
      <c r="D4533" t="s">
        <v>19</v>
      </c>
      <c r="E4533" t="s">
        <v>85</v>
      </c>
      <c r="F4533" s="14" t="s">
        <v>4675</v>
      </c>
      <c r="G4533" s="8">
        <v>427.97</v>
      </c>
      <c r="H4533">
        <v>21</v>
      </c>
      <c r="I4533" s="3">
        <v>44179</v>
      </c>
      <c r="J4533">
        <v>8</v>
      </c>
      <c r="K4533">
        <v>2020</v>
      </c>
      <c r="L4533">
        <v>12</v>
      </c>
      <c r="M4533" t="s">
        <v>16</v>
      </c>
    </row>
    <row r="4534" spans="1:13" x14ac:dyDescent="0.25">
      <c r="A4534" s="1">
        <v>4532</v>
      </c>
      <c r="B4534" t="s">
        <v>32</v>
      </c>
      <c r="C4534" t="s">
        <v>70</v>
      </c>
      <c r="D4534" t="s">
        <v>27</v>
      </c>
      <c r="E4534" t="s">
        <v>107</v>
      </c>
      <c r="F4534" s="14" t="s">
        <v>4676</v>
      </c>
      <c r="G4534" s="8">
        <v>988.2</v>
      </c>
      <c r="H4534">
        <v>42</v>
      </c>
      <c r="I4534" s="3">
        <v>44288</v>
      </c>
      <c r="J4534">
        <v>4</v>
      </c>
      <c r="K4534">
        <v>2021</v>
      </c>
      <c r="L4534">
        <v>4</v>
      </c>
      <c r="M4534" t="s">
        <v>16</v>
      </c>
    </row>
    <row r="4535" spans="1:13" x14ac:dyDescent="0.25">
      <c r="A4535" s="1">
        <v>4533</v>
      </c>
      <c r="B4535" t="s">
        <v>72</v>
      </c>
      <c r="C4535" t="s">
        <v>77</v>
      </c>
      <c r="D4535" t="s">
        <v>23</v>
      </c>
      <c r="E4535" t="s">
        <v>78</v>
      </c>
      <c r="F4535" s="14" t="s">
        <v>4677</v>
      </c>
      <c r="G4535" s="8">
        <v>207.09</v>
      </c>
      <c r="H4535">
        <v>69</v>
      </c>
      <c r="I4535" s="3">
        <v>44288</v>
      </c>
      <c r="J4535">
        <v>1</v>
      </c>
      <c r="K4535">
        <v>2021</v>
      </c>
      <c r="L4535">
        <v>4</v>
      </c>
      <c r="M4535" t="s">
        <v>16</v>
      </c>
    </row>
    <row r="4536" spans="1:13" x14ac:dyDescent="0.25">
      <c r="A4536" s="1">
        <v>4534</v>
      </c>
      <c r="B4536" t="s">
        <v>38</v>
      </c>
      <c r="C4536" t="s">
        <v>64</v>
      </c>
      <c r="D4536" t="s">
        <v>27</v>
      </c>
      <c r="E4536" t="s">
        <v>79</v>
      </c>
      <c r="F4536" s="14" t="s">
        <v>4678</v>
      </c>
      <c r="G4536" s="8">
        <v>878.2</v>
      </c>
      <c r="H4536">
        <v>60</v>
      </c>
      <c r="I4536" s="3">
        <v>44422</v>
      </c>
      <c r="J4536">
        <v>2</v>
      </c>
      <c r="K4536">
        <v>2021</v>
      </c>
      <c r="L4536">
        <v>8</v>
      </c>
      <c r="M4536" t="s">
        <v>21</v>
      </c>
    </row>
    <row r="4537" spans="1:13" x14ac:dyDescent="0.25">
      <c r="A4537" s="1">
        <v>4535</v>
      </c>
      <c r="B4537" t="s">
        <v>32</v>
      </c>
      <c r="C4537" t="s">
        <v>40</v>
      </c>
      <c r="D4537" t="s">
        <v>36</v>
      </c>
      <c r="E4537" t="s">
        <v>111</v>
      </c>
      <c r="F4537" s="14" t="s">
        <v>4679</v>
      </c>
      <c r="G4537" s="8">
        <v>703.73</v>
      </c>
      <c r="H4537">
        <v>27</v>
      </c>
      <c r="I4537" s="3">
        <v>44415</v>
      </c>
      <c r="J4537">
        <v>9</v>
      </c>
      <c r="K4537">
        <v>2021</v>
      </c>
      <c r="L4537">
        <v>8</v>
      </c>
      <c r="M4537" t="s">
        <v>16</v>
      </c>
    </row>
    <row r="4538" spans="1:13" x14ac:dyDescent="0.25">
      <c r="A4538" s="1">
        <v>4536</v>
      </c>
      <c r="B4538" t="s">
        <v>43</v>
      </c>
      <c r="C4538" t="s">
        <v>77</v>
      </c>
      <c r="D4538" t="s">
        <v>36</v>
      </c>
      <c r="E4538" t="s">
        <v>92</v>
      </c>
      <c r="F4538" s="14" t="s">
        <v>4680</v>
      </c>
      <c r="G4538" s="8">
        <v>819.32</v>
      </c>
      <c r="H4538">
        <v>93</v>
      </c>
      <c r="I4538" s="3">
        <v>44412</v>
      </c>
      <c r="J4538">
        <v>8</v>
      </c>
      <c r="K4538">
        <v>2021</v>
      </c>
      <c r="L4538">
        <v>8</v>
      </c>
      <c r="M4538" t="s">
        <v>16</v>
      </c>
    </row>
    <row r="4539" spans="1:13" x14ac:dyDescent="0.25">
      <c r="A4539" s="1">
        <v>4537</v>
      </c>
      <c r="B4539" t="s">
        <v>38</v>
      </c>
      <c r="C4539" t="s">
        <v>67</v>
      </c>
      <c r="D4539" t="s">
        <v>36</v>
      </c>
      <c r="E4539" t="s">
        <v>89</v>
      </c>
      <c r="F4539" s="14" t="s">
        <v>4681</v>
      </c>
      <c r="G4539" s="8">
        <v>937.55</v>
      </c>
      <c r="H4539">
        <v>24</v>
      </c>
      <c r="I4539" s="3">
        <v>44292</v>
      </c>
      <c r="J4539">
        <v>1</v>
      </c>
      <c r="K4539">
        <v>2021</v>
      </c>
      <c r="L4539">
        <v>4</v>
      </c>
      <c r="M4539" t="s">
        <v>21</v>
      </c>
    </row>
    <row r="4540" spans="1:13" x14ac:dyDescent="0.25">
      <c r="A4540" s="1">
        <v>4538</v>
      </c>
      <c r="B4540" t="s">
        <v>12</v>
      </c>
      <c r="C4540" t="s">
        <v>22</v>
      </c>
      <c r="D4540" t="s">
        <v>14</v>
      </c>
      <c r="E4540" t="s">
        <v>85</v>
      </c>
      <c r="F4540" s="14" t="s">
        <v>4682</v>
      </c>
      <c r="G4540" s="8">
        <v>492.69</v>
      </c>
      <c r="H4540">
        <v>45</v>
      </c>
      <c r="I4540" s="3">
        <v>44201</v>
      </c>
      <c r="J4540">
        <v>9</v>
      </c>
      <c r="K4540">
        <v>2021</v>
      </c>
      <c r="L4540">
        <v>1</v>
      </c>
      <c r="M4540" t="s">
        <v>16</v>
      </c>
    </row>
    <row r="4541" spans="1:13" x14ac:dyDescent="0.25">
      <c r="A4541" s="1">
        <v>4539</v>
      </c>
      <c r="B4541" t="s">
        <v>83</v>
      </c>
      <c r="C4541" t="s">
        <v>22</v>
      </c>
      <c r="D4541" t="s">
        <v>27</v>
      </c>
      <c r="E4541" t="s">
        <v>73</v>
      </c>
      <c r="F4541" s="14" t="s">
        <v>4683</v>
      </c>
      <c r="G4541" s="8">
        <v>628.02</v>
      </c>
      <c r="H4541">
        <v>19</v>
      </c>
      <c r="I4541" s="3">
        <v>44360</v>
      </c>
      <c r="J4541">
        <v>5</v>
      </c>
      <c r="K4541">
        <v>2021</v>
      </c>
      <c r="L4541">
        <v>6</v>
      </c>
      <c r="M4541" t="s">
        <v>21</v>
      </c>
    </row>
    <row r="4542" spans="1:13" x14ac:dyDescent="0.25">
      <c r="A4542" s="1">
        <v>4540</v>
      </c>
      <c r="B4542" t="s">
        <v>98</v>
      </c>
      <c r="C4542" t="s">
        <v>64</v>
      </c>
      <c r="D4542" t="s">
        <v>14</v>
      </c>
      <c r="E4542" t="s">
        <v>78</v>
      </c>
      <c r="F4542" s="14" t="s">
        <v>4684</v>
      </c>
      <c r="G4542" s="8">
        <v>828.03</v>
      </c>
      <c r="H4542">
        <v>39</v>
      </c>
      <c r="I4542" s="3">
        <v>44282</v>
      </c>
      <c r="J4542">
        <v>2</v>
      </c>
      <c r="K4542">
        <v>2021</v>
      </c>
      <c r="L4542">
        <v>3</v>
      </c>
      <c r="M4542" t="s">
        <v>16</v>
      </c>
    </row>
    <row r="4543" spans="1:13" x14ac:dyDescent="0.25">
      <c r="A4543" s="1">
        <v>4541</v>
      </c>
      <c r="B4543" t="s">
        <v>49</v>
      </c>
      <c r="C4543" t="s">
        <v>77</v>
      </c>
      <c r="D4543" t="s">
        <v>47</v>
      </c>
      <c r="E4543" t="s">
        <v>114</v>
      </c>
      <c r="F4543" s="14" t="s">
        <v>4685</v>
      </c>
      <c r="G4543" s="8">
        <v>276.70999999999998</v>
      </c>
      <c r="H4543">
        <v>19</v>
      </c>
      <c r="I4543" s="3">
        <v>44426</v>
      </c>
      <c r="J4543">
        <v>2</v>
      </c>
      <c r="K4543">
        <v>2021</v>
      </c>
      <c r="L4543">
        <v>8</v>
      </c>
      <c r="M4543" t="s">
        <v>21</v>
      </c>
    </row>
    <row r="4544" spans="1:13" x14ac:dyDescent="0.25">
      <c r="A4544" s="1">
        <v>4542</v>
      </c>
      <c r="B4544" t="s">
        <v>91</v>
      </c>
      <c r="C4544" t="s">
        <v>77</v>
      </c>
      <c r="D4544" t="s">
        <v>19</v>
      </c>
      <c r="E4544" t="s">
        <v>89</v>
      </c>
      <c r="F4544" s="14" t="s">
        <v>4686</v>
      </c>
      <c r="G4544" s="8">
        <v>191.82</v>
      </c>
      <c r="H4544">
        <v>34</v>
      </c>
      <c r="I4544" s="3">
        <v>44335</v>
      </c>
      <c r="J4544">
        <v>8</v>
      </c>
      <c r="K4544">
        <v>2021</v>
      </c>
      <c r="L4544">
        <v>5</v>
      </c>
      <c r="M4544" t="s">
        <v>21</v>
      </c>
    </row>
    <row r="4545" spans="1:13" x14ac:dyDescent="0.25">
      <c r="A4545" s="1">
        <v>4543</v>
      </c>
      <c r="B4545" t="s">
        <v>45</v>
      </c>
      <c r="C4545" t="s">
        <v>35</v>
      </c>
      <c r="D4545" t="s">
        <v>23</v>
      </c>
      <c r="E4545" t="s">
        <v>42</v>
      </c>
      <c r="F4545" s="14" t="s">
        <v>4687</v>
      </c>
      <c r="G4545" s="8">
        <v>404.22</v>
      </c>
      <c r="H4545">
        <v>94</v>
      </c>
      <c r="I4545" s="3">
        <v>44267</v>
      </c>
      <c r="J4545">
        <v>9</v>
      </c>
      <c r="K4545">
        <v>2021</v>
      </c>
      <c r="L4545">
        <v>3</v>
      </c>
      <c r="M4545" t="s">
        <v>21</v>
      </c>
    </row>
    <row r="4546" spans="1:13" x14ac:dyDescent="0.25">
      <c r="A4546" s="1">
        <v>4544</v>
      </c>
      <c r="B4546" t="s">
        <v>32</v>
      </c>
      <c r="C4546" t="s">
        <v>13</v>
      </c>
      <c r="D4546" t="s">
        <v>27</v>
      </c>
      <c r="E4546" t="s">
        <v>117</v>
      </c>
      <c r="F4546" s="14" t="s">
        <v>4688</v>
      </c>
      <c r="G4546" s="8">
        <v>691.57</v>
      </c>
      <c r="H4546">
        <v>25</v>
      </c>
      <c r="I4546" s="3">
        <v>44358</v>
      </c>
      <c r="J4546">
        <v>9</v>
      </c>
      <c r="K4546">
        <v>2021</v>
      </c>
      <c r="L4546">
        <v>6</v>
      </c>
      <c r="M4546" t="s">
        <v>16</v>
      </c>
    </row>
    <row r="4547" spans="1:13" x14ac:dyDescent="0.25">
      <c r="A4547" s="1">
        <v>4545</v>
      </c>
      <c r="B4547" t="s">
        <v>68</v>
      </c>
      <c r="C4547" t="s">
        <v>84</v>
      </c>
      <c r="D4547" t="s">
        <v>41</v>
      </c>
      <c r="E4547" t="s">
        <v>31</v>
      </c>
      <c r="F4547" s="14" t="s">
        <v>4689</v>
      </c>
      <c r="G4547" s="8">
        <v>498.16</v>
      </c>
      <c r="H4547">
        <v>67</v>
      </c>
      <c r="I4547" s="3">
        <v>44328</v>
      </c>
      <c r="J4547">
        <v>1</v>
      </c>
      <c r="K4547">
        <v>2021</v>
      </c>
      <c r="L4547">
        <v>5</v>
      </c>
      <c r="M4547" t="s">
        <v>21</v>
      </c>
    </row>
    <row r="4548" spans="1:13" x14ac:dyDescent="0.25">
      <c r="A4548" s="1">
        <v>4546</v>
      </c>
      <c r="B4548" t="s">
        <v>45</v>
      </c>
      <c r="C4548" t="s">
        <v>94</v>
      </c>
      <c r="D4548" t="s">
        <v>19</v>
      </c>
      <c r="E4548" t="s">
        <v>92</v>
      </c>
      <c r="F4548" s="14" t="s">
        <v>4690</v>
      </c>
      <c r="G4548" s="8">
        <v>710.3</v>
      </c>
      <c r="H4548">
        <v>65</v>
      </c>
      <c r="I4548" s="3">
        <v>44263</v>
      </c>
      <c r="J4548">
        <v>9</v>
      </c>
      <c r="K4548">
        <v>2021</v>
      </c>
      <c r="L4548">
        <v>3</v>
      </c>
      <c r="M4548" t="s">
        <v>21</v>
      </c>
    </row>
    <row r="4549" spans="1:13" x14ac:dyDescent="0.25">
      <c r="A4549" s="1">
        <v>4547</v>
      </c>
      <c r="B4549" t="s">
        <v>38</v>
      </c>
      <c r="C4549" t="s">
        <v>70</v>
      </c>
      <c r="D4549" t="s">
        <v>36</v>
      </c>
      <c r="E4549" t="s">
        <v>96</v>
      </c>
      <c r="F4549" s="14" t="s">
        <v>4691</v>
      </c>
      <c r="G4549" s="8">
        <v>116.41</v>
      </c>
      <c r="H4549">
        <v>18</v>
      </c>
      <c r="I4549" s="3">
        <v>44390</v>
      </c>
      <c r="J4549">
        <v>8</v>
      </c>
      <c r="K4549">
        <v>2021</v>
      </c>
      <c r="L4549">
        <v>7</v>
      </c>
      <c r="M4549" t="s">
        <v>21</v>
      </c>
    </row>
    <row r="4550" spans="1:13" x14ac:dyDescent="0.25">
      <c r="A4550" s="1">
        <v>4548</v>
      </c>
      <c r="B4550" t="s">
        <v>83</v>
      </c>
      <c r="C4550" t="s">
        <v>67</v>
      </c>
      <c r="D4550" t="s">
        <v>27</v>
      </c>
      <c r="E4550" t="s">
        <v>61</v>
      </c>
      <c r="F4550" s="14" t="s">
        <v>4692</v>
      </c>
      <c r="G4550" s="8">
        <v>476.06</v>
      </c>
      <c r="H4550">
        <v>24</v>
      </c>
      <c r="I4550" s="3">
        <v>44362</v>
      </c>
      <c r="J4550">
        <v>2</v>
      </c>
      <c r="K4550">
        <v>2021</v>
      </c>
      <c r="L4550">
        <v>6</v>
      </c>
      <c r="M4550" t="s">
        <v>21</v>
      </c>
    </row>
    <row r="4551" spans="1:13" x14ac:dyDescent="0.25">
      <c r="A4551" s="1">
        <v>4549</v>
      </c>
      <c r="B4551" t="s">
        <v>58</v>
      </c>
      <c r="C4551" t="s">
        <v>30</v>
      </c>
      <c r="D4551" t="s">
        <v>41</v>
      </c>
      <c r="E4551" t="s">
        <v>66</v>
      </c>
      <c r="F4551" s="14" t="s">
        <v>4693</v>
      </c>
      <c r="G4551" s="8">
        <v>837.64</v>
      </c>
      <c r="H4551">
        <v>18</v>
      </c>
      <c r="I4551" s="3">
        <v>44277</v>
      </c>
      <c r="J4551">
        <v>7</v>
      </c>
      <c r="K4551">
        <v>2021</v>
      </c>
      <c r="L4551">
        <v>3</v>
      </c>
      <c r="M4551" t="s">
        <v>21</v>
      </c>
    </row>
    <row r="4552" spans="1:13" x14ac:dyDescent="0.25">
      <c r="A4552" s="1">
        <v>4550</v>
      </c>
      <c r="B4552" t="s">
        <v>62</v>
      </c>
      <c r="C4552" t="s">
        <v>67</v>
      </c>
      <c r="D4552" t="s">
        <v>65</v>
      </c>
      <c r="E4552" t="s">
        <v>104</v>
      </c>
      <c r="F4552" s="14" t="s">
        <v>4694</v>
      </c>
      <c r="G4552" s="8">
        <v>974.64</v>
      </c>
      <c r="H4552">
        <v>69</v>
      </c>
      <c r="I4552" s="3">
        <v>44238</v>
      </c>
      <c r="J4552">
        <v>5</v>
      </c>
      <c r="K4552">
        <v>2021</v>
      </c>
      <c r="L4552">
        <v>2</v>
      </c>
      <c r="M4552" t="s">
        <v>16</v>
      </c>
    </row>
    <row r="4553" spans="1:13" x14ac:dyDescent="0.25">
      <c r="A4553" s="1">
        <v>4551</v>
      </c>
      <c r="B4553" t="s">
        <v>98</v>
      </c>
      <c r="C4553" t="s">
        <v>67</v>
      </c>
      <c r="D4553" t="s">
        <v>36</v>
      </c>
      <c r="E4553" t="s">
        <v>55</v>
      </c>
      <c r="F4553" s="14" t="s">
        <v>4695</v>
      </c>
      <c r="G4553" s="8">
        <v>899.36</v>
      </c>
      <c r="H4553">
        <v>61</v>
      </c>
      <c r="I4553" s="3">
        <v>44216</v>
      </c>
      <c r="J4553">
        <v>3</v>
      </c>
      <c r="K4553">
        <v>2021</v>
      </c>
      <c r="L4553">
        <v>1</v>
      </c>
      <c r="M4553" t="s">
        <v>16</v>
      </c>
    </row>
    <row r="4554" spans="1:13" x14ac:dyDescent="0.25">
      <c r="A4554" s="1">
        <v>4552</v>
      </c>
      <c r="B4554" t="s">
        <v>91</v>
      </c>
      <c r="C4554" t="s">
        <v>26</v>
      </c>
      <c r="D4554" t="s">
        <v>23</v>
      </c>
      <c r="E4554" t="s">
        <v>76</v>
      </c>
      <c r="F4554" s="14" t="s">
        <v>4696</v>
      </c>
      <c r="G4554" s="8">
        <v>208.72</v>
      </c>
      <c r="H4554">
        <v>53</v>
      </c>
      <c r="I4554" s="3">
        <v>44248</v>
      </c>
      <c r="J4554">
        <v>3</v>
      </c>
      <c r="K4554">
        <v>2021</v>
      </c>
      <c r="L4554">
        <v>2</v>
      </c>
      <c r="M4554" t="s">
        <v>21</v>
      </c>
    </row>
    <row r="4555" spans="1:13" x14ac:dyDescent="0.25">
      <c r="A4555" s="1">
        <v>4553</v>
      </c>
      <c r="B4555" t="s">
        <v>25</v>
      </c>
      <c r="C4555" t="s">
        <v>70</v>
      </c>
      <c r="D4555" t="s">
        <v>41</v>
      </c>
      <c r="E4555" t="s">
        <v>107</v>
      </c>
      <c r="F4555" s="14" t="s">
        <v>4697</v>
      </c>
      <c r="G4555" s="8">
        <v>725.47</v>
      </c>
      <c r="H4555">
        <v>21</v>
      </c>
      <c r="I4555" s="3">
        <v>44246</v>
      </c>
      <c r="J4555">
        <v>8</v>
      </c>
      <c r="K4555">
        <v>2021</v>
      </c>
      <c r="L4555">
        <v>2</v>
      </c>
      <c r="M4555" t="s">
        <v>16</v>
      </c>
    </row>
    <row r="4556" spans="1:13" x14ac:dyDescent="0.25">
      <c r="A4556" s="1">
        <v>4554</v>
      </c>
      <c r="B4556" t="s">
        <v>12</v>
      </c>
      <c r="C4556" t="s">
        <v>18</v>
      </c>
      <c r="D4556" t="s">
        <v>14</v>
      </c>
      <c r="E4556" t="s">
        <v>112</v>
      </c>
      <c r="F4556" s="14" t="s">
        <v>4698</v>
      </c>
      <c r="G4556" s="8">
        <v>471.86</v>
      </c>
      <c r="H4556">
        <v>42</v>
      </c>
      <c r="I4556" s="3">
        <v>44321</v>
      </c>
      <c r="J4556">
        <v>6</v>
      </c>
      <c r="K4556">
        <v>2021</v>
      </c>
      <c r="L4556">
        <v>5</v>
      </c>
      <c r="M4556" t="s">
        <v>16</v>
      </c>
    </row>
    <row r="4557" spans="1:13" x14ac:dyDescent="0.25">
      <c r="A4557" s="1">
        <v>4555</v>
      </c>
      <c r="B4557" t="s">
        <v>52</v>
      </c>
      <c r="C4557" t="s">
        <v>75</v>
      </c>
      <c r="D4557" t="s">
        <v>14</v>
      </c>
      <c r="E4557" t="s">
        <v>115</v>
      </c>
      <c r="F4557" s="14" t="s">
        <v>4699</v>
      </c>
      <c r="G4557" s="8">
        <v>777.4</v>
      </c>
      <c r="H4557">
        <v>20</v>
      </c>
      <c r="I4557" s="3">
        <v>44303</v>
      </c>
      <c r="J4557">
        <v>2</v>
      </c>
      <c r="K4557">
        <v>2021</v>
      </c>
      <c r="L4557">
        <v>4</v>
      </c>
      <c r="M4557" t="s">
        <v>16</v>
      </c>
    </row>
    <row r="4558" spans="1:13" x14ac:dyDescent="0.25">
      <c r="A4558" s="1">
        <v>4556</v>
      </c>
      <c r="B4558" t="s">
        <v>72</v>
      </c>
      <c r="C4558" t="s">
        <v>99</v>
      </c>
      <c r="D4558" t="s">
        <v>47</v>
      </c>
      <c r="E4558" t="s">
        <v>88</v>
      </c>
      <c r="F4558" s="14" t="s">
        <v>4700</v>
      </c>
      <c r="G4558" s="8">
        <v>675.7</v>
      </c>
      <c r="H4558">
        <v>21</v>
      </c>
      <c r="I4558" s="3">
        <v>44281</v>
      </c>
      <c r="J4558">
        <v>1</v>
      </c>
      <c r="K4558">
        <v>2021</v>
      </c>
      <c r="L4558">
        <v>3</v>
      </c>
      <c r="M4558" t="s">
        <v>16</v>
      </c>
    </row>
    <row r="4559" spans="1:13" x14ac:dyDescent="0.25">
      <c r="A4559" s="1">
        <v>4557</v>
      </c>
      <c r="B4559" t="s">
        <v>93</v>
      </c>
      <c r="C4559" t="s">
        <v>22</v>
      </c>
      <c r="D4559" t="s">
        <v>41</v>
      </c>
      <c r="E4559" t="s">
        <v>33</v>
      </c>
      <c r="F4559" s="14" t="s">
        <v>4701</v>
      </c>
      <c r="G4559" s="8">
        <v>425.69</v>
      </c>
      <c r="H4559">
        <v>31</v>
      </c>
      <c r="I4559" s="3">
        <v>44367</v>
      </c>
      <c r="J4559">
        <v>7</v>
      </c>
      <c r="K4559">
        <v>2021</v>
      </c>
      <c r="L4559">
        <v>6</v>
      </c>
      <c r="M4559" t="s">
        <v>21</v>
      </c>
    </row>
    <row r="4560" spans="1:13" x14ac:dyDescent="0.25">
      <c r="A4560" s="1">
        <v>4558</v>
      </c>
      <c r="B4560" t="s">
        <v>68</v>
      </c>
      <c r="C4560" t="s">
        <v>54</v>
      </c>
      <c r="D4560" t="s">
        <v>65</v>
      </c>
      <c r="E4560" t="s">
        <v>48</v>
      </c>
      <c r="F4560" s="14" t="s">
        <v>4702</v>
      </c>
      <c r="G4560" s="8">
        <v>783.46</v>
      </c>
      <c r="H4560">
        <v>29</v>
      </c>
      <c r="I4560" s="3">
        <v>44338</v>
      </c>
      <c r="J4560">
        <v>1</v>
      </c>
      <c r="K4560">
        <v>2021</v>
      </c>
      <c r="L4560">
        <v>5</v>
      </c>
      <c r="M4560" t="s">
        <v>21</v>
      </c>
    </row>
    <row r="4561" spans="1:13" x14ac:dyDescent="0.25">
      <c r="A4561" s="1">
        <v>4559</v>
      </c>
      <c r="B4561" t="s">
        <v>17</v>
      </c>
      <c r="C4561" t="s">
        <v>35</v>
      </c>
      <c r="D4561" t="s">
        <v>19</v>
      </c>
      <c r="E4561" t="s">
        <v>71</v>
      </c>
      <c r="F4561" s="14" t="s">
        <v>4703</v>
      </c>
      <c r="G4561" s="8">
        <v>399.69</v>
      </c>
      <c r="H4561">
        <v>30</v>
      </c>
      <c r="I4561" s="3">
        <v>44206</v>
      </c>
      <c r="J4561">
        <v>1</v>
      </c>
      <c r="K4561">
        <v>2021</v>
      </c>
      <c r="L4561">
        <v>1</v>
      </c>
      <c r="M4561" t="s">
        <v>21</v>
      </c>
    </row>
    <row r="4562" spans="1:13" x14ac:dyDescent="0.25">
      <c r="A4562" s="1">
        <v>4560</v>
      </c>
      <c r="B4562" t="s">
        <v>83</v>
      </c>
      <c r="C4562" t="s">
        <v>46</v>
      </c>
      <c r="D4562" t="s">
        <v>36</v>
      </c>
      <c r="E4562" t="s">
        <v>56</v>
      </c>
      <c r="F4562" s="14" t="s">
        <v>4704</v>
      </c>
      <c r="G4562" s="8">
        <v>451.63</v>
      </c>
      <c r="H4562">
        <v>54</v>
      </c>
      <c r="I4562" s="3">
        <v>44427</v>
      </c>
      <c r="J4562">
        <v>2</v>
      </c>
      <c r="K4562">
        <v>2021</v>
      </c>
      <c r="L4562">
        <v>8</v>
      </c>
      <c r="M4562" t="s">
        <v>21</v>
      </c>
    </row>
    <row r="4563" spans="1:13" x14ac:dyDescent="0.25">
      <c r="A4563" s="1">
        <v>4561</v>
      </c>
      <c r="B4563" t="s">
        <v>38</v>
      </c>
      <c r="C4563" t="s">
        <v>13</v>
      </c>
      <c r="D4563" t="s">
        <v>27</v>
      </c>
      <c r="E4563" t="s">
        <v>103</v>
      </c>
      <c r="F4563" s="14" t="s">
        <v>4705</v>
      </c>
      <c r="G4563" s="8">
        <v>880.42</v>
      </c>
      <c r="H4563">
        <v>55</v>
      </c>
      <c r="I4563" s="3">
        <v>44421</v>
      </c>
      <c r="J4563">
        <v>8</v>
      </c>
      <c r="K4563">
        <v>2021</v>
      </c>
      <c r="L4563">
        <v>8</v>
      </c>
      <c r="M4563" t="s">
        <v>21</v>
      </c>
    </row>
    <row r="4564" spans="1:13" x14ac:dyDescent="0.25">
      <c r="A4564" s="1">
        <v>4562</v>
      </c>
      <c r="B4564" t="s">
        <v>32</v>
      </c>
      <c r="C4564" t="s">
        <v>57</v>
      </c>
      <c r="D4564" t="s">
        <v>19</v>
      </c>
      <c r="E4564" t="s">
        <v>112</v>
      </c>
      <c r="F4564" s="14" t="s">
        <v>4706</v>
      </c>
      <c r="G4564" s="8">
        <v>622.01</v>
      </c>
      <c r="H4564">
        <v>73</v>
      </c>
      <c r="I4564" s="3">
        <v>44327</v>
      </c>
      <c r="J4564">
        <v>8</v>
      </c>
      <c r="K4564">
        <v>2021</v>
      </c>
      <c r="L4564">
        <v>5</v>
      </c>
      <c r="M4564" t="s">
        <v>16</v>
      </c>
    </row>
    <row r="4565" spans="1:13" x14ac:dyDescent="0.25">
      <c r="A4565" s="1">
        <v>4563</v>
      </c>
      <c r="B4565" t="s">
        <v>58</v>
      </c>
      <c r="C4565" t="s">
        <v>22</v>
      </c>
      <c r="D4565" t="s">
        <v>41</v>
      </c>
      <c r="E4565" t="s">
        <v>86</v>
      </c>
      <c r="F4565" s="14" t="s">
        <v>4707</v>
      </c>
      <c r="G4565" s="8">
        <v>951.87</v>
      </c>
      <c r="H4565">
        <v>34</v>
      </c>
      <c r="I4565" s="3">
        <v>44424</v>
      </c>
      <c r="J4565">
        <v>1</v>
      </c>
      <c r="K4565">
        <v>2021</v>
      </c>
      <c r="L4565">
        <v>8</v>
      </c>
      <c r="M4565" t="s">
        <v>21</v>
      </c>
    </row>
    <row r="4566" spans="1:13" x14ac:dyDescent="0.25">
      <c r="A4566" s="1">
        <v>4564</v>
      </c>
      <c r="B4566" t="s">
        <v>60</v>
      </c>
      <c r="C4566" t="s">
        <v>57</v>
      </c>
      <c r="D4566" t="s">
        <v>19</v>
      </c>
      <c r="E4566" t="s">
        <v>85</v>
      </c>
      <c r="F4566" s="14" t="s">
        <v>4708</v>
      </c>
      <c r="G4566" s="8">
        <v>831.23</v>
      </c>
      <c r="H4566">
        <v>52</v>
      </c>
      <c r="I4566" s="3">
        <v>44262</v>
      </c>
      <c r="J4566">
        <v>7</v>
      </c>
      <c r="K4566">
        <v>2021</v>
      </c>
      <c r="L4566">
        <v>3</v>
      </c>
      <c r="M4566" t="s">
        <v>21</v>
      </c>
    </row>
    <row r="4567" spans="1:13" x14ac:dyDescent="0.25">
      <c r="A4567" s="1">
        <v>4565</v>
      </c>
      <c r="B4567" t="s">
        <v>49</v>
      </c>
      <c r="C4567" t="s">
        <v>75</v>
      </c>
      <c r="D4567" t="s">
        <v>27</v>
      </c>
      <c r="E4567" t="s">
        <v>95</v>
      </c>
      <c r="F4567" s="14" t="s">
        <v>4709</v>
      </c>
      <c r="G4567" s="8">
        <v>486.75</v>
      </c>
      <c r="H4567">
        <v>31</v>
      </c>
      <c r="I4567" s="3">
        <v>44223</v>
      </c>
      <c r="J4567">
        <v>3</v>
      </c>
      <c r="K4567">
        <v>2021</v>
      </c>
      <c r="L4567">
        <v>1</v>
      </c>
      <c r="M4567" t="s">
        <v>21</v>
      </c>
    </row>
    <row r="4568" spans="1:13" x14ac:dyDescent="0.25">
      <c r="A4568" s="1">
        <v>4566</v>
      </c>
      <c r="B4568" t="s">
        <v>60</v>
      </c>
      <c r="C4568" t="s">
        <v>13</v>
      </c>
      <c r="D4568" t="s">
        <v>41</v>
      </c>
      <c r="E4568" t="s">
        <v>33</v>
      </c>
      <c r="F4568" s="14" t="s">
        <v>4710</v>
      </c>
      <c r="G4568" s="8">
        <v>238.57</v>
      </c>
      <c r="H4568">
        <v>24</v>
      </c>
      <c r="I4568" s="3">
        <v>44281</v>
      </c>
      <c r="J4568">
        <v>8</v>
      </c>
      <c r="K4568">
        <v>2021</v>
      </c>
      <c r="L4568">
        <v>3</v>
      </c>
      <c r="M4568" t="s">
        <v>21</v>
      </c>
    </row>
    <row r="4569" spans="1:13" x14ac:dyDescent="0.25">
      <c r="A4569" s="1">
        <v>4567</v>
      </c>
      <c r="B4569" t="s">
        <v>49</v>
      </c>
      <c r="C4569" t="s">
        <v>35</v>
      </c>
      <c r="D4569" t="s">
        <v>14</v>
      </c>
      <c r="E4569" t="s">
        <v>39</v>
      </c>
      <c r="F4569" s="14" t="s">
        <v>4711</v>
      </c>
      <c r="G4569" s="8">
        <v>440.95</v>
      </c>
      <c r="H4569">
        <v>28</v>
      </c>
      <c r="I4569" s="3">
        <v>44340</v>
      </c>
      <c r="J4569">
        <v>9</v>
      </c>
      <c r="K4569">
        <v>2021</v>
      </c>
      <c r="L4569">
        <v>5</v>
      </c>
      <c r="M4569" t="s">
        <v>21</v>
      </c>
    </row>
    <row r="4570" spans="1:13" x14ac:dyDescent="0.25">
      <c r="A4570" s="1">
        <v>4568</v>
      </c>
      <c r="B4570" t="s">
        <v>45</v>
      </c>
      <c r="C4570" t="s">
        <v>26</v>
      </c>
      <c r="D4570" t="s">
        <v>19</v>
      </c>
      <c r="E4570" t="s">
        <v>112</v>
      </c>
      <c r="F4570" s="14" t="s">
        <v>4712</v>
      </c>
      <c r="G4570" s="8">
        <v>593.65</v>
      </c>
      <c r="H4570">
        <v>26</v>
      </c>
      <c r="I4570" s="3">
        <v>44319</v>
      </c>
      <c r="J4570">
        <v>2</v>
      </c>
      <c r="K4570">
        <v>2021</v>
      </c>
      <c r="L4570">
        <v>5</v>
      </c>
      <c r="M4570" t="s">
        <v>21</v>
      </c>
    </row>
    <row r="4571" spans="1:13" x14ac:dyDescent="0.25">
      <c r="A4571" s="1">
        <v>4569</v>
      </c>
      <c r="B4571" t="s">
        <v>93</v>
      </c>
      <c r="C4571" t="s">
        <v>30</v>
      </c>
      <c r="D4571" t="s">
        <v>14</v>
      </c>
      <c r="E4571" t="s">
        <v>71</v>
      </c>
      <c r="F4571" s="14" t="s">
        <v>4713</v>
      </c>
      <c r="G4571" s="8">
        <v>221.21</v>
      </c>
      <c r="H4571">
        <v>23</v>
      </c>
      <c r="I4571" s="3">
        <v>44303</v>
      </c>
      <c r="J4571">
        <v>4</v>
      </c>
      <c r="K4571">
        <v>2021</v>
      </c>
      <c r="L4571">
        <v>4</v>
      </c>
      <c r="M4571" t="s">
        <v>21</v>
      </c>
    </row>
    <row r="4572" spans="1:13" x14ac:dyDescent="0.25">
      <c r="A4572" s="1">
        <v>4570</v>
      </c>
      <c r="B4572" t="s">
        <v>93</v>
      </c>
      <c r="C4572" t="s">
        <v>84</v>
      </c>
      <c r="D4572" t="s">
        <v>36</v>
      </c>
      <c r="E4572" t="s">
        <v>108</v>
      </c>
      <c r="F4572" s="14" t="s">
        <v>4714</v>
      </c>
      <c r="G4572" s="8">
        <v>786.1</v>
      </c>
      <c r="H4572">
        <v>22</v>
      </c>
      <c r="I4572" s="3">
        <v>44395</v>
      </c>
      <c r="J4572">
        <v>8</v>
      </c>
      <c r="K4572">
        <v>2021</v>
      </c>
      <c r="L4572">
        <v>7</v>
      </c>
      <c r="M4572" t="s">
        <v>21</v>
      </c>
    </row>
    <row r="4573" spans="1:13" x14ac:dyDescent="0.25">
      <c r="A4573" s="1">
        <v>4571</v>
      </c>
      <c r="B4573" t="s">
        <v>43</v>
      </c>
      <c r="C4573" t="s">
        <v>64</v>
      </c>
      <c r="D4573" t="s">
        <v>23</v>
      </c>
      <c r="E4573" t="s">
        <v>102</v>
      </c>
      <c r="F4573" s="14" t="s">
        <v>4715</v>
      </c>
      <c r="G4573" s="8">
        <v>289.02999999999997</v>
      </c>
      <c r="H4573">
        <v>69</v>
      </c>
      <c r="I4573" s="3">
        <v>44166</v>
      </c>
      <c r="J4573">
        <v>6</v>
      </c>
      <c r="K4573">
        <v>2020</v>
      </c>
      <c r="L4573">
        <v>12</v>
      </c>
      <c r="M4573" t="s">
        <v>16</v>
      </c>
    </row>
    <row r="4574" spans="1:13" x14ac:dyDescent="0.25">
      <c r="A4574" s="1">
        <v>4572</v>
      </c>
      <c r="B4574" t="s">
        <v>58</v>
      </c>
      <c r="C4574" t="s">
        <v>94</v>
      </c>
      <c r="D4574" t="s">
        <v>27</v>
      </c>
      <c r="E4574" t="s">
        <v>116</v>
      </c>
      <c r="F4574" s="14" t="s">
        <v>4716</v>
      </c>
      <c r="G4574" s="8">
        <v>291.8</v>
      </c>
      <c r="H4574">
        <v>45</v>
      </c>
      <c r="I4574" s="3">
        <v>44184</v>
      </c>
      <c r="J4574">
        <v>6</v>
      </c>
      <c r="K4574">
        <v>2020</v>
      </c>
      <c r="L4574">
        <v>12</v>
      </c>
      <c r="M4574" t="s">
        <v>21</v>
      </c>
    </row>
    <row r="4575" spans="1:13" x14ac:dyDescent="0.25">
      <c r="A4575" s="1">
        <v>4573</v>
      </c>
      <c r="B4575" t="s">
        <v>91</v>
      </c>
      <c r="C4575" t="s">
        <v>40</v>
      </c>
      <c r="D4575" t="s">
        <v>23</v>
      </c>
      <c r="E4575" t="s">
        <v>108</v>
      </c>
      <c r="F4575" s="14" t="s">
        <v>4717</v>
      </c>
      <c r="G4575" s="8">
        <v>486.14</v>
      </c>
      <c r="H4575">
        <v>78</v>
      </c>
      <c r="I4575" s="3">
        <v>44274</v>
      </c>
      <c r="J4575">
        <v>1</v>
      </c>
      <c r="K4575">
        <v>2021</v>
      </c>
      <c r="L4575">
        <v>3</v>
      </c>
      <c r="M4575" t="s">
        <v>21</v>
      </c>
    </row>
    <row r="4576" spans="1:13" x14ac:dyDescent="0.25">
      <c r="A4576" s="1">
        <v>4574</v>
      </c>
      <c r="B4576" t="s">
        <v>34</v>
      </c>
      <c r="C4576" t="s">
        <v>26</v>
      </c>
      <c r="D4576" t="s">
        <v>36</v>
      </c>
      <c r="E4576" t="s">
        <v>107</v>
      </c>
      <c r="F4576" s="14" t="s">
        <v>4718</v>
      </c>
      <c r="G4576" s="8">
        <v>909.86</v>
      </c>
      <c r="H4576">
        <v>49</v>
      </c>
      <c r="I4576" s="3">
        <v>44256</v>
      </c>
      <c r="J4576">
        <v>8</v>
      </c>
      <c r="K4576">
        <v>2021</v>
      </c>
      <c r="L4576">
        <v>3</v>
      </c>
      <c r="M4576" t="s">
        <v>16</v>
      </c>
    </row>
    <row r="4577" spans="1:13" x14ac:dyDescent="0.25">
      <c r="A4577" s="1">
        <v>4575</v>
      </c>
      <c r="B4577" t="s">
        <v>91</v>
      </c>
      <c r="C4577" t="s">
        <v>46</v>
      </c>
      <c r="D4577" t="s">
        <v>19</v>
      </c>
      <c r="E4577" t="s">
        <v>95</v>
      </c>
      <c r="F4577" s="14" t="s">
        <v>4719</v>
      </c>
      <c r="G4577" s="8">
        <v>921.68</v>
      </c>
      <c r="H4577">
        <v>61</v>
      </c>
      <c r="I4577" s="3">
        <v>44231</v>
      </c>
      <c r="J4577">
        <v>7</v>
      </c>
      <c r="K4577">
        <v>2021</v>
      </c>
      <c r="L4577">
        <v>2</v>
      </c>
      <c r="M4577" t="s">
        <v>21</v>
      </c>
    </row>
    <row r="4578" spans="1:13" x14ac:dyDescent="0.25">
      <c r="A4578" s="1">
        <v>4576</v>
      </c>
      <c r="B4578" t="s">
        <v>98</v>
      </c>
      <c r="C4578" t="s">
        <v>84</v>
      </c>
      <c r="D4578" t="s">
        <v>41</v>
      </c>
      <c r="E4578" t="s">
        <v>85</v>
      </c>
      <c r="F4578" s="14" t="s">
        <v>4720</v>
      </c>
      <c r="G4578" s="8">
        <v>443.42</v>
      </c>
      <c r="H4578">
        <v>29</v>
      </c>
      <c r="I4578" s="3">
        <v>44281</v>
      </c>
      <c r="J4578">
        <v>3</v>
      </c>
      <c r="K4578">
        <v>2021</v>
      </c>
      <c r="L4578">
        <v>3</v>
      </c>
      <c r="M4578" t="s">
        <v>16</v>
      </c>
    </row>
    <row r="4579" spans="1:13" x14ac:dyDescent="0.25">
      <c r="A4579" s="1">
        <v>4577</v>
      </c>
      <c r="B4579" t="s">
        <v>83</v>
      </c>
      <c r="C4579" t="s">
        <v>70</v>
      </c>
      <c r="D4579" t="s">
        <v>47</v>
      </c>
      <c r="E4579" t="s">
        <v>107</v>
      </c>
      <c r="F4579" s="14" t="s">
        <v>4721</v>
      </c>
      <c r="G4579" s="8">
        <v>468.9</v>
      </c>
      <c r="H4579">
        <v>89</v>
      </c>
      <c r="I4579" s="3">
        <v>44178</v>
      </c>
      <c r="J4579">
        <v>2</v>
      </c>
      <c r="K4579">
        <v>2020</v>
      </c>
      <c r="L4579">
        <v>12</v>
      </c>
      <c r="M4579" t="s">
        <v>21</v>
      </c>
    </row>
    <row r="4580" spans="1:13" x14ac:dyDescent="0.25">
      <c r="A4580" s="1">
        <v>4578</v>
      </c>
      <c r="B4580" t="s">
        <v>62</v>
      </c>
      <c r="C4580" t="s">
        <v>64</v>
      </c>
      <c r="D4580" t="s">
        <v>23</v>
      </c>
      <c r="E4580" t="s">
        <v>115</v>
      </c>
      <c r="F4580" s="14" t="s">
        <v>4722</v>
      </c>
      <c r="G4580" s="8">
        <v>567.46</v>
      </c>
      <c r="H4580">
        <v>24</v>
      </c>
      <c r="I4580" s="3">
        <v>44186</v>
      </c>
      <c r="J4580">
        <v>3</v>
      </c>
      <c r="K4580">
        <v>2020</v>
      </c>
      <c r="L4580">
        <v>12</v>
      </c>
      <c r="M4580" t="s">
        <v>16</v>
      </c>
    </row>
    <row r="4581" spans="1:13" x14ac:dyDescent="0.25">
      <c r="A4581" s="1">
        <v>4579</v>
      </c>
      <c r="B4581" t="s">
        <v>43</v>
      </c>
      <c r="C4581" t="s">
        <v>84</v>
      </c>
      <c r="D4581" t="s">
        <v>14</v>
      </c>
      <c r="E4581" t="s">
        <v>107</v>
      </c>
      <c r="F4581" s="14" t="s">
        <v>4723</v>
      </c>
      <c r="G4581" s="8">
        <v>715.38</v>
      </c>
      <c r="H4581">
        <v>52</v>
      </c>
      <c r="I4581" s="3">
        <v>44308</v>
      </c>
      <c r="J4581">
        <v>3</v>
      </c>
      <c r="K4581">
        <v>2021</v>
      </c>
      <c r="L4581">
        <v>4</v>
      </c>
      <c r="M4581" t="s">
        <v>16</v>
      </c>
    </row>
    <row r="4582" spans="1:13" x14ac:dyDescent="0.25">
      <c r="A4582" s="1">
        <v>4580</v>
      </c>
      <c r="B4582" t="s">
        <v>72</v>
      </c>
      <c r="C4582" t="s">
        <v>64</v>
      </c>
      <c r="D4582" t="s">
        <v>65</v>
      </c>
      <c r="E4582" t="s">
        <v>71</v>
      </c>
      <c r="F4582" s="14" t="s">
        <v>4724</v>
      </c>
      <c r="G4582" s="8">
        <v>993.78</v>
      </c>
      <c r="H4582">
        <v>75</v>
      </c>
      <c r="I4582" s="3">
        <v>44287</v>
      </c>
      <c r="J4582">
        <v>4</v>
      </c>
      <c r="K4582">
        <v>2021</v>
      </c>
      <c r="L4582">
        <v>4</v>
      </c>
      <c r="M4582" t="s">
        <v>16</v>
      </c>
    </row>
    <row r="4583" spans="1:13" x14ac:dyDescent="0.25">
      <c r="A4583" s="1">
        <v>4581</v>
      </c>
      <c r="B4583" t="s">
        <v>45</v>
      </c>
      <c r="C4583" t="s">
        <v>99</v>
      </c>
      <c r="D4583" t="s">
        <v>47</v>
      </c>
      <c r="E4583" t="s">
        <v>73</v>
      </c>
      <c r="F4583" s="14" t="s">
        <v>4725</v>
      </c>
      <c r="G4583" s="8">
        <v>582.79</v>
      </c>
      <c r="H4583">
        <v>18</v>
      </c>
      <c r="I4583" s="3">
        <v>44395</v>
      </c>
      <c r="J4583">
        <v>8</v>
      </c>
      <c r="K4583">
        <v>2021</v>
      </c>
      <c r="L4583">
        <v>7</v>
      </c>
      <c r="M4583" t="s">
        <v>21</v>
      </c>
    </row>
    <row r="4584" spans="1:13" x14ac:dyDescent="0.25">
      <c r="A4584" s="1">
        <v>4582</v>
      </c>
      <c r="B4584" t="s">
        <v>98</v>
      </c>
      <c r="C4584" t="s">
        <v>77</v>
      </c>
      <c r="D4584" t="s">
        <v>65</v>
      </c>
      <c r="E4584" t="s">
        <v>105</v>
      </c>
      <c r="F4584" s="14" t="s">
        <v>4726</v>
      </c>
      <c r="G4584" s="8">
        <v>417.17</v>
      </c>
      <c r="H4584">
        <v>41</v>
      </c>
      <c r="I4584" s="3">
        <v>44400</v>
      </c>
      <c r="J4584">
        <v>3</v>
      </c>
      <c r="K4584">
        <v>2021</v>
      </c>
      <c r="L4584">
        <v>7</v>
      </c>
      <c r="M4584" t="s">
        <v>16</v>
      </c>
    </row>
    <row r="4585" spans="1:13" x14ac:dyDescent="0.25">
      <c r="A4585" s="1">
        <v>4583</v>
      </c>
      <c r="B4585" t="s">
        <v>49</v>
      </c>
      <c r="C4585" t="s">
        <v>75</v>
      </c>
      <c r="D4585" t="s">
        <v>65</v>
      </c>
      <c r="E4585" t="s">
        <v>86</v>
      </c>
      <c r="F4585" s="14" t="s">
        <v>4727</v>
      </c>
      <c r="G4585" s="8">
        <v>522.30999999999995</v>
      </c>
      <c r="H4585">
        <v>36</v>
      </c>
      <c r="I4585" s="3">
        <v>44416</v>
      </c>
      <c r="J4585">
        <v>1</v>
      </c>
      <c r="K4585">
        <v>2021</v>
      </c>
      <c r="L4585">
        <v>8</v>
      </c>
      <c r="M4585" t="s">
        <v>21</v>
      </c>
    </row>
    <row r="4586" spans="1:13" x14ac:dyDescent="0.25">
      <c r="A4586" s="1">
        <v>4584</v>
      </c>
      <c r="B4586" t="s">
        <v>38</v>
      </c>
      <c r="C4586" t="s">
        <v>40</v>
      </c>
      <c r="D4586" t="s">
        <v>41</v>
      </c>
      <c r="E4586" t="s">
        <v>110</v>
      </c>
      <c r="F4586" s="14" t="s">
        <v>4728</v>
      </c>
      <c r="G4586" s="8">
        <v>895</v>
      </c>
      <c r="H4586">
        <v>34</v>
      </c>
      <c r="I4586" s="3">
        <v>44308</v>
      </c>
      <c r="J4586">
        <v>1</v>
      </c>
      <c r="K4586">
        <v>2021</v>
      </c>
      <c r="L4586">
        <v>4</v>
      </c>
      <c r="M4586" t="s">
        <v>21</v>
      </c>
    </row>
    <row r="4587" spans="1:13" x14ac:dyDescent="0.25">
      <c r="A4587" s="1">
        <v>4585</v>
      </c>
      <c r="B4587" t="s">
        <v>43</v>
      </c>
      <c r="C4587" t="s">
        <v>57</v>
      </c>
      <c r="D4587" t="s">
        <v>27</v>
      </c>
      <c r="E4587" t="s">
        <v>92</v>
      </c>
      <c r="F4587" s="14" t="s">
        <v>4729</v>
      </c>
      <c r="G4587" s="8">
        <v>494.55</v>
      </c>
      <c r="H4587">
        <v>74</v>
      </c>
      <c r="I4587" s="3">
        <v>44328</v>
      </c>
      <c r="J4587">
        <v>3</v>
      </c>
      <c r="K4587">
        <v>2021</v>
      </c>
      <c r="L4587">
        <v>5</v>
      </c>
      <c r="M4587" t="s">
        <v>16</v>
      </c>
    </row>
    <row r="4588" spans="1:13" x14ac:dyDescent="0.25">
      <c r="A4588" s="1">
        <v>4586</v>
      </c>
      <c r="B4588" t="s">
        <v>83</v>
      </c>
      <c r="C4588" t="s">
        <v>63</v>
      </c>
      <c r="D4588" t="s">
        <v>27</v>
      </c>
      <c r="E4588" t="s">
        <v>110</v>
      </c>
      <c r="F4588" s="14" t="s">
        <v>4730</v>
      </c>
      <c r="G4588" s="8">
        <v>319.33999999999997</v>
      </c>
      <c r="H4588">
        <v>41</v>
      </c>
      <c r="I4588" s="3">
        <v>44424</v>
      </c>
      <c r="J4588">
        <v>1</v>
      </c>
      <c r="K4588">
        <v>2021</v>
      </c>
      <c r="L4588">
        <v>8</v>
      </c>
      <c r="M4588" t="s">
        <v>21</v>
      </c>
    </row>
    <row r="4589" spans="1:13" x14ac:dyDescent="0.25">
      <c r="A4589" s="1">
        <v>4587</v>
      </c>
      <c r="B4589" t="s">
        <v>45</v>
      </c>
      <c r="C4589" t="s">
        <v>46</v>
      </c>
      <c r="D4589" t="s">
        <v>23</v>
      </c>
      <c r="E4589" t="s">
        <v>71</v>
      </c>
      <c r="F4589" s="14" t="s">
        <v>4731</v>
      </c>
      <c r="G4589" s="8">
        <v>938.4</v>
      </c>
      <c r="H4589">
        <v>34</v>
      </c>
      <c r="I4589" s="3">
        <v>44314</v>
      </c>
      <c r="J4589">
        <v>5</v>
      </c>
      <c r="K4589">
        <v>2021</v>
      </c>
      <c r="L4589">
        <v>4</v>
      </c>
      <c r="M4589" t="s">
        <v>21</v>
      </c>
    </row>
    <row r="4590" spans="1:13" x14ac:dyDescent="0.25">
      <c r="A4590" s="1">
        <v>4588</v>
      </c>
      <c r="B4590" t="s">
        <v>32</v>
      </c>
      <c r="C4590" t="s">
        <v>70</v>
      </c>
      <c r="D4590" t="s">
        <v>41</v>
      </c>
      <c r="E4590" t="s">
        <v>96</v>
      </c>
      <c r="F4590" s="14" t="s">
        <v>4732</v>
      </c>
      <c r="G4590" s="8">
        <v>440.68</v>
      </c>
      <c r="H4590">
        <v>33</v>
      </c>
      <c r="I4590" s="3">
        <v>44235</v>
      </c>
      <c r="J4590">
        <v>2</v>
      </c>
      <c r="K4590">
        <v>2021</v>
      </c>
      <c r="L4590">
        <v>2</v>
      </c>
      <c r="M4590" t="s">
        <v>16</v>
      </c>
    </row>
    <row r="4591" spans="1:13" x14ac:dyDescent="0.25">
      <c r="A4591" s="1">
        <v>4589</v>
      </c>
      <c r="B4591" t="s">
        <v>12</v>
      </c>
      <c r="C4591" t="s">
        <v>57</v>
      </c>
      <c r="D4591" t="s">
        <v>27</v>
      </c>
      <c r="E4591" t="s">
        <v>104</v>
      </c>
      <c r="F4591" s="14" t="s">
        <v>4733</v>
      </c>
      <c r="G4591" s="8">
        <v>263.11</v>
      </c>
      <c r="H4591">
        <v>29</v>
      </c>
      <c r="I4591" s="3">
        <v>44400</v>
      </c>
      <c r="J4591">
        <v>4</v>
      </c>
      <c r="K4591">
        <v>2021</v>
      </c>
      <c r="L4591">
        <v>7</v>
      </c>
      <c r="M4591" t="s">
        <v>16</v>
      </c>
    </row>
    <row r="4592" spans="1:13" x14ac:dyDescent="0.25">
      <c r="A4592" s="1">
        <v>4590</v>
      </c>
      <c r="B4592" t="s">
        <v>49</v>
      </c>
      <c r="C4592" t="s">
        <v>46</v>
      </c>
      <c r="D4592" t="s">
        <v>65</v>
      </c>
      <c r="E4592" t="s">
        <v>24</v>
      </c>
      <c r="F4592" s="14" t="s">
        <v>4734</v>
      </c>
      <c r="G4592" s="8">
        <v>547.61</v>
      </c>
      <c r="H4592">
        <v>20</v>
      </c>
      <c r="I4592" s="3">
        <v>44248</v>
      </c>
      <c r="J4592">
        <v>2</v>
      </c>
      <c r="K4592">
        <v>2021</v>
      </c>
      <c r="L4592">
        <v>2</v>
      </c>
      <c r="M4592" t="s">
        <v>21</v>
      </c>
    </row>
    <row r="4593" spans="1:13" x14ac:dyDescent="0.25">
      <c r="A4593" s="1">
        <v>4591</v>
      </c>
      <c r="B4593" t="s">
        <v>17</v>
      </c>
      <c r="C4593" t="s">
        <v>70</v>
      </c>
      <c r="D4593" t="s">
        <v>23</v>
      </c>
      <c r="E4593" t="s">
        <v>112</v>
      </c>
      <c r="F4593" s="14" t="s">
        <v>4735</v>
      </c>
      <c r="G4593" s="8">
        <v>350.47</v>
      </c>
      <c r="H4593">
        <v>48</v>
      </c>
      <c r="I4593" s="3">
        <v>44234</v>
      </c>
      <c r="J4593">
        <v>1</v>
      </c>
      <c r="K4593">
        <v>2021</v>
      </c>
      <c r="L4593">
        <v>2</v>
      </c>
      <c r="M4593" t="s">
        <v>21</v>
      </c>
    </row>
    <row r="4594" spans="1:13" x14ac:dyDescent="0.25">
      <c r="A4594" s="1">
        <v>4592</v>
      </c>
      <c r="B4594" t="s">
        <v>83</v>
      </c>
      <c r="C4594" t="s">
        <v>35</v>
      </c>
      <c r="D4594" t="s">
        <v>19</v>
      </c>
      <c r="E4594" t="s">
        <v>111</v>
      </c>
      <c r="F4594" s="14" t="s">
        <v>4736</v>
      </c>
      <c r="G4594" s="8">
        <v>763.56</v>
      </c>
      <c r="H4594">
        <v>28</v>
      </c>
      <c r="I4594" s="3">
        <v>44248</v>
      </c>
      <c r="J4594">
        <v>5</v>
      </c>
      <c r="K4594">
        <v>2021</v>
      </c>
      <c r="L4594">
        <v>2</v>
      </c>
      <c r="M4594" t="s">
        <v>21</v>
      </c>
    </row>
    <row r="4595" spans="1:13" x14ac:dyDescent="0.25">
      <c r="A4595" s="1">
        <v>4593</v>
      </c>
      <c r="B4595" t="s">
        <v>62</v>
      </c>
      <c r="C4595" t="s">
        <v>99</v>
      </c>
      <c r="D4595" t="s">
        <v>23</v>
      </c>
      <c r="E4595" t="s">
        <v>24</v>
      </c>
      <c r="F4595" s="14" t="s">
        <v>4737</v>
      </c>
      <c r="G4595" s="8">
        <v>215.53</v>
      </c>
      <c r="H4595">
        <v>28</v>
      </c>
      <c r="I4595" s="3">
        <v>44256</v>
      </c>
      <c r="J4595">
        <v>2</v>
      </c>
      <c r="K4595">
        <v>2021</v>
      </c>
      <c r="L4595">
        <v>3</v>
      </c>
      <c r="M4595" t="s">
        <v>16</v>
      </c>
    </row>
    <row r="4596" spans="1:13" x14ac:dyDescent="0.25">
      <c r="A4596" s="1">
        <v>4594</v>
      </c>
      <c r="B4596" t="s">
        <v>72</v>
      </c>
      <c r="C4596" t="s">
        <v>63</v>
      </c>
      <c r="D4596" t="s">
        <v>41</v>
      </c>
      <c r="E4596" t="s">
        <v>76</v>
      </c>
      <c r="F4596" s="14" t="s">
        <v>4738</v>
      </c>
      <c r="G4596" s="8">
        <v>283.66000000000003</v>
      </c>
      <c r="H4596">
        <v>32</v>
      </c>
      <c r="I4596" s="3">
        <v>44191</v>
      </c>
      <c r="J4596">
        <v>4</v>
      </c>
      <c r="K4596">
        <v>2020</v>
      </c>
      <c r="L4596">
        <v>12</v>
      </c>
      <c r="M4596" t="s">
        <v>16</v>
      </c>
    </row>
    <row r="4597" spans="1:13" x14ac:dyDescent="0.25">
      <c r="A4597" s="1">
        <v>4595</v>
      </c>
      <c r="B4597" t="s">
        <v>60</v>
      </c>
      <c r="C4597" t="s">
        <v>50</v>
      </c>
      <c r="D4597" t="s">
        <v>65</v>
      </c>
      <c r="E4597" t="s">
        <v>95</v>
      </c>
      <c r="F4597" s="14" t="s">
        <v>4739</v>
      </c>
      <c r="G4597" s="8">
        <v>542.72</v>
      </c>
      <c r="H4597">
        <v>32</v>
      </c>
      <c r="I4597" s="3">
        <v>44397</v>
      </c>
      <c r="J4597">
        <v>5</v>
      </c>
      <c r="K4597">
        <v>2021</v>
      </c>
      <c r="L4597">
        <v>7</v>
      </c>
      <c r="M4597" t="s">
        <v>21</v>
      </c>
    </row>
    <row r="4598" spans="1:13" x14ac:dyDescent="0.25">
      <c r="A4598" s="1">
        <v>4596</v>
      </c>
      <c r="B4598" t="s">
        <v>52</v>
      </c>
      <c r="C4598" t="s">
        <v>22</v>
      </c>
      <c r="D4598" t="s">
        <v>47</v>
      </c>
      <c r="E4598" t="s">
        <v>80</v>
      </c>
      <c r="F4598" s="14" t="s">
        <v>4740</v>
      </c>
      <c r="G4598" s="8">
        <v>622.89</v>
      </c>
      <c r="H4598">
        <v>28</v>
      </c>
      <c r="I4598" s="3">
        <v>44272</v>
      </c>
      <c r="J4598">
        <v>2</v>
      </c>
      <c r="K4598">
        <v>2021</v>
      </c>
      <c r="L4598">
        <v>3</v>
      </c>
      <c r="M4598" t="s">
        <v>16</v>
      </c>
    </row>
    <row r="4599" spans="1:13" x14ac:dyDescent="0.25">
      <c r="A4599" s="1">
        <v>4597</v>
      </c>
      <c r="B4599" t="s">
        <v>49</v>
      </c>
      <c r="C4599" t="s">
        <v>63</v>
      </c>
      <c r="D4599" t="s">
        <v>27</v>
      </c>
      <c r="E4599" t="s">
        <v>56</v>
      </c>
      <c r="F4599" s="14" t="s">
        <v>4741</v>
      </c>
      <c r="G4599" s="8">
        <v>899.13</v>
      </c>
      <c r="H4599">
        <v>50</v>
      </c>
      <c r="I4599" s="3">
        <v>44362</v>
      </c>
      <c r="J4599">
        <v>9</v>
      </c>
      <c r="K4599">
        <v>2021</v>
      </c>
      <c r="L4599">
        <v>6</v>
      </c>
      <c r="M4599" t="s">
        <v>21</v>
      </c>
    </row>
    <row r="4600" spans="1:13" x14ac:dyDescent="0.25">
      <c r="A4600" s="1">
        <v>4598</v>
      </c>
      <c r="B4600" t="s">
        <v>72</v>
      </c>
      <c r="C4600" t="s">
        <v>63</v>
      </c>
      <c r="D4600" t="s">
        <v>47</v>
      </c>
      <c r="E4600" t="s">
        <v>56</v>
      </c>
      <c r="F4600" s="14" t="s">
        <v>4742</v>
      </c>
      <c r="G4600" s="8">
        <v>682.6</v>
      </c>
      <c r="H4600">
        <v>25</v>
      </c>
      <c r="I4600" s="3">
        <v>44264</v>
      </c>
      <c r="J4600">
        <v>6</v>
      </c>
      <c r="K4600">
        <v>2021</v>
      </c>
      <c r="L4600">
        <v>3</v>
      </c>
      <c r="M4600" t="s">
        <v>16</v>
      </c>
    </row>
    <row r="4601" spans="1:13" x14ac:dyDescent="0.25">
      <c r="A4601" s="1">
        <v>4599</v>
      </c>
      <c r="B4601" t="s">
        <v>58</v>
      </c>
      <c r="C4601" t="s">
        <v>70</v>
      </c>
      <c r="D4601" t="s">
        <v>41</v>
      </c>
      <c r="E4601" t="s">
        <v>110</v>
      </c>
      <c r="F4601" s="14" t="s">
        <v>4743</v>
      </c>
      <c r="G4601" s="8">
        <v>256.99</v>
      </c>
      <c r="H4601">
        <v>34</v>
      </c>
      <c r="I4601" s="3">
        <v>44204</v>
      </c>
      <c r="J4601">
        <v>6</v>
      </c>
      <c r="K4601">
        <v>2021</v>
      </c>
      <c r="L4601">
        <v>1</v>
      </c>
      <c r="M4601" t="s">
        <v>21</v>
      </c>
    </row>
    <row r="4602" spans="1:13" x14ac:dyDescent="0.25">
      <c r="A4602" s="1">
        <v>4600</v>
      </c>
      <c r="B4602" t="s">
        <v>52</v>
      </c>
      <c r="C4602" t="s">
        <v>26</v>
      </c>
      <c r="D4602" t="s">
        <v>19</v>
      </c>
      <c r="E4602" t="s">
        <v>113</v>
      </c>
      <c r="F4602" s="14" t="s">
        <v>4744</v>
      </c>
      <c r="G4602" s="8">
        <v>563.71</v>
      </c>
      <c r="H4602">
        <v>65</v>
      </c>
      <c r="I4602" s="3">
        <v>44172</v>
      </c>
      <c r="J4602">
        <v>9</v>
      </c>
      <c r="K4602">
        <v>2020</v>
      </c>
      <c r="L4602">
        <v>12</v>
      </c>
      <c r="M4602" t="s">
        <v>16</v>
      </c>
    </row>
    <row r="4603" spans="1:13" x14ac:dyDescent="0.25">
      <c r="A4603" s="1">
        <v>4601</v>
      </c>
      <c r="B4603" t="s">
        <v>72</v>
      </c>
      <c r="C4603" t="s">
        <v>30</v>
      </c>
      <c r="D4603" t="s">
        <v>23</v>
      </c>
      <c r="E4603" t="s">
        <v>117</v>
      </c>
      <c r="F4603" s="14" t="s">
        <v>4745</v>
      </c>
      <c r="G4603" s="8">
        <v>592.54999999999995</v>
      </c>
      <c r="H4603">
        <v>35</v>
      </c>
      <c r="I4603" s="3">
        <v>44392</v>
      </c>
      <c r="J4603">
        <v>9</v>
      </c>
      <c r="K4603">
        <v>2021</v>
      </c>
      <c r="L4603">
        <v>7</v>
      </c>
      <c r="M4603" t="s">
        <v>16</v>
      </c>
    </row>
    <row r="4604" spans="1:13" x14ac:dyDescent="0.25">
      <c r="A4604" s="1">
        <v>4602</v>
      </c>
      <c r="B4604" t="s">
        <v>98</v>
      </c>
      <c r="C4604" t="s">
        <v>50</v>
      </c>
      <c r="D4604" t="s">
        <v>23</v>
      </c>
      <c r="E4604" t="s">
        <v>28</v>
      </c>
      <c r="F4604" s="14" t="s">
        <v>4746</v>
      </c>
      <c r="G4604" s="8">
        <v>729.93</v>
      </c>
      <c r="H4604">
        <v>46</v>
      </c>
      <c r="I4604" s="3">
        <v>44209</v>
      </c>
      <c r="J4604">
        <v>5</v>
      </c>
      <c r="K4604">
        <v>2021</v>
      </c>
      <c r="L4604">
        <v>1</v>
      </c>
      <c r="M4604" t="s">
        <v>16</v>
      </c>
    </row>
    <row r="4605" spans="1:13" x14ac:dyDescent="0.25">
      <c r="A4605" s="1">
        <v>4603</v>
      </c>
      <c r="B4605" t="s">
        <v>93</v>
      </c>
      <c r="C4605" t="s">
        <v>22</v>
      </c>
      <c r="D4605" t="s">
        <v>14</v>
      </c>
      <c r="E4605" t="s">
        <v>108</v>
      </c>
      <c r="F4605" s="14" t="s">
        <v>4747</v>
      </c>
      <c r="G4605" s="8">
        <v>243.76</v>
      </c>
      <c r="H4605">
        <v>78</v>
      </c>
      <c r="I4605" s="3">
        <v>44374</v>
      </c>
      <c r="J4605">
        <v>2</v>
      </c>
      <c r="K4605">
        <v>2021</v>
      </c>
      <c r="L4605">
        <v>6</v>
      </c>
      <c r="M4605" t="s">
        <v>21</v>
      </c>
    </row>
    <row r="4606" spans="1:13" x14ac:dyDescent="0.25">
      <c r="A4606" s="1">
        <v>4604</v>
      </c>
      <c r="B4606" t="s">
        <v>83</v>
      </c>
      <c r="C4606" t="s">
        <v>13</v>
      </c>
      <c r="D4606" t="s">
        <v>14</v>
      </c>
      <c r="E4606" t="s">
        <v>71</v>
      </c>
      <c r="F4606" s="14" t="s">
        <v>4748</v>
      </c>
      <c r="G4606" s="8">
        <v>645.47</v>
      </c>
      <c r="H4606">
        <v>24</v>
      </c>
      <c r="I4606" s="3">
        <v>44318</v>
      </c>
      <c r="J4606">
        <v>1</v>
      </c>
      <c r="K4606">
        <v>2021</v>
      </c>
      <c r="L4606">
        <v>5</v>
      </c>
      <c r="M4606" t="s">
        <v>21</v>
      </c>
    </row>
    <row r="4607" spans="1:13" x14ac:dyDescent="0.25">
      <c r="A4607" s="1">
        <v>4605</v>
      </c>
      <c r="B4607" t="s">
        <v>17</v>
      </c>
      <c r="C4607" t="s">
        <v>99</v>
      </c>
      <c r="D4607" t="s">
        <v>27</v>
      </c>
      <c r="E4607" t="s">
        <v>95</v>
      </c>
      <c r="F4607" s="14" t="s">
        <v>4749</v>
      </c>
      <c r="G4607" s="8">
        <v>310.43</v>
      </c>
      <c r="H4607">
        <v>18</v>
      </c>
      <c r="I4607" s="3">
        <v>44253</v>
      </c>
      <c r="J4607">
        <v>7</v>
      </c>
      <c r="K4607">
        <v>2021</v>
      </c>
      <c r="L4607">
        <v>2</v>
      </c>
      <c r="M4607" t="s">
        <v>21</v>
      </c>
    </row>
    <row r="4608" spans="1:13" x14ac:dyDescent="0.25">
      <c r="A4608" s="1">
        <v>4606</v>
      </c>
      <c r="B4608" t="s">
        <v>83</v>
      </c>
      <c r="C4608" t="s">
        <v>84</v>
      </c>
      <c r="D4608" t="s">
        <v>23</v>
      </c>
      <c r="E4608" t="s">
        <v>115</v>
      </c>
      <c r="F4608" s="14" t="s">
        <v>4750</v>
      </c>
      <c r="G4608" s="8">
        <v>761.58</v>
      </c>
      <c r="H4608">
        <v>23</v>
      </c>
      <c r="I4608" s="3">
        <v>44364</v>
      </c>
      <c r="J4608">
        <v>5</v>
      </c>
      <c r="K4608">
        <v>2021</v>
      </c>
      <c r="L4608">
        <v>6</v>
      </c>
      <c r="M4608" t="s">
        <v>21</v>
      </c>
    </row>
    <row r="4609" spans="1:13" x14ac:dyDescent="0.25">
      <c r="A4609" s="1">
        <v>4607</v>
      </c>
      <c r="B4609" t="s">
        <v>91</v>
      </c>
      <c r="C4609" t="s">
        <v>46</v>
      </c>
      <c r="D4609" t="s">
        <v>27</v>
      </c>
      <c r="E4609" t="s">
        <v>101</v>
      </c>
      <c r="F4609" s="14" t="s">
        <v>4751</v>
      </c>
      <c r="G4609" s="8">
        <v>482.25</v>
      </c>
      <c r="H4609">
        <v>99</v>
      </c>
      <c r="I4609" s="3">
        <v>44293</v>
      </c>
      <c r="J4609">
        <v>2</v>
      </c>
      <c r="K4609">
        <v>2021</v>
      </c>
      <c r="L4609">
        <v>4</v>
      </c>
      <c r="M4609" t="s">
        <v>21</v>
      </c>
    </row>
    <row r="4610" spans="1:13" x14ac:dyDescent="0.25">
      <c r="A4610" s="1">
        <v>4608</v>
      </c>
      <c r="B4610" t="s">
        <v>58</v>
      </c>
      <c r="C4610" t="s">
        <v>77</v>
      </c>
      <c r="D4610" t="s">
        <v>27</v>
      </c>
      <c r="E4610" t="s">
        <v>48</v>
      </c>
      <c r="F4610" s="14" t="s">
        <v>4752</v>
      </c>
      <c r="G4610" s="8">
        <v>582.02</v>
      </c>
      <c r="H4610">
        <v>31</v>
      </c>
      <c r="I4610" s="3">
        <v>44395</v>
      </c>
      <c r="J4610">
        <v>5</v>
      </c>
      <c r="K4610">
        <v>2021</v>
      </c>
      <c r="L4610">
        <v>7</v>
      </c>
      <c r="M4610" t="s">
        <v>21</v>
      </c>
    </row>
    <row r="4611" spans="1:13" x14ac:dyDescent="0.25">
      <c r="A4611" s="1">
        <v>4609</v>
      </c>
      <c r="B4611" t="s">
        <v>58</v>
      </c>
      <c r="C4611" t="s">
        <v>22</v>
      </c>
      <c r="D4611" t="s">
        <v>36</v>
      </c>
      <c r="E4611" t="s">
        <v>85</v>
      </c>
      <c r="F4611" s="14" t="s">
        <v>4753</v>
      </c>
      <c r="G4611" s="8">
        <v>787.37</v>
      </c>
      <c r="H4611">
        <v>20</v>
      </c>
      <c r="I4611" s="3">
        <v>44188</v>
      </c>
      <c r="J4611">
        <v>2</v>
      </c>
      <c r="K4611">
        <v>2020</v>
      </c>
      <c r="L4611">
        <v>12</v>
      </c>
      <c r="M4611" t="s">
        <v>21</v>
      </c>
    </row>
    <row r="4612" spans="1:13" x14ac:dyDescent="0.25">
      <c r="A4612" s="1">
        <v>4610</v>
      </c>
      <c r="B4612" t="s">
        <v>68</v>
      </c>
      <c r="C4612" t="s">
        <v>13</v>
      </c>
      <c r="D4612" t="s">
        <v>23</v>
      </c>
      <c r="E4612" t="s">
        <v>56</v>
      </c>
      <c r="F4612" s="14" t="s">
        <v>4754</v>
      </c>
      <c r="G4612" s="8">
        <v>409.4</v>
      </c>
      <c r="H4612">
        <v>81</v>
      </c>
      <c r="I4612" s="3">
        <v>44371</v>
      </c>
      <c r="J4612">
        <v>4</v>
      </c>
      <c r="K4612">
        <v>2021</v>
      </c>
      <c r="L4612">
        <v>6</v>
      </c>
      <c r="M4612" t="s">
        <v>21</v>
      </c>
    </row>
    <row r="4613" spans="1:13" x14ac:dyDescent="0.25">
      <c r="A4613" s="1">
        <v>4611</v>
      </c>
      <c r="B4613" t="s">
        <v>52</v>
      </c>
      <c r="C4613" t="s">
        <v>67</v>
      </c>
      <c r="D4613" t="s">
        <v>19</v>
      </c>
      <c r="E4613" t="s">
        <v>28</v>
      </c>
      <c r="F4613" s="14" t="s">
        <v>4755</v>
      </c>
      <c r="G4613" s="8">
        <v>587.09</v>
      </c>
      <c r="H4613">
        <v>31</v>
      </c>
      <c r="I4613" s="3">
        <v>44280</v>
      </c>
      <c r="J4613">
        <v>9</v>
      </c>
      <c r="K4613">
        <v>2021</v>
      </c>
      <c r="L4613">
        <v>3</v>
      </c>
      <c r="M4613" t="s">
        <v>16</v>
      </c>
    </row>
    <row r="4614" spans="1:13" x14ac:dyDescent="0.25">
      <c r="A4614" s="1">
        <v>4612</v>
      </c>
      <c r="B4614" t="s">
        <v>12</v>
      </c>
      <c r="C4614" t="s">
        <v>30</v>
      </c>
      <c r="D4614" t="s">
        <v>65</v>
      </c>
      <c r="E4614" t="s">
        <v>111</v>
      </c>
      <c r="F4614" s="14" t="s">
        <v>4756</v>
      </c>
      <c r="G4614" s="8">
        <v>485.38</v>
      </c>
      <c r="H4614">
        <v>22</v>
      </c>
      <c r="I4614" s="3">
        <v>44300</v>
      </c>
      <c r="J4614">
        <v>3</v>
      </c>
      <c r="K4614">
        <v>2021</v>
      </c>
      <c r="L4614">
        <v>4</v>
      </c>
      <c r="M4614" t="s">
        <v>16</v>
      </c>
    </row>
    <row r="4615" spans="1:13" x14ac:dyDescent="0.25">
      <c r="A4615" s="1">
        <v>4613</v>
      </c>
      <c r="B4615" t="s">
        <v>72</v>
      </c>
      <c r="C4615" t="s">
        <v>63</v>
      </c>
      <c r="D4615" t="s">
        <v>14</v>
      </c>
      <c r="E4615" t="s">
        <v>48</v>
      </c>
      <c r="F4615" s="14" t="s">
        <v>4757</v>
      </c>
      <c r="G4615" s="8">
        <v>589.96</v>
      </c>
      <c r="H4615">
        <v>38</v>
      </c>
      <c r="I4615" s="3">
        <v>44369</v>
      </c>
      <c r="J4615">
        <v>8</v>
      </c>
      <c r="K4615">
        <v>2021</v>
      </c>
      <c r="L4615">
        <v>6</v>
      </c>
      <c r="M4615" t="s">
        <v>16</v>
      </c>
    </row>
    <row r="4616" spans="1:13" x14ac:dyDescent="0.25">
      <c r="A4616" s="1">
        <v>4614</v>
      </c>
      <c r="B4616" t="s">
        <v>29</v>
      </c>
      <c r="C4616" t="s">
        <v>40</v>
      </c>
      <c r="D4616" t="s">
        <v>47</v>
      </c>
      <c r="E4616" t="s">
        <v>102</v>
      </c>
      <c r="F4616" s="14" t="s">
        <v>4758</v>
      </c>
      <c r="G4616" s="8">
        <v>306.91000000000003</v>
      </c>
      <c r="H4616">
        <v>25</v>
      </c>
      <c r="I4616" s="3">
        <v>44251</v>
      </c>
      <c r="J4616">
        <v>9</v>
      </c>
      <c r="K4616">
        <v>2021</v>
      </c>
      <c r="L4616">
        <v>2</v>
      </c>
      <c r="M4616" t="s">
        <v>16</v>
      </c>
    </row>
    <row r="4617" spans="1:13" x14ac:dyDescent="0.25">
      <c r="A4617" s="1">
        <v>4615</v>
      </c>
      <c r="B4617" t="s">
        <v>43</v>
      </c>
      <c r="C4617" t="s">
        <v>75</v>
      </c>
      <c r="D4617" t="s">
        <v>65</v>
      </c>
      <c r="E4617" t="s">
        <v>71</v>
      </c>
      <c r="F4617" s="14" t="s">
        <v>4759</v>
      </c>
      <c r="G4617" s="8">
        <v>185.85</v>
      </c>
      <c r="H4617">
        <v>34</v>
      </c>
      <c r="I4617" s="3">
        <v>44174</v>
      </c>
      <c r="J4617">
        <v>6</v>
      </c>
      <c r="K4617">
        <v>2020</v>
      </c>
      <c r="L4617">
        <v>12</v>
      </c>
      <c r="M4617" t="s">
        <v>16</v>
      </c>
    </row>
    <row r="4618" spans="1:13" x14ac:dyDescent="0.25">
      <c r="A4618" s="1">
        <v>4616</v>
      </c>
      <c r="B4618" t="s">
        <v>83</v>
      </c>
      <c r="C4618" t="s">
        <v>22</v>
      </c>
      <c r="D4618" t="s">
        <v>65</v>
      </c>
      <c r="E4618" t="s">
        <v>82</v>
      </c>
      <c r="F4618" s="14" t="s">
        <v>4760</v>
      </c>
      <c r="G4618" s="8">
        <v>973.34</v>
      </c>
      <c r="H4618">
        <v>22</v>
      </c>
      <c r="I4618" s="3">
        <v>44174</v>
      </c>
      <c r="J4618">
        <v>9</v>
      </c>
      <c r="K4618">
        <v>2020</v>
      </c>
      <c r="L4618">
        <v>12</v>
      </c>
      <c r="M4618" t="s">
        <v>21</v>
      </c>
    </row>
    <row r="4619" spans="1:13" x14ac:dyDescent="0.25">
      <c r="A4619" s="1">
        <v>4617</v>
      </c>
      <c r="B4619" t="s">
        <v>98</v>
      </c>
      <c r="C4619" t="s">
        <v>22</v>
      </c>
      <c r="D4619" t="s">
        <v>19</v>
      </c>
      <c r="E4619" t="s">
        <v>73</v>
      </c>
      <c r="F4619" s="14" t="s">
        <v>4761</v>
      </c>
      <c r="G4619" s="8">
        <v>552.08000000000004</v>
      </c>
      <c r="H4619">
        <v>56</v>
      </c>
      <c r="I4619" s="3">
        <v>44323</v>
      </c>
      <c r="J4619">
        <v>4</v>
      </c>
      <c r="K4619">
        <v>2021</v>
      </c>
      <c r="L4619">
        <v>5</v>
      </c>
      <c r="M4619" t="s">
        <v>16</v>
      </c>
    </row>
    <row r="4620" spans="1:13" x14ac:dyDescent="0.25">
      <c r="A4620" s="1">
        <v>4618</v>
      </c>
      <c r="B4620" t="s">
        <v>29</v>
      </c>
      <c r="C4620" t="s">
        <v>63</v>
      </c>
      <c r="D4620" t="s">
        <v>19</v>
      </c>
      <c r="E4620" t="s">
        <v>108</v>
      </c>
      <c r="F4620" s="14" t="s">
        <v>4762</v>
      </c>
      <c r="G4620" s="8">
        <v>190.13</v>
      </c>
      <c r="H4620">
        <v>39</v>
      </c>
      <c r="I4620" s="3">
        <v>44240</v>
      </c>
      <c r="J4620">
        <v>6</v>
      </c>
      <c r="K4620">
        <v>2021</v>
      </c>
      <c r="L4620">
        <v>2</v>
      </c>
      <c r="M4620" t="s">
        <v>16</v>
      </c>
    </row>
    <row r="4621" spans="1:13" x14ac:dyDescent="0.25">
      <c r="A4621" s="1">
        <v>4619</v>
      </c>
      <c r="B4621" t="s">
        <v>34</v>
      </c>
      <c r="C4621" t="s">
        <v>63</v>
      </c>
      <c r="D4621" t="s">
        <v>14</v>
      </c>
      <c r="E4621" t="s">
        <v>81</v>
      </c>
      <c r="F4621" s="14" t="s">
        <v>4763</v>
      </c>
      <c r="G4621" s="8">
        <v>852.61</v>
      </c>
      <c r="H4621">
        <v>83</v>
      </c>
      <c r="I4621" s="3">
        <v>44168</v>
      </c>
      <c r="J4621">
        <v>1</v>
      </c>
      <c r="K4621">
        <v>2020</v>
      </c>
      <c r="L4621">
        <v>12</v>
      </c>
      <c r="M4621" t="s">
        <v>16</v>
      </c>
    </row>
    <row r="4622" spans="1:13" x14ac:dyDescent="0.25">
      <c r="A4622" s="1">
        <v>4620</v>
      </c>
      <c r="B4622" t="s">
        <v>60</v>
      </c>
      <c r="C4622" t="s">
        <v>30</v>
      </c>
      <c r="D4622" t="s">
        <v>47</v>
      </c>
      <c r="E4622" t="s">
        <v>59</v>
      </c>
      <c r="F4622" s="14" t="s">
        <v>4764</v>
      </c>
      <c r="G4622" s="8">
        <v>779.24</v>
      </c>
      <c r="H4622">
        <v>33</v>
      </c>
      <c r="I4622" s="3">
        <v>44230</v>
      </c>
      <c r="J4622">
        <v>3</v>
      </c>
      <c r="K4622">
        <v>2021</v>
      </c>
      <c r="L4622">
        <v>2</v>
      </c>
      <c r="M4622" t="s">
        <v>21</v>
      </c>
    </row>
    <row r="4623" spans="1:13" x14ac:dyDescent="0.25">
      <c r="A4623" s="1">
        <v>4621</v>
      </c>
      <c r="B4623" t="s">
        <v>38</v>
      </c>
      <c r="C4623" t="s">
        <v>99</v>
      </c>
      <c r="D4623" t="s">
        <v>14</v>
      </c>
      <c r="E4623" t="s">
        <v>102</v>
      </c>
      <c r="F4623" s="14" t="s">
        <v>4765</v>
      </c>
      <c r="G4623" s="8">
        <v>232.84</v>
      </c>
      <c r="H4623">
        <v>51</v>
      </c>
      <c r="I4623" s="3">
        <v>44195</v>
      </c>
      <c r="J4623">
        <v>9</v>
      </c>
      <c r="K4623">
        <v>2020</v>
      </c>
      <c r="L4623">
        <v>12</v>
      </c>
      <c r="M4623" t="s">
        <v>21</v>
      </c>
    </row>
    <row r="4624" spans="1:13" x14ac:dyDescent="0.25">
      <c r="A4624" s="1">
        <v>4622</v>
      </c>
      <c r="B4624" t="s">
        <v>25</v>
      </c>
      <c r="C4624" t="s">
        <v>63</v>
      </c>
      <c r="D4624" t="s">
        <v>41</v>
      </c>
      <c r="E4624" t="s">
        <v>79</v>
      </c>
      <c r="F4624" s="14" t="s">
        <v>4766</v>
      </c>
      <c r="G4624" s="8">
        <v>465.07</v>
      </c>
      <c r="H4624">
        <v>23</v>
      </c>
      <c r="I4624" s="3">
        <v>44239</v>
      </c>
      <c r="J4624">
        <v>9</v>
      </c>
      <c r="K4624">
        <v>2021</v>
      </c>
      <c r="L4624">
        <v>2</v>
      </c>
      <c r="M4624" t="s">
        <v>16</v>
      </c>
    </row>
    <row r="4625" spans="1:13" x14ac:dyDescent="0.25">
      <c r="A4625" s="1">
        <v>4623</v>
      </c>
      <c r="B4625" t="s">
        <v>52</v>
      </c>
      <c r="C4625" t="s">
        <v>54</v>
      </c>
      <c r="D4625" t="s">
        <v>41</v>
      </c>
      <c r="E4625" t="s">
        <v>109</v>
      </c>
      <c r="F4625" s="14" t="s">
        <v>4767</v>
      </c>
      <c r="G4625" s="8">
        <v>830.9</v>
      </c>
      <c r="H4625">
        <v>83</v>
      </c>
      <c r="I4625" s="3">
        <v>44173</v>
      </c>
      <c r="J4625">
        <v>6</v>
      </c>
      <c r="K4625">
        <v>2020</v>
      </c>
      <c r="L4625">
        <v>12</v>
      </c>
      <c r="M4625" t="s">
        <v>16</v>
      </c>
    </row>
    <row r="4626" spans="1:13" x14ac:dyDescent="0.25">
      <c r="A4626" s="1">
        <v>4624</v>
      </c>
      <c r="B4626" t="s">
        <v>58</v>
      </c>
      <c r="C4626" t="s">
        <v>70</v>
      </c>
      <c r="D4626" t="s">
        <v>65</v>
      </c>
      <c r="E4626" t="s">
        <v>95</v>
      </c>
      <c r="F4626" s="14" t="s">
        <v>4768</v>
      </c>
      <c r="G4626" s="8">
        <v>220.95</v>
      </c>
      <c r="H4626">
        <v>51</v>
      </c>
      <c r="I4626" s="3">
        <v>44412</v>
      </c>
      <c r="J4626">
        <v>8</v>
      </c>
      <c r="K4626">
        <v>2021</v>
      </c>
      <c r="L4626">
        <v>8</v>
      </c>
      <c r="M4626" t="s">
        <v>21</v>
      </c>
    </row>
    <row r="4627" spans="1:13" x14ac:dyDescent="0.25">
      <c r="A4627" s="1">
        <v>4625</v>
      </c>
      <c r="B4627" t="s">
        <v>32</v>
      </c>
      <c r="C4627" t="s">
        <v>46</v>
      </c>
      <c r="D4627" t="s">
        <v>41</v>
      </c>
      <c r="E4627" t="s">
        <v>33</v>
      </c>
      <c r="F4627" s="14" t="s">
        <v>4769</v>
      </c>
      <c r="G4627" s="8">
        <v>394.35</v>
      </c>
      <c r="H4627">
        <v>21</v>
      </c>
      <c r="I4627" s="3">
        <v>44290</v>
      </c>
      <c r="J4627">
        <v>7</v>
      </c>
      <c r="K4627">
        <v>2021</v>
      </c>
      <c r="L4627">
        <v>4</v>
      </c>
      <c r="M4627" t="s">
        <v>16</v>
      </c>
    </row>
    <row r="4628" spans="1:13" x14ac:dyDescent="0.25">
      <c r="A4628" s="1">
        <v>4626</v>
      </c>
      <c r="B4628" t="s">
        <v>49</v>
      </c>
      <c r="C4628" t="s">
        <v>40</v>
      </c>
      <c r="D4628" t="s">
        <v>19</v>
      </c>
      <c r="E4628" t="s">
        <v>80</v>
      </c>
      <c r="F4628" s="14" t="s">
        <v>4770</v>
      </c>
      <c r="G4628" s="8">
        <v>884.89</v>
      </c>
      <c r="H4628">
        <v>40</v>
      </c>
      <c r="I4628" s="3">
        <v>44258</v>
      </c>
      <c r="J4628">
        <v>2</v>
      </c>
      <c r="K4628">
        <v>2021</v>
      </c>
      <c r="L4628">
        <v>3</v>
      </c>
      <c r="M4628" t="s">
        <v>21</v>
      </c>
    </row>
    <row r="4629" spans="1:13" x14ac:dyDescent="0.25">
      <c r="A4629" s="1">
        <v>4627</v>
      </c>
      <c r="B4629" t="s">
        <v>45</v>
      </c>
      <c r="C4629" t="s">
        <v>40</v>
      </c>
      <c r="D4629" t="s">
        <v>36</v>
      </c>
      <c r="E4629" t="s">
        <v>95</v>
      </c>
      <c r="F4629" s="14" t="s">
        <v>4771</v>
      </c>
      <c r="G4629" s="8">
        <v>114.27</v>
      </c>
      <c r="H4629">
        <v>62</v>
      </c>
      <c r="I4629" s="3">
        <v>44276</v>
      </c>
      <c r="J4629">
        <v>3</v>
      </c>
      <c r="K4629">
        <v>2021</v>
      </c>
      <c r="L4629">
        <v>3</v>
      </c>
      <c r="M4629" t="s">
        <v>21</v>
      </c>
    </row>
    <row r="4630" spans="1:13" x14ac:dyDescent="0.25">
      <c r="A4630" s="1">
        <v>4628</v>
      </c>
      <c r="B4630" t="s">
        <v>34</v>
      </c>
      <c r="C4630" t="s">
        <v>84</v>
      </c>
      <c r="D4630" t="s">
        <v>27</v>
      </c>
      <c r="E4630" t="s">
        <v>24</v>
      </c>
      <c r="F4630" s="14" t="s">
        <v>4772</v>
      </c>
      <c r="G4630" s="8">
        <v>305.25</v>
      </c>
      <c r="H4630">
        <v>21</v>
      </c>
      <c r="I4630" s="3">
        <v>44391</v>
      </c>
      <c r="J4630">
        <v>4</v>
      </c>
      <c r="K4630">
        <v>2021</v>
      </c>
      <c r="L4630">
        <v>7</v>
      </c>
      <c r="M4630" t="s">
        <v>16</v>
      </c>
    </row>
    <row r="4631" spans="1:13" x14ac:dyDescent="0.25">
      <c r="A4631" s="1">
        <v>4629</v>
      </c>
      <c r="B4631" t="s">
        <v>25</v>
      </c>
      <c r="C4631" t="s">
        <v>13</v>
      </c>
      <c r="D4631" t="s">
        <v>23</v>
      </c>
      <c r="E4631" t="s">
        <v>118</v>
      </c>
      <c r="F4631" s="14" t="s">
        <v>4773</v>
      </c>
      <c r="G4631" s="8">
        <v>404.67</v>
      </c>
      <c r="H4631">
        <v>45</v>
      </c>
      <c r="I4631" s="3">
        <v>44240</v>
      </c>
      <c r="J4631">
        <v>5</v>
      </c>
      <c r="K4631">
        <v>2021</v>
      </c>
      <c r="L4631">
        <v>2</v>
      </c>
      <c r="M4631" t="s">
        <v>16</v>
      </c>
    </row>
    <row r="4632" spans="1:13" x14ac:dyDescent="0.25">
      <c r="A4632" s="1">
        <v>4630</v>
      </c>
      <c r="B4632" t="s">
        <v>52</v>
      </c>
      <c r="C4632" t="s">
        <v>26</v>
      </c>
      <c r="D4632" t="s">
        <v>41</v>
      </c>
      <c r="E4632" t="s">
        <v>51</v>
      </c>
      <c r="F4632" s="14" t="s">
        <v>4774</v>
      </c>
      <c r="G4632" s="8">
        <v>381.51</v>
      </c>
      <c r="H4632">
        <v>55</v>
      </c>
      <c r="I4632" s="3">
        <v>44306</v>
      </c>
      <c r="J4632">
        <v>8</v>
      </c>
      <c r="K4632">
        <v>2021</v>
      </c>
      <c r="L4632">
        <v>4</v>
      </c>
      <c r="M4632" t="s">
        <v>16</v>
      </c>
    </row>
    <row r="4633" spans="1:13" x14ac:dyDescent="0.25">
      <c r="A4633" s="1">
        <v>4631</v>
      </c>
      <c r="B4633" t="s">
        <v>83</v>
      </c>
      <c r="C4633" t="s">
        <v>84</v>
      </c>
      <c r="D4633" t="s">
        <v>23</v>
      </c>
      <c r="E4633" t="s">
        <v>53</v>
      </c>
      <c r="F4633" s="14" t="s">
        <v>4775</v>
      </c>
      <c r="G4633" s="8">
        <v>438.56</v>
      </c>
      <c r="H4633">
        <v>28</v>
      </c>
      <c r="I4633" s="3">
        <v>44343</v>
      </c>
      <c r="J4633">
        <v>9</v>
      </c>
      <c r="K4633">
        <v>2021</v>
      </c>
      <c r="L4633">
        <v>5</v>
      </c>
      <c r="M4633" t="s">
        <v>21</v>
      </c>
    </row>
    <row r="4634" spans="1:13" x14ac:dyDescent="0.25">
      <c r="A4634" s="1">
        <v>4632</v>
      </c>
      <c r="B4634" t="s">
        <v>93</v>
      </c>
      <c r="C4634" t="s">
        <v>54</v>
      </c>
      <c r="D4634" t="s">
        <v>19</v>
      </c>
      <c r="E4634" t="s">
        <v>61</v>
      </c>
      <c r="F4634" s="14" t="s">
        <v>4776</v>
      </c>
      <c r="G4634" s="8">
        <v>708.84</v>
      </c>
      <c r="H4634">
        <v>35</v>
      </c>
      <c r="I4634" s="3">
        <v>44239</v>
      </c>
      <c r="J4634">
        <v>3</v>
      </c>
      <c r="K4634">
        <v>2021</v>
      </c>
      <c r="L4634">
        <v>2</v>
      </c>
      <c r="M4634" t="s">
        <v>21</v>
      </c>
    </row>
    <row r="4635" spans="1:13" x14ac:dyDescent="0.25">
      <c r="A4635" s="1">
        <v>4633</v>
      </c>
      <c r="B4635" t="s">
        <v>45</v>
      </c>
      <c r="C4635" t="s">
        <v>94</v>
      </c>
      <c r="D4635" t="s">
        <v>14</v>
      </c>
      <c r="E4635" t="s">
        <v>55</v>
      </c>
      <c r="F4635" s="14" t="s">
        <v>4777</v>
      </c>
      <c r="G4635" s="8">
        <v>360.51</v>
      </c>
      <c r="H4635">
        <v>71</v>
      </c>
      <c r="I4635" s="3">
        <v>44201</v>
      </c>
      <c r="J4635">
        <v>6</v>
      </c>
      <c r="K4635">
        <v>2021</v>
      </c>
      <c r="L4635">
        <v>1</v>
      </c>
      <c r="M4635" t="s">
        <v>21</v>
      </c>
    </row>
    <row r="4636" spans="1:13" x14ac:dyDescent="0.25">
      <c r="A4636" s="1">
        <v>4634</v>
      </c>
      <c r="B4636" t="s">
        <v>32</v>
      </c>
      <c r="C4636" t="s">
        <v>64</v>
      </c>
      <c r="D4636" t="s">
        <v>19</v>
      </c>
      <c r="E4636" t="s">
        <v>89</v>
      </c>
      <c r="F4636" s="14" t="s">
        <v>4778</v>
      </c>
      <c r="G4636" s="8">
        <v>265.41000000000003</v>
      </c>
      <c r="H4636">
        <v>22</v>
      </c>
      <c r="I4636" s="3">
        <v>44367</v>
      </c>
      <c r="J4636">
        <v>2</v>
      </c>
      <c r="K4636">
        <v>2021</v>
      </c>
      <c r="L4636">
        <v>6</v>
      </c>
      <c r="M4636" t="s">
        <v>16</v>
      </c>
    </row>
    <row r="4637" spans="1:13" x14ac:dyDescent="0.25">
      <c r="A4637" s="1">
        <v>4635</v>
      </c>
      <c r="B4637" t="s">
        <v>34</v>
      </c>
      <c r="C4637" t="s">
        <v>75</v>
      </c>
      <c r="D4637" t="s">
        <v>65</v>
      </c>
      <c r="E4637" t="s">
        <v>97</v>
      </c>
      <c r="F4637" s="14" t="s">
        <v>4779</v>
      </c>
      <c r="G4637" s="8">
        <v>531.38</v>
      </c>
      <c r="H4637">
        <v>18</v>
      </c>
      <c r="I4637" s="3">
        <v>44306</v>
      </c>
      <c r="J4637">
        <v>5</v>
      </c>
      <c r="K4637">
        <v>2021</v>
      </c>
      <c r="L4637">
        <v>4</v>
      </c>
      <c r="M4637" t="s">
        <v>16</v>
      </c>
    </row>
    <row r="4638" spans="1:13" x14ac:dyDescent="0.25">
      <c r="A4638" s="1">
        <v>4636</v>
      </c>
      <c r="B4638" t="s">
        <v>17</v>
      </c>
      <c r="C4638" t="s">
        <v>40</v>
      </c>
      <c r="D4638" t="s">
        <v>19</v>
      </c>
      <c r="E4638" t="s">
        <v>112</v>
      </c>
      <c r="F4638" s="14" t="s">
        <v>4780</v>
      </c>
      <c r="G4638" s="8">
        <v>709.4</v>
      </c>
      <c r="H4638">
        <v>26</v>
      </c>
      <c r="I4638" s="3">
        <v>44293</v>
      </c>
      <c r="J4638">
        <v>3</v>
      </c>
      <c r="K4638">
        <v>2021</v>
      </c>
      <c r="L4638">
        <v>4</v>
      </c>
      <c r="M4638" t="s">
        <v>21</v>
      </c>
    </row>
    <row r="4639" spans="1:13" x14ac:dyDescent="0.25">
      <c r="A4639" s="1">
        <v>4637</v>
      </c>
      <c r="B4639" t="s">
        <v>43</v>
      </c>
      <c r="C4639" t="s">
        <v>57</v>
      </c>
      <c r="D4639" t="s">
        <v>65</v>
      </c>
      <c r="E4639" t="s">
        <v>115</v>
      </c>
      <c r="F4639" s="14" t="s">
        <v>4781</v>
      </c>
      <c r="G4639" s="8">
        <v>627.32000000000005</v>
      </c>
      <c r="H4639">
        <v>34</v>
      </c>
      <c r="I4639" s="3">
        <v>44281</v>
      </c>
      <c r="J4639">
        <v>6</v>
      </c>
      <c r="K4639">
        <v>2021</v>
      </c>
      <c r="L4639">
        <v>3</v>
      </c>
      <c r="M4639" t="s">
        <v>16</v>
      </c>
    </row>
    <row r="4640" spans="1:13" x14ac:dyDescent="0.25">
      <c r="A4640" s="1">
        <v>4638</v>
      </c>
      <c r="B4640" t="s">
        <v>93</v>
      </c>
      <c r="C4640" t="s">
        <v>64</v>
      </c>
      <c r="D4640" t="s">
        <v>65</v>
      </c>
      <c r="E4640" t="s">
        <v>104</v>
      </c>
      <c r="F4640" s="14" t="s">
        <v>4782</v>
      </c>
      <c r="G4640" s="8">
        <v>732.82</v>
      </c>
      <c r="H4640">
        <v>30</v>
      </c>
      <c r="I4640" s="3">
        <v>44323</v>
      </c>
      <c r="J4640">
        <v>6</v>
      </c>
      <c r="K4640">
        <v>2021</v>
      </c>
      <c r="L4640">
        <v>5</v>
      </c>
      <c r="M4640" t="s">
        <v>21</v>
      </c>
    </row>
    <row r="4641" spans="1:13" x14ac:dyDescent="0.25">
      <c r="A4641" s="1">
        <v>4639</v>
      </c>
      <c r="B4641" t="s">
        <v>60</v>
      </c>
      <c r="C4641" t="s">
        <v>50</v>
      </c>
      <c r="D4641" t="s">
        <v>36</v>
      </c>
      <c r="E4641" t="s">
        <v>96</v>
      </c>
      <c r="F4641" s="14" t="s">
        <v>4783</v>
      </c>
      <c r="G4641" s="8">
        <v>896.52</v>
      </c>
      <c r="H4641">
        <v>19</v>
      </c>
      <c r="I4641" s="3">
        <v>44348</v>
      </c>
      <c r="J4641">
        <v>5</v>
      </c>
      <c r="K4641">
        <v>2021</v>
      </c>
      <c r="L4641">
        <v>6</v>
      </c>
      <c r="M4641" t="s">
        <v>21</v>
      </c>
    </row>
    <row r="4642" spans="1:13" x14ac:dyDescent="0.25">
      <c r="A4642" s="1">
        <v>4640</v>
      </c>
      <c r="B4642" t="s">
        <v>52</v>
      </c>
      <c r="C4642" t="s">
        <v>75</v>
      </c>
      <c r="D4642" t="s">
        <v>41</v>
      </c>
      <c r="E4642" t="s">
        <v>116</v>
      </c>
      <c r="F4642" s="14" t="s">
        <v>4784</v>
      </c>
      <c r="G4642" s="8">
        <v>119.58</v>
      </c>
      <c r="H4642">
        <v>55</v>
      </c>
      <c r="I4642" s="3">
        <v>44260</v>
      </c>
      <c r="J4642">
        <v>1</v>
      </c>
      <c r="K4642">
        <v>2021</v>
      </c>
      <c r="L4642">
        <v>3</v>
      </c>
      <c r="M4642" t="s">
        <v>16</v>
      </c>
    </row>
    <row r="4643" spans="1:13" x14ac:dyDescent="0.25">
      <c r="A4643" s="1">
        <v>4641</v>
      </c>
      <c r="B4643" t="s">
        <v>34</v>
      </c>
      <c r="C4643" t="s">
        <v>84</v>
      </c>
      <c r="D4643" t="s">
        <v>23</v>
      </c>
      <c r="E4643" t="s">
        <v>106</v>
      </c>
      <c r="F4643" s="14" t="s">
        <v>4785</v>
      </c>
      <c r="G4643" s="8">
        <v>704.82</v>
      </c>
      <c r="H4643">
        <v>67</v>
      </c>
      <c r="I4643" s="3">
        <v>44198</v>
      </c>
      <c r="J4643">
        <v>1</v>
      </c>
      <c r="K4643">
        <v>2021</v>
      </c>
      <c r="L4643">
        <v>1</v>
      </c>
      <c r="M4643" t="s">
        <v>16</v>
      </c>
    </row>
    <row r="4644" spans="1:13" x14ac:dyDescent="0.25">
      <c r="A4644" s="1">
        <v>4642</v>
      </c>
      <c r="B4644" t="s">
        <v>52</v>
      </c>
      <c r="C4644" t="s">
        <v>94</v>
      </c>
      <c r="D4644" t="s">
        <v>47</v>
      </c>
      <c r="E4644" t="s">
        <v>108</v>
      </c>
      <c r="F4644" s="14" t="s">
        <v>4786</v>
      </c>
      <c r="G4644" s="8">
        <v>617.55999999999995</v>
      </c>
      <c r="H4644">
        <v>32</v>
      </c>
      <c r="I4644" s="3">
        <v>44325</v>
      </c>
      <c r="J4644">
        <v>7</v>
      </c>
      <c r="K4644">
        <v>2021</v>
      </c>
      <c r="L4644">
        <v>5</v>
      </c>
      <c r="M4644" t="s">
        <v>16</v>
      </c>
    </row>
    <row r="4645" spans="1:13" x14ac:dyDescent="0.25">
      <c r="A4645" s="1">
        <v>4643</v>
      </c>
      <c r="B4645" t="s">
        <v>38</v>
      </c>
      <c r="C4645" t="s">
        <v>57</v>
      </c>
      <c r="D4645" t="s">
        <v>47</v>
      </c>
      <c r="E4645" t="s">
        <v>85</v>
      </c>
      <c r="F4645" s="14" t="s">
        <v>4787</v>
      </c>
      <c r="G4645" s="8">
        <v>391.4</v>
      </c>
      <c r="H4645">
        <v>58</v>
      </c>
      <c r="I4645" s="3">
        <v>44229</v>
      </c>
      <c r="J4645">
        <v>8</v>
      </c>
      <c r="K4645">
        <v>2021</v>
      </c>
      <c r="L4645">
        <v>2</v>
      </c>
      <c r="M4645" t="s">
        <v>21</v>
      </c>
    </row>
    <row r="4646" spans="1:13" x14ac:dyDescent="0.25">
      <c r="A4646" s="1">
        <v>4644</v>
      </c>
      <c r="B4646" t="s">
        <v>12</v>
      </c>
      <c r="C4646" t="s">
        <v>26</v>
      </c>
      <c r="D4646" t="s">
        <v>27</v>
      </c>
      <c r="E4646" t="s">
        <v>55</v>
      </c>
      <c r="F4646" s="14" t="s">
        <v>4788</v>
      </c>
      <c r="G4646" s="8">
        <v>231.2</v>
      </c>
      <c r="H4646">
        <v>31</v>
      </c>
      <c r="I4646" s="3">
        <v>44172</v>
      </c>
      <c r="J4646">
        <v>3</v>
      </c>
      <c r="K4646">
        <v>2020</v>
      </c>
      <c r="L4646">
        <v>12</v>
      </c>
      <c r="M4646" t="s">
        <v>16</v>
      </c>
    </row>
    <row r="4647" spans="1:13" x14ac:dyDescent="0.25">
      <c r="A4647" s="1">
        <v>4645</v>
      </c>
      <c r="B4647" t="s">
        <v>34</v>
      </c>
      <c r="C4647" t="s">
        <v>75</v>
      </c>
      <c r="D4647" t="s">
        <v>65</v>
      </c>
      <c r="E4647" t="s">
        <v>69</v>
      </c>
      <c r="F4647" s="14" t="s">
        <v>4789</v>
      </c>
      <c r="G4647" s="8">
        <v>567.71</v>
      </c>
      <c r="H4647">
        <v>72</v>
      </c>
      <c r="I4647" s="3">
        <v>44383</v>
      </c>
      <c r="J4647">
        <v>4</v>
      </c>
      <c r="K4647">
        <v>2021</v>
      </c>
      <c r="L4647">
        <v>7</v>
      </c>
      <c r="M4647" t="s">
        <v>16</v>
      </c>
    </row>
    <row r="4648" spans="1:13" x14ac:dyDescent="0.25">
      <c r="A4648" s="1">
        <v>4646</v>
      </c>
      <c r="B4648" t="s">
        <v>29</v>
      </c>
      <c r="C4648" t="s">
        <v>54</v>
      </c>
      <c r="D4648" t="s">
        <v>23</v>
      </c>
      <c r="E4648" t="s">
        <v>90</v>
      </c>
      <c r="F4648" s="14" t="s">
        <v>4790</v>
      </c>
      <c r="G4648" s="8">
        <v>108.43</v>
      </c>
      <c r="H4648">
        <v>34</v>
      </c>
      <c r="I4648" s="3">
        <v>44365</v>
      </c>
      <c r="J4648">
        <v>6</v>
      </c>
      <c r="K4648">
        <v>2021</v>
      </c>
      <c r="L4648">
        <v>6</v>
      </c>
      <c r="M4648" t="s">
        <v>16</v>
      </c>
    </row>
    <row r="4649" spans="1:13" x14ac:dyDescent="0.25">
      <c r="A4649" s="1">
        <v>4647</v>
      </c>
      <c r="B4649" t="s">
        <v>58</v>
      </c>
      <c r="C4649" t="s">
        <v>35</v>
      </c>
      <c r="D4649" t="s">
        <v>14</v>
      </c>
      <c r="E4649" t="s">
        <v>88</v>
      </c>
      <c r="F4649" s="14" t="s">
        <v>4791</v>
      </c>
      <c r="G4649" s="8">
        <v>391.57</v>
      </c>
      <c r="H4649">
        <v>30</v>
      </c>
      <c r="I4649" s="3">
        <v>44417</v>
      </c>
      <c r="J4649">
        <v>1</v>
      </c>
      <c r="K4649">
        <v>2021</v>
      </c>
      <c r="L4649">
        <v>8</v>
      </c>
      <c r="M4649" t="s">
        <v>21</v>
      </c>
    </row>
    <row r="4650" spans="1:13" x14ac:dyDescent="0.25">
      <c r="A4650" s="1">
        <v>4648</v>
      </c>
      <c r="B4650" t="s">
        <v>72</v>
      </c>
      <c r="C4650" t="s">
        <v>40</v>
      </c>
      <c r="D4650" t="s">
        <v>41</v>
      </c>
      <c r="E4650" t="s">
        <v>104</v>
      </c>
      <c r="F4650" s="14" t="s">
        <v>4792</v>
      </c>
      <c r="G4650" s="8">
        <v>427.78</v>
      </c>
      <c r="H4650">
        <v>96</v>
      </c>
      <c r="I4650" s="3">
        <v>44380</v>
      </c>
      <c r="J4650">
        <v>4</v>
      </c>
      <c r="K4650">
        <v>2021</v>
      </c>
      <c r="L4650">
        <v>7</v>
      </c>
      <c r="M4650" t="s">
        <v>16</v>
      </c>
    </row>
    <row r="4651" spans="1:13" x14ac:dyDescent="0.25">
      <c r="A4651" s="1">
        <v>4649</v>
      </c>
      <c r="B4651" t="s">
        <v>34</v>
      </c>
      <c r="C4651" t="s">
        <v>13</v>
      </c>
      <c r="D4651" t="s">
        <v>19</v>
      </c>
      <c r="E4651" t="s">
        <v>87</v>
      </c>
      <c r="F4651" s="14" t="s">
        <v>4793</v>
      </c>
      <c r="G4651" s="8">
        <v>668.8</v>
      </c>
      <c r="H4651">
        <v>64</v>
      </c>
      <c r="I4651" s="3">
        <v>44227</v>
      </c>
      <c r="J4651">
        <v>5</v>
      </c>
      <c r="K4651">
        <v>2021</v>
      </c>
      <c r="L4651">
        <v>1</v>
      </c>
      <c r="M4651" t="s">
        <v>16</v>
      </c>
    </row>
    <row r="4652" spans="1:13" x14ac:dyDescent="0.25">
      <c r="A4652" s="1">
        <v>4650</v>
      </c>
      <c r="B4652" t="s">
        <v>34</v>
      </c>
      <c r="C4652" t="s">
        <v>54</v>
      </c>
      <c r="D4652" t="s">
        <v>36</v>
      </c>
      <c r="E4652" t="s">
        <v>106</v>
      </c>
      <c r="F4652" s="14" t="s">
        <v>4794</v>
      </c>
      <c r="G4652" s="8">
        <v>164.55</v>
      </c>
      <c r="H4652">
        <v>41</v>
      </c>
      <c r="I4652" s="3">
        <v>44278</v>
      </c>
      <c r="J4652">
        <v>2</v>
      </c>
      <c r="K4652">
        <v>2021</v>
      </c>
      <c r="L4652">
        <v>3</v>
      </c>
      <c r="M4652" t="s">
        <v>16</v>
      </c>
    </row>
    <row r="4653" spans="1:13" x14ac:dyDescent="0.25">
      <c r="A4653" s="1">
        <v>4651</v>
      </c>
      <c r="B4653" t="s">
        <v>62</v>
      </c>
      <c r="C4653" t="s">
        <v>77</v>
      </c>
      <c r="D4653" t="s">
        <v>23</v>
      </c>
      <c r="E4653" t="s">
        <v>118</v>
      </c>
      <c r="F4653" s="14" t="s">
        <v>4795</v>
      </c>
      <c r="G4653" s="8">
        <v>282.57</v>
      </c>
      <c r="H4653">
        <v>32</v>
      </c>
      <c r="I4653" s="3">
        <v>44346</v>
      </c>
      <c r="J4653">
        <v>3</v>
      </c>
      <c r="K4653">
        <v>2021</v>
      </c>
      <c r="L4653">
        <v>5</v>
      </c>
      <c r="M4653" t="s">
        <v>16</v>
      </c>
    </row>
    <row r="4654" spans="1:13" x14ac:dyDescent="0.25">
      <c r="A4654" s="1">
        <v>4652</v>
      </c>
      <c r="B4654" t="s">
        <v>62</v>
      </c>
      <c r="C4654" t="s">
        <v>63</v>
      </c>
      <c r="D4654" t="s">
        <v>23</v>
      </c>
      <c r="E4654" t="s">
        <v>80</v>
      </c>
      <c r="F4654" s="14" t="s">
        <v>4796</v>
      </c>
      <c r="G4654" s="8">
        <v>308.83999999999997</v>
      </c>
      <c r="H4654">
        <v>58</v>
      </c>
      <c r="I4654" s="3">
        <v>44270</v>
      </c>
      <c r="J4654">
        <v>9</v>
      </c>
      <c r="K4654">
        <v>2021</v>
      </c>
      <c r="L4654">
        <v>3</v>
      </c>
      <c r="M4654" t="s">
        <v>16</v>
      </c>
    </row>
    <row r="4655" spans="1:13" x14ac:dyDescent="0.25">
      <c r="A4655" s="1">
        <v>4653</v>
      </c>
      <c r="B4655" t="s">
        <v>98</v>
      </c>
      <c r="C4655" t="s">
        <v>54</v>
      </c>
      <c r="D4655" t="s">
        <v>14</v>
      </c>
      <c r="E4655" t="s">
        <v>107</v>
      </c>
      <c r="F4655" s="14" t="s">
        <v>4797</v>
      </c>
      <c r="G4655" s="8">
        <v>915.48</v>
      </c>
      <c r="H4655">
        <v>46</v>
      </c>
      <c r="I4655" s="3">
        <v>44184</v>
      </c>
      <c r="J4655">
        <v>5</v>
      </c>
      <c r="K4655">
        <v>2020</v>
      </c>
      <c r="L4655">
        <v>12</v>
      </c>
      <c r="M4655" t="s">
        <v>16</v>
      </c>
    </row>
    <row r="4656" spans="1:13" x14ac:dyDescent="0.25">
      <c r="A4656" s="1">
        <v>4654</v>
      </c>
      <c r="B4656" t="s">
        <v>38</v>
      </c>
      <c r="C4656" t="s">
        <v>57</v>
      </c>
      <c r="D4656" t="s">
        <v>41</v>
      </c>
      <c r="E4656" t="s">
        <v>105</v>
      </c>
      <c r="F4656" s="14" t="s">
        <v>4798</v>
      </c>
      <c r="G4656" s="8">
        <v>514.66</v>
      </c>
      <c r="H4656">
        <v>65</v>
      </c>
      <c r="I4656" s="3">
        <v>44374</v>
      </c>
      <c r="J4656">
        <v>7</v>
      </c>
      <c r="K4656">
        <v>2021</v>
      </c>
      <c r="L4656">
        <v>6</v>
      </c>
      <c r="M4656" t="s">
        <v>21</v>
      </c>
    </row>
    <row r="4657" spans="1:13" x14ac:dyDescent="0.25">
      <c r="A4657" s="1">
        <v>4655</v>
      </c>
      <c r="B4657" t="s">
        <v>17</v>
      </c>
      <c r="C4657" t="s">
        <v>13</v>
      </c>
      <c r="D4657" t="s">
        <v>41</v>
      </c>
      <c r="E4657" t="s">
        <v>59</v>
      </c>
      <c r="F4657" s="14" t="s">
        <v>4799</v>
      </c>
      <c r="G4657" s="8">
        <v>801.88</v>
      </c>
      <c r="H4657">
        <v>68</v>
      </c>
      <c r="I4657" s="3">
        <v>44278</v>
      </c>
      <c r="J4657">
        <v>5</v>
      </c>
      <c r="K4657">
        <v>2021</v>
      </c>
      <c r="L4657">
        <v>3</v>
      </c>
      <c r="M4657" t="s">
        <v>21</v>
      </c>
    </row>
    <row r="4658" spans="1:13" x14ac:dyDescent="0.25">
      <c r="A4658" s="1">
        <v>4656</v>
      </c>
      <c r="B4658" t="s">
        <v>52</v>
      </c>
      <c r="C4658" t="s">
        <v>18</v>
      </c>
      <c r="D4658" t="s">
        <v>41</v>
      </c>
      <c r="E4658" t="s">
        <v>109</v>
      </c>
      <c r="F4658" s="14" t="s">
        <v>4800</v>
      </c>
      <c r="G4658" s="8">
        <v>667.91</v>
      </c>
      <c r="H4658">
        <v>45</v>
      </c>
      <c r="I4658" s="3">
        <v>44217</v>
      </c>
      <c r="J4658">
        <v>3</v>
      </c>
      <c r="K4658">
        <v>2021</v>
      </c>
      <c r="L4658">
        <v>1</v>
      </c>
      <c r="M4658" t="s">
        <v>16</v>
      </c>
    </row>
    <row r="4659" spans="1:13" x14ac:dyDescent="0.25">
      <c r="A4659" s="1">
        <v>4657</v>
      </c>
      <c r="B4659" t="s">
        <v>60</v>
      </c>
      <c r="C4659" t="s">
        <v>35</v>
      </c>
      <c r="D4659" t="s">
        <v>47</v>
      </c>
      <c r="E4659" t="s">
        <v>103</v>
      </c>
      <c r="F4659" s="14" t="s">
        <v>4801</v>
      </c>
      <c r="G4659" s="8">
        <v>892.27</v>
      </c>
      <c r="H4659">
        <v>33</v>
      </c>
      <c r="I4659" s="3">
        <v>44187</v>
      </c>
      <c r="J4659">
        <v>2</v>
      </c>
      <c r="K4659">
        <v>2020</v>
      </c>
      <c r="L4659">
        <v>12</v>
      </c>
      <c r="M4659" t="s">
        <v>21</v>
      </c>
    </row>
    <row r="4660" spans="1:13" x14ac:dyDescent="0.25">
      <c r="A4660" s="1">
        <v>4658</v>
      </c>
      <c r="B4660" t="s">
        <v>17</v>
      </c>
      <c r="C4660" t="s">
        <v>63</v>
      </c>
      <c r="D4660" t="s">
        <v>41</v>
      </c>
      <c r="E4660" t="s">
        <v>76</v>
      </c>
      <c r="F4660" s="14" t="s">
        <v>4802</v>
      </c>
      <c r="G4660" s="8">
        <v>816.88</v>
      </c>
      <c r="H4660">
        <v>62</v>
      </c>
      <c r="I4660" s="3">
        <v>44246</v>
      </c>
      <c r="J4660">
        <v>3</v>
      </c>
      <c r="K4660">
        <v>2021</v>
      </c>
      <c r="L4660">
        <v>2</v>
      </c>
      <c r="M4660" t="s">
        <v>21</v>
      </c>
    </row>
    <row r="4661" spans="1:13" x14ac:dyDescent="0.25">
      <c r="A4661" s="1">
        <v>4659</v>
      </c>
      <c r="B4661" t="s">
        <v>52</v>
      </c>
      <c r="C4661" t="s">
        <v>54</v>
      </c>
      <c r="D4661" t="s">
        <v>14</v>
      </c>
      <c r="E4661" t="s">
        <v>55</v>
      </c>
      <c r="F4661" s="14" t="s">
        <v>4803</v>
      </c>
      <c r="G4661" s="8">
        <v>889</v>
      </c>
      <c r="H4661">
        <v>32</v>
      </c>
      <c r="I4661" s="3">
        <v>44326</v>
      </c>
      <c r="J4661">
        <v>8</v>
      </c>
      <c r="K4661">
        <v>2021</v>
      </c>
      <c r="L4661">
        <v>5</v>
      </c>
      <c r="M4661" t="s">
        <v>16</v>
      </c>
    </row>
    <row r="4662" spans="1:13" x14ac:dyDescent="0.25">
      <c r="A4662" s="1">
        <v>4660</v>
      </c>
      <c r="B4662" t="s">
        <v>58</v>
      </c>
      <c r="C4662" t="s">
        <v>26</v>
      </c>
      <c r="D4662" t="s">
        <v>47</v>
      </c>
      <c r="E4662" t="s">
        <v>20</v>
      </c>
      <c r="F4662" s="14" t="s">
        <v>4804</v>
      </c>
      <c r="G4662" s="8">
        <v>869.42</v>
      </c>
      <c r="H4662">
        <v>31</v>
      </c>
      <c r="I4662" s="3">
        <v>44339</v>
      </c>
      <c r="J4662">
        <v>9</v>
      </c>
      <c r="K4662">
        <v>2021</v>
      </c>
      <c r="L4662">
        <v>5</v>
      </c>
      <c r="M4662" t="s">
        <v>21</v>
      </c>
    </row>
    <row r="4663" spans="1:13" x14ac:dyDescent="0.25">
      <c r="A4663" s="1">
        <v>4661</v>
      </c>
      <c r="B4663" t="s">
        <v>38</v>
      </c>
      <c r="C4663" t="s">
        <v>30</v>
      </c>
      <c r="D4663" t="s">
        <v>36</v>
      </c>
      <c r="E4663" t="s">
        <v>108</v>
      </c>
      <c r="F4663" s="14" t="s">
        <v>4805</v>
      </c>
      <c r="G4663" s="8">
        <v>969.02</v>
      </c>
      <c r="H4663">
        <v>27</v>
      </c>
      <c r="I4663" s="3">
        <v>44311</v>
      </c>
      <c r="J4663">
        <v>7</v>
      </c>
      <c r="K4663">
        <v>2021</v>
      </c>
      <c r="L4663">
        <v>4</v>
      </c>
      <c r="M4663" t="s">
        <v>21</v>
      </c>
    </row>
    <row r="4664" spans="1:13" x14ac:dyDescent="0.25">
      <c r="A4664" s="1">
        <v>4662</v>
      </c>
      <c r="B4664" t="s">
        <v>32</v>
      </c>
      <c r="C4664" t="s">
        <v>46</v>
      </c>
      <c r="D4664" t="s">
        <v>65</v>
      </c>
      <c r="E4664" t="s">
        <v>56</v>
      </c>
      <c r="F4664" s="14" t="s">
        <v>4806</v>
      </c>
      <c r="G4664" s="8">
        <v>843.94</v>
      </c>
      <c r="H4664">
        <v>35</v>
      </c>
      <c r="I4664" s="3">
        <v>44215</v>
      </c>
      <c r="J4664">
        <v>9</v>
      </c>
      <c r="K4664">
        <v>2021</v>
      </c>
      <c r="L4664">
        <v>1</v>
      </c>
      <c r="M4664" t="s">
        <v>16</v>
      </c>
    </row>
    <row r="4665" spans="1:13" x14ac:dyDescent="0.25">
      <c r="A4665" s="1">
        <v>4663</v>
      </c>
      <c r="B4665" t="s">
        <v>43</v>
      </c>
      <c r="C4665" t="s">
        <v>84</v>
      </c>
      <c r="D4665" t="s">
        <v>19</v>
      </c>
      <c r="E4665" t="s">
        <v>31</v>
      </c>
      <c r="F4665" s="14" t="s">
        <v>4807</v>
      </c>
      <c r="G4665" s="8">
        <v>269.42</v>
      </c>
      <c r="H4665">
        <v>31</v>
      </c>
      <c r="I4665" s="3">
        <v>44406</v>
      </c>
      <c r="J4665">
        <v>7</v>
      </c>
      <c r="K4665">
        <v>2021</v>
      </c>
      <c r="L4665">
        <v>7</v>
      </c>
      <c r="M4665" t="s">
        <v>16</v>
      </c>
    </row>
    <row r="4666" spans="1:13" x14ac:dyDescent="0.25">
      <c r="A4666" s="1">
        <v>4664</v>
      </c>
      <c r="B4666" t="s">
        <v>25</v>
      </c>
      <c r="C4666" t="s">
        <v>40</v>
      </c>
      <c r="D4666" t="s">
        <v>65</v>
      </c>
      <c r="E4666" t="s">
        <v>103</v>
      </c>
      <c r="F4666" s="14" t="s">
        <v>4808</v>
      </c>
      <c r="G4666" s="8">
        <v>486.76</v>
      </c>
      <c r="H4666">
        <v>58</v>
      </c>
      <c r="I4666" s="3">
        <v>44216</v>
      </c>
      <c r="J4666">
        <v>9</v>
      </c>
      <c r="K4666">
        <v>2021</v>
      </c>
      <c r="L4666">
        <v>1</v>
      </c>
      <c r="M4666" t="s">
        <v>16</v>
      </c>
    </row>
    <row r="4667" spans="1:13" x14ac:dyDescent="0.25">
      <c r="A4667" s="1">
        <v>4665</v>
      </c>
      <c r="B4667" t="s">
        <v>25</v>
      </c>
      <c r="C4667" t="s">
        <v>77</v>
      </c>
      <c r="D4667" t="s">
        <v>27</v>
      </c>
      <c r="E4667" t="s">
        <v>81</v>
      </c>
      <c r="F4667" s="14" t="s">
        <v>4809</v>
      </c>
      <c r="G4667" s="8">
        <v>199.09</v>
      </c>
      <c r="H4667">
        <v>23</v>
      </c>
      <c r="I4667" s="3">
        <v>44250</v>
      </c>
      <c r="J4667">
        <v>9</v>
      </c>
      <c r="K4667">
        <v>2021</v>
      </c>
      <c r="L4667">
        <v>2</v>
      </c>
      <c r="M4667" t="s">
        <v>16</v>
      </c>
    </row>
    <row r="4668" spans="1:13" x14ac:dyDescent="0.25">
      <c r="A4668" s="1">
        <v>4666</v>
      </c>
      <c r="B4668" t="s">
        <v>58</v>
      </c>
      <c r="C4668" t="s">
        <v>18</v>
      </c>
      <c r="D4668" t="s">
        <v>47</v>
      </c>
      <c r="E4668" t="s">
        <v>82</v>
      </c>
      <c r="F4668" s="14" t="s">
        <v>4810</v>
      </c>
      <c r="G4668" s="8">
        <v>814.28</v>
      </c>
      <c r="H4668">
        <v>80</v>
      </c>
      <c r="I4668" s="3">
        <v>44359</v>
      </c>
      <c r="J4668">
        <v>7</v>
      </c>
      <c r="K4668">
        <v>2021</v>
      </c>
      <c r="L4668">
        <v>6</v>
      </c>
      <c r="M4668" t="s">
        <v>21</v>
      </c>
    </row>
    <row r="4669" spans="1:13" x14ac:dyDescent="0.25">
      <c r="A4669" s="1">
        <v>4667</v>
      </c>
      <c r="B4669" t="s">
        <v>45</v>
      </c>
      <c r="C4669" t="s">
        <v>35</v>
      </c>
      <c r="D4669" t="s">
        <v>27</v>
      </c>
      <c r="E4669" t="s">
        <v>78</v>
      </c>
      <c r="F4669" s="14" t="s">
        <v>4811</v>
      </c>
      <c r="G4669" s="8">
        <v>914.74</v>
      </c>
      <c r="H4669">
        <v>46</v>
      </c>
      <c r="I4669" s="3">
        <v>44187</v>
      </c>
      <c r="J4669">
        <v>3</v>
      </c>
      <c r="K4669">
        <v>2020</v>
      </c>
      <c r="L4669">
        <v>12</v>
      </c>
      <c r="M4669" t="s">
        <v>21</v>
      </c>
    </row>
    <row r="4670" spans="1:13" x14ac:dyDescent="0.25">
      <c r="A4670" s="1">
        <v>4668</v>
      </c>
      <c r="B4670" t="s">
        <v>68</v>
      </c>
      <c r="C4670" t="s">
        <v>84</v>
      </c>
      <c r="D4670" t="s">
        <v>19</v>
      </c>
      <c r="E4670" t="s">
        <v>39</v>
      </c>
      <c r="F4670" s="14" t="s">
        <v>4812</v>
      </c>
      <c r="G4670" s="8">
        <v>534.57000000000005</v>
      </c>
      <c r="H4670">
        <v>30</v>
      </c>
      <c r="I4670" s="3">
        <v>44361</v>
      </c>
      <c r="J4670">
        <v>9</v>
      </c>
      <c r="K4670">
        <v>2021</v>
      </c>
      <c r="L4670">
        <v>6</v>
      </c>
      <c r="M4670" t="s">
        <v>21</v>
      </c>
    </row>
    <row r="4671" spans="1:13" x14ac:dyDescent="0.25">
      <c r="A4671" s="1">
        <v>4669</v>
      </c>
      <c r="B4671" t="s">
        <v>17</v>
      </c>
      <c r="C4671" t="s">
        <v>94</v>
      </c>
      <c r="D4671" t="s">
        <v>41</v>
      </c>
      <c r="E4671" t="s">
        <v>101</v>
      </c>
      <c r="F4671" s="14" t="s">
        <v>4813</v>
      </c>
      <c r="G4671" s="8">
        <v>732.33</v>
      </c>
      <c r="H4671">
        <v>43</v>
      </c>
      <c r="I4671" s="3">
        <v>44181</v>
      </c>
      <c r="J4671">
        <v>8</v>
      </c>
      <c r="K4671">
        <v>2020</v>
      </c>
      <c r="L4671">
        <v>12</v>
      </c>
      <c r="M4671" t="s">
        <v>21</v>
      </c>
    </row>
    <row r="4672" spans="1:13" x14ac:dyDescent="0.25">
      <c r="A4672" s="1">
        <v>4670</v>
      </c>
      <c r="B4672" t="s">
        <v>34</v>
      </c>
      <c r="C4672" t="s">
        <v>54</v>
      </c>
      <c r="D4672" t="s">
        <v>47</v>
      </c>
      <c r="E4672" t="s">
        <v>73</v>
      </c>
      <c r="F4672" s="14" t="s">
        <v>4814</v>
      </c>
      <c r="G4672" s="8">
        <v>276.02999999999997</v>
      </c>
      <c r="H4672">
        <v>47</v>
      </c>
      <c r="I4672" s="3">
        <v>44208</v>
      </c>
      <c r="J4672">
        <v>7</v>
      </c>
      <c r="K4672">
        <v>2021</v>
      </c>
      <c r="L4672">
        <v>1</v>
      </c>
      <c r="M4672" t="s">
        <v>16</v>
      </c>
    </row>
    <row r="4673" spans="1:13" x14ac:dyDescent="0.25">
      <c r="A4673" s="1">
        <v>4671</v>
      </c>
      <c r="B4673" t="s">
        <v>32</v>
      </c>
      <c r="C4673" t="s">
        <v>54</v>
      </c>
      <c r="D4673" t="s">
        <v>27</v>
      </c>
      <c r="E4673" t="s">
        <v>117</v>
      </c>
      <c r="F4673" s="14" t="s">
        <v>4815</v>
      </c>
      <c r="G4673" s="8">
        <v>277.2</v>
      </c>
      <c r="H4673">
        <v>73</v>
      </c>
      <c r="I4673" s="3">
        <v>44276</v>
      </c>
      <c r="J4673">
        <v>5</v>
      </c>
      <c r="K4673">
        <v>2021</v>
      </c>
      <c r="L4673">
        <v>3</v>
      </c>
      <c r="M4673" t="s">
        <v>16</v>
      </c>
    </row>
    <row r="4674" spans="1:13" x14ac:dyDescent="0.25">
      <c r="A4674" s="1">
        <v>4672</v>
      </c>
      <c r="B4674" t="s">
        <v>93</v>
      </c>
      <c r="C4674" t="s">
        <v>22</v>
      </c>
      <c r="D4674" t="s">
        <v>14</v>
      </c>
      <c r="E4674" t="s">
        <v>74</v>
      </c>
      <c r="F4674" s="14" t="s">
        <v>4816</v>
      </c>
      <c r="G4674" s="8">
        <v>362.46</v>
      </c>
      <c r="H4674">
        <v>24</v>
      </c>
      <c r="I4674" s="3">
        <v>44192</v>
      </c>
      <c r="J4674">
        <v>4</v>
      </c>
      <c r="K4674">
        <v>2020</v>
      </c>
      <c r="L4674">
        <v>12</v>
      </c>
      <c r="M4674" t="s">
        <v>21</v>
      </c>
    </row>
    <row r="4675" spans="1:13" x14ac:dyDescent="0.25">
      <c r="A4675" s="1">
        <v>4673</v>
      </c>
      <c r="B4675" t="s">
        <v>43</v>
      </c>
      <c r="C4675" t="s">
        <v>94</v>
      </c>
      <c r="D4675" t="s">
        <v>36</v>
      </c>
      <c r="E4675" t="s">
        <v>105</v>
      </c>
      <c r="F4675" s="14" t="s">
        <v>4817</v>
      </c>
      <c r="G4675" s="8">
        <v>321.55</v>
      </c>
      <c r="H4675">
        <v>97</v>
      </c>
      <c r="I4675" s="3">
        <v>44379</v>
      </c>
      <c r="J4675">
        <v>3</v>
      </c>
      <c r="K4675">
        <v>2021</v>
      </c>
      <c r="L4675">
        <v>7</v>
      </c>
      <c r="M4675" t="s">
        <v>16</v>
      </c>
    </row>
    <row r="4676" spans="1:13" x14ac:dyDescent="0.25">
      <c r="A4676" s="1">
        <v>4674</v>
      </c>
      <c r="B4676" t="s">
        <v>60</v>
      </c>
      <c r="C4676" t="s">
        <v>63</v>
      </c>
      <c r="D4676" t="s">
        <v>19</v>
      </c>
      <c r="E4676" t="s">
        <v>103</v>
      </c>
      <c r="F4676" s="14" t="s">
        <v>4818</v>
      </c>
      <c r="G4676" s="8">
        <v>953.3</v>
      </c>
      <c r="H4676">
        <v>77</v>
      </c>
      <c r="I4676" s="3">
        <v>44404</v>
      </c>
      <c r="J4676">
        <v>4</v>
      </c>
      <c r="K4676">
        <v>2021</v>
      </c>
      <c r="L4676">
        <v>7</v>
      </c>
      <c r="M4676" t="s">
        <v>21</v>
      </c>
    </row>
    <row r="4677" spans="1:13" x14ac:dyDescent="0.25">
      <c r="A4677" s="1">
        <v>4675</v>
      </c>
      <c r="B4677" t="s">
        <v>93</v>
      </c>
      <c r="C4677" t="s">
        <v>67</v>
      </c>
      <c r="D4677" t="s">
        <v>19</v>
      </c>
      <c r="E4677" t="s">
        <v>112</v>
      </c>
      <c r="F4677" s="14" t="s">
        <v>4819</v>
      </c>
      <c r="G4677" s="8">
        <v>226.65</v>
      </c>
      <c r="H4677">
        <v>33</v>
      </c>
      <c r="I4677" s="3">
        <v>44284</v>
      </c>
      <c r="J4677">
        <v>6</v>
      </c>
      <c r="K4677">
        <v>2021</v>
      </c>
      <c r="L4677">
        <v>3</v>
      </c>
      <c r="M4677" t="s">
        <v>21</v>
      </c>
    </row>
    <row r="4678" spans="1:13" x14ac:dyDescent="0.25">
      <c r="A4678" s="1">
        <v>4676</v>
      </c>
      <c r="B4678" t="s">
        <v>49</v>
      </c>
      <c r="C4678" t="s">
        <v>77</v>
      </c>
      <c r="D4678" t="s">
        <v>19</v>
      </c>
      <c r="E4678" t="s">
        <v>73</v>
      </c>
      <c r="F4678" s="14" t="s">
        <v>4820</v>
      </c>
      <c r="G4678" s="8">
        <v>447.37</v>
      </c>
      <c r="H4678">
        <v>55</v>
      </c>
      <c r="I4678" s="3">
        <v>44166</v>
      </c>
      <c r="J4678">
        <v>2</v>
      </c>
      <c r="K4678">
        <v>2020</v>
      </c>
      <c r="L4678">
        <v>12</v>
      </c>
      <c r="M4678" t="s">
        <v>21</v>
      </c>
    </row>
    <row r="4679" spans="1:13" x14ac:dyDescent="0.25">
      <c r="A4679" s="1">
        <v>4677</v>
      </c>
      <c r="B4679" t="s">
        <v>52</v>
      </c>
      <c r="C4679" t="s">
        <v>50</v>
      </c>
      <c r="D4679" t="s">
        <v>19</v>
      </c>
      <c r="E4679" t="s">
        <v>117</v>
      </c>
      <c r="F4679" s="14" t="s">
        <v>4821</v>
      </c>
      <c r="G4679" s="8">
        <v>224.15</v>
      </c>
      <c r="H4679">
        <v>18</v>
      </c>
      <c r="I4679" s="3">
        <v>44245</v>
      </c>
      <c r="J4679">
        <v>7</v>
      </c>
      <c r="K4679">
        <v>2021</v>
      </c>
      <c r="L4679">
        <v>2</v>
      </c>
      <c r="M4679" t="s">
        <v>16</v>
      </c>
    </row>
    <row r="4680" spans="1:13" x14ac:dyDescent="0.25">
      <c r="A4680" s="1">
        <v>4678</v>
      </c>
      <c r="B4680" t="s">
        <v>45</v>
      </c>
      <c r="C4680" t="s">
        <v>57</v>
      </c>
      <c r="D4680" t="s">
        <v>27</v>
      </c>
      <c r="E4680" t="s">
        <v>116</v>
      </c>
      <c r="F4680" s="14" t="s">
        <v>4822</v>
      </c>
      <c r="G4680" s="8">
        <v>643.91999999999996</v>
      </c>
      <c r="H4680">
        <v>33</v>
      </c>
      <c r="I4680" s="3">
        <v>44175</v>
      </c>
      <c r="J4680">
        <v>8</v>
      </c>
      <c r="K4680">
        <v>2020</v>
      </c>
      <c r="L4680">
        <v>12</v>
      </c>
      <c r="M4680" t="s">
        <v>21</v>
      </c>
    </row>
    <row r="4681" spans="1:13" x14ac:dyDescent="0.25">
      <c r="A4681" s="1">
        <v>4679</v>
      </c>
      <c r="B4681" t="s">
        <v>52</v>
      </c>
      <c r="C4681" t="s">
        <v>75</v>
      </c>
      <c r="D4681" t="s">
        <v>23</v>
      </c>
      <c r="E4681" t="s">
        <v>114</v>
      </c>
      <c r="F4681" s="14" t="s">
        <v>4823</v>
      </c>
      <c r="G4681" s="8">
        <v>211.56</v>
      </c>
      <c r="H4681">
        <v>60</v>
      </c>
      <c r="I4681" s="3">
        <v>44257</v>
      </c>
      <c r="J4681">
        <v>1</v>
      </c>
      <c r="K4681">
        <v>2021</v>
      </c>
      <c r="L4681">
        <v>3</v>
      </c>
      <c r="M4681" t="s">
        <v>16</v>
      </c>
    </row>
    <row r="4682" spans="1:13" x14ac:dyDescent="0.25">
      <c r="A4682" s="1">
        <v>4680</v>
      </c>
      <c r="B4682" t="s">
        <v>17</v>
      </c>
      <c r="C4682" t="s">
        <v>70</v>
      </c>
      <c r="D4682" t="s">
        <v>65</v>
      </c>
      <c r="E4682" t="s">
        <v>74</v>
      </c>
      <c r="F4682" s="14" t="s">
        <v>4824</v>
      </c>
      <c r="G4682" s="8">
        <v>516.38</v>
      </c>
      <c r="H4682">
        <v>37</v>
      </c>
      <c r="I4682" s="3">
        <v>44344</v>
      </c>
      <c r="J4682">
        <v>3</v>
      </c>
      <c r="K4682">
        <v>2021</v>
      </c>
      <c r="L4682">
        <v>5</v>
      </c>
      <c r="M4682" t="s">
        <v>21</v>
      </c>
    </row>
    <row r="4683" spans="1:13" x14ac:dyDescent="0.25">
      <c r="A4683" s="1">
        <v>4681</v>
      </c>
      <c r="B4683" t="s">
        <v>17</v>
      </c>
      <c r="C4683" t="s">
        <v>18</v>
      </c>
      <c r="D4683" t="s">
        <v>27</v>
      </c>
      <c r="E4683" t="s">
        <v>116</v>
      </c>
      <c r="F4683" s="14" t="s">
        <v>4825</v>
      </c>
      <c r="G4683" s="8">
        <v>917.38</v>
      </c>
      <c r="H4683">
        <v>91</v>
      </c>
      <c r="I4683" s="3">
        <v>44234</v>
      </c>
      <c r="J4683">
        <v>7</v>
      </c>
      <c r="K4683">
        <v>2021</v>
      </c>
      <c r="L4683">
        <v>2</v>
      </c>
      <c r="M4683" t="s">
        <v>21</v>
      </c>
    </row>
    <row r="4684" spans="1:13" x14ac:dyDescent="0.25">
      <c r="A4684" s="1">
        <v>4682</v>
      </c>
      <c r="B4684" t="s">
        <v>93</v>
      </c>
      <c r="C4684" t="s">
        <v>75</v>
      </c>
      <c r="D4684" t="s">
        <v>47</v>
      </c>
      <c r="E4684" t="s">
        <v>111</v>
      </c>
      <c r="F4684" s="14" t="s">
        <v>4826</v>
      </c>
      <c r="G4684" s="8">
        <v>934.33</v>
      </c>
      <c r="H4684">
        <v>20</v>
      </c>
      <c r="I4684" s="3">
        <v>44359</v>
      </c>
      <c r="J4684">
        <v>6</v>
      </c>
      <c r="K4684">
        <v>2021</v>
      </c>
      <c r="L4684">
        <v>6</v>
      </c>
      <c r="M4684" t="s">
        <v>21</v>
      </c>
    </row>
    <row r="4685" spans="1:13" x14ac:dyDescent="0.25">
      <c r="A4685" s="1">
        <v>4683</v>
      </c>
      <c r="B4685" t="s">
        <v>25</v>
      </c>
      <c r="C4685" t="s">
        <v>67</v>
      </c>
      <c r="D4685" t="s">
        <v>47</v>
      </c>
      <c r="E4685" t="s">
        <v>87</v>
      </c>
      <c r="F4685" s="14" t="s">
        <v>4827</v>
      </c>
      <c r="G4685" s="8">
        <v>981.48</v>
      </c>
      <c r="H4685">
        <v>29</v>
      </c>
      <c r="I4685" s="3">
        <v>44198</v>
      </c>
      <c r="J4685">
        <v>7</v>
      </c>
      <c r="K4685">
        <v>2021</v>
      </c>
      <c r="L4685">
        <v>1</v>
      </c>
      <c r="M4685" t="s">
        <v>16</v>
      </c>
    </row>
    <row r="4686" spans="1:13" x14ac:dyDescent="0.25">
      <c r="A4686" s="1">
        <v>4684</v>
      </c>
      <c r="B4686" t="s">
        <v>25</v>
      </c>
      <c r="C4686" t="s">
        <v>54</v>
      </c>
      <c r="D4686" t="s">
        <v>27</v>
      </c>
      <c r="E4686" t="s">
        <v>15</v>
      </c>
      <c r="F4686" s="14" t="s">
        <v>4828</v>
      </c>
      <c r="G4686" s="8">
        <v>303.41000000000003</v>
      </c>
      <c r="H4686">
        <v>32</v>
      </c>
      <c r="I4686" s="3">
        <v>44302</v>
      </c>
      <c r="J4686">
        <v>1</v>
      </c>
      <c r="K4686">
        <v>2021</v>
      </c>
      <c r="L4686">
        <v>4</v>
      </c>
      <c r="M4686" t="s">
        <v>16</v>
      </c>
    </row>
    <row r="4687" spans="1:13" x14ac:dyDescent="0.25">
      <c r="A4687" s="1">
        <v>4685</v>
      </c>
      <c r="B4687" t="s">
        <v>83</v>
      </c>
      <c r="C4687" t="s">
        <v>30</v>
      </c>
      <c r="D4687" t="s">
        <v>23</v>
      </c>
      <c r="E4687" t="s">
        <v>86</v>
      </c>
      <c r="F4687" s="14" t="s">
        <v>4829</v>
      </c>
      <c r="G4687" s="8">
        <v>105.15</v>
      </c>
      <c r="H4687">
        <v>32</v>
      </c>
      <c r="I4687" s="3">
        <v>44287</v>
      </c>
      <c r="J4687">
        <v>1</v>
      </c>
      <c r="K4687">
        <v>2021</v>
      </c>
      <c r="L4687">
        <v>4</v>
      </c>
      <c r="M4687" t="s">
        <v>21</v>
      </c>
    </row>
    <row r="4688" spans="1:13" x14ac:dyDescent="0.25">
      <c r="A4688" s="1">
        <v>4686</v>
      </c>
      <c r="B4688" t="s">
        <v>60</v>
      </c>
      <c r="C4688" t="s">
        <v>46</v>
      </c>
      <c r="D4688" t="s">
        <v>47</v>
      </c>
      <c r="E4688" t="s">
        <v>102</v>
      </c>
      <c r="F4688" s="14" t="s">
        <v>4830</v>
      </c>
      <c r="G4688" s="8">
        <v>166.65</v>
      </c>
      <c r="H4688">
        <v>37</v>
      </c>
      <c r="I4688" s="3">
        <v>44356</v>
      </c>
      <c r="J4688">
        <v>7</v>
      </c>
      <c r="K4688">
        <v>2021</v>
      </c>
      <c r="L4688">
        <v>6</v>
      </c>
      <c r="M4688" t="s">
        <v>21</v>
      </c>
    </row>
    <row r="4689" spans="1:13" x14ac:dyDescent="0.25">
      <c r="A4689" s="1">
        <v>4687</v>
      </c>
      <c r="B4689" t="s">
        <v>32</v>
      </c>
      <c r="C4689" t="s">
        <v>57</v>
      </c>
      <c r="D4689" t="s">
        <v>65</v>
      </c>
      <c r="E4689" t="s">
        <v>86</v>
      </c>
      <c r="F4689" s="14" t="s">
        <v>4831</v>
      </c>
      <c r="G4689" s="8">
        <v>356.61</v>
      </c>
      <c r="H4689">
        <v>28</v>
      </c>
      <c r="I4689" s="3">
        <v>44201</v>
      </c>
      <c r="J4689">
        <v>8</v>
      </c>
      <c r="K4689">
        <v>2021</v>
      </c>
      <c r="L4689">
        <v>1</v>
      </c>
      <c r="M4689" t="s">
        <v>16</v>
      </c>
    </row>
    <row r="4690" spans="1:13" x14ac:dyDescent="0.25">
      <c r="A4690" s="1">
        <v>4688</v>
      </c>
      <c r="B4690" t="s">
        <v>45</v>
      </c>
      <c r="C4690" t="s">
        <v>54</v>
      </c>
      <c r="D4690" t="s">
        <v>65</v>
      </c>
      <c r="E4690" t="s">
        <v>114</v>
      </c>
      <c r="F4690" s="14" t="s">
        <v>4832</v>
      </c>
      <c r="G4690" s="8">
        <v>102.61</v>
      </c>
      <c r="H4690">
        <v>52</v>
      </c>
      <c r="I4690" s="3">
        <v>44419</v>
      </c>
      <c r="J4690">
        <v>5</v>
      </c>
      <c r="K4690">
        <v>2021</v>
      </c>
      <c r="L4690">
        <v>8</v>
      </c>
      <c r="M4690" t="s">
        <v>21</v>
      </c>
    </row>
    <row r="4691" spans="1:13" x14ac:dyDescent="0.25">
      <c r="A4691" s="1">
        <v>4689</v>
      </c>
      <c r="B4691" t="s">
        <v>45</v>
      </c>
      <c r="C4691" t="s">
        <v>26</v>
      </c>
      <c r="D4691" t="s">
        <v>27</v>
      </c>
      <c r="E4691" t="s">
        <v>79</v>
      </c>
      <c r="F4691" s="14" t="s">
        <v>4833</v>
      </c>
      <c r="G4691" s="8">
        <v>377.31</v>
      </c>
      <c r="H4691">
        <v>94</v>
      </c>
      <c r="I4691" s="3">
        <v>44323</v>
      </c>
      <c r="J4691">
        <v>8</v>
      </c>
      <c r="K4691">
        <v>2021</v>
      </c>
      <c r="L4691">
        <v>5</v>
      </c>
      <c r="M4691" t="s">
        <v>21</v>
      </c>
    </row>
    <row r="4692" spans="1:13" x14ac:dyDescent="0.25">
      <c r="A4692" s="1">
        <v>4690</v>
      </c>
      <c r="B4692" t="s">
        <v>52</v>
      </c>
      <c r="C4692" t="s">
        <v>18</v>
      </c>
      <c r="D4692" t="s">
        <v>36</v>
      </c>
      <c r="E4692" t="s">
        <v>97</v>
      </c>
      <c r="F4692" s="14" t="s">
        <v>4834</v>
      </c>
      <c r="G4692" s="8">
        <v>644.42999999999995</v>
      </c>
      <c r="H4692">
        <v>81</v>
      </c>
      <c r="I4692" s="3">
        <v>44379</v>
      </c>
      <c r="J4692">
        <v>6</v>
      </c>
      <c r="K4692">
        <v>2021</v>
      </c>
      <c r="L4692">
        <v>7</v>
      </c>
      <c r="M4692" t="s">
        <v>16</v>
      </c>
    </row>
    <row r="4693" spans="1:13" x14ac:dyDescent="0.25">
      <c r="A4693" s="1">
        <v>4691</v>
      </c>
      <c r="B4693" t="s">
        <v>91</v>
      </c>
      <c r="C4693" t="s">
        <v>84</v>
      </c>
      <c r="D4693" t="s">
        <v>27</v>
      </c>
      <c r="E4693" t="s">
        <v>103</v>
      </c>
      <c r="F4693" s="14" t="s">
        <v>4835</v>
      </c>
      <c r="G4693" s="8">
        <v>961.48</v>
      </c>
      <c r="H4693">
        <v>34</v>
      </c>
      <c r="I4693" s="3">
        <v>44329</v>
      </c>
      <c r="J4693">
        <v>2</v>
      </c>
      <c r="K4693">
        <v>2021</v>
      </c>
      <c r="L4693">
        <v>5</v>
      </c>
      <c r="M4693" t="s">
        <v>21</v>
      </c>
    </row>
    <row r="4694" spans="1:13" x14ac:dyDescent="0.25">
      <c r="A4694" s="1">
        <v>4692</v>
      </c>
      <c r="B4694" t="s">
        <v>34</v>
      </c>
      <c r="C4694" t="s">
        <v>46</v>
      </c>
      <c r="D4694" t="s">
        <v>27</v>
      </c>
      <c r="E4694" t="s">
        <v>51</v>
      </c>
      <c r="F4694" s="14" t="s">
        <v>4836</v>
      </c>
      <c r="G4694" s="8">
        <v>369.76</v>
      </c>
      <c r="H4694">
        <v>19</v>
      </c>
      <c r="I4694" s="3">
        <v>44398</v>
      </c>
      <c r="J4694">
        <v>7</v>
      </c>
      <c r="K4694">
        <v>2021</v>
      </c>
      <c r="L4694">
        <v>7</v>
      </c>
      <c r="M4694" t="s">
        <v>16</v>
      </c>
    </row>
    <row r="4695" spans="1:13" x14ac:dyDescent="0.25">
      <c r="A4695" s="1">
        <v>4693</v>
      </c>
      <c r="B4695" t="s">
        <v>49</v>
      </c>
      <c r="C4695" t="s">
        <v>54</v>
      </c>
      <c r="D4695" t="s">
        <v>27</v>
      </c>
      <c r="E4695" t="s">
        <v>82</v>
      </c>
      <c r="F4695" s="14" t="s">
        <v>4837</v>
      </c>
      <c r="G4695" s="8">
        <v>753.25</v>
      </c>
      <c r="H4695">
        <v>74</v>
      </c>
      <c r="I4695" s="3">
        <v>44315</v>
      </c>
      <c r="J4695">
        <v>4</v>
      </c>
      <c r="K4695">
        <v>2021</v>
      </c>
      <c r="L4695">
        <v>4</v>
      </c>
      <c r="M4695" t="s">
        <v>21</v>
      </c>
    </row>
    <row r="4696" spans="1:13" x14ac:dyDescent="0.25">
      <c r="A4696" s="1">
        <v>4694</v>
      </c>
      <c r="B4696" t="s">
        <v>29</v>
      </c>
      <c r="C4696" t="s">
        <v>22</v>
      </c>
      <c r="D4696" t="s">
        <v>23</v>
      </c>
      <c r="E4696" t="s">
        <v>66</v>
      </c>
      <c r="F4696" s="14" t="s">
        <v>4838</v>
      </c>
      <c r="G4696" s="8">
        <v>360.29</v>
      </c>
      <c r="H4696">
        <v>34</v>
      </c>
      <c r="I4696" s="3">
        <v>44268</v>
      </c>
      <c r="J4696">
        <v>1</v>
      </c>
      <c r="K4696">
        <v>2021</v>
      </c>
      <c r="L4696">
        <v>3</v>
      </c>
      <c r="M4696" t="s">
        <v>16</v>
      </c>
    </row>
    <row r="4697" spans="1:13" x14ac:dyDescent="0.25">
      <c r="A4697" s="1">
        <v>4695</v>
      </c>
      <c r="B4697" t="s">
        <v>12</v>
      </c>
      <c r="C4697" t="s">
        <v>22</v>
      </c>
      <c r="D4697" t="s">
        <v>14</v>
      </c>
      <c r="E4697" t="s">
        <v>56</v>
      </c>
      <c r="F4697" s="14" t="s">
        <v>4839</v>
      </c>
      <c r="G4697" s="8">
        <v>361.71</v>
      </c>
      <c r="H4697">
        <v>48</v>
      </c>
      <c r="I4697" s="3">
        <v>44185</v>
      </c>
      <c r="J4697">
        <v>5</v>
      </c>
      <c r="K4697">
        <v>2020</v>
      </c>
      <c r="L4697">
        <v>12</v>
      </c>
      <c r="M4697" t="s">
        <v>16</v>
      </c>
    </row>
    <row r="4698" spans="1:13" x14ac:dyDescent="0.25">
      <c r="A4698" s="1">
        <v>4696</v>
      </c>
      <c r="B4698" t="s">
        <v>43</v>
      </c>
      <c r="C4698" t="s">
        <v>64</v>
      </c>
      <c r="D4698" t="s">
        <v>36</v>
      </c>
      <c r="E4698" t="s">
        <v>44</v>
      </c>
      <c r="F4698" s="14" t="s">
        <v>4840</v>
      </c>
      <c r="G4698" s="8">
        <v>118.6</v>
      </c>
      <c r="H4698">
        <v>19</v>
      </c>
      <c r="I4698" s="3">
        <v>44279</v>
      </c>
      <c r="J4698">
        <v>5</v>
      </c>
      <c r="K4698">
        <v>2021</v>
      </c>
      <c r="L4698">
        <v>3</v>
      </c>
      <c r="M4698" t="s">
        <v>16</v>
      </c>
    </row>
    <row r="4699" spans="1:13" x14ac:dyDescent="0.25">
      <c r="A4699" s="1">
        <v>4697</v>
      </c>
      <c r="B4699" t="s">
        <v>45</v>
      </c>
      <c r="C4699" t="s">
        <v>40</v>
      </c>
      <c r="D4699" t="s">
        <v>27</v>
      </c>
      <c r="E4699" t="s">
        <v>74</v>
      </c>
      <c r="F4699" s="14" t="s">
        <v>4841</v>
      </c>
      <c r="G4699" s="8">
        <v>111.59</v>
      </c>
      <c r="H4699">
        <v>28</v>
      </c>
      <c r="I4699" s="3">
        <v>44350</v>
      </c>
      <c r="J4699">
        <v>8</v>
      </c>
      <c r="K4699">
        <v>2021</v>
      </c>
      <c r="L4699">
        <v>6</v>
      </c>
      <c r="M4699" t="s">
        <v>21</v>
      </c>
    </row>
    <row r="4700" spans="1:13" x14ac:dyDescent="0.25">
      <c r="A4700" s="1">
        <v>4698</v>
      </c>
      <c r="B4700" t="s">
        <v>68</v>
      </c>
      <c r="C4700" t="s">
        <v>94</v>
      </c>
      <c r="D4700" t="s">
        <v>36</v>
      </c>
      <c r="E4700" t="s">
        <v>37</v>
      </c>
      <c r="F4700" s="14" t="s">
        <v>4842</v>
      </c>
      <c r="G4700" s="8">
        <v>850.14</v>
      </c>
      <c r="H4700">
        <v>83</v>
      </c>
      <c r="I4700" s="3">
        <v>44419</v>
      </c>
      <c r="J4700">
        <v>2</v>
      </c>
      <c r="K4700">
        <v>2021</v>
      </c>
      <c r="L4700">
        <v>8</v>
      </c>
      <c r="M4700" t="s">
        <v>21</v>
      </c>
    </row>
    <row r="4701" spans="1:13" x14ac:dyDescent="0.25">
      <c r="A4701" s="1">
        <v>4699</v>
      </c>
      <c r="B4701" t="s">
        <v>17</v>
      </c>
      <c r="C4701" t="s">
        <v>50</v>
      </c>
      <c r="D4701" t="s">
        <v>23</v>
      </c>
      <c r="E4701" t="s">
        <v>76</v>
      </c>
      <c r="F4701" s="14" t="s">
        <v>4843</v>
      </c>
      <c r="G4701" s="8">
        <v>906.4</v>
      </c>
      <c r="H4701">
        <v>68</v>
      </c>
      <c r="I4701" s="3">
        <v>44345</v>
      </c>
      <c r="J4701">
        <v>8</v>
      </c>
      <c r="K4701">
        <v>2021</v>
      </c>
      <c r="L4701">
        <v>5</v>
      </c>
      <c r="M4701" t="s">
        <v>21</v>
      </c>
    </row>
    <row r="4702" spans="1:13" x14ac:dyDescent="0.25">
      <c r="A4702" s="1">
        <v>4700</v>
      </c>
      <c r="B4702" t="s">
        <v>60</v>
      </c>
      <c r="C4702" t="s">
        <v>18</v>
      </c>
      <c r="D4702" t="s">
        <v>65</v>
      </c>
      <c r="E4702" t="s">
        <v>113</v>
      </c>
      <c r="F4702" s="14" t="s">
        <v>4844</v>
      </c>
      <c r="G4702" s="8">
        <v>773.25</v>
      </c>
      <c r="H4702">
        <v>30</v>
      </c>
      <c r="I4702" s="3">
        <v>44402</v>
      </c>
      <c r="J4702">
        <v>3</v>
      </c>
      <c r="K4702">
        <v>2021</v>
      </c>
      <c r="L4702">
        <v>7</v>
      </c>
      <c r="M4702" t="s">
        <v>21</v>
      </c>
    </row>
    <row r="4703" spans="1:13" x14ac:dyDescent="0.25">
      <c r="A4703" s="1">
        <v>4701</v>
      </c>
      <c r="B4703" t="s">
        <v>98</v>
      </c>
      <c r="C4703" t="s">
        <v>35</v>
      </c>
      <c r="D4703" t="s">
        <v>19</v>
      </c>
      <c r="E4703" t="s">
        <v>78</v>
      </c>
      <c r="F4703" s="14" t="s">
        <v>4845</v>
      </c>
      <c r="G4703" s="8">
        <v>203.07</v>
      </c>
      <c r="H4703">
        <v>18</v>
      </c>
      <c r="I4703" s="3">
        <v>44331</v>
      </c>
      <c r="J4703">
        <v>7</v>
      </c>
      <c r="K4703">
        <v>2021</v>
      </c>
      <c r="L4703">
        <v>5</v>
      </c>
      <c r="M4703" t="s">
        <v>16</v>
      </c>
    </row>
    <row r="4704" spans="1:13" x14ac:dyDescent="0.25">
      <c r="A4704" s="1">
        <v>4702</v>
      </c>
      <c r="B4704" t="s">
        <v>43</v>
      </c>
      <c r="C4704" t="s">
        <v>64</v>
      </c>
      <c r="D4704" t="s">
        <v>41</v>
      </c>
      <c r="E4704" t="s">
        <v>66</v>
      </c>
      <c r="F4704" s="14" t="s">
        <v>4846</v>
      </c>
      <c r="G4704" s="8">
        <v>785.26</v>
      </c>
      <c r="H4704">
        <v>33</v>
      </c>
      <c r="I4704" s="3">
        <v>44271</v>
      </c>
      <c r="J4704">
        <v>7</v>
      </c>
      <c r="K4704">
        <v>2021</v>
      </c>
      <c r="L4704">
        <v>3</v>
      </c>
      <c r="M4704" t="s">
        <v>16</v>
      </c>
    </row>
    <row r="4705" spans="1:13" x14ac:dyDescent="0.25">
      <c r="A4705" s="1">
        <v>4703</v>
      </c>
      <c r="B4705" t="s">
        <v>29</v>
      </c>
      <c r="C4705" t="s">
        <v>84</v>
      </c>
      <c r="D4705" t="s">
        <v>41</v>
      </c>
      <c r="E4705" t="s">
        <v>80</v>
      </c>
      <c r="F4705" s="14" t="s">
        <v>4847</v>
      </c>
      <c r="G4705" s="8">
        <v>652.96</v>
      </c>
      <c r="H4705">
        <v>25</v>
      </c>
      <c r="I4705" s="3">
        <v>44174</v>
      </c>
      <c r="J4705">
        <v>9</v>
      </c>
      <c r="K4705">
        <v>2020</v>
      </c>
      <c r="L4705">
        <v>12</v>
      </c>
      <c r="M4705" t="s">
        <v>16</v>
      </c>
    </row>
    <row r="4706" spans="1:13" x14ac:dyDescent="0.25">
      <c r="A4706" s="1">
        <v>4704</v>
      </c>
      <c r="B4706" t="s">
        <v>72</v>
      </c>
      <c r="C4706" t="s">
        <v>26</v>
      </c>
      <c r="D4706" t="s">
        <v>19</v>
      </c>
      <c r="E4706" t="s">
        <v>86</v>
      </c>
      <c r="F4706" s="14" t="s">
        <v>4848</v>
      </c>
      <c r="G4706" s="8">
        <v>214.59</v>
      </c>
      <c r="H4706">
        <v>46</v>
      </c>
      <c r="I4706" s="3">
        <v>44413</v>
      </c>
      <c r="J4706">
        <v>9</v>
      </c>
      <c r="K4706">
        <v>2021</v>
      </c>
      <c r="L4706">
        <v>8</v>
      </c>
      <c r="M4706" t="s">
        <v>16</v>
      </c>
    </row>
    <row r="4707" spans="1:13" x14ac:dyDescent="0.25">
      <c r="A4707" s="1">
        <v>4705</v>
      </c>
      <c r="B4707" t="s">
        <v>32</v>
      </c>
      <c r="C4707" t="s">
        <v>46</v>
      </c>
      <c r="D4707" t="s">
        <v>65</v>
      </c>
      <c r="E4707" t="s">
        <v>44</v>
      </c>
      <c r="F4707" s="14" t="s">
        <v>4849</v>
      </c>
      <c r="G4707" s="8">
        <v>245.74</v>
      </c>
      <c r="H4707">
        <v>31</v>
      </c>
      <c r="I4707" s="3">
        <v>44241</v>
      </c>
      <c r="J4707">
        <v>3</v>
      </c>
      <c r="K4707">
        <v>2021</v>
      </c>
      <c r="L4707">
        <v>2</v>
      </c>
      <c r="M4707" t="s">
        <v>16</v>
      </c>
    </row>
    <row r="4708" spans="1:13" x14ac:dyDescent="0.25">
      <c r="A4708" s="1">
        <v>4706</v>
      </c>
      <c r="B4708" t="s">
        <v>34</v>
      </c>
      <c r="C4708" t="s">
        <v>63</v>
      </c>
      <c r="D4708" t="s">
        <v>36</v>
      </c>
      <c r="E4708" t="s">
        <v>74</v>
      </c>
      <c r="F4708" s="14" t="s">
        <v>4850</v>
      </c>
      <c r="G4708" s="8">
        <v>465.01</v>
      </c>
      <c r="H4708">
        <v>27</v>
      </c>
      <c r="I4708" s="3">
        <v>44290</v>
      </c>
      <c r="J4708">
        <v>3</v>
      </c>
      <c r="K4708">
        <v>2021</v>
      </c>
      <c r="L4708">
        <v>4</v>
      </c>
      <c r="M4708" t="s">
        <v>16</v>
      </c>
    </row>
    <row r="4709" spans="1:13" x14ac:dyDescent="0.25">
      <c r="A4709" s="1">
        <v>4707</v>
      </c>
      <c r="B4709" t="s">
        <v>62</v>
      </c>
      <c r="C4709" t="s">
        <v>40</v>
      </c>
      <c r="D4709" t="s">
        <v>47</v>
      </c>
      <c r="E4709" t="s">
        <v>85</v>
      </c>
      <c r="F4709" s="14" t="s">
        <v>4851</v>
      </c>
      <c r="G4709" s="8">
        <v>353.91</v>
      </c>
      <c r="H4709">
        <v>91</v>
      </c>
      <c r="I4709" s="3">
        <v>44250</v>
      </c>
      <c r="J4709">
        <v>2</v>
      </c>
      <c r="K4709">
        <v>2021</v>
      </c>
      <c r="L4709">
        <v>2</v>
      </c>
      <c r="M4709" t="s">
        <v>16</v>
      </c>
    </row>
    <row r="4710" spans="1:13" x14ac:dyDescent="0.25">
      <c r="A4710" s="1">
        <v>4708</v>
      </c>
      <c r="B4710" t="s">
        <v>58</v>
      </c>
      <c r="C4710" t="s">
        <v>13</v>
      </c>
      <c r="D4710" t="s">
        <v>14</v>
      </c>
      <c r="E4710" t="s">
        <v>48</v>
      </c>
      <c r="F4710" s="14" t="s">
        <v>4852</v>
      </c>
      <c r="G4710" s="8">
        <v>191.79</v>
      </c>
      <c r="H4710">
        <v>33</v>
      </c>
      <c r="I4710" s="3">
        <v>44264</v>
      </c>
      <c r="J4710">
        <v>6</v>
      </c>
      <c r="K4710">
        <v>2021</v>
      </c>
      <c r="L4710">
        <v>3</v>
      </c>
      <c r="M4710" t="s">
        <v>21</v>
      </c>
    </row>
    <row r="4711" spans="1:13" x14ac:dyDescent="0.25">
      <c r="A4711" s="1">
        <v>4709</v>
      </c>
      <c r="B4711" t="s">
        <v>49</v>
      </c>
      <c r="C4711" t="s">
        <v>75</v>
      </c>
      <c r="D4711" t="s">
        <v>27</v>
      </c>
      <c r="E4711" t="s">
        <v>92</v>
      </c>
      <c r="F4711" s="14" t="s">
        <v>4853</v>
      </c>
      <c r="G4711" s="8">
        <v>479.53</v>
      </c>
      <c r="H4711">
        <v>20</v>
      </c>
      <c r="I4711" s="3">
        <v>44254</v>
      </c>
      <c r="J4711">
        <v>8</v>
      </c>
      <c r="K4711">
        <v>2021</v>
      </c>
      <c r="L4711">
        <v>2</v>
      </c>
      <c r="M4711" t="s">
        <v>21</v>
      </c>
    </row>
    <row r="4712" spans="1:13" x14ac:dyDescent="0.25">
      <c r="A4712" s="1">
        <v>4710</v>
      </c>
      <c r="B4712" t="s">
        <v>83</v>
      </c>
      <c r="C4712" t="s">
        <v>77</v>
      </c>
      <c r="D4712" t="s">
        <v>36</v>
      </c>
      <c r="E4712" t="s">
        <v>102</v>
      </c>
      <c r="F4712" s="14" t="s">
        <v>4854</v>
      </c>
      <c r="G4712" s="8">
        <v>174.49</v>
      </c>
      <c r="H4712">
        <v>79</v>
      </c>
      <c r="I4712" s="3">
        <v>44235</v>
      </c>
      <c r="J4712">
        <v>2</v>
      </c>
      <c r="K4712">
        <v>2021</v>
      </c>
      <c r="L4712">
        <v>2</v>
      </c>
      <c r="M4712" t="s">
        <v>21</v>
      </c>
    </row>
    <row r="4713" spans="1:13" x14ac:dyDescent="0.25">
      <c r="A4713" s="1">
        <v>4711</v>
      </c>
      <c r="B4713" t="s">
        <v>60</v>
      </c>
      <c r="C4713" t="s">
        <v>84</v>
      </c>
      <c r="D4713" t="s">
        <v>36</v>
      </c>
      <c r="E4713" t="s">
        <v>80</v>
      </c>
      <c r="F4713" s="14" t="s">
        <v>4855</v>
      </c>
      <c r="G4713" s="8">
        <v>289.52</v>
      </c>
      <c r="H4713">
        <v>31</v>
      </c>
      <c r="I4713" s="3">
        <v>44412</v>
      </c>
      <c r="J4713">
        <v>2</v>
      </c>
      <c r="K4713">
        <v>2021</v>
      </c>
      <c r="L4713">
        <v>8</v>
      </c>
      <c r="M4713" t="s">
        <v>21</v>
      </c>
    </row>
    <row r="4714" spans="1:13" x14ac:dyDescent="0.25">
      <c r="A4714" s="1">
        <v>4712</v>
      </c>
      <c r="B4714" t="s">
        <v>17</v>
      </c>
      <c r="C4714" t="s">
        <v>63</v>
      </c>
      <c r="D4714" t="s">
        <v>47</v>
      </c>
      <c r="E4714" t="s">
        <v>95</v>
      </c>
      <c r="F4714" s="14" t="s">
        <v>4856</v>
      </c>
      <c r="G4714" s="8">
        <v>483.45</v>
      </c>
      <c r="H4714">
        <v>71</v>
      </c>
      <c r="I4714" s="3">
        <v>44360</v>
      </c>
      <c r="J4714">
        <v>1</v>
      </c>
      <c r="K4714">
        <v>2021</v>
      </c>
      <c r="L4714">
        <v>6</v>
      </c>
      <c r="M4714" t="s">
        <v>21</v>
      </c>
    </row>
    <row r="4715" spans="1:13" x14ac:dyDescent="0.25">
      <c r="A4715" s="1">
        <v>4713</v>
      </c>
      <c r="B4715" t="s">
        <v>83</v>
      </c>
      <c r="C4715" t="s">
        <v>40</v>
      </c>
      <c r="D4715" t="s">
        <v>41</v>
      </c>
      <c r="E4715" t="s">
        <v>74</v>
      </c>
      <c r="F4715" s="14" t="s">
        <v>4857</v>
      </c>
      <c r="G4715" s="8">
        <v>534.86</v>
      </c>
      <c r="H4715">
        <v>18</v>
      </c>
      <c r="I4715" s="3">
        <v>44193</v>
      </c>
      <c r="J4715">
        <v>5</v>
      </c>
      <c r="K4715">
        <v>2020</v>
      </c>
      <c r="L4715">
        <v>12</v>
      </c>
      <c r="M4715" t="s">
        <v>21</v>
      </c>
    </row>
    <row r="4716" spans="1:13" x14ac:dyDescent="0.25">
      <c r="A4716" s="1">
        <v>4714</v>
      </c>
      <c r="B4716" t="s">
        <v>60</v>
      </c>
      <c r="C4716" t="s">
        <v>84</v>
      </c>
      <c r="D4716" t="s">
        <v>19</v>
      </c>
      <c r="E4716" t="s">
        <v>20</v>
      </c>
      <c r="F4716" s="14" t="s">
        <v>4858</v>
      </c>
      <c r="G4716" s="8">
        <v>858.55</v>
      </c>
      <c r="H4716">
        <v>21</v>
      </c>
      <c r="I4716" s="3">
        <v>44400</v>
      </c>
      <c r="J4716">
        <v>2</v>
      </c>
      <c r="K4716">
        <v>2021</v>
      </c>
      <c r="L4716">
        <v>7</v>
      </c>
      <c r="M4716" t="s">
        <v>21</v>
      </c>
    </row>
    <row r="4717" spans="1:13" x14ac:dyDescent="0.25">
      <c r="A4717" s="1">
        <v>4715</v>
      </c>
      <c r="B4717" t="s">
        <v>25</v>
      </c>
      <c r="C4717" t="s">
        <v>75</v>
      </c>
      <c r="D4717" t="s">
        <v>36</v>
      </c>
      <c r="E4717" t="s">
        <v>20</v>
      </c>
      <c r="F4717" s="14" t="s">
        <v>4859</v>
      </c>
      <c r="G4717" s="8">
        <v>789.3</v>
      </c>
      <c r="H4717">
        <v>30</v>
      </c>
      <c r="I4717" s="3">
        <v>44205</v>
      </c>
      <c r="J4717">
        <v>6</v>
      </c>
      <c r="K4717">
        <v>2021</v>
      </c>
      <c r="L4717">
        <v>1</v>
      </c>
      <c r="M4717" t="s">
        <v>16</v>
      </c>
    </row>
    <row r="4718" spans="1:13" x14ac:dyDescent="0.25">
      <c r="A4718" s="1">
        <v>4716</v>
      </c>
      <c r="B4718" t="s">
        <v>25</v>
      </c>
      <c r="C4718" t="s">
        <v>94</v>
      </c>
      <c r="D4718" t="s">
        <v>65</v>
      </c>
      <c r="E4718" t="s">
        <v>101</v>
      </c>
      <c r="F4718" s="14" t="s">
        <v>4860</v>
      </c>
      <c r="G4718" s="8">
        <v>352.52</v>
      </c>
      <c r="H4718">
        <v>19</v>
      </c>
      <c r="I4718" s="3">
        <v>44225</v>
      </c>
      <c r="J4718">
        <v>2</v>
      </c>
      <c r="K4718">
        <v>2021</v>
      </c>
      <c r="L4718">
        <v>1</v>
      </c>
      <c r="M4718" t="s">
        <v>16</v>
      </c>
    </row>
    <row r="4719" spans="1:13" x14ac:dyDescent="0.25">
      <c r="A4719" s="1">
        <v>4717</v>
      </c>
      <c r="B4719" t="s">
        <v>58</v>
      </c>
      <c r="C4719" t="s">
        <v>57</v>
      </c>
      <c r="D4719" t="s">
        <v>41</v>
      </c>
      <c r="E4719" t="s">
        <v>116</v>
      </c>
      <c r="F4719" s="14" t="s">
        <v>4861</v>
      </c>
      <c r="G4719" s="8">
        <v>849.35</v>
      </c>
      <c r="H4719">
        <v>49</v>
      </c>
      <c r="I4719" s="3">
        <v>44225</v>
      </c>
      <c r="J4719">
        <v>4</v>
      </c>
      <c r="K4719">
        <v>2021</v>
      </c>
      <c r="L4719">
        <v>1</v>
      </c>
      <c r="M4719" t="s">
        <v>21</v>
      </c>
    </row>
    <row r="4720" spans="1:13" x14ac:dyDescent="0.25">
      <c r="A4720" s="1">
        <v>4718</v>
      </c>
      <c r="B4720" t="s">
        <v>72</v>
      </c>
      <c r="C4720" t="s">
        <v>70</v>
      </c>
      <c r="D4720" t="s">
        <v>36</v>
      </c>
      <c r="E4720" t="s">
        <v>55</v>
      </c>
      <c r="F4720" s="14" t="s">
        <v>4862</v>
      </c>
      <c r="G4720" s="8">
        <v>200.09</v>
      </c>
      <c r="H4720">
        <v>56</v>
      </c>
      <c r="I4720" s="3">
        <v>44209</v>
      </c>
      <c r="J4720">
        <v>1</v>
      </c>
      <c r="K4720">
        <v>2021</v>
      </c>
      <c r="L4720">
        <v>1</v>
      </c>
      <c r="M4720" t="s">
        <v>16</v>
      </c>
    </row>
    <row r="4721" spans="1:13" x14ac:dyDescent="0.25">
      <c r="A4721" s="1">
        <v>4719</v>
      </c>
      <c r="B4721" t="s">
        <v>52</v>
      </c>
      <c r="C4721" t="s">
        <v>13</v>
      </c>
      <c r="D4721" t="s">
        <v>65</v>
      </c>
      <c r="E4721" t="s">
        <v>81</v>
      </c>
      <c r="F4721" s="14" t="s">
        <v>4863</v>
      </c>
      <c r="G4721" s="8">
        <v>189.36</v>
      </c>
      <c r="H4721">
        <v>74</v>
      </c>
      <c r="I4721" s="3">
        <v>44166</v>
      </c>
      <c r="J4721">
        <v>8</v>
      </c>
      <c r="K4721">
        <v>2020</v>
      </c>
      <c r="L4721">
        <v>12</v>
      </c>
      <c r="M4721" t="s">
        <v>16</v>
      </c>
    </row>
    <row r="4722" spans="1:13" x14ac:dyDescent="0.25">
      <c r="A4722" s="1">
        <v>4720</v>
      </c>
      <c r="B4722" t="s">
        <v>34</v>
      </c>
      <c r="C4722" t="s">
        <v>35</v>
      </c>
      <c r="D4722" t="s">
        <v>65</v>
      </c>
      <c r="E4722" t="s">
        <v>24</v>
      </c>
      <c r="F4722" s="14" t="s">
        <v>4864</v>
      </c>
      <c r="G4722" s="8">
        <v>672.32</v>
      </c>
      <c r="H4722">
        <v>23</v>
      </c>
      <c r="I4722" s="3">
        <v>44173</v>
      </c>
      <c r="J4722">
        <v>3</v>
      </c>
      <c r="K4722">
        <v>2020</v>
      </c>
      <c r="L4722">
        <v>12</v>
      </c>
      <c r="M4722" t="s">
        <v>16</v>
      </c>
    </row>
    <row r="4723" spans="1:13" x14ac:dyDescent="0.25">
      <c r="A4723" s="1">
        <v>4721</v>
      </c>
      <c r="B4723" t="s">
        <v>93</v>
      </c>
      <c r="C4723" t="s">
        <v>30</v>
      </c>
      <c r="D4723" t="s">
        <v>14</v>
      </c>
      <c r="E4723" t="s">
        <v>48</v>
      </c>
      <c r="F4723" s="14" t="s">
        <v>4865</v>
      </c>
      <c r="G4723" s="8">
        <v>391.14</v>
      </c>
      <c r="H4723">
        <v>23</v>
      </c>
      <c r="I4723" s="3">
        <v>44219</v>
      </c>
      <c r="J4723">
        <v>9</v>
      </c>
      <c r="K4723">
        <v>2021</v>
      </c>
      <c r="L4723">
        <v>1</v>
      </c>
      <c r="M4723" t="s">
        <v>21</v>
      </c>
    </row>
    <row r="4724" spans="1:13" x14ac:dyDescent="0.25">
      <c r="A4724" s="1">
        <v>4722</v>
      </c>
      <c r="B4724" t="s">
        <v>43</v>
      </c>
      <c r="C4724" t="s">
        <v>77</v>
      </c>
      <c r="D4724" t="s">
        <v>36</v>
      </c>
      <c r="E4724" t="s">
        <v>55</v>
      </c>
      <c r="F4724" s="14" t="s">
        <v>4866</v>
      </c>
      <c r="G4724" s="8">
        <v>612.98</v>
      </c>
      <c r="H4724">
        <v>30</v>
      </c>
      <c r="I4724" s="3">
        <v>44237</v>
      </c>
      <c r="J4724">
        <v>1</v>
      </c>
      <c r="K4724">
        <v>2021</v>
      </c>
      <c r="L4724">
        <v>2</v>
      </c>
      <c r="M4724" t="s">
        <v>16</v>
      </c>
    </row>
    <row r="4725" spans="1:13" x14ac:dyDescent="0.25">
      <c r="A4725" s="1">
        <v>4723</v>
      </c>
      <c r="B4725" t="s">
        <v>58</v>
      </c>
      <c r="C4725" t="s">
        <v>64</v>
      </c>
      <c r="D4725" t="s">
        <v>27</v>
      </c>
      <c r="E4725" t="s">
        <v>110</v>
      </c>
      <c r="F4725" s="14" t="s">
        <v>4867</v>
      </c>
      <c r="G4725" s="8">
        <v>328.54</v>
      </c>
      <c r="H4725">
        <v>29</v>
      </c>
      <c r="I4725" s="3">
        <v>44273</v>
      </c>
      <c r="J4725">
        <v>2</v>
      </c>
      <c r="K4725">
        <v>2021</v>
      </c>
      <c r="L4725">
        <v>3</v>
      </c>
      <c r="M4725" t="s">
        <v>21</v>
      </c>
    </row>
    <row r="4726" spans="1:13" x14ac:dyDescent="0.25">
      <c r="A4726" s="1">
        <v>4724</v>
      </c>
      <c r="B4726" t="s">
        <v>43</v>
      </c>
      <c r="C4726" t="s">
        <v>57</v>
      </c>
      <c r="D4726" t="s">
        <v>14</v>
      </c>
      <c r="E4726" t="s">
        <v>90</v>
      </c>
      <c r="F4726" s="14" t="s">
        <v>4868</v>
      </c>
      <c r="G4726" s="8">
        <v>495.61</v>
      </c>
      <c r="H4726">
        <v>51</v>
      </c>
      <c r="I4726" s="3">
        <v>44371</v>
      </c>
      <c r="J4726">
        <v>6</v>
      </c>
      <c r="K4726">
        <v>2021</v>
      </c>
      <c r="L4726">
        <v>6</v>
      </c>
      <c r="M4726" t="s">
        <v>16</v>
      </c>
    </row>
    <row r="4727" spans="1:13" x14ac:dyDescent="0.25">
      <c r="A4727" s="1">
        <v>4725</v>
      </c>
      <c r="B4727" t="s">
        <v>93</v>
      </c>
      <c r="C4727" t="s">
        <v>22</v>
      </c>
      <c r="D4727" t="s">
        <v>14</v>
      </c>
      <c r="E4727" t="s">
        <v>51</v>
      </c>
      <c r="F4727" s="14" t="s">
        <v>4869</v>
      </c>
      <c r="G4727" s="8">
        <v>612.23</v>
      </c>
      <c r="H4727">
        <v>21</v>
      </c>
      <c r="I4727" s="3">
        <v>44396</v>
      </c>
      <c r="J4727">
        <v>6</v>
      </c>
      <c r="K4727">
        <v>2021</v>
      </c>
      <c r="L4727">
        <v>7</v>
      </c>
      <c r="M4727" t="s">
        <v>21</v>
      </c>
    </row>
    <row r="4728" spans="1:13" x14ac:dyDescent="0.25">
      <c r="A4728" s="1">
        <v>4726</v>
      </c>
      <c r="B4728" t="s">
        <v>68</v>
      </c>
      <c r="C4728" t="s">
        <v>94</v>
      </c>
      <c r="D4728" t="s">
        <v>47</v>
      </c>
      <c r="E4728" t="s">
        <v>117</v>
      </c>
      <c r="F4728" s="14" t="s">
        <v>4870</v>
      </c>
      <c r="G4728" s="8">
        <v>220.23</v>
      </c>
      <c r="H4728">
        <v>30</v>
      </c>
      <c r="I4728" s="3">
        <v>44422</v>
      </c>
      <c r="J4728">
        <v>6</v>
      </c>
      <c r="K4728">
        <v>2021</v>
      </c>
      <c r="L4728">
        <v>8</v>
      </c>
      <c r="M4728" t="s">
        <v>21</v>
      </c>
    </row>
    <row r="4729" spans="1:13" x14ac:dyDescent="0.25">
      <c r="A4729" s="1">
        <v>4727</v>
      </c>
      <c r="B4729" t="s">
        <v>52</v>
      </c>
      <c r="C4729" t="s">
        <v>94</v>
      </c>
      <c r="D4729" t="s">
        <v>36</v>
      </c>
      <c r="E4729" t="s">
        <v>74</v>
      </c>
      <c r="F4729" s="14" t="s">
        <v>4871</v>
      </c>
      <c r="G4729" s="8">
        <v>767.78</v>
      </c>
      <c r="H4729">
        <v>27</v>
      </c>
      <c r="I4729" s="3">
        <v>44335</v>
      </c>
      <c r="J4729">
        <v>6</v>
      </c>
      <c r="K4729">
        <v>2021</v>
      </c>
      <c r="L4729">
        <v>5</v>
      </c>
      <c r="M4729" t="s">
        <v>16</v>
      </c>
    </row>
    <row r="4730" spans="1:13" x14ac:dyDescent="0.25">
      <c r="A4730" s="1">
        <v>4728</v>
      </c>
      <c r="B4730" t="s">
        <v>72</v>
      </c>
      <c r="C4730" t="s">
        <v>57</v>
      </c>
      <c r="D4730" t="s">
        <v>41</v>
      </c>
      <c r="E4730" t="s">
        <v>66</v>
      </c>
      <c r="F4730" s="14" t="s">
        <v>4872</v>
      </c>
      <c r="G4730" s="8">
        <v>276.93</v>
      </c>
      <c r="H4730">
        <v>34</v>
      </c>
      <c r="I4730" s="3">
        <v>44355</v>
      </c>
      <c r="J4730">
        <v>3</v>
      </c>
      <c r="K4730">
        <v>2021</v>
      </c>
      <c r="L4730">
        <v>6</v>
      </c>
      <c r="M4730" t="s">
        <v>16</v>
      </c>
    </row>
    <row r="4731" spans="1:13" x14ac:dyDescent="0.25">
      <c r="A4731" s="1">
        <v>4729</v>
      </c>
      <c r="B4731" t="s">
        <v>52</v>
      </c>
      <c r="C4731" t="s">
        <v>67</v>
      </c>
      <c r="D4731" t="s">
        <v>65</v>
      </c>
      <c r="E4731" t="s">
        <v>92</v>
      </c>
      <c r="F4731" s="14" t="s">
        <v>4873</v>
      </c>
      <c r="G4731" s="8">
        <v>658.93</v>
      </c>
      <c r="H4731">
        <v>28</v>
      </c>
      <c r="I4731" s="3">
        <v>44351</v>
      </c>
      <c r="J4731">
        <v>7</v>
      </c>
      <c r="K4731">
        <v>2021</v>
      </c>
      <c r="L4731">
        <v>6</v>
      </c>
      <c r="M4731" t="s">
        <v>16</v>
      </c>
    </row>
    <row r="4732" spans="1:13" x14ac:dyDescent="0.25">
      <c r="A4732" s="1">
        <v>4730</v>
      </c>
      <c r="B4732" t="s">
        <v>91</v>
      </c>
      <c r="C4732" t="s">
        <v>40</v>
      </c>
      <c r="D4732" t="s">
        <v>47</v>
      </c>
      <c r="E4732" t="s">
        <v>66</v>
      </c>
      <c r="F4732" s="14" t="s">
        <v>4874</v>
      </c>
      <c r="G4732" s="8">
        <v>471.68</v>
      </c>
      <c r="H4732">
        <v>21</v>
      </c>
      <c r="I4732" s="3">
        <v>44330</v>
      </c>
      <c r="J4732">
        <v>9</v>
      </c>
      <c r="K4732">
        <v>2021</v>
      </c>
      <c r="L4732">
        <v>5</v>
      </c>
      <c r="M4732" t="s">
        <v>21</v>
      </c>
    </row>
    <row r="4733" spans="1:13" x14ac:dyDescent="0.25">
      <c r="A4733" s="1">
        <v>4731</v>
      </c>
      <c r="B4733" t="s">
        <v>72</v>
      </c>
      <c r="C4733" t="s">
        <v>40</v>
      </c>
      <c r="D4733" t="s">
        <v>36</v>
      </c>
      <c r="E4733" t="s">
        <v>48</v>
      </c>
      <c r="F4733" s="14" t="s">
        <v>4875</v>
      </c>
      <c r="G4733" s="8">
        <v>608.71</v>
      </c>
      <c r="H4733">
        <v>34</v>
      </c>
      <c r="I4733" s="3">
        <v>44251</v>
      </c>
      <c r="J4733">
        <v>1</v>
      </c>
      <c r="K4733">
        <v>2021</v>
      </c>
      <c r="L4733">
        <v>2</v>
      </c>
      <c r="M4733" t="s">
        <v>16</v>
      </c>
    </row>
    <row r="4734" spans="1:13" x14ac:dyDescent="0.25">
      <c r="A4734" s="1">
        <v>4732</v>
      </c>
      <c r="B4734" t="s">
        <v>34</v>
      </c>
      <c r="C4734" t="s">
        <v>13</v>
      </c>
      <c r="D4734" t="s">
        <v>47</v>
      </c>
      <c r="E4734" t="s">
        <v>90</v>
      </c>
      <c r="F4734" s="14" t="s">
        <v>4876</v>
      </c>
      <c r="G4734" s="8">
        <v>631.71</v>
      </c>
      <c r="H4734">
        <v>45</v>
      </c>
      <c r="I4734" s="3">
        <v>44376</v>
      </c>
      <c r="J4734">
        <v>8</v>
      </c>
      <c r="K4734">
        <v>2021</v>
      </c>
      <c r="L4734">
        <v>6</v>
      </c>
      <c r="M4734" t="s">
        <v>16</v>
      </c>
    </row>
    <row r="4735" spans="1:13" x14ac:dyDescent="0.25">
      <c r="A4735" s="1">
        <v>4733</v>
      </c>
      <c r="B4735" t="s">
        <v>45</v>
      </c>
      <c r="C4735" t="s">
        <v>70</v>
      </c>
      <c r="D4735" t="s">
        <v>23</v>
      </c>
      <c r="E4735" t="s">
        <v>102</v>
      </c>
      <c r="F4735" s="14" t="s">
        <v>4877</v>
      </c>
      <c r="G4735" s="8">
        <v>819.22</v>
      </c>
      <c r="H4735">
        <v>72</v>
      </c>
      <c r="I4735" s="3">
        <v>44396</v>
      </c>
      <c r="J4735">
        <v>3</v>
      </c>
      <c r="K4735">
        <v>2021</v>
      </c>
      <c r="L4735">
        <v>7</v>
      </c>
      <c r="M4735" t="s">
        <v>21</v>
      </c>
    </row>
    <row r="4736" spans="1:13" x14ac:dyDescent="0.25">
      <c r="A4736" s="1">
        <v>4734</v>
      </c>
      <c r="B4736" t="s">
        <v>25</v>
      </c>
      <c r="C4736" t="s">
        <v>26</v>
      </c>
      <c r="D4736" t="s">
        <v>36</v>
      </c>
      <c r="E4736" t="s">
        <v>82</v>
      </c>
      <c r="F4736" s="14" t="s">
        <v>4878</v>
      </c>
      <c r="G4736" s="8">
        <v>395.13</v>
      </c>
      <c r="H4736">
        <v>70</v>
      </c>
      <c r="I4736" s="3">
        <v>44211</v>
      </c>
      <c r="J4736">
        <v>5</v>
      </c>
      <c r="K4736">
        <v>2021</v>
      </c>
      <c r="L4736">
        <v>1</v>
      </c>
      <c r="M4736" t="s">
        <v>16</v>
      </c>
    </row>
    <row r="4737" spans="1:13" x14ac:dyDescent="0.25">
      <c r="A4737" s="1">
        <v>4735</v>
      </c>
      <c r="B4737" t="s">
        <v>38</v>
      </c>
      <c r="C4737" t="s">
        <v>57</v>
      </c>
      <c r="D4737" t="s">
        <v>65</v>
      </c>
      <c r="E4737" t="s">
        <v>48</v>
      </c>
      <c r="F4737" s="14" t="s">
        <v>4879</v>
      </c>
      <c r="G4737" s="8">
        <v>117.1</v>
      </c>
      <c r="H4737">
        <v>29</v>
      </c>
      <c r="I4737" s="3">
        <v>44389</v>
      </c>
      <c r="J4737">
        <v>1</v>
      </c>
      <c r="K4737">
        <v>2021</v>
      </c>
      <c r="L4737">
        <v>7</v>
      </c>
      <c r="M4737" t="s">
        <v>21</v>
      </c>
    </row>
    <row r="4738" spans="1:13" x14ac:dyDescent="0.25">
      <c r="A4738" s="1">
        <v>4736</v>
      </c>
      <c r="B4738" t="s">
        <v>62</v>
      </c>
      <c r="C4738" t="s">
        <v>54</v>
      </c>
      <c r="D4738" t="s">
        <v>41</v>
      </c>
      <c r="E4738" t="s">
        <v>90</v>
      </c>
      <c r="F4738" s="14" t="s">
        <v>4880</v>
      </c>
      <c r="G4738" s="8">
        <v>100.65</v>
      </c>
      <c r="H4738">
        <v>41</v>
      </c>
      <c r="I4738" s="3">
        <v>44342</v>
      </c>
      <c r="J4738">
        <v>9</v>
      </c>
      <c r="K4738">
        <v>2021</v>
      </c>
      <c r="L4738">
        <v>5</v>
      </c>
      <c r="M4738" t="s">
        <v>16</v>
      </c>
    </row>
    <row r="4739" spans="1:13" x14ac:dyDescent="0.25">
      <c r="A4739" s="1">
        <v>4737</v>
      </c>
      <c r="B4739" t="s">
        <v>58</v>
      </c>
      <c r="C4739" t="s">
        <v>30</v>
      </c>
      <c r="D4739" t="s">
        <v>27</v>
      </c>
      <c r="E4739" t="s">
        <v>118</v>
      </c>
      <c r="F4739" s="14" t="s">
        <v>4881</v>
      </c>
      <c r="G4739" s="8">
        <v>919.67</v>
      </c>
      <c r="H4739">
        <v>50</v>
      </c>
      <c r="I4739" s="3">
        <v>44213</v>
      </c>
      <c r="J4739">
        <v>1</v>
      </c>
      <c r="K4739">
        <v>2021</v>
      </c>
      <c r="L4739">
        <v>1</v>
      </c>
      <c r="M4739" t="s">
        <v>21</v>
      </c>
    </row>
    <row r="4740" spans="1:13" x14ac:dyDescent="0.25">
      <c r="A4740" s="1">
        <v>4738</v>
      </c>
      <c r="B4740" t="s">
        <v>17</v>
      </c>
      <c r="C4740" t="s">
        <v>57</v>
      </c>
      <c r="D4740" t="s">
        <v>14</v>
      </c>
      <c r="E4740" t="s">
        <v>20</v>
      </c>
      <c r="F4740" s="14" t="s">
        <v>4882</v>
      </c>
      <c r="G4740" s="8">
        <v>577.69000000000005</v>
      </c>
      <c r="H4740">
        <v>35</v>
      </c>
      <c r="I4740" s="3">
        <v>44207</v>
      </c>
      <c r="J4740">
        <v>2</v>
      </c>
      <c r="K4740">
        <v>2021</v>
      </c>
      <c r="L4740">
        <v>1</v>
      </c>
      <c r="M4740" t="s">
        <v>21</v>
      </c>
    </row>
    <row r="4741" spans="1:13" x14ac:dyDescent="0.25">
      <c r="A4741" s="1">
        <v>4739</v>
      </c>
      <c r="B4741" t="s">
        <v>72</v>
      </c>
      <c r="C4741" t="s">
        <v>63</v>
      </c>
      <c r="D4741" t="s">
        <v>65</v>
      </c>
      <c r="E4741" t="s">
        <v>95</v>
      </c>
      <c r="F4741" s="14" t="s">
        <v>4883</v>
      </c>
      <c r="G4741" s="8">
        <v>918.62</v>
      </c>
      <c r="H4741">
        <v>35</v>
      </c>
      <c r="I4741" s="3">
        <v>44399</v>
      </c>
      <c r="J4741">
        <v>6</v>
      </c>
      <c r="K4741">
        <v>2021</v>
      </c>
      <c r="L4741">
        <v>7</v>
      </c>
      <c r="M4741" t="s">
        <v>16</v>
      </c>
    </row>
    <row r="4742" spans="1:13" x14ac:dyDescent="0.25">
      <c r="A4742" s="1">
        <v>4740</v>
      </c>
      <c r="B4742" t="s">
        <v>25</v>
      </c>
      <c r="C4742" t="s">
        <v>35</v>
      </c>
      <c r="D4742" t="s">
        <v>36</v>
      </c>
      <c r="E4742" t="s">
        <v>24</v>
      </c>
      <c r="F4742" s="14" t="s">
        <v>4884</v>
      </c>
      <c r="G4742" s="8">
        <v>738.14</v>
      </c>
      <c r="H4742">
        <v>48</v>
      </c>
      <c r="I4742" s="3">
        <v>44190</v>
      </c>
      <c r="J4742">
        <v>6</v>
      </c>
      <c r="K4742">
        <v>2020</v>
      </c>
      <c r="L4742">
        <v>12</v>
      </c>
      <c r="M4742" t="s">
        <v>16</v>
      </c>
    </row>
    <row r="4743" spans="1:13" x14ac:dyDescent="0.25">
      <c r="A4743" s="1">
        <v>4741</v>
      </c>
      <c r="B4743" t="s">
        <v>29</v>
      </c>
      <c r="C4743" t="s">
        <v>64</v>
      </c>
      <c r="D4743" t="s">
        <v>23</v>
      </c>
      <c r="E4743" t="s">
        <v>86</v>
      </c>
      <c r="F4743" s="14" t="s">
        <v>4885</v>
      </c>
      <c r="G4743" s="8">
        <v>507.98</v>
      </c>
      <c r="H4743">
        <v>43</v>
      </c>
      <c r="I4743" s="3">
        <v>44209</v>
      </c>
      <c r="J4743">
        <v>9</v>
      </c>
      <c r="K4743">
        <v>2021</v>
      </c>
      <c r="L4743">
        <v>1</v>
      </c>
      <c r="M4743" t="s">
        <v>16</v>
      </c>
    </row>
    <row r="4744" spans="1:13" x14ac:dyDescent="0.25">
      <c r="A4744" s="1">
        <v>4742</v>
      </c>
      <c r="B4744" t="s">
        <v>12</v>
      </c>
      <c r="C4744" t="s">
        <v>99</v>
      </c>
      <c r="D4744" t="s">
        <v>19</v>
      </c>
      <c r="E4744" t="s">
        <v>56</v>
      </c>
      <c r="F4744" s="14" t="s">
        <v>4886</v>
      </c>
      <c r="G4744" s="8">
        <v>950.11</v>
      </c>
      <c r="H4744">
        <v>20</v>
      </c>
      <c r="I4744" s="3">
        <v>44389</v>
      </c>
      <c r="J4744">
        <v>7</v>
      </c>
      <c r="K4744">
        <v>2021</v>
      </c>
      <c r="L4744">
        <v>7</v>
      </c>
      <c r="M4744" t="s">
        <v>16</v>
      </c>
    </row>
    <row r="4745" spans="1:13" x14ac:dyDescent="0.25">
      <c r="A4745" s="1">
        <v>4743</v>
      </c>
      <c r="B4745" t="s">
        <v>93</v>
      </c>
      <c r="C4745" t="s">
        <v>75</v>
      </c>
      <c r="D4745" t="s">
        <v>19</v>
      </c>
      <c r="E4745" t="s">
        <v>110</v>
      </c>
      <c r="F4745" s="14" t="s">
        <v>4887</v>
      </c>
      <c r="G4745" s="8">
        <v>520.09</v>
      </c>
      <c r="H4745">
        <v>31</v>
      </c>
      <c r="I4745" s="3">
        <v>44363</v>
      </c>
      <c r="J4745">
        <v>3</v>
      </c>
      <c r="K4745">
        <v>2021</v>
      </c>
      <c r="L4745">
        <v>6</v>
      </c>
      <c r="M4745" t="s">
        <v>21</v>
      </c>
    </row>
    <row r="4746" spans="1:13" x14ac:dyDescent="0.25">
      <c r="A4746" s="1">
        <v>4744</v>
      </c>
      <c r="B4746" t="s">
        <v>38</v>
      </c>
      <c r="C4746" t="s">
        <v>99</v>
      </c>
      <c r="D4746" t="s">
        <v>19</v>
      </c>
      <c r="E4746" t="s">
        <v>48</v>
      </c>
      <c r="F4746" s="14" t="s">
        <v>4888</v>
      </c>
      <c r="G4746" s="8">
        <v>873.92</v>
      </c>
      <c r="H4746">
        <v>22</v>
      </c>
      <c r="I4746" s="3">
        <v>44222</v>
      </c>
      <c r="J4746">
        <v>4</v>
      </c>
      <c r="K4746">
        <v>2021</v>
      </c>
      <c r="L4746">
        <v>1</v>
      </c>
      <c r="M4746" t="s">
        <v>21</v>
      </c>
    </row>
    <row r="4747" spans="1:13" x14ac:dyDescent="0.25">
      <c r="A4747" s="1">
        <v>4745</v>
      </c>
      <c r="B4747" t="s">
        <v>68</v>
      </c>
      <c r="C4747" t="s">
        <v>94</v>
      </c>
      <c r="D4747" t="s">
        <v>27</v>
      </c>
      <c r="E4747" t="s">
        <v>92</v>
      </c>
      <c r="F4747" s="14" t="s">
        <v>4889</v>
      </c>
      <c r="G4747" s="8">
        <v>792.23</v>
      </c>
      <c r="H4747">
        <v>70</v>
      </c>
      <c r="I4747" s="3">
        <v>44335</v>
      </c>
      <c r="J4747">
        <v>7</v>
      </c>
      <c r="K4747">
        <v>2021</v>
      </c>
      <c r="L4747">
        <v>5</v>
      </c>
      <c r="M4747" t="s">
        <v>21</v>
      </c>
    </row>
    <row r="4748" spans="1:13" x14ac:dyDescent="0.25">
      <c r="A4748" s="1">
        <v>4746</v>
      </c>
      <c r="B4748" t="s">
        <v>25</v>
      </c>
      <c r="C4748" t="s">
        <v>13</v>
      </c>
      <c r="D4748" t="s">
        <v>23</v>
      </c>
      <c r="E4748" t="s">
        <v>105</v>
      </c>
      <c r="F4748" s="14" t="s">
        <v>4890</v>
      </c>
      <c r="G4748" s="8">
        <v>293.26</v>
      </c>
      <c r="H4748">
        <v>31</v>
      </c>
      <c r="I4748" s="3">
        <v>44253</v>
      </c>
      <c r="J4748">
        <v>6</v>
      </c>
      <c r="K4748">
        <v>2021</v>
      </c>
      <c r="L4748">
        <v>2</v>
      </c>
      <c r="M4748" t="s">
        <v>16</v>
      </c>
    </row>
    <row r="4749" spans="1:13" x14ac:dyDescent="0.25">
      <c r="A4749" s="1">
        <v>4747</v>
      </c>
      <c r="B4749" t="s">
        <v>91</v>
      </c>
      <c r="C4749" t="s">
        <v>99</v>
      </c>
      <c r="D4749" t="s">
        <v>47</v>
      </c>
      <c r="E4749" t="s">
        <v>115</v>
      </c>
      <c r="F4749" s="14" t="s">
        <v>4891</v>
      </c>
      <c r="G4749" s="8">
        <v>728.41</v>
      </c>
      <c r="H4749">
        <v>41</v>
      </c>
      <c r="I4749" s="3">
        <v>44285</v>
      </c>
      <c r="J4749">
        <v>2</v>
      </c>
      <c r="K4749">
        <v>2021</v>
      </c>
      <c r="L4749">
        <v>3</v>
      </c>
      <c r="M4749" t="s">
        <v>21</v>
      </c>
    </row>
    <row r="4750" spans="1:13" x14ac:dyDescent="0.25">
      <c r="A4750" s="1">
        <v>4748</v>
      </c>
      <c r="B4750" t="s">
        <v>49</v>
      </c>
      <c r="C4750" t="s">
        <v>70</v>
      </c>
      <c r="D4750" t="s">
        <v>23</v>
      </c>
      <c r="E4750" t="s">
        <v>113</v>
      </c>
      <c r="F4750" s="14" t="s">
        <v>4892</v>
      </c>
      <c r="G4750" s="8">
        <v>215.37</v>
      </c>
      <c r="H4750">
        <v>30</v>
      </c>
      <c r="I4750" s="3">
        <v>44377</v>
      </c>
      <c r="J4750">
        <v>4</v>
      </c>
      <c r="K4750">
        <v>2021</v>
      </c>
      <c r="L4750">
        <v>6</v>
      </c>
      <c r="M4750" t="s">
        <v>21</v>
      </c>
    </row>
    <row r="4751" spans="1:13" x14ac:dyDescent="0.25">
      <c r="A4751" s="1">
        <v>4749</v>
      </c>
      <c r="B4751" t="s">
        <v>58</v>
      </c>
      <c r="C4751" t="s">
        <v>22</v>
      </c>
      <c r="D4751" t="s">
        <v>41</v>
      </c>
      <c r="E4751" t="s">
        <v>33</v>
      </c>
      <c r="F4751" s="14" t="s">
        <v>4893</v>
      </c>
      <c r="G4751" s="8">
        <v>821.98</v>
      </c>
      <c r="H4751">
        <v>33</v>
      </c>
      <c r="I4751" s="3">
        <v>44216</v>
      </c>
      <c r="J4751">
        <v>7</v>
      </c>
      <c r="K4751">
        <v>2021</v>
      </c>
      <c r="L4751">
        <v>1</v>
      </c>
      <c r="M4751" t="s">
        <v>21</v>
      </c>
    </row>
    <row r="4752" spans="1:13" x14ac:dyDescent="0.25">
      <c r="A4752" s="1">
        <v>4750</v>
      </c>
      <c r="B4752" t="s">
        <v>25</v>
      </c>
      <c r="C4752" t="s">
        <v>63</v>
      </c>
      <c r="D4752" t="s">
        <v>65</v>
      </c>
      <c r="E4752" t="s">
        <v>53</v>
      </c>
      <c r="F4752" s="14" t="s">
        <v>4894</v>
      </c>
      <c r="G4752" s="8">
        <v>340.91</v>
      </c>
      <c r="H4752">
        <v>27</v>
      </c>
      <c r="I4752" s="3">
        <v>44179</v>
      </c>
      <c r="J4752">
        <v>3</v>
      </c>
      <c r="K4752">
        <v>2020</v>
      </c>
      <c r="L4752">
        <v>12</v>
      </c>
      <c r="M4752" t="s">
        <v>16</v>
      </c>
    </row>
    <row r="4753" spans="1:13" x14ac:dyDescent="0.25">
      <c r="A4753" s="1">
        <v>4751</v>
      </c>
      <c r="B4753" t="s">
        <v>34</v>
      </c>
      <c r="C4753" t="s">
        <v>94</v>
      </c>
      <c r="D4753" t="s">
        <v>23</v>
      </c>
      <c r="E4753" t="s">
        <v>20</v>
      </c>
      <c r="F4753" s="14" t="s">
        <v>4895</v>
      </c>
      <c r="G4753" s="8">
        <v>748.54</v>
      </c>
      <c r="H4753">
        <v>26</v>
      </c>
      <c r="I4753" s="3">
        <v>44269</v>
      </c>
      <c r="J4753">
        <v>5</v>
      </c>
      <c r="K4753">
        <v>2021</v>
      </c>
      <c r="L4753">
        <v>3</v>
      </c>
      <c r="M4753" t="s">
        <v>16</v>
      </c>
    </row>
    <row r="4754" spans="1:13" x14ac:dyDescent="0.25">
      <c r="A4754" s="1">
        <v>4752</v>
      </c>
      <c r="B4754" t="s">
        <v>68</v>
      </c>
      <c r="C4754" t="s">
        <v>99</v>
      </c>
      <c r="D4754" t="s">
        <v>36</v>
      </c>
      <c r="E4754" t="s">
        <v>86</v>
      </c>
      <c r="F4754" s="14" t="s">
        <v>4896</v>
      </c>
      <c r="G4754" s="8">
        <v>369.12</v>
      </c>
      <c r="H4754">
        <v>74</v>
      </c>
      <c r="I4754" s="3">
        <v>44277</v>
      </c>
      <c r="J4754">
        <v>1</v>
      </c>
      <c r="K4754">
        <v>2021</v>
      </c>
      <c r="L4754">
        <v>3</v>
      </c>
      <c r="M4754" t="s">
        <v>21</v>
      </c>
    </row>
    <row r="4755" spans="1:13" x14ac:dyDescent="0.25">
      <c r="A4755" s="1">
        <v>4753</v>
      </c>
      <c r="B4755" t="s">
        <v>38</v>
      </c>
      <c r="C4755" t="s">
        <v>54</v>
      </c>
      <c r="D4755" t="s">
        <v>14</v>
      </c>
      <c r="E4755" t="s">
        <v>28</v>
      </c>
      <c r="F4755" s="14" t="s">
        <v>4897</v>
      </c>
      <c r="G4755" s="8">
        <v>318.55</v>
      </c>
      <c r="H4755">
        <v>51</v>
      </c>
      <c r="I4755" s="3">
        <v>44369</v>
      </c>
      <c r="J4755">
        <v>8</v>
      </c>
      <c r="K4755">
        <v>2021</v>
      </c>
      <c r="L4755">
        <v>6</v>
      </c>
      <c r="M4755" t="s">
        <v>21</v>
      </c>
    </row>
    <row r="4756" spans="1:13" x14ac:dyDescent="0.25">
      <c r="A4756" s="1">
        <v>4754</v>
      </c>
      <c r="B4756" t="s">
        <v>38</v>
      </c>
      <c r="C4756" t="s">
        <v>63</v>
      </c>
      <c r="D4756" t="s">
        <v>14</v>
      </c>
      <c r="E4756" t="s">
        <v>89</v>
      </c>
      <c r="F4756" s="14" t="s">
        <v>4898</v>
      </c>
      <c r="G4756" s="8">
        <v>296.99</v>
      </c>
      <c r="H4756">
        <v>27</v>
      </c>
      <c r="I4756" s="3">
        <v>44186</v>
      </c>
      <c r="J4756">
        <v>7</v>
      </c>
      <c r="K4756">
        <v>2020</v>
      </c>
      <c r="L4756">
        <v>12</v>
      </c>
      <c r="M4756" t="s">
        <v>21</v>
      </c>
    </row>
    <row r="4757" spans="1:13" x14ac:dyDescent="0.25">
      <c r="A4757" s="1">
        <v>4755</v>
      </c>
      <c r="B4757" t="s">
        <v>17</v>
      </c>
      <c r="C4757" t="s">
        <v>94</v>
      </c>
      <c r="D4757" t="s">
        <v>19</v>
      </c>
      <c r="E4757" t="s">
        <v>79</v>
      </c>
      <c r="F4757" s="14" t="s">
        <v>4899</v>
      </c>
      <c r="G4757" s="8">
        <v>186.68</v>
      </c>
      <c r="H4757">
        <v>27</v>
      </c>
      <c r="I4757" s="3">
        <v>44418</v>
      </c>
      <c r="J4757">
        <v>9</v>
      </c>
      <c r="K4757">
        <v>2021</v>
      </c>
      <c r="L4757">
        <v>8</v>
      </c>
      <c r="M4757" t="s">
        <v>21</v>
      </c>
    </row>
    <row r="4758" spans="1:13" x14ac:dyDescent="0.25">
      <c r="A4758" s="1">
        <v>4756</v>
      </c>
      <c r="B4758" t="s">
        <v>17</v>
      </c>
      <c r="C4758" t="s">
        <v>64</v>
      </c>
      <c r="D4758" t="s">
        <v>47</v>
      </c>
      <c r="E4758" t="s">
        <v>53</v>
      </c>
      <c r="F4758" s="14" t="s">
        <v>4900</v>
      </c>
      <c r="G4758" s="8">
        <v>579.95000000000005</v>
      </c>
      <c r="H4758">
        <v>98</v>
      </c>
      <c r="I4758" s="3">
        <v>44184</v>
      </c>
      <c r="J4758">
        <v>8</v>
      </c>
      <c r="K4758">
        <v>2020</v>
      </c>
      <c r="L4758">
        <v>12</v>
      </c>
      <c r="M4758" t="s">
        <v>21</v>
      </c>
    </row>
    <row r="4759" spans="1:13" x14ac:dyDescent="0.25">
      <c r="A4759" s="1">
        <v>4757</v>
      </c>
      <c r="B4759" t="s">
        <v>72</v>
      </c>
      <c r="C4759" t="s">
        <v>35</v>
      </c>
      <c r="D4759" t="s">
        <v>47</v>
      </c>
      <c r="E4759" t="s">
        <v>31</v>
      </c>
      <c r="F4759" s="14" t="s">
        <v>4901</v>
      </c>
      <c r="G4759" s="8">
        <v>248.05</v>
      </c>
      <c r="H4759">
        <v>20</v>
      </c>
      <c r="I4759" s="3">
        <v>44415</v>
      </c>
      <c r="J4759">
        <v>4</v>
      </c>
      <c r="K4759">
        <v>2021</v>
      </c>
      <c r="L4759">
        <v>8</v>
      </c>
      <c r="M4759" t="s">
        <v>16</v>
      </c>
    </row>
    <row r="4760" spans="1:13" x14ac:dyDescent="0.25">
      <c r="A4760" s="1">
        <v>4758</v>
      </c>
      <c r="B4760" t="s">
        <v>98</v>
      </c>
      <c r="C4760" t="s">
        <v>22</v>
      </c>
      <c r="D4760" t="s">
        <v>23</v>
      </c>
      <c r="E4760" t="s">
        <v>87</v>
      </c>
      <c r="F4760" s="14" t="s">
        <v>4902</v>
      </c>
      <c r="G4760" s="8">
        <v>972.87</v>
      </c>
      <c r="H4760">
        <v>25</v>
      </c>
      <c r="I4760" s="3">
        <v>44233</v>
      </c>
      <c r="J4760">
        <v>3</v>
      </c>
      <c r="K4760">
        <v>2021</v>
      </c>
      <c r="L4760">
        <v>2</v>
      </c>
      <c r="M4760" t="s">
        <v>16</v>
      </c>
    </row>
    <row r="4761" spans="1:13" x14ac:dyDescent="0.25">
      <c r="A4761" s="1">
        <v>4759</v>
      </c>
      <c r="B4761" t="s">
        <v>93</v>
      </c>
      <c r="C4761" t="s">
        <v>13</v>
      </c>
      <c r="D4761" t="s">
        <v>23</v>
      </c>
      <c r="E4761" t="s">
        <v>113</v>
      </c>
      <c r="F4761" s="14" t="s">
        <v>4903</v>
      </c>
      <c r="G4761" s="8">
        <v>230.73</v>
      </c>
      <c r="H4761">
        <v>76</v>
      </c>
      <c r="I4761" s="3">
        <v>44236</v>
      </c>
      <c r="J4761">
        <v>4</v>
      </c>
      <c r="K4761">
        <v>2021</v>
      </c>
      <c r="L4761">
        <v>2</v>
      </c>
      <c r="M4761" t="s">
        <v>21</v>
      </c>
    </row>
    <row r="4762" spans="1:13" x14ac:dyDescent="0.25">
      <c r="A4762" s="1">
        <v>4760</v>
      </c>
      <c r="B4762" t="s">
        <v>12</v>
      </c>
      <c r="C4762" t="s">
        <v>57</v>
      </c>
      <c r="D4762" t="s">
        <v>36</v>
      </c>
      <c r="E4762" t="s">
        <v>53</v>
      </c>
      <c r="F4762" s="14" t="s">
        <v>4904</v>
      </c>
      <c r="G4762" s="8">
        <v>253.37</v>
      </c>
      <c r="H4762">
        <v>32</v>
      </c>
      <c r="I4762" s="3">
        <v>44281</v>
      </c>
      <c r="J4762">
        <v>4</v>
      </c>
      <c r="K4762">
        <v>2021</v>
      </c>
      <c r="L4762">
        <v>3</v>
      </c>
      <c r="M4762" t="s">
        <v>16</v>
      </c>
    </row>
    <row r="4763" spans="1:13" x14ac:dyDescent="0.25">
      <c r="A4763" s="1">
        <v>4761</v>
      </c>
      <c r="B4763" t="s">
        <v>91</v>
      </c>
      <c r="C4763" t="s">
        <v>46</v>
      </c>
      <c r="D4763" t="s">
        <v>14</v>
      </c>
      <c r="E4763" t="s">
        <v>90</v>
      </c>
      <c r="F4763" s="14" t="s">
        <v>4905</v>
      </c>
      <c r="G4763" s="8">
        <v>995.38</v>
      </c>
      <c r="H4763">
        <v>22</v>
      </c>
      <c r="I4763" s="3">
        <v>44226</v>
      </c>
      <c r="J4763">
        <v>7</v>
      </c>
      <c r="K4763">
        <v>2021</v>
      </c>
      <c r="L4763">
        <v>1</v>
      </c>
      <c r="M4763" t="s">
        <v>21</v>
      </c>
    </row>
    <row r="4764" spans="1:13" x14ac:dyDescent="0.25">
      <c r="A4764" s="1">
        <v>4762</v>
      </c>
      <c r="B4764" t="s">
        <v>29</v>
      </c>
      <c r="C4764" t="s">
        <v>99</v>
      </c>
      <c r="D4764" t="s">
        <v>41</v>
      </c>
      <c r="E4764" t="s">
        <v>82</v>
      </c>
      <c r="F4764" s="14" t="s">
        <v>4906</v>
      </c>
      <c r="G4764" s="8">
        <v>289.7</v>
      </c>
      <c r="H4764">
        <v>68</v>
      </c>
      <c r="I4764" s="3">
        <v>44370</v>
      </c>
      <c r="J4764">
        <v>1</v>
      </c>
      <c r="K4764">
        <v>2021</v>
      </c>
      <c r="L4764">
        <v>6</v>
      </c>
      <c r="M4764" t="s">
        <v>16</v>
      </c>
    </row>
    <row r="4765" spans="1:13" x14ac:dyDescent="0.25">
      <c r="A4765" s="1">
        <v>4763</v>
      </c>
      <c r="B4765" t="s">
        <v>12</v>
      </c>
      <c r="C4765" t="s">
        <v>99</v>
      </c>
      <c r="D4765" t="s">
        <v>23</v>
      </c>
      <c r="E4765" t="s">
        <v>55</v>
      </c>
      <c r="F4765" s="14" t="s">
        <v>4907</v>
      </c>
      <c r="G4765" s="8">
        <v>845.11</v>
      </c>
      <c r="H4765">
        <v>47</v>
      </c>
      <c r="I4765" s="3">
        <v>44305</v>
      </c>
      <c r="J4765">
        <v>1</v>
      </c>
      <c r="K4765">
        <v>2021</v>
      </c>
      <c r="L4765">
        <v>4</v>
      </c>
      <c r="M4765" t="s">
        <v>16</v>
      </c>
    </row>
    <row r="4766" spans="1:13" x14ac:dyDescent="0.25">
      <c r="A4766" s="1">
        <v>4764</v>
      </c>
      <c r="B4766" t="s">
        <v>72</v>
      </c>
      <c r="C4766" t="s">
        <v>64</v>
      </c>
      <c r="D4766" t="s">
        <v>36</v>
      </c>
      <c r="E4766" t="s">
        <v>76</v>
      </c>
      <c r="F4766" s="14" t="s">
        <v>4908</v>
      </c>
      <c r="G4766" s="8">
        <v>687.42</v>
      </c>
      <c r="H4766">
        <v>28</v>
      </c>
      <c r="I4766" s="3">
        <v>44421</v>
      </c>
      <c r="J4766">
        <v>3</v>
      </c>
      <c r="K4766">
        <v>2021</v>
      </c>
      <c r="L4766">
        <v>8</v>
      </c>
      <c r="M4766" t="s">
        <v>16</v>
      </c>
    </row>
    <row r="4767" spans="1:13" x14ac:dyDescent="0.25">
      <c r="A4767" s="1">
        <v>4765</v>
      </c>
      <c r="B4767" t="s">
        <v>49</v>
      </c>
      <c r="C4767" t="s">
        <v>57</v>
      </c>
      <c r="D4767" t="s">
        <v>23</v>
      </c>
      <c r="E4767" t="s">
        <v>108</v>
      </c>
      <c r="F4767" s="14" t="s">
        <v>4909</v>
      </c>
      <c r="G4767" s="8">
        <v>397.47</v>
      </c>
      <c r="H4767">
        <v>40</v>
      </c>
      <c r="I4767" s="3">
        <v>44389</v>
      </c>
      <c r="J4767">
        <v>6</v>
      </c>
      <c r="K4767">
        <v>2021</v>
      </c>
      <c r="L4767">
        <v>7</v>
      </c>
      <c r="M4767" t="s">
        <v>21</v>
      </c>
    </row>
    <row r="4768" spans="1:13" x14ac:dyDescent="0.25">
      <c r="A4768" s="1">
        <v>4766</v>
      </c>
      <c r="B4768" t="s">
        <v>12</v>
      </c>
      <c r="C4768" t="s">
        <v>46</v>
      </c>
      <c r="D4768" t="s">
        <v>19</v>
      </c>
      <c r="E4768" t="s">
        <v>115</v>
      </c>
      <c r="F4768" s="14" t="s">
        <v>4910</v>
      </c>
      <c r="G4768" s="8">
        <v>333.43</v>
      </c>
      <c r="H4768">
        <v>43</v>
      </c>
      <c r="I4768" s="3">
        <v>44229</v>
      </c>
      <c r="J4768">
        <v>6</v>
      </c>
      <c r="K4768">
        <v>2021</v>
      </c>
      <c r="L4768">
        <v>2</v>
      </c>
      <c r="M4768" t="s">
        <v>16</v>
      </c>
    </row>
    <row r="4769" spans="1:13" x14ac:dyDescent="0.25">
      <c r="A4769" s="1">
        <v>4767</v>
      </c>
      <c r="B4769" t="s">
        <v>91</v>
      </c>
      <c r="C4769" t="s">
        <v>99</v>
      </c>
      <c r="D4769" t="s">
        <v>36</v>
      </c>
      <c r="E4769" t="s">
        <v>105</v>
      </c>
      <c r="F4769" s="14" t="s">
        <v>4911</v>
      </c>
      <c r="G4769" s="8">
        <v>544.28</v>
      </c>
      <c r="H4769">
        <v>73</v>
      </c>
      <c r="I4769" s="3">
        <v>44333</v>
      </c>
      <c r="J4769">
        <v>3</v>
      </c>
      <c r="K4769">
        <v>2021</v>
      </c>
      <c r="L4769">
        <v>5</v>
      </c>
      <c r="M4769" t="s">
        <v>21</v>
      </c>
    </row>
    <row r="4770" spans="1:13" x14ac:dyDescent="0.25">
      <c r="A4770" s="1">
        <v>4768</v>
      </c>
      <c r="B4770" t="s">
        <v>17</v>
      </c>
      <c r="C4770" t="s">
        <v>30</v>
      </c>
      <c r="D4770" t="s">
        <v>65</v>
      </c>
      <c r="E4770" t="s">
        <v>24</v>
      </c>
      <c r="F4770" s="14" t="s">
        <v>4912</v>
      </c>
      <c r="G4770" s="8">
        <v>461.33</v>
      </c>
      <c r="H4770">
        <v>33</v>
      </c>
      <c r="I4770" s="3">
        <v>44348</v>
      </c>
      <c r="J4770">
        <v>4</v>
      </c>
      <c r="K4770">
        <v>2021</v>
      </c>
      <c r="L4770">
        <v>6</v>
      </c>
      <c r="M4770" t="s">
        <v>21</v>
      </c>
    </row>
    <row r="4771" spans="1:13" x14ac:dyDescent="0.25">
      <c r="A4771" s="1">
        <v>4769</v>
      </c>
      <c r="B4771" t="s">
        <v>34</v>
      </c>
      <c r="C4771" t="s">
        <v>70</v>
      </c>
      <c r="D4771" t="s">
        <v>47</v>
      </c>
      <c r="E4771" t="s">
        <v>100</v>
      </c>
      <c r="F4771" s="14" t="s">
        <v>4913</v>
      </c>
      <c r="G4771" s="8">
        <v>554.95000000000005</v>
      </c>
      <c r="H4771">
        <v>46</v>
      </c>
      <c r="I4771" s="3">
        <v>44322</v>
      </c>
      <c r="J4771">
        <v>5</v>
      </c>
      <c r="K4771">
        <v>2021</v>
      </c>
      <c r="L4771">
        <v>5</v>
      </c>
      <c r="M4771" t="s">
        <v>16</v>
      </c>
    </row>
    <row r="4772" spans="1:13" x14ac:dyDescent="0.25">
      <c r="A4772" s="1">
        <v>4770</v>
      </c>
      <c r="B4772" t="s">
        <v>62</v>
      </c>
      <c r="C4772" t="s">
        <v>64</v>
      </c>
      <c r="D4772" t="s">
        <v>14</v>
      </c>
      <c r="E4772" t="s">
        <v>48</v>
      </c>
      <c r="F4772" s="14" t="s">
        <v>4914</v>
      </c>
      <c r="G4772" s="8">
        <v>614.65</v>
      </c>
      <c r="H4772">
        <v>47</v>
      </c>
      <c r="I4772" s="3">
        <v>44424</v>
      </c>
      <c r="J4772">
        <v>7</v>
      </c>
      <c r="K4772">
        <v>2021</v>
      </c>
      <c r="L4772">
        <v>8</v>
      </c>
      <c r="M4772" t="s">
        <v>16</v>
      </c>
    </row>
    <row r="4773" spans="1:13" x14ac:dyDescent="0.25">
      <c r="A4773" s="1">
        <v>4771</v>
      </c>
      <c r="B4773" t="s">
        <v>17</v>
      </c>
      <c r="C4773" t="s">
        <v>54</v>
      </c>
      <c r="D4773" t="s">
        <v>23</v>
      </c>
      <c r="E4773" t="s">
        <v>55</v>
      </c>
      <c r="F4773" s="14" t="s">
        <v>4915</v>
      </c>
      <c r="G4773" s="8">
        <v>458.6</v>
      </c>
      <c r="H4773">
        <v>64</v>
      </c>
      <c r="I4773" s="3">
        <v>44249</v>
      </c>
      <c r="J4773">
        <v>9</v>
      </c>
      <c r="K4773">
        <v>2021</v>
      </c>
      <c r="L4773">
        <v>2</v>
      </c>
      <c r="M4773" t="s">
        <v>21</v>
      </c>
    </row>
    <row r="4774" spans="1:13" x14ac:dyDescent="0.25">
      <c r="A4774" s="1">
        <v>4772</v>
      </c>
      <c r="B4774" t="s">
        <v>43</v>
      </c>
      <c r="C4774" t="s">
        <v>70</v>
      </c>
      <c r="D4774" t="s">
        <v>47</v>
      </c>
      <c r="E4774" t="s">
        <v>33</v>
      </c>
      <c r="F4774" s="14" t="s">
        <v>4916</v>
      </c>
      <c r="G4774" s="8">
        <v>629.74</v>
      </c>
      <c r="H4774">
        <v>93</v>
      </c>
      <c r="I4774" s="3">
        <v>44286</v>
      </c>
      <c r="J4774">
        <v>3</v>
      </c>
      <c r="K4774">
        <v>2021</v>
      </c>
      <c r="L4774">
        <v>3</v>
      </c>
      <c r="M4774" t="s">
        <v>16</v>
      </c>
    </row>
    <row r="4775" spans="1:13" x14ac:dyDescent="0.25">
      <c r="A4775" s="1">
        <v>4773</v>
      </c>
      <c r="B4775" t="s">
        <v>83</v>
      </c>
      <c r="C4775" t="s">
        <v>75</v>
      </c>
      <c r="D4775" t="s">
        <v>41</v>
      </c>
      <c r="E4775" t="s">
        <v>20</v>
      </c>
      <c r="F4775" s="14" t="s">
        <v>4917</v>
      </c>
      <c r="G4775" s="8">
        <v>783.45</v>
      </c>
      <c r="H4775">
        <v>57</v>
      </c>
      <c r="I4775" s="3">
        <v>44413</v>
      </c>
      <c r="J4775">
        <v>6</v>
      </c>
      <c r="K4775">
        <v>2021</v>
      </c>
      <c r="L4775">
        <v>8</v>
      </c>
      <c r="M4775" t="s">
        <v>21</v>
      </c>
    </row>
    <row r="4776" spans="1:13" x14ac:dyDescent="0.25">
      <c r="A4776" s="1">
        <v>4774</v>
      </c>
      <c r="B4776" t="s">
        <v>52</v>
      </c>
      <c r="C4776" t="s">
        <v>40</v>
      </c>
      <c r="D4776" t="s">
        <v>36</v>
      </c>
      <c r="E4776" t="s">
        <v>76</v>
      </c>
      <c r="F4776" s="14" t="s">
        <v>4918</v>
      </c>
      <c r="G4776" s="8">
        <v>568.52</v>
      </c>
      <c r="H4776">
        <v>49</v>
      </c>
      <c r="I4776" s="3">
        <v>44291</v>
      </c>
      <c r="J4776">
        <v>3</v>
      </c>
      <c r="K4776">
        <v>2021</v>
      </c>
      <c r="L4776">
        <v>4</v>
      </c>
      <c r="M4776" t="s">
        <v>16</v>
      </c>
    </row>
    <row r="4777" spans="1:13" x14ac:dyDescent="0.25">
      <c r="A4777" s="1">
        <v>4775</v>
      </c>
      <c r="B4777" t="s">
        <v>98</v>
      </c>
      <c r="C4777" t="s">
        <v>99</v>
      </c>
      <c r="D4777" t="s">
        <v>19</v>
      </c>
      <c r="E4777" t="s">
        <v>78</v>
      </c>
      <c r="F4777" s="14" t="s">
        <v>4919</v>
      </c>
      <c r="G4777" s="8">
        <v>168.33</v>
      </c>
      <c r="H4777">
        <v>75</v>
      </c>
      <c r="I4777" s="3">
        <v>44394</v>
      </c>
      <c r="J4777">
        <v>7</v>
      </c>
      <c r="K4777">
        <v>2021</v>
      </c>
      <c r="L4777">
        <v>7</v>
      </c>
      <c r="M4777" t="s">
        <v>16</v>
      </c>
    </row>
    <row r="4778" spans="1:13" x14ac:dyDescent="0.25">
      <c r="A4778" s="1">
        <v>4776</v>
      </c>
      <c r="B4778" t="s">
        <v>49</v>
      </c>
      <c r="C4778" t="s">
        <v>18</v>
      </c>
      <c r="D4778" t="s">
        <v>47</v>
      </c>
      <c r="E4778" t="s">
        <v>56</v>
      </c>
      <c r="F4778" s="14" t="s">
        <v>4920</v>
      </c>
      <c r="G4778" s="8">
        <v>118.91</v>
      </c>
      <c r="H4778">
        <v>18</v>
      </c>
      <c r="I4778" s="3">
        <v>44381</v>
      </c>
      <c r="J4778">
        <v>9</v>
      </c>
      <c r="K4778">
        <v>2021</v>
      </c>
      <c r="L4778">
        <v>7</v>
      </c>
      <c r="M4778" t="s">
        <v>21</v>
      </c>
    </row>
    <row r="4779" spans="1:13" x14ac:dyDescent="0.25">
      <c r="A4779" s="1">
        <v>4777</v>
      </c>
      <c r="B4779" t="s">
        <v>38</v>
      </c>
      <c r="C4779" t="s">
        <v>30</v>
      </c>
      <c r="D4779" t="s">
        <v>41</v>
      </c>
      <c r="E4779" t="s">
        <v>53</v>
      </c>
      <c r="F4779" s="14" t="s">
        <v>4921</v>
      </c>
      <c r="G4779" s="8">
        <v>154.41</v>
      </c>
      <c r="H4779">
        <v>25</v>
      </c>
      <c r="I4779" s="3">
        <v>44223</v>
      </c>
      <c r="J4779">
        <v>9</v>
      </c>
      <c r="K4779">
        <v>2021</v>
      </c>
      <c r="L4779">
        <v>1</v>
      </c>
      <c r="M4779" t="s">
        <v>21</v>
      </c>
    </row>
    <row r="4780" spans="1:13" x14ac:dyDescent="0.25">
      <c r="A4780" s="1">
        <v>4778</v>
      </c>
      <c r="B4780" t="s">
        <v>17</v>
      </c>
      <c r="C4780" t="s">
        <v>57</v>
      </c>
      <c r="D4780" t="s">
        <v>27</v>
      </c>
      <c r="E4780" t="s">
        <v>116</v>
      </c>
      <c r="F4780" s="14" t="s">
        <v>4922</v>
      </c>
      <c r="G4780" s="8">
        <v>432.63</v>
      </c>
      <c r="H4780">
        <v>22</v>
      </c>
      <c r="I4780" s="3">
        <v>44240</v>
      </c>
      <c r="J4780">
        <v>5</v>
      </c>
      <c r="K4780">
        <v>2021</v>
      </c>
      <c r="L4780">
        <v>2</v>
      </c>
      <c r="M4780" t="s">
        <v>21</v>
      </c>
    </row>
    <row r="4781" spans="1:13" x14ac:dyDescent="0.25">
      <c r="A4781" s="1">
        <v>4779</v>
      </c>
      <c r="B4781" t="s">
        <v>83</v>
      </c>
      <c r="C4781" t="s">
        <v>26</v>
      </c>
      <c r="D4781" t="s">
        <v>47</v>
      </c>
      <c r="E4781" t="s">
        <v>66</v>
      </c>
      <c r="F4781" s="14" t="s">
        <v>4923</v>
      </c>
      <c r="G4781" s="8">
        <v>431.09</v>
      </c>
      <c r="H4781">
        <v>54</v>
      </c>
      <c r="I4781" s="3">
        <v>44225</v>
      </c>
      <c r="J4781">
        <v>1</v>
      </c>
      <c r="K4781">
        <v>2021</v>
      </c>
      <c r="L4781">
        <v>1</v>
      </c>
      <c r="M4781" t="s">
        <v>21</v>
      </c>
    </row>
    <row r="4782" spans="1:13" x14ac:dyDescent="0.25">
      <c r="A4782" s="1">
        <v>4780</v>
      </c>
      <c r="B4782" t="s">
        <v>60</v>
      </c>
      <c r="C4782" t="s">
        <v>84</v>
      </c>
      <c r="D4782" t="s">
        <v>14</v>
      </c>
      <c r="E4782" t="s">
        <v>78</v>
      </c>
      <c r="F4782" s="14" t="s">
        <v>4924</v>
      </c>
      <c r="G4782" s="8">
        <v>600.95000000000005</v>
      </c>
      <c r="H4782">
        <v>70</v>
      </c>
      <c r="I4782" s="3">
        <v>44332</v>
      </c>
      <c r="J4782">
        <v>1</v>
      </c>
      <c r="K4782">
        <v>2021</v>
      </c>
      <c r="L4782">
        <v>5</v>
      </c>
      <c r="M4782" t="s">
        <v>21</v>
      </c>
    </row>
    <row r="4783" spans="1:13" x14ac:dyDescent="0.25">
      <c r="A4783" s="1">
        <v>4781</v>
      </c>
      <c r="B4783" t="s">
        <v>68</v>
      </c>
      <c r="C4783" t="s">
        <v>75</v>
      </c>
      <c r="D4783" t="s">
        <v>23</v>
      </c>
      <c r="E4783" t="s">
        <v>103</v>
      </c>
      <c r="F4783" s="14" t="s">
        <v>4925</v>
      </c>
      <c r="G4783" s="8">
        <v>709.62</v>
      </c>
      <c r="H4783">
        <v>51</v>
      </c>
      <c r="I4783" s="3">
        <v>44320</v>
      </c>
      <c r="J4783">
        <v>4</v>
      </c>
      <c r="K4783">
        <v>2021</v>
      </c>
      <c r="L4783">
        <v>5</v>
      </c>
      <c r="M4783" t="s">
        <v>21</v>
      </c>
    </row>
    <row r="4784" spans="1:13" x14ac:dyDescent="0.25">
      <c r="A4784" s="1">
        <v>4782</v>
      </c>
      <c r="B4784" t="s">
        <v>58</v>
      </c>
      <c r="C4784" t="s">
        <v>50</v>
      </c>
      <c r="D4784" t="s">
        <v>19</v>
      </c>
      <c r="E4784" t="s">
        <v>96</v>
      </c>
      <c r="F4784" s="14" t="s">
        <v>4926</v>
      </c>
      <c r="G4784" s="8">
        <v>881.13</v>
      </c>
      <c r="H4784">
        <v>25</v>
      </c>
      <c r="I4784" s="3">
        <v>44414</v>
      </c>
      <c r="J4784">
        <v>6</v>
      </c>
      <c r="K4784">
        <v>2021</v>
      </c>
      <c r="L4784">
        <v>8</v>
      </c>
      <c r="M4784" t="s">
        <v>21</v>
      </c>
    </row>
    <row r="4785" spans="1:13" x14ac:dyDescent="0.25">
      <c r="A4785" s="1">
        <v>4783</v>
      </c>
      <c r="B4785" t="s">
        <v>83</v>
      </c>
      <c r="C4785" t="s">
        <v>46</v>
      </c>
      <c r="D4785" t="s">
        <v>19</v>
      </c>
      <c r="E4785" t="s">
        <v>107</v>
      </c>
      <c r="F4785" s="14" t="s">
        <v>4927</v>
      </c>
      <c r="G4785" s="8">
        <v>867.01</v>
      </c>
      <c r="H4785">
        <v>41</v>
      </c>
      <c r="I4785" s="3">
        <v>44295</v>
      </c>
      <c r="J4785">
        <v>4</v>
      </c>
      <c r="K4785">
        <v>2021</v>
      </c>
      <c r="L4785">
        <v>4</v>
      </c>
      <c r="M4785" t="s">
        <v>21</v>
      </c>
    </row>
    <row r="4786" spans="1:13" x14ac:dyDescent="0.25">
      <c r="A4786" s="1">
        <v>4784</v>
      </c>
      <c r="B4786" t="s">
        <v>32</v>
      </c>
      <c r="C4786" t="s">
        <v>70</v>
      </c>
      <c r="D4786" t="s">
        <v>23</v>
      </c>
      <c r="E4786" t="s">
        <v>81</v>
      </c>
      <c r="F4786" s="14" t="s">
        <v>4928</v>
      </c>
      <c r="G4786" s="8">
        <v>948.38</v>
      </c>
      <c r="H4786">
        <v>70</v>
      </c>
      <c r="I4786" s="3">
        <v>44180</v>
      </c>
      <c r="J4786">
        <v>7</v>
      </c>
      <c r="K4786">
        <v>2020</v>
      </c>
      <c r="L4786">
        <v>12</v>
      </c>
      <c r="M4786" t="s">
        <v>16</v>
      </c>
    </row>
    <row r="4787" spans="1:13" x14ac:dyDescent="0.25">
      <c r="A4787" s="1">
        <v>4785</v>
      </c>
      <c r="B4787" t="s">
        <v>68</v>
      </c>
      <c r="C4787" t="s">
        <v>64</v>
      </c>
      <c r="D4787" t="s">
        <v>36</v>
      </c>
      <c r="E4787" t="s">
        <v>55</v>
      </c>
      <c r="F4787" s="14" t="s">
        <v>4929</v>
      </c>
      <c r="G4787" s="8">
        <v>731.9</v>
      </c>
      <c r="H4787">
        <v>21</v>
      </c>
      <c r="I4787" s="3">
        <v>44261</v>
      </c>
      <c r="J4787">
        <v>8</v>
      </c>
      <c r="K4787">
        <v>2021</v>
      </c>
      <c r="L4787">
        <v>3</v>
      </c>
      <c r="M4787" t="s">
        <v>21</v>
      </c>
    </row>
    <row r="4788" spans="1:13" x14ac:dyDescent="0.25">
      <c r="A4788" s="1">
        <v>4786</v>
      </c>
      <c r="B4788" t="s">
        <v>68</v>
      </c>
      <c r="C4788" t="s">
        <v>64</v>
      </c>
      <c r="D4788" t="s">
        <v>47</v>
      </c>
      <c r="E4788" t="s">
        <v>74</v>
      </c>
      <c r="F4788" s="14" t="s">
        <v>4930</v>
      </c>
      <c r="G4788" s="8">
        <v>441.59</v>
      </c>
      <c r="H4788">
        <v>22</v>
      </c>
      <c r="I4788" s="3">
        <v>44422</v>
      </c>
      <c r="J4788">
        <v>2</v>
      </c>
      <c r="K4788">
        <v>2021</v>
      </c>
      <c r="L4788">
        <v>8</v>
      </c>
      <c r="M4788" t="s">
        <v>21</v>
      </c>
    </row>
    <row r="4789" spans="1:13" x14ac:dyDescent="0.25">
      <c r="A4789" s="1">
        <v>4787</v>
      </c>
      <c r="B4789" t="s">
        <v>93</v>
      </c>
      <c r="C4789" t="s">
        <v>26</v>
      </c>
      <c r="D4789" t="s">
        <v>47</v>
      </c>
      <c r="E4789" t="s">
        <v>71</v>
      </c>
      <c r="F4789" s="14" t="s">
        <v>4931</v>
      </c>
      <c r="G4789" s="8">
        <v>633.59</v>
      </c>
      <c r="H4789">
        <v>20</v>
      </c>
      <c r="I4789" s="3">
        <v>44303</v>
      </c>
      <c r="J4789">
        <v>1</v>
      </c>
      <c r="K4789">
        <v>2021</v>
      </c>
      <c r="L4789">
        <v>4</v>
      </c>
      <c r="M4789" t="s">
        <v>21</v>
      </c>
    </row>
    <row r="4790" spans="1:13" x14ac:dyDescent="0.25">
      <c r="A4790" s="1">
        <v>4788</v>
      </c>
      <c r="B4790" t="s">
        <v>12</v>
      </c>
      <c r="C4790" t="s">
        <v>63</v>
      </c>
      <c r="D4790" t="s">
        <v>36</v>
      </c>
      <c r="E4790" t="s">
        <v>55</v>
      </c>
      <c r="F4790" s="14" t="s">
        <v>4932</v>
      </c>
      <c r="G4790" s="8">
        <v>872.37</v>
      </c>
      <c r="H4790">
        <v>53</v>
      </c>
      <c r="I4790" s="3">
        <v>44239</v>
      </c>
      <c r="J4790">
        <v>8</v>
      </c>
      <c r="K4790">
        <v>2021</v>
      </c>
      <c r="L4790">
        <v>2</v>
      </c>
      <c r="M4790" t="s">
        <v>16</v>
      </c>
    </row>
    <row r="4791" spans="1:13" x14ac:dyDescent="0.25">
      <c r="A4791" s="1">
        <v>4789</v>
      </c>
      <c r="B4791" t="s">
        <v>58</v>
      </c>
      <c r="C4791" t="s">
        <v>63</v>
      </c>
      <c r="D4791" t="s">
        <v>41</v>
      </c>
      <c r="E4791" t="s">
        <v>97</v>
      </c>
      <c r="F4791" s="14" t="s">
        <v>4933</v>
      </c>
      <c r="G4791" s="8">
        <v>508.73</v>
      </c>
      <c r="H4791">
        <v>32</v>
      </c>
      <c r="I4791" s="3">
        <v>44427</v>
      </c>
      <c r="J4791">
        <v>9</v>
      </c>
      <c r="K4791">
        <v>2021</v>
      </c>
      <c r="L4791">
        <v>8</v>
      </c>
      <c r="M4791" t="s">
        <v>21</v>
      </c>
    </row>
    <row r="4792" spans="1:13" x14ac:dyDescent="0.25">
      <c r="A4792" s="1">
        <v>4790</v>
      </c>
      <c r="B4792" t="s">
        <v>17</v>
      </c>
      <c r="C4792" t="s">
        <v>70</v>
      </c>
      <c r="D4792" t="s">
        <v>36</v>
      </c>
      <c r="E4792" t="s">
        <v>113</v>
      </c>
      <c r="F4792" s="14" t="s">
        <v>4934</v>
      </c>
      <c r="G4792" s="8">
        <v>914.96</v>
      </c>
      <c r="H4792">
        <v>31</v>
      </c>
      <c r="I4792" s="3">
        <v>44175</v>
      </c>
      <c r="J4792">
        <v>6</v>
      </c>
      <c r="K4792">
        <v>2020</v>
      </c>
      <c r="L4792">
        <v>12</v>
      </c>
      <c r="M4792" t="s">
        <v>21</v>
      </c>
    </row>
    <row r="4793" spans="1:13" x14ac:dyDescent="0.25">
      <c r="A4793" s="1">
        <v>4791</v>
      </c>
      <c r="B4793" t="s">
        <v>91</v>
      </c>
      <c r="C4793" t="s">
        <v>46</v>
      </c>
      <c r="D4793" t="s">
        <v>14</v>
      </c>
      <c r="E4793" t="s">
        <v>76</v>
      </c>
      <c r="F4793" s="14" t="s">
        <v>4935</v>
      </c>
      <c r="G4793" s="8">
        <v>884.81</v>
      </c>
      <c r="H4793">
        <v>25</v>
      </c>
      <c r="I4793" s="3">
        <v>44386</v>
      </c>
      <c r="J4793">
        <v>1</v>
      </c>
      <c r="K4793">
        <v>2021</v>
      </c>
      <c r="L4793">
        <v>7</v>
      </c>
      <c r="M4793" t="s">
        <v>21</v>
      </c>
    </row>
    <row r="4794" spans="1:13" x14ac:dyDescent="0.25">
      <c r="A4794" s="1">
        <v>4792</v>
      </c>
      <c r="B4794" t="s">
        <v>93</v>
      </c>
      <c r="C4794" t="s">
        <v>84</v>
      </c>
      <c r="D4794" t="s">
        <v>65</v>
      </c>
      <c r="E4794" t="s">
        <v>102</v>
      </c>
      <c r="F4794" s="14" t="s">
        <v>4936</v>
      </c>
      <c r="G4794" s="8">
        <v>157.71</v>
      </c>
      <c r="H4794">
        <v>55</v>
      </c>
      <c r="I4794" s="3">
        <v>44205</v>
      </c>
      <c r="J4794">
        <v>8</v>
      </c>
      <c r="K4794">
        <v>2021</v>
      </c>
      <c r="L4794">
        <v>1</v>
      </c>
      <c r="M4794" t="s">
        <v>21</v>
      </c>
    </row>
    <row r="4795" spans="1:13" x14ac:dyDescent="0.25">
      <c r="A4795" s="1">
        <v>4793</v>
      </c>
      <c r="B4795" t="s">
        <v>12</v>
      </c>
      <c r="C4795" t="s">
        <v>77</v>
      </c>
      <c r="D4795" t="s">
        <v>27</v>
      </c>
      <c r="E4795" t="s">
        <v>112</v>
      </c>
      <c r="F4795" s="14" t="s">
        <v>4937</v>
      </c>
      <c r="G4795" s="8">
        <v>301.12</v>
      </c>
      <c r="H4795">
        <v>34</v>
      </c>
      <c r="I4795" s="3">
        <v>44393</v>
      </c>
      <c r="J4795">
        <v>4</v>
      </c>
      <c r="K4795">
        <v>2021</v>
      </c>
      <c r="L4795">
        <v>7</v>
      </c>
      <c r="M4795" t="s">
        <v>16</v>
      </c>
    </row>
    <row r="4796" spans="1:13" x14ac:dyDescent="0.25">
      <c r="A4796" s="1">
        <v>4794</v>
      </c>
      <c r="B4796" t="s">
        <v>91</v>
      </c>
      <c r="C4796" t="s">
        <v>13</v>
      </c>
      <c r="D4796" t="s">
        <v>65</v>
      </c>
      <c r="E4796" t="s">
        <v>53</v>
      </c>
      <c r="F4796" s="14" t="s">
        <v>4938</v>
      </c>
      <c r="G4796" s="8">
        <v>859.23</v>
      </c>
      <c r="H4796">
        <v>39</v>
      </c>
      <c r="I4796" s="3">
        <v>44171</v>
      </c>
      <c r="J4796">
        <v>2</v>
      </c>
      <c r="K4796">
        <v>2020</v>
      </c>
      <c r="L4796">
        <v>12</v>
      </c>
      <c r="M4796" t="s">
        <v>21</v>
      </c>
    </row>
    <row r="4797" spans="1:13" x14ac:dyDescent="0.25">
      <c r="A4797" s="1">
        <v>4795</v>
      </c>
      <c r="B4797" t="s">
        <v>32</v>
      </c>
      <c r="C4797" t="s">
        <v>64</v>
      </c>
      <c r="D4797" t="s">
        <v>23</v>
      </c>
      <c r="E4797" t="s">
        <v>118</v>
      </c>
      <c r="F4797" s="14" t="s">
        <v>4939</v>
      </c>
      <c r="G4797" s="8">
        <v>971.94</v>
      </c>
      <c r="H4797">
        <v>30</v>
      </c>
      <c r="I4797" s="3">
        <v>44372</v>
      </c>
      <c r="J4797">
        <v>3</v>
      </c>
      <c r="K4797">
        <v>2021</v>
      </c>
      <c r="L4797">
        <v>6</v>
      </c>
      <c r="M4797" t="s">
        <v>16</v>
      </c>
    </row>
    <row r="4798" spans="1:13" x14ac:dyDescent="0.25">
      <c r="A4798" s="1">
        <v>4796</v>
      </c>
      <c r="B4798" t="s">
        <v>62</v>
      </c>
      <c r="C4798" t="s">
        <v>13</v>
      </c>
      <c r="D4798" t="s">
        <v>65</v>
      </c>
      <c r="E4798" t="s">
        <v>118</v>
      </c>
      <c r="F4798" s="14" t="s">
        <v>4940</v>
      </c>
      <c r="G4798" s="8">
        <v>468.1</v>
      </c>
      <c r="H4798">
        <v>68</v>
      </c>
      <c r="I4798" s="3">
        <v>44417</v>
      </c>
      <c r="J4798">
        <v>6</v>
      </c>
      <c r="K4798">
        <v>2021</v>
      </c>
      <c r="L4798">
        <v>8</v>
      </c>
      <c r="M4798" t="s">
        <v>16</v>
      </c>
    </row>
    <row r="4799" spans="1:13" x14ac:dyDescent="0.25">
      <c r="A4799" s="1">
        <v>4797</v>
      </c>
      <c r="B4799" t="s">
        <v>38</v>
      </c>
      <c r="C4799" t="s">
        <v>70</v>
      </c>
      <c r="D4799" t="s">
        <v>14</v>
      </c>
      <c r="E4799" t="s">
        <v>31</v>
      </c>
      <c r="F4799" s="14" t="s">
        <v>4941</v>
      </c>
      <c r="G4799" s="8">
        <v>109.05</v>
      </c>
      <c r="H4799">
        <v>25</v>
      </c>
      <c r="I4799" s="3">
        <v>44404</v>
      </c>
      <c r="J4799">
        <v>5</v>
      </c>
      <c r="K4799">
        <v>2021</v>
      </c>
      <c r="L4799">
        <v>7</v>
      </c>
      <c r="M4799" t="s">
        <v>21</v>
      </c>
    </row>
    <row r="4800" spans="1:13" x14ac:dyDescent="0.25">
      <c r="A4800" s="1">
        <v>4798</v>
      </c>
      <c r="B4800" t="s">
        <v>68</v>
      </c>
      <c r="C4800" t="s">
        <v>13</v>
      </c>
      <c r="D4800" t="s">
        <v>23</v>
      </c>
      <c r="E4800" t="s">
        <v>100</v>
      </c>
      <c r="F4800" s="14" t="s">
        <v>4942</v>
      </c>
      <c r="G4800" s="8">
        <v>462.45</v>
      </c>
      <c r="H4800">
        <v>92</v>
      </c>
      <c r="I4800" s="3">
        <v>44403</v>
      </c>
      <c r="J4800">
        <v>8</v>
      </c>
      <c r="K4800">
        <v>2021</v>
      </c>
      <c r="L4800">
        <v>7</v>
      </c>
      <c r="M4800" t="s">
        <v>21</v>
      </c>
    </row>
    <row r="4801" spans="1:13" x14ac:dyDescent="0.25">
      <c r="A4801" s="1">
        <v>4799</v>
      </c>
      <c r="B4801" t="s">
        <v>91</v>
      </c>
      <c r="C4801" t="s">
        <v>75</v>
      </c>
      <c r="D4801" t="s">
        <v>19</v>
      </c>
      <c r="E4801" t="s">
        <v>81</v>
      </c>
      <c r="F4801" s="14" t="s">
        <v>4943</v>
      </c>
      <c r="G4801" s="8">
        <v>316.19</v>
      </c>
      <c r="H4801">
        <v>49</v>
      </c>
      <c r="I4801" s="3">
        <v>44342</v>
      </c>
      <c r="J4801">
        <v>5</v>
      </c>
      <c r="K4801">
        <v>2021</v>
      </c>
      <c r="L4801">
        <v>5</v>
      </c>
      <c r="M4801" t="s">
        <v>21</v>
      </c>
    </row>
    <row r="4802" spans="1:13" x14ac:dyDescent="0.25">
      <c r="A4802" s="1">
        <v>4800</v>
      </c>
      <c r="B4802" t="s">
        <v>58</v>
      </c>
      <c r="C4802" t="s">
        <v>54</v>
      </c>
      <c r="D4802" t="s">
        <v>23</v>
      </c>
      <c r="E4802" t="s">
        <v>89</v>
      </c>
      <c r="F4802" s="14" t="s">
        <v>4944</v>
      </c>
      <c r="G4802" s="8">
        <v>808.51</v>
      </c>
      <c r="H4802">
        <v>71</v>
      </c>
      <c r="I4802" s="3">
        <v>44268</v>
      </c>
      <c r="J4802">
        <v>7</v>
      </c>
      <c r="K4802">
        <v>2021</v>
      </c>
      <c r="L4802">
        <v>3</v>
      </c>
      <c r="M4802" t="s">
        <v>21</v>
      </c>
    </row>
    <row r="4803" spans="1:13" x14ac:dyDescent="0.25">
      <c r="A4803" s="1">
        <v>4801</v>
      </c>
      <c r="B4803" t="s">
        <v>72</v>
      </c>
      <c r="C4803" t="s">
        <v>13</v>
      </c>
      <c r="D4803" t="s">
        <v>27</v>
      </c>
      <c r="E4803" t="s">
        <v>89</v>
      </c>
      <c r="F4803" s="14" t="s">
        <v>4945</v>
      </c>
      <c r="G4803" s="8">
        <v>405.55</v>
      </c>
      <c r="H4803">
        <v>29</v>
      </c>
      <c r="I4803" s="3">
        <v>44213</v>
      </c>
      <c r="J4803">
        <v>5</v>
      </c>
      <c r="K4803">
        <v>2021</v>
      </c>
      <c r="L4803">
        <v>1</v>
      </c>
      <c r="M4803" t="s">
        <v>16</v>
      </c>
    </row>
    <row r="4804" spans="1:13" x14ac:dyDescent="0.25">
      <c r="A4804" s="1">
        <v>4802</v>
      </c>
      <c r="B4804" t="s">
        <v>29</v>
      </c>
      <c r="C4804" t="s">
        <v>54</v>
      </c>
      <c r="D4804" t="s">
        <v>14</v>
      </c>
      <c r="E4804" t="s">
        <v>106</v>
      </c>
      <c r="F4804" s="14" t="s">
        <v>4946</v>
      </c>
      <c r="G4804" s="8">
        <v>369.98</v>
      </c>
      <c r="H4804">
        <v>24</v>
      </c>
      <c r="I4804" s="3">
        <v>44287</v>
      </c>
      <c r="J4804">
        <v>3</v>
      </c>
      <c r="K4804">
        <v>2021</v>
      </c>
      <c r="L4804">
        <v>4</v>
      </c>
      <c r="M4804" t="s">
        <v>16</v>
      </c>
    </row>
    <row r="4805" spans="1:13" x14ac:dyDescent="0.25">
      <c r="A4805" s="1">
        <v>4803</v>
      </c>
      <c r="B4805" t="s">
        <v>52</v>
      </c>
      <c r="C4805" t="s">
        <v>99</v>
      </c>
      <c r="D4805" t="s">
        <v>41</v>
      </c>
      <c r="E4805" t="s">
        <v>31</v>
      </c>
      <c r="F4805" s="14" t="s">
        <v>4947</v>
      </c>
      <c r="G4805" s="8">
        <v>320.16000000000003</v>
      </c>
      <c r="H4805">
        <v>22</v>
      </c>
      <c r="I4805" s="3">
        <v>44356</v>
      </c>
      <c r="J4805">
        <v>7</v>
      </c>
      <c r="K4805">
        <v>2021</v>
      </c>
      <c r="L4805">
        <v>6</v>
      </c>
      <c r="M4805" t="s">
        <v>16</v>
      </c>
    </row>
    <row r="4806" spans="1:13" x14ac:dyDescent="0.25">
      <c r="A4806" s="1">
        <v>4804</v>
      </c>
      <c r="B4806" t="s">
        <v>62</v>
      </c>
      <c r="C4806" t="s">
        <v>13</v>
      </c>
      <c r="D4806" t="s">
        <v>65</v>
      </c>
      <c r="E4806" t="s">
        <v>101</v>
      </c>
      <c r="F4806" s="14" t="s">
        <v>4948</v>
      </c>
      <c r="G4806" s="8">
        <v>637.25</v>
      </c>
      <c r="H4806">
        <v>73</v>
      </c>
      <c r="I4806" s="3">
        <v>44249</v>
      </c>
      <c r="J4806">
        <v>7</v>
      </c>
      <c r="K4806">
        <v>2021</v>
      </c>
      <c r="L4806">
        <v>2</v>
      </c>
      <c r="M4806" t="s">
        <v>16</v>
      </c>
    </row>
    <row r="4807" spans="1:13" x14ac:dyDescent="0.25">
      <c r="A4807" s="1">
        <v>4805</v>
      </c>
      <c r="B4807" t="s">
        <v>98</v>
      </c>
      <c r="C4807" t="s">
        <v>64</v>
      </c>
      <c r="D4807" t="s">
        <v>27</v>
      </c>
      <c r="E4807" t="s">
        <v>110</v>
      </c>
      <c r="F4807" s="14" t="s">
        <v>4949</v>
      </c>
      <c r="G4807" s="8">
        <v>497.68</v>
      </c>
      <c r="H4807">
        <v>85</v>
      </c>
      <c r="I4807" s="3">
        <v>44374</v>
      </c>
      <c r="J4807">
        <v>8</v>
      </c>
      <c r="K4807">
        <v>2021</v>
      </c>
      <c r="L4807">
        <v>6</v>
      </c>
      <c r="M4807" t="s">
        <v>16</v>
      </c>
    </row>
    <row r="4808" spans="1:13" x14ac:dyDescent="0.25">
      <c r="A4808" s="1">
        <v>4806</v>
      </c>
      <c r="B4808" t="s">
        <v>43</v>
      </c>
      <c r="C4808" t="s">
        <v>40</v>
      </c>
      <c r="D4808" t="s">
        <v>19</v>
      </c>
      <c r="E4808" t="s">
        <v>74</v>
      </c>
      <c r="F4808" s="14" t="s">
        <v>4950</v>
      </c>
      <c r="G4808" s="8">
        <v>191.03</v>
      </c>
      <c r="H4808">
        <v>32</v>
      </c>
      <c r="I4808" s="3">
        <v>44205</v>
      </c>
      <c r="J4808">
        <v>9</v>
      </c>
      <c r="K4808">
        <v>2021</v>
      </c>
      <c r="L4808">
        <v>1</v>
      </c>
      <c r="M4808" t="s">
        <v>16</v>
      </c>
    </row>
    <row r="4809" spans="1:13" x14ac:dyDescent="0.25">
      <c r="A4809" s="1">
        <v>4807</v>
      </c>
      <c r="B4809" t="s">
        <v>45</v>
      </c>
      <c r="C4809" t="s">
        <v>99</v>
      </c>
      <c r="D4809" t="s">
        <v>27</v>
      </c>
      <c r="E4809" t="s">
        <v>81</v>
      </c>
      <c r="F4809" s="14" t="s">
        <v>4951</v>
      </c>
      <c r="G4809" s="8">
        <v>436.75</v>
      </c>
      <c r="H4809">
        <v>49</v>
      </c>
      <c r="I4809" s="3">
        <v>44290</v>
      </c>
      <c r="J4809">
        <v>1</v>
      </c>
      <c r="K4809">
        <v>2021</v>
      </c>
      <c r="L4809">
        <v>4</v>
      </c>
      <c r="M4809" t="s">
        <v>21</v>
      </c>
    </row>
    <row r="4810" spans="1:13" x14ac:dyDescent="0.25">
      <c r="A4810" s="1">
        <v>4808</v>
      </c>
      <c r="B4810" t="s">
        <v>17</v>
      </c>
      <c r="C4810" t="s">
        <v>67</v>
      </c>
      <c r="D4810" t="s">
        <v>19</v>
      </c>
      <c r="E4810" t="s">
        <v>108</v>
      </c>
      <c r="F4810" s="14" t="s">
        <v>4952</v>
      </c>
      <c r="G4810" s="8">
        <v>112.75</v>
      </c>
      <c r="H4810">
        <v>25</v>
      </c>
      <c r="I4810" s="3">
        <v>44175</v>
      </c>
      <c r="J4810">
        <v>3</v>
      </c>
      <c r="K4810">
        <v>2020</v>
      </c>
      <c r="L4810">
        <v>12</v>
      </c>
      <c r="M4810" t="s">
        <v>21</v>
      </c>
    </row>
    <row r="4811" spans="1:13" x14ac:dyDescent="0.25">
      <c r="A4811" s="1">
        <v>4809</v>
      </c>
      <c r="B4811" t="s">
        <v>32</v>
      </c>
      <c r="C4811" t="s">
        <v>13</v>
      </c>
      <c r="D4811" t="s">
        <v>14</v>
      </c>
      <c r="E4811" t="s">
        <v>115</v>
      </c>
      <c r="F4811" s="14" t="s">
        <v>4953</v>
      </c>
      <c r="G4811" s="8">
        <v>226.41</v>
      </c>
      <c r="H4811">
        <v>22</v>
      </c>
      <c r="I4811" s="3">
        <v>44298</v>
      </c>
      <c r="J4811">
        <v>8</v>
      </c>
      <c r="K4811">
        <v>2021</v>
      </c>
      <c r="L4811">
        <v>4</v>
      </c>
      <c r="M4811" t="s">
        <v>16</v>
      </c>
    </row>
    <row r="4812" spans="1:13" x14ac:dyDescent="0.25">
      <c r="A4812" s="1">
        <v>4810</v>
      </c>
      <c r="B4812" t="s">
        <v>68</v>
      </c>
      <c r="C4812" t="s">
        <v>99</v>
      </c>
      <c r="D4812" t="s">
        <v>23</v>
      </c>
      <c r="E4812" t="s">
        <v>28</v>
      </c>
      <c r="F4812" s="14" t="s">
        <v>4954</v>
      </c>
      <c r="G4812" s="8">
        <v>608.02</v>
      </c>
      <c r="H4812">
        <v>22</v>
      </c>
      <c r="I4812" s="3">
        <v>44276</v>
      </c>
      <c r="J4812">
        <v>2</v>
      </c>
      <c r="K4812">
        <v>2021</v>
      </c>
      <c r="L4812">
        <v>3</v>
      </c>
      <c r="M4812" t="s">
        <v>21</v>
      </c>
    </row>
    <row r="4813" spans="1:13" x14ac:dyDescent="0.25">
      <c r="A4813" s="1">
        <v>4811</v>
      </c>
      <c r="B4813" t="s">
        <v>62</v>
      </c>
      <c r="C4813" t="s">
        <v>35</v>
      </c>
      <c r="D4813" t="s">
        <v>23</v>
      </c>
      <c r="E4813" t="s">
        <v>113</v>
      </c>
      <c r="F4813" s="14" t="s">
        <v>4955</v>
      </c>
      <c r="G4813" s="8">
        <v>947.05</v>
      </c>
      <c r="H4813">
        <v>74</v>
      </c>
      <c r="I4813" s="3">
        <v>44274</v>
      </c>
      <c r="J4813">
        <v>3</v>
      </c>
      <c r="K4813">
        <v>2021</v>
      </c>
      <c r="L4813">
        <v>3</v>
      </c>
      <c r="M4813" t="s">
        <v>16</v>
      </c>
    </row>
    <row r="4814" spans="1:13" x14ac:dyDescent="0.25">
      <c r="A4814" s="1">
        <v>4812</v>
      </c>
      <c r="B4814" t="s">
        <v>38</v>
      </c>
      <c r="C4814" t="s">
        <v>77</v>
      </c>
      <c r="D4814" t="s">
        <v>14</v>
      </c>
      <c r="E4814" t="s">
        <v>69</v>
      </c>
      <c r="F4814" s="14" t="s">
        <v>4956</v>
      </c>
      <c r="G4814" s="8">
        <v>223.3</v>
      </c>
      <c r="H4814">
        <v>63</v>
      </c>
      <c r="I4814" s="3">
        <v>44209</v>
      </c>
      <c r="J4814">
        <v>8</v>
      </c>
      <c r="K4814">
        <v>2021</v>
      </c>
      <c r="L4814">
        <v>1</v>
      </c>
      <c r="M4814" t="s">
        <v>21</v>
      </c>
    </row>
    <row r="4815" spans="1:13" x14ac:dyDescent="0.25">
      <c r="A4815" s="1">
        <v>4813</v>
      </c>
      <c r="B4815" t="s">
        <v>49</v>
      </c>
      <c r="C4815" t="s">
        <v>13</v>
      </c>
      <c r="D4815" t="s">
        <v>41</v>
      </c>
      <c r="E4815" t="s">
        <v>118</v>
      </c>
      <c r="F4815" s="14" t="s">
        <v>4957</v>
      </c>
      <c r="G4815" s="8">
        <v>671.8</v>
      </c>
      <c r="H4815">
        <v>23</v>
      </c>
      <c r="I4815" s="3">
        <v>44171</v>
      </c>
      <c r="J4815">
        <v>8</v>
      </c>
      <c r="K4815">
        <v>2020</v>
      </c>
      <c r="L4815">
        <v>12</v>
      </c>
      <c r="M4815" t="s">
        <v>21</v>
      </c>
    </row>
    <row r="4816" spans="1:13" x14ac:dyDescent="0.25">
      <c r="A4816" s="1">
        <v>4814</v>
      </c>
      <c r="B4816" t="s">
        <v>62</v>
      </c>
      <c r="C4816" t="s">
        <v>70</v>
      </c>
      <c r="D4816" t="s">
        <v>23</v>
      </c>
      <c r="E4816" t="s">
        <v>55</v>
      </c>
      <c r="F4816" s="14" t="s">
        <v>4958</v>
      </c>
      <c r="G4816" s="8">
        <v>451.42</v>
      </c>
      <c r="H4816">
        <v>72</v>
      </c>
      <c r="I4816" s="3">
        <v>44382</v>
      </c>
      <c r="J4816">
        <v>7</v>
      </c>
      <c r="K4816">
        <v>2021</v>
      </c>
      <c r="L4816">
        <v>7</v>
      </c>
      <c r="M4816" t="s">
        <v>16</v>
      </c>
    </row>
    <row r="4817" spans="1:13" x14ac:dyDescent="0.25">
      <c r="A4817" s="1">
        <v>4815</v>
      </c>
      <c r="B4817" t="s">
        <v>12</v>
      </c>
      <c r="C4817" t="s">
        <v>67</v>
      </c>
      <c r="D4817" t="s">
        <v>36</v>
      </c>
      <c r="E4817" t="s">
        <v>112</v>
      </c>
      <c r="F4817" s="14" t="s">
        <v>4959</v>
      </c>
      <c r="G4817" s="8">
        <v>445</v>
      </c>
      <c r="H4817">
        <v>33</v>
      </c>
      <c r="I4817" s="3">
        <v>44409</v>
      </c>
      <c r="J4817">
        <v>4</v>
      </c>
      <c r="K4817">
        <v>2021</v>
      </c>
      <c r="L4817">
        <v>8</v>
      </c>
      <c r="M4817" t="s">
        <v>16</v>
      </c>
    </row>
    <row r="4818" spans="1:13" x14ac:dyDescent="0.25">
      <c r="A4818" s="1">
        <v>4816</v>
      </c>
      <c r="B4818" t="s">
        <v>60</v>
      </c>
      <c r="C4818" t="s">
        <v>63</v>
      </c>
      <c r="D4818" t="s">
        <v>19</v>
      </c>
      <c r="E4818" t="s">
        <v>112</v>
      </c>
      <c r="F4818" s="14" t="s">
        <v>4960</v>
      </c>
      <c r="G4818" s="8">
        <v>755.45</v>
      </c>
      <c r="H4818">
        <v>23</v>
      </c>
      <c r="I4818" s="3">
        <v>44343</v>
      </c>
      <c r="J4818">
        <v>7</v>
      </c>
      <c r="K4818">
        <v>2021</v>
      </c>
      <c r="L4818">
        <v>5</v>
      </c>
      <c r="M4818" t="s">
        <v>21</v>
      </c>
    </row>
    <row r="4819" spans="1:13" x14ac:dyDescent="0.25">
      <c r="A4819" s="1">
        <v>4817</v>
      </c>
      <c r="B4819" t="s">
        <v>45</v>
      </c>
      <c r="C4819" t="s">
        <v>46</v>
      </c>
      <c r="D4819" t="s">
        <v>19</v>
      </c>
      <c r="E4819" t="s">
        <v>97</v>
      </c>
      <c r="F4819" s="14" t="s">
        <v>4961</v>
      </c>
      <c r="G4819" s="8">
        <v>765.96</v>
      </c>
      <c r="H4819">
        <v>32</v>
      </c>
      <c r="I4819" s="3">
        <v>44166</v>
      </c>
      <c r="J4819">
        <v>1</v>
      </c>
      <c r="K4819">
        <v>2020</v>
      </c>
      <c r="L4819">
        <v>12</v>
      </c>
      <c r="M4819" t="s">
        <v>21</v>
      </c>
    </row>
    <row r="4820" spans="1:13" x14ac:dyDescent="0.25">
      <c r="A4820" s="1">
        <v>4818</v>
      </c>
      <c r="B4820" t="s">
        <v>91</v>
      </c>
      <c r="C4820" t="s">
        <v>22</v>
      </c>
      <c r="D4820" t="s">
        <v>65</v>
      </c>
      <c r="E4820" t="s">
        <v>92</v>
      </c>
      <c r="F4820" s="14" t="s">
        <v>4962</v>
      </c>
      <c r="G4820" s="8">
        <v>864.11</v>
      </c>
      <c r="H4820">
        <v>93</v>
      </c>
      <c r="I4820" s="3">
        <v>44270</v>
      </c>
      <c r="J4820">
        <v>7</v>
      </c>
      <c r="K4820">
        <v>2021</v>
      </c>
      <c r="L4820">
        <v>3</v>
      </c>
      <c r="M4820" t="s">
        <v>21</v>
      </c>
    </row>
    <row r="4821" spans="1:13" x14ac:dyDescent="0.25">
      <c r="A4821" s="1">
        <v>4819</v>
      </c>
      <c r="B4821" t="s">
        <v>93</v>
      </c>
      <c r="C4821" t="s">
        <v>94</v>
      </c>
      <c r="D4821" t="s">
        <v>47</v>
      </c>
      <c r="E4821" t="s">
        <v>104</v>
      </c>
      <c r="F4821" s="14" t="s">
        <v>4963</v>
      </c>
      <c r="G4821" s="8">
        <v>882.04</v>
      </c>
      <c r="H4821">
        <v>24</v>
      </c>
      <c r="I4821" s="3">
        <v>44264</v>
      </c>
      <c r="J4821">
        <v>6</v>
      </c>
      <c r="K4821">
        <v>2021</v>
      </c>
      <c r="L4821">
        <v>3</v>
      </c>
      <c r="M4821" t="s">
        <v>21</v>
      </c>
    </row>
    <row r="4822" spans="1:13" x14ac:dyDescent="0.25">
      <c r="A4822" s="1">
        <v>4820</v>
      </c>
      <c r="B4822" t="s">
        <v>25</v>
      </c>
      <c r="C4822" t="s">
        <v>94</v>
      </c>
      <c r="D4822" t="s">
        <v>41</v>
      </c>
      <c r="E4822" t="s">
        <v>87</v>
      </c>
      <c r="F4822" s="14" t="s">
        <v>4964</v>
      </c>
      <c r="G4822" s="8">
        <v>638.66</v>
      </c>
      <c r="H4822">
        <v>19</v>
      </c>
      <c r="I4822" s="3">
        <v>44274</v>
      </c>
      <c r="J4822">
        <v>8</v>
      </c>
      <c r="K4822">
        <v>2021</v>
      </c>
      <c r="L4822">
        <v>3</v>
      </c>
      <c r="M4822" t="s">
        <v>16</v>
      </c>
    </row>
    <row r="4823" spans="1:13" x14ac:dyDescent="0.25">
      <c r="A4823" s="1">
        <v>4821</v>
      </c>
      <c r="B4823" t="s">
        <v>91</v>
      </c>
      <c r="C4823" t="s">
        <v>18</v>
      </c>
      <c r="D4823" t="s">
        <v>27</v>
      </c>
      <c r="E4823" t="s">
        <v>110</v>
      </c>
      <c r="F4823" s="14" t="s">
        <v>4965</v>
      </c>
      <c r="G4823" s="8">
        <v>459.94</v>
      </c>
      <c r="H4823">
        <v>23</v>
      </c>
      <c r="I4823" s="3">
        <v>44257</v>
      </c>
      <c r="J4823">
        <v>7</v>
      </c>
      <c r="K4823">
        <v>2021</v>
      </c>
      <c r="L4823">
        <v>3</v>
      </c>
      <c r="M4823" t="s">
        <v>21</v>
      </c>
    </row>
    <row r="4824" spans="1:13" x14ac:dyDescent="0.25">
      <c r="A4824" s="1">
        <v>4822</v>
      </c>
      <c r="B4824" t="s">
        <v>62</v>
      </c>
      <c r="C4824" t="s">
        <v>67</v>
      </c>
      <c r="D4824" t="s">
        <v>36</v>
      </c>
      <c r="E4824" t="s">
        <v>39</v>
      </c>
      <c r="F4824" s="14" t="s">
        <v>4966</v>
      </c>
      <c r="G4824" s="8">
        <v>924.81</v>
      </c>
      <c r="H4824">
        <v>32</v>
      </c>
      <c r="I4824" s="3">
        <v>44175</v>
      </c>
      <c r="J4824">
        <v>9</v>
      </c>
      <c r="K4824">
        <v>2020</v>
      </c>
      <c r="L4824">
        <v>12</v>
      </c>
      <c r="M4824" t="s">
        <v>16</v>
      </c>
    </row>
    <row r="4825" spans="1:13" x14ac:dyDescent="0.25">
      <c r="A4825" s="1">
        <v>4823</v>
      </c>
      <c r="B4825" t="s">
        <v>12</v>
      </c>
      <c r="C4825" t="s">
        <v>70</v>
      </c>
      <c r="D4825" t="s">
        <v>27</v>
      </c>
      <c r="E4825" t="s">
        <v>78</v>
      </c>
      <c r="F4825" s="14" t="s">
        <v>4967</v>
      </c>
      <c r="G4825" s="8">
        <v>876.83</v>
      </c>
      <c r="H4825">
        <v>43</v>
      </c>
      <c r="I4825" s="3">
        <v>44263</v>
      </c>
      <c r="J4825">
        <v>6</v>
      </c>
      <c r="K4825">
        <v>2021</v>
      </c>
      <c r="L4825">
        <v>3</v>
      </c>
      <c r="M4825" t="s">
        <v>16</v>
      </c>
    </row>
    <row r="4826" spans="1:13" x14ac:dyDescent="0.25">
      <c r="A4826" s="1">
        <v>4824</v>
      </c>
      <c r="B4826" t="s">
        <v>93</v>
      </c>
      <c r="C4826" t="s">
        <v>63</v>
      </c>
      <c r="D4826" t="s">
        <v>47</v>
      </c>
      <c r="E4826" t="s">
        <v>87</v>
      </c>
      <c r="F4826" s="14" t="s">
        <v>4968</v>
      </c>
      <c r="G4826" s="8">
        <v>145.32</v>
      </c>
      <c r="H4826">
        <v>41</v>
      </c>
      <c r="I4826" s="3">
        <v>44187</v>
      </c>
      <c r="J4826">
        <v>4</v>
      </c>
      <c r="K4826">
        <v>2020</v>
      </c>
      <c r="L4826">
        <v>12</v>
      </c>
      <c r="M4826" t="s">
        <v>21</v>
      </c>
    </row>
    <row r="4827" spans="1:13" x14ac:dyDescent="0.25">
      <c r="A4827" s="1">
        <v>4825</v>
      </c>
      <c r="B4827" t="s">
        <v>93</v>
      </c>
      <c r="C4827" t="s">
        <v>57</v>
      </c>
      <c r="D4827" t="s">
        <v>36</v>
      </c>
      <c r="E4827" t="s">
        <v>112</v>
      </c>
      <c r="F4827" s="14" t="s">
        <v>4969</v>
      </c>
      <c r="G4827" s="8">
        <v>280.56</v>
      </c>
      <c r="H4827">
        <v>27</v>
      </c>
      <c r="I4827" s="3">
        <v>44243</v>
      </c>
      <c r="J4827">
        <v>7</v>
      </c>
      <c r="K4827">
        <v>2021</v>
      </c>
      <c r="L4827">
        <v>2</v>
      </c>
      <c r="M4827" t="s">
        <v>21</v>
      </c>
    </row>
    <row r="4828" spans="1:13" x14ac:dyDescent="0.25">
      <c r="A4828" s="1">
        <v>4826</v>
      </c>
      <c r="B4828" t="s">
        <v>68</v>
      </c>
      <c r="C4828" t="s">
        <v>57</v>
      </c>
      <c r="D4828" t="s">
        <v>65</v>
      </c>
      <c r="E4828" t="s">
        <v>96</v>
      </c>
      <c r="F4828" s="14" t="s">
        <v>4970</v>
      </c>
      <c r="G4828" s="8">
        <v>869.71</v>
      </c>
      <c r="H4828">
        <v>27</v>
      </c>
      <c r="I4828" s="3">
        <v>44305</v>
      </c>
      <c r="J4828">
        <v>2</v>
      </c>
      <c r="K4828">
        <v>2021</v>
      </c>
      <c r="L4828">
        <v>4</v>
      </c>
      <c r="M4828" t="s">
        <v>21</v>
      </c>
    </row>
    <row r="4829" spans="1:13" x14ac:dyDescent="0.25">
      <c r="A4829" s="1">
        <v>4827</v>
      </c>
      <c r="B4829" t="s">
        <v>62</v>
      </c>
      <c r="C4829" t="s">
        <v>57</v>
      </c>
      <c r="D4829" t="s">
        <v>47</v>
      </c>
      <c r="E4829" t="s">
        <v>109</v>
      </c>
      <c r="F4829" s="14" t="s">
        <v>4971</v>
      </c>
      <c r="G4829" s="8">
        <v>962.13</v>
      </c>
      <c r="H4829">
        <v>28</v>
      </c>
      <c r="I4829" s="3">
        <v>44274</v>
      </c>
      <c r="J4829">
        <v>5</v>
      </c>
      <c r="K4829">
        <v>2021</v>
      </c>
      <c r="L4829">
        <v>3</v>
      </c>
      <c r="M4829" t="s">
        <v>16</v>
      </c>
    </row>
    <row r="4830" spans="1:13" x14ac:dyDescent="0.25">
      <c r="A4830" s="1">
        <v>4828</v>
      </c>
      <c r="B4830" t="s">
        <v>17</v>
      </c>
      <c r="C4830" t="s">
        <v>94</v>
      </c>
      <c r="D4830" t="s">
        <v>27</v>
      </c>
      <c r="E4830" t="s">
        <v>71</v>
      </c>
      <c r="F4830" s="14" t="s">
        <v>4972</v>
      </c>
      <c r="G4830" s="8">
        <v>186.44</v>
      </c>
      <c r="H4830">
        <v>73</v>
      </c>
      <c r="I4830" s="3">
        <v>44174</v>
      </c>
      <c r="J4830">
        <v>2</v>
      </c>
      <c r="K4830">
        <v>2020</v>
      </c>
      <c r="L4830">
        <v>12</v>
      </c>
      <c r="M4830" t="s">
        <v>21</v>
      </c>
    </row>
    <row r="4831" spans="1:13" x14ac:dyDescent="0.25">
      <c r="A4831" s="1">
        <v>4829</v>
      </c>
      <c r="B4831" t="s">
        <v>72</v>
      </c>
      <c r="C4831" t="s">
        <v>84</v>
      </c>
      <c r="D4831" t="s">
        <v>65</v>
      </c>
      <c r="E4831" t="s">
        <v>118</v>
      </c>
      <c r="F4831" s="14" t="s">
        <v>4973</v>
      </c>
      <c r="G4831" s="8">
        <v>965.12</v>
      </c>
      <c r="H4831">
        <v>32</v>
      </c>
      <c r="I4831" s="3">
        <v>44425</v>
      </c>
      <c r="J4831">
        <v>7</v>
      </c>
      <c r="K4831">
        <v>2021</v>
      </c>
      <c r="L4831">
        <v>8</v>
      </c>
      <c r="M4831" t="s">
        <v>16</v>
      </c>
    </row>
    <row r="4832" spans="1:13" x14ac:dyDescent="0.25">
      <c r="A4832" s="1">
        <v>4830</v>
      </c>
      <c r="B4832" t="s">
        <v>38</v>
      </c>
      <c r="C4832" t="s">
        <v>50</v>
      </c>
      <c r="D4832" t="s">
        <v>23</v>
      </c>
      <c r="E4832" t="s">
        <v>28</v>
      </c>
      <c r="F4832" s="14" t="s">
        <v>4974</v>
      </c>
      <c r="G4832" s="8">
        <v>404.08</v>
      </c>
      <c r="H4832">
        <v>57</v>
      </c>
      <c r="I4832" s="3">
        <v>44411</v>
      </c>
      <c r="J4832">
        <v>9</v>
      </c>
      <c r="K4832">
        <v>2021</v>
      </c>
      <c r="L4832">
        <v>8</v>
      </c>
      <c r="M4832" t="s">
        <v>21</v>
      </c>
    </row>
    <row r="4833" spans="1:13" x14ac:dyDescent="0.25">
      <c r="A4833" s="1">
        <v>4831</v>
      </c>
      <c r="B4833" t="s">
        <v>52</v>
      </c>
      <c r="C4833" t="s">
        <v>46</v>
      </c>
      <c r="D4833" t="s">
        <v>14</v>
      </c>
      <c r="E4833" t="s">
        <v>85</v>
      </c>
      <c r="F4833" s="14" t="s">
        <v>4975</v>
      </c>
      <c r="G4833" s="8">
        <v>639.24</v>
      </c>
      <c r="H4833">
        <v>35</v>
      </c>
      <c r="I4833" s="3">
        <v>44217</v>
      </c>
      <c r="J4833">
        <v>4</v>
      </c>
      <c r="K4833">
        <v>2021</v>
      </c>
      <c r="L4833">
        <v>1</v>
      </c>
      <c r="M4833" t="s">
        <v>16</v>
      </c>
    </row>
    <row r="4834" spans="1:13" x14ac:dyDescent="0.25">
      <c r="A4834" s="1">
        <v>4832</v>
      </c>
      <c r="B4834" t="s">
        <v>29</v>
      </c>
      <c r="C4834" t="s">
        <v>13</v>
      </c>
      <c r="D4834" t="s">
        <v>27</v>
      </c>
      <c r="E4834" t="s">
        <v>101</v>
      </c>
      <c r="F4834" s="14" t="s">
        <v>4976</v>
      </c>
      <c r="G4834" s="8">
        <v>672.43</v>
      </c>
      <c r="H4834">
        <v>19</v>
      </c>
      <c r="I4834" s="3">
        <v>44381</v>
      </c>
      <c r="J4834">
        <v>7</v>
      </c>
      <c r="K4834">
        <v>2021</v>
      </c>
      <c r="L4834">
        <v>7</v>
      </c>
      <c r="M4834" t="s">
        <v>16</v>
      </c>
    </row>
    <row r="4835" spans="1:13" x14ac:dyDescent="0.25">
      <c r="A4835" s="1">
        <v>4833</v>
      </c>
      <c r="B4835" t="s">
        <v>45</v>
      </c>
      <c r="C4835" t="s">
        <v>99</v>
      </c>
      <c r="D4835" t="s">
        <v>23</v>
      </c>
      <c r="E4835" t="s">
        <v>95</v>
      </c>
      <c r="F4835" s="14" t="s">
        <v>4977</v>
      </c>
      <c r="G4835" s="8">
        <v>561.07000000000005</v>
      </c>
      <c r="H4835">
        <v>26</v>
      </c>
      <c r="I4835" s="3">
        <v>44399</v>
      </c>
      <c r="J4835">
        <v>4</v>
      </c>
      <c r="K4835">
        <v>2021</v>
      </c>
      <c r="L4835">
        <v>7</v>
      </c>
      <c r="M4835" t="s">
        <v>21</v>
      </c>
    </row>
    <row r="4836" spans="1:13" x14ac:dyDescent="0.25">
      <c r="A4836" s="1">
        <v>4834</v>
      </c>
      <c r="B4836" t="s">
        <v>29</v>
      </c>
      <c r="C4836" t="s">
        <v>18</v>
      </c>
      <c r="D4836" t="s">
        <v>23</v>
      </c>
      <c r="E4836" t="s">
        <v>66</v>
      </c>
      <c r="F4836" s="14" t="s">
        <v>4978</v>
      </c>
      <c r="G4836" s="8">
        <v>304.41000000000003</v>
      </c>
      <c r="H4836">
        <v>94</v>
      </c>
      <c r="I4836" s="3">
        <v>44330</v>
      </c>
      <c r="J4836">
        <v>4</v>
      </c>
      <c r="K4836">
        <v>2021</v>
      </c>
      <c r="L4836">
        <v>5</v>
      </c>
      <c r="M4836" t="s">
        <v>16</v>
      </c>
    </row>
    <row r="4837" spans="1:13" x14ac:dyDescent="0.25">
      <c r="A4837" s="1">
        <v>4835</v>
      </c>
      <c r="B4837" t="s">
        <v>58</v>
      </c>
      <c r="C4837" t="s">
        <v>46</v>
      </c>
      <c r="D4837" t="s">
        <v>36</v>
      </c>
      <c r="E4837" t="s">
        <v>90</v>
      </c>
      <c r="F4837" s="14" t="s">
        <v>4979</v>
      </c>
      <c r="G4837" s="8">
        <v>700.8</v>
      </c>
      <c r="H4837">
        <v>29</v>
      </c>
      <c r="I4837" s="3">
        <v>44179</v>
      </c>
      <c r="J4837">
        <v>1</v>
      </c>
      <c r="K4837">
        <v>2020</v>
      </c>
      <c r="L4837">
        <v>12</v>
      </c>
      <c r="M4837" t="s">
        <v>21</v>
      </c>
    </row>
    <row r="4838" spans="1:13" x14ac:dyDescent="0.25">
      <c r="A4838" s="1">
        <v>4836</v>
      </c>
      <c r="B4838" t="s">
        <v>68</v>
      </c>
      <c r="C4838" t="s">
        <v>67</v>
      </c>
      <c r="D4838" t="s">
        <v>65</v>
      </c>
      <c r="E4838" t="s">
        <v>103</v>
      </c>
      <c r="F4838" s="14" t="s">
        <v>4980</v>
      </c>
      <c r="G4838" s="8">
        <v>621.22</v>
      </c>
      <c r="H4838">
        <v>18</v>
      </c>
      <c r="I4838" s="3">
        <v>44239</v>
      </c>
      <c r="J4838">
        <v>9</v>
      </c>
      <c r="K4838">
        <v>2021</v>
      </c>
      <c r="L4838">
        <v>2</v>
      </c>
      <c r="M4838" t="s">
        <v>21</v>
      </c>
    </row>
    <row r="4839" spans="1:13" x14ac:dyDescent="0.25">
      <c r="A4839" s="1">
        <v>4837</v>
      </c>
      <c r="B4839" t="s">
        <v>52</v>
      </c>
      <c r="C4839" t="s">
        <v>22</v>
      </c>
      <c r="D4839" t="s">
        <v>19</v>
      </c>
      <c r="E4839" t="s">
        <v>42</v>
      </c>
      <c r="F4839" s="14" t="s">
        <v>4981</v>
      </c>
      <c r="G4839" s="8">
        <v>322.08</v>
      </c>
      <c r="H4839">
        <v>90</v>
      </c>
      <c r="I4839" s="3">
        <v>44321</v>
      </c>
      <c r="J4839">
        <v>8</v>
      </c>
      <c r="K4839">
        <v>2021</v>
      </c>
      <c r="L4839">
        <v>5</v>
      </c>
      <c r="M4839" t="s">
        <v>16</v>
      </c>
    </row>
    <row r="4840" spans="1:13" x14ac:dyDescent="0.25">
      <c r="A4840" s="1">
        <v>4838</v>
      </c>
      <c r="B4840" t="s">
        <v>58</v>
      </c>
      <c r="C4840" t="s">
        <v>54</v>
      </c>
      <c r="D4840" t="s">
        <v>23</v>
      </c>
      <c r="E4840" t="s">
        <v>61</v>
      </c>
      <c r="F4840" s="14" t="s">
        <v>4982</v>
      </c>
      <c r="G4840" s="8">
        <v>335.26</v>
      </c>
      <c r="H4840">
        <v>25</v>
      </c>
      <c r="I4840" s="3">
        <v>44283</v>
      </c>
      <c r="J4840">
        <v>7</v>
      </c>
      <c r="K4840">
        <v>2021</v>
      </c>
      <c r="L4840">
        <v>3</v>
      </c>
      <c r="M4840" t="s">
        <v>21</v>
      </c>
    </row>
    <row r="4841" spans="1:13" x14ac:dyDescent="0.25">
      <c r="A4841" s="1">
        <v>4839</v>
      </c>
      <c r="B4841" t="s">
        <v>32</v>
      </c>
      <c r="C4841" t="s">
        <v>40</v>
      </c>
      <c r="D4841" t="s">
        <v>41</v>
      </c>
      <c r="E4841" t="s">
        <v>108</v>
      </c>
      <c r="F4841" s="14" t="s">
        <v>4983</v>
      </c>
      <c r="G4841" s="8">
        <v>319.2</v>
      </c>
      <c r="H4841">
        <v>20</v>
      </c>
      <c r="I4841" s="3">
        <v>44242</v>
      </c>
      <c r="J4841">
        <v>9</v>
      </c>
      <c r="K4841">
        <v>2021</v>
      </c>
      <c r="L4841">
        <v>2</v>
      </c>
      <c r="M4841" t="s">
        <v>16</v>
      </c>
    </row>
    <row r="4842" spans="1:13" x14ac:dyDescent="0.25">
      <c r="A4842" s="1">
        <v>4840</v>
      </c>
      <c r="B4842" t="s">
        <v>98</v>
      </c>
      <c r="C4842" t="s">
        <v>30</v>
      </c>
      <c r="D4842" t="s">
        <v>47</v>
      </c>
      <c r="E4842" t="s">
        <v>101</v>
      </c>
      <c r="F4842" s="14" t="s">
        <v>4984</v>
      </c>
      <c r="G4842" s="8">
        <v>699.33</v>
      </c>
      <c r="H4842">
        <v>28</v>
      </c>
      <c r="I4842" s="3">
        <v>44255</v>
      </c>
      <c r="J4842">
        <v>8</v>
      </c>
      <c r="K4842">
        <v>2021</v>
      </c>
      <c r="L4842">
        <v>2</v>
      </c>
      <c r="M4842" t="s">
        <v>16</v>
      </c>
    </row>
    <row r="4843" spans="1:13" x14ac:dyDescent="0.25">
      <c r="A4843" s="1">
        <v>4841</v>
      </c>
      <c r="B4843" t="s">
        <v>49</v>
      </c>
      <c r="C4843" t="s">
        <v>40</v>
      </c>
      <c r="D4843" t="s">
        <v>36</v>
      </c>
      <c r="E4843" t="s">
        <v>113</v>
      </c>
      <c r="F4843" s="14" t="s">
        <v>4985</v>
      </c>
      <c r="G4843" s="8">
        <v>623.54999999999995</v>
      </c>
      <c r="H4843">
        <v>35</v>
      </c>
      <c r="I4843" s="3">
        <v>44255</v>
      </c>
      <c r="J4843">
        <v>5</v>
      </c>
      <c r="K4843">
        <v>2021</v>
      </c>
      <c r="L4843">
        <v>2</v>
      </c>
      <c r="M4843" t="s">
        <v>21</v>
      </c>
    </row>
    <row r="4844" spans="1:13" x14ac:dyDescent="0.25">
      <c r="A4844" s="1">
        <v>4842</v>
      </c>
      <c r="B4844" t="s">
        <v>12</v>
      </c>
      <c r="C4844" t="s">
        <v>84</v>
      </c>
      <c r="D4844" t="s">
        <v>65</v>
      </c>
      <c r="E4844" t="s">
        <v>44</v>
      </c>
      <c r="F4844" s="14" t="s">
        <v>4986</v>
      </c>
      <c r="G4844" s="8">
        <v>524.87</v>
      </c>
      <c r="H4844">
        <v>30</v>
      </c>
      <c r="I4844" s="3">
        <v>44239</v>
      </c>
      <c r="J4844">
        <v>8</v>
      </c>
      <c r="K4844">
        <v>2021</v>
      </c>
      <c r="L4844">
        <v>2</v>
      </c>
      <c r="M4844" t="s">
        <v>16</v>
      </c>
    </row>
    <row r="4845" spans="1:13" x14ac:dyDescent="0.25">
      <c r="A4845" s="1">
        <v>4843</v>
      </c>
      <c r="B4845" t="s">
        <v>68</v>
      </c>
      <c r="C4845" t="s">
        <v>50</v>
      </c>
      <c r="D4845" t="s">
        <v>65</v>
      </c>
      <c r="E4845" t="s">
        <v>105</v>
      </c>
      <c r="F4845" s="14" t="s">
        <v>4987</v>
      </c>
      <c r="G4845" s="8">
        <v>632.47</v>
      </c>
      <c r="H4845">
        <v>75</v>
      </c>
      <c r="I4845" s="3">
        <v>44383</v>
      </c>
      <c r="J4845">
        <v>6</v>
      </c>
      <c r="K4845">
        <v>2021</v>
      </c>
      <c r="L4845">
        <v>7</v>
      </c>
      <c r="M4845" t="s">
        <v>21</v>
      </c>
    </row>
    <row r="4846" spans="1:13" x14ac:dyDescent="0.25">
      <c r="A4846" s="1">
        <v>4844</v>
      </c>
      <c r="B4846" t="s">
        <v>43</v>
      </c>
      <c r="C4846" t="s">
        <v>35</v>
      </c>
      <c r="D4846" t="s">
        <v>19</v>
      </c>
      <c r="E4846" t="s">
        <v>59</v>
      </c>
      <c r="F4846" s="14" t="s">
        <v>4988</v>
      </c>
      <c r="G4846" s="8">
        <v>239.83</v>
      </c>
      <c r="H4846">
        <v>28</v>
      </c>
      <c r="I4846" s="3">
        <v>44365</v>
      </c>
      <c r="J4846">
        <v>9</v>
      </c>
      <c r="K4846">
        <v>2021</v>
      </c>
      <c r="L4846">
        <v>6</v>
      </c>
      <c r="M4846" t="s">
        <v>16</v>
      </c>
    </row>
    <row r="4847" spans="1:13" x14ac:dyDescent="0.25">
      <c r="A4847" s="1">
        <v>4845</v>
      </c>
      <c r="B4847" t="s">
        <v>72</v>
      </c>
      <c r="C4847" t="s">
        <v>77</v>
      </c>
      <c r="D4847" t="s">
        <v>23</v>
      </c>
      <c r="E4847" t="s">
        <v>116</v>
      </c>
      <c r="F4847" s="14" t="s">
        <v>4989</v>
      </c>
      <c r="G4847" s="8">
        <v>456.29</v>
      </c>
      <c r="H4847">
        <v>52</v>
      </c>
      <c r="I4847" s="3">
        <v>44252</v>
      </c>
      <c r="J4847">
        <v>4</v>
      </c>
      <c r="K4847">
        <v>2021</v>
      </c>
      <c r="L4847">
        <v>2</v>
      </c>
      <c r="M4847" t="s">
        <v>16</v>
      </c>
    </row>
    <row r="4848" spans="1:13" x14ac:dyDescent="0.25">
      <c r="A4848" s="1">
        <v>4846</v>
      </c>
      <c r="B4848" t="s">
        <v>60</v>
      </c>
      <c r="C4848" t="s">
        <v>22</v>
      </c>
      <c r="D4848" t="s">
        <v>65</v>
      </c>
      <c r="E4848" t="s">
        <v>88</v>
      </c>
      <c r="F4848" s="14" t="s">
        <v>4990</v>
      </c>
      <c r="G4848" s="8">
        <v>510.92</v>
      </c>
      <c r="H4848">
        <v>53</v>
      </c>
      <c r="I4848" s="3">
        <v>44241</v>
      </c>
      <c r="J4848">
        <v>5</v>
      </c>
      <c r="K4848">
        <v>2021</v>
      </c>
      <c r="L4848">
        <v>2</v>
      </c>
      <c r="M4848" t="s">
        <v>21</v>
      </c>
    </row>
    <row r="4849" spans="1:13" x14ac:dyDescent="0.25">
      <c r="A4849" s="1">
        <v>4847</v>
      </c>
      <c r="B4849" t="s">
        <v>17</v>
      </c>
      <c r="C4849" t="s">
        <v>75</v>
      </c>
      <c r="D4849" t="s">
        <v>41</v>
      </c>
      <c r="E4849" t="s">
        <v>105</v>
      </c>
      <c r="F4849" s="14" t="s">
        <v>4991</v>
      </c>
      <c r="G4849" s="8">
        <v>948.26</v>
      </c>
      <c r="H4849">
        <v>57</v>
      </c>
      <c r="I4849" s="3">
        <v>44196</v>
      </c>
      <c r="J4849">
        <v>5</v>
      </c>
      <c r="K4849">
        <v>2020</v>
      </c>
      <c r="L4849">
        <v>12</v>
      </c>
      <c r="M4849" t="s">
        <v>21</v>
      </c>
    </row>
    <row r="4850" spans="1:13" x14ac:dyDescent="0.25">
      <c r="A4850" s="1">
        <v>4848</v>
      </c>
      <c r="B4850" t="s">
        <v>93</v>
      </c>
      <c r="C4850" t="s">
        <v>30</v>
      </c>
      <c r="D4850" t="s">
        <v>19</v>
      </c>
      <c r="E4850" t="s">
        <v>103</v>
      </c>
      <c r="F4850" s="14" t="s">
        <v>4992</v>
      </c>
      <c r="G4850" s="8">
        <v>616.59</v>
      </c>
      <c r="H4850">
        <v>75</v>
      </c>
      <c r="I4850" s="3">
        <v>44216</v>
      </c>
      <c r="J4850">
        <v>1</v>
      </c>
      <c r="K4850">
        <v>2021</v>
      </c>
      <c r="L4850">
        <v>1</v>
      </c>
      <c r="M4850" t="s">
        <v>21</v>
      </c>
    </row>
    <row r="4851" spans="1:13" x14ac:dyDescent="0.25">
      <c r="A4851" s="1">
        <v>4849</v>
      </c>
      <c r="B4851" t="s">
        <v>45</v>
      </c>
      <c r="C4851" t="s">
        <v>18</v>
      </c>
      <c r="D4851" t="s">
        <v>65</v>
      </c>
      <c r="E4851" t="s">
        <v>59</v>
      </c>
      <c r="F4851" s="14" t="s">
        <v>4993</v>
      </c>
      <c r="G4851" s="8">
        <v>382.75</v>
      </c>
      <c r="H4851">
        <v>36</v>
      </c>
      <c r="I4851" s="3">
        <v>44206</v>
      </c>
      <c r="J4851">
        <v>5</v>
      </c>
      <c r="K4851">
        <v>2021</v>
      </c>
      <c r="L4851">
        <v>1</v>
      </c>
      <c r="M4851" t="s">
        <v>21</v>
      </c>
    </row>
    <row r="4852" spans="1:13" x14ac:dyDescent="0.25">
      <c r="A4852" s="1">
        <v>4850</v>
      </c>
      <c r="B4852" t="s">
        <v>17</v>
      </c>
      <c r="C4852" t="s">
        <v>57</v>
      </c>
      <c r="D4852" t="s">
        <v>19</v>
      </c>
      <c r="E4852" t="s">
        <v>86</v>
      </c>
      <c r="F4852" s="14" t="s">
        <v>4994</v>
      </c>
      <c r="G4852" s="8">
        <v>559.20000000000005</v>
      </c>
      <c r="H4852">
        <v>47</v>
      </c>
      <c r="I4852" s="3">
        <v>44219</v>
      </c>
      <c r="J4852">
        <v>5</v>
      </c>
      <c r="K4852">
        <v>2021</v>
      </c>
      <c r="L4852">
        <v>1</v>
      </c>
      <c r="M4852" t="s">
        <v>21</v>
      </c>
    </row>
    <row r="4853" spans="1:13" x14ac:dyDescent="0.25">
      <c r="A4853" s="1">
        <v>4851</v>
      </c>
      <c r="B4853" t="s">
        <v>52</v>
      </c>
      <c r="C4853" t="s">
        <v>46</v>
      </c>
      <c r="D4853" t="s">
        <v>47</v>
      </c>
      <c r="E4853" t="s">
        <v>69</v>
      </c>
      <c r="F4853" s="14" t="s">
        <v>4995</v>
      </c>
      <c r="G4853" s="8">
        <v>975.56</v>
      </c>
      <c r="H4853">
        <v>22</v>
      </c>
      <c r="I4853" s="3">
        <v>44405</v>
      </c>
      <c r="J4853">
        <v>6</v>
      </c>
      <c r="K4853">
        <v>2021</v>
      </c>
      <c r="L4853">
        <v>7</v>
      </c>
      <c r="M4853" t="s">
        <v>16</v>
      </c>
    </row>
    <row r="4854" spans="1:13" x14ac:dyDescent="0.25">
      <c r="A4854" s="1">
        <v>4852</v>
      </c>
      <c r="B4854" t="s">
        <v>58</v>
      </c>
      <c r="C4854" t="s">
        <v>64</v>
      </c>
      <c r="D4854" t="s">
        <v>19</v>
      </c>
      <c r="E4854" t="s">
        <v>39</v>
      </c>
      <c r="F4854" s="14" t="s">
        <v>4996</v>
      </c>
      <c r="G4854" s="8">
        <v>396.01</v>
      </c>
      <c r="H4854">
        <v>52</v>
      </c>
      <c r="I4854" s="3">
        <v>44333</v>
      </c>
      <c r="J4854">
        <v>2</v>
      </c>
      <c r="K4854">
        <v>2021</v>
      </c>
      <c r="L4854">
        <v>5</v>
      </c>
      <c r="M4854" t="s">
        <v>21</v>
      </c>
    </row>
    <row r="4855" spans="1:13" x14ac:dyDescent="0.25">
      <c r="A4855" s="1">
        <v>4853</v>
      </c>
      <c r="B4855" t="s">
        <v>34</v>
      </c>
      <c r="C4855" t="s">
        <v>67</v>
      </c>
      <c r="D4855" t="s">
        <v>14</v>
      </c>
      <c r="E4855" t="s">
        <v>104</v>
      </c>
      <c r="F4855" s="14" t="s">
        <v>4997</v>
      </c>
      <c r="G4855" s="8">
        <v>820.98</v>
      </c>
      <c r="H4855">
        <v>28</v>
      </c>
      <c r="I4855" s="3">
        <v>44290</v>
      </c>
      <c r="J4855">
        <v>8</v>
      </c>
      <c r="K4855">
        <v>2021</v>
      </c>
      <c r="L4855">
        <v>4</v>
      </c>
      <c r="M4855" t="s">
        <v>16</v>
      </c>
    </row>
    <row r="4856" spans="1:13" x14ac:dyDescent="0.25">
      <c r="A4856" s="1">
        <v>4854</v>
      </c>
      <c r="B4856" t="s">
        <v>72</v>
      </c>
      <c r="C4856" t="s">
        <v>50</v>
      </c>
      <c r="D4856" t="s">
        <v>27</v>
      </c>
      <c r="E4856" t="s">
        <v>56</v>
      </c>
      <c r="F4856" s="14" t="s">
        <v>4998</v>
      </c>
      <c r="G4856" s="8">
        <v>907.45</v>
      </c>
      <c r="H4856">
        <v>76</v>
      </c>
      <c r="I4856" s="3">
        <v>44234</v>
      </c>
      <c r="J4856">
        <v>6</v>
      </c>
      <c r="K4856">
        <v>2021</v>
      </c>
      <c r="L4856">
        <v>2</v>
      </c>
      <c r="M4856" t="s">
        <v>16</v>
      </c>
    </row>
    <row r="4857" spans="1:13" x14ac:dyDescent="0.25">
      <c r="A4857" s="1">
        <v>4855</v>
      </c>
      <c r="B4857" t="s">
        <v>58</v>
      </c>
      <c r="C4857" t="s">
        <v>99</v>
      </c>
      <c r="D4857" t="s">
        <v>27</v>
      </c>
      <c r="E4857" t="s">
        <v>76</v>
      </c>
      <c r="F4857" s="14" t="s">
        <v>4999</v>
      </c>
      <c r="G4857" s="8">
        <v>304.05</v>
      </c>
      <c r="H4857">
        <v>50</v>
      </c>
      <c r="I4857" s="3">
        <v>44345</v>
      </c>
      <c r="J4857">
        <v>9</v>
      </c>
      <c r="K4857">
        <v>2021</v>
      </c>
      <c r="L4857">
        <v>5</v>
      </c>
      <c r="M4857" t="s">
        <v>21</v>
      </c>
    </row>
    <row r="4858" spans="1:13" x14ac:dyDescent="0.25">
      <c r="A4858" s="1">
        <v>4856</v>
      </c>
      <c r="B4858" t="s">
        <v>43</v>
      </c>
      <c r="C4858" t="s">
        <v>40</v>
      </c>
      <c r="D4858" t="s">
        <v>47</v>
      </c>
      <c r="E4858" t="s">
        <v>115</v>
      </c>
      <c r="F4858" s="14" t="s">
        <v>5000</v>
      </c>
      <c r="G4858" s="8">
        <v>849.26</v>
      </c>
      <c r="H4858">
        <v>48</v>
      </c>
      <c r="I4858" s="3">
        <v>44227</v>
      </c>
      <c r="J4858">
        <v>6</v>
      </c>
      <c r="K4858">
        <v>2021</v>
      </c>
      <c r="L4858">
        <v>1</v>
      </c>
      <c r="M4858" t="s">
        <v>16</v>
      </c>
    </row>
    <row r="4859" spans="1:13" x14ac:dyDescent="0.25">
      <c r="A4859" s="1">
        <v>4857</v>
      </c>
      <c r="B4859" t="s">
        <v>43</v>
      </c>
      <c r="C4859" t="s">
        <v>35</v>
      </c>
      <c r="D4859" t="s">
        <v>41</v>
      </c>
      <c r="E4859" t="s">
        <v>102</v>
      </c>
      <c r="F4859" s="14" t="s">
        <v>5001</v>
      </c>
      <c r="G4859" s="8">
        <v>653.80999999999995</v>
      </c>
      <c r="H4859">
        <v>58</v>
      </c>
      <c r="I4859" s="3">
        <v>44242</v>
      </c>
      <c r="J4859">
        <v>5</v>
      </c>
      <c r="K4859">
        <v>2021</v>
      </c>
      <c r="L4859">
        <v>2</v>
      </c>
      <c r="M4859" t="s">
        <v>16</v>
      </c>
    </row>
    <row r="4860" spans="1:13" x14ac:dyDescent="0.25">
      <c r="A4860" s="1">
        <v>4858</v>
      </c>
      <c r="B4860" t="s">
        <v>49</v>
      </c>
      <c r="C4860" t="s">
        <v>75</v>
      </c>
      <c r="D4860" t="s">
        <v>47</v>
      </c>
      <c r="E4860" t="s">
        <v>104</v>
      </c>
      <c r="F4860" s="14" t="s">
        <v>5002</v>
      </c>
      <c r="G4860" s="8">
        <v>518.64</v>
      </c>
      <c r="H4860">
        <v>26</v>
      </c>
      <c r="I4860" s="3">
        <v>44363</v>
      </c>
      <c r="J4860">
        <v>7</v>
      </c>
      <c r="K4860">
        <v>2021</v>
      </c>
      <c r="L4860">
        <v>6</v>
      </c>
      <c r="M4860" t="s">
        <v>21</v>
      </c>
    </row>
    <row r="4861" spans="1:13" x14ac:dyDescent="0.25">
      <c r="A4861" s="1">
        <v>4859</v>
      </c>
      <c r="B4861" t="s">
        <v>32</v>
      </c>
      <c r="C4861" t="s">
        <v>26</v>
      </c>
      <c r="D4861" t="s">
        <v>41</v>
      </c>
      <c r="E4861" t="s">
        <v>76</v>
      </c>
      <c r="F4861" s="14" t="s">
        <v>5003</v>
      </c>
      <c r="G4861" s="8">
        <v>317.63</v>
      </c>
      <c r="H4861">
        <v>82</v>
      </c>
      <c r="I4861" s="3">
        <v>44277</v>
      </c>
      <c r="J4861">
        <v>8</v>
      </c>
      <c r="K4861">
        <v>2021</v>
      </c>
      <c r="L4861">
        <v>3</v>
      </c>
      <c r="M4861" t="s">
        <v>16</v>
      </c>
    </row>
    <row r="4862" spans="1:13" x14ac:dyDescent="0.25">
      <c r="A4862" s="1">
        <v>4860</v>
      </c>
      <c r="B4862" t="s">
        <v>25</v>
      </c>
      <c r="C4862" t="s">
        <v>46</v>
      </c>
      <c r="D4862" t="s">
        <v>41</v>
      </c>
      <c r="E4862" t="s">
        <v>117</v>
      </c>
      <c r="F4862" s="14" t="s">
        <v>5004</v>
      </c>
      <c r="G4862" s="8">
        <v>718.77</v>
      </c>
      <c r="H4862">
        <v>34</v>
      </c>
      <c r="I4862" s="3">
        <v>44384</v>
      </c>
      <c r="J4862">
        <v>4</v>
      </c>
      <c r="K4862">
        <v>2021</v>
      </c>
      <c r="L4862">
        <v>7</v>
      </c>
      <c r="M4862" t="s">
        <v>16</v>
      </c>
    </row>
    <row r="4863" spans="1:13" x14ac:dyDescent="0.25">
      <c r="A4863" s="1">
        <v>4861</v>
      </c>
      <c r="B4863" t="s">
        <v>58</v>
      </c>
      <c r="C4863" t="s">
        <v>84</v>
      </c>
      <c r="D4863" t="s">
        <v>27</v>
      </c>
      <c r="E4863" t="s">
        <v>37</v>
      </c>
      <c r="F4863" s="14" t="s">
        <v>5005</v>
      </c>
      <c r="G4863" s="8">
        <v>808.87</v>
      </c>
      <c r="H4863">
        <v>28</v>
      </c>
      <c r="I4863" s="3">
        <v>44223</v>
      </c>
      <c r="J4863">
        <v>3</v>
      </c>
      <c r="K4863">
        <v>2021</v>
      </c>
      <c r="L4863">
        <v>1</v>
      </c>
      <c r="M4863" t="s">
        <v>21</v>
      </c>
    </row>
    <row r="4864" spans="1:13" x14ac:dyDescent="0.25">
      <c r="A4864" s="1">
        <v>4862</v>
      </c>
      <c r="B4864" t="s">
        <v>58</v>
      </c>
      <c r="C4864" t="s">
        <v>99</v>
      </c>
      <c r="D4864" t="s">
        <v>47</v>
      </c>
      <c r="E4864" t="s">
        <v>103</v>
      </c>
      <c r="F4864" s="14" t="s">
        <v>5006</v>
      </c>
      <c r="G4864" s="8">
        <v>293.37</v>
      </c>
      <c r="H4864">
        <v>81</v>
      </c>
      <c r="I4864" s="3">
        <v>44403</v>
      </c>
      <c r="J4864">
        <v>1</v>
      </c>
      <c r="K4864">
        <v>2021</v>
      </c>
      <c r="L4864">
        <v>7</v>
      </c>
      <c r="M4864" t="s">
        <v>21</v>
      </c>
    </row>
    <row r="4865" spans="1:13" x14ac:dyDescent="0.25">
      <c r="A4865" s="1">
        <v>4863</v>
      </c>
      <c r="B4865" t="s">
        <v>62</v>
      </c>
      <c r="C4865" t="s">
        <v>64</v>
      </c>
      <c r="D4865" t="s">
        <v>19</v>
      </c>
      <c r="E4865" t="s">
        <v>28</v>
      </c>
      <c r="F4865" s="14" t="s">
        <v>5007</v>
      </c>
      <c r="G4865" s="8">
        <v>258.89999999999998</v>
      </c>
      <c r="H4865">
        <v>20</v>
      </c>
      <c r="I4865" s="3">
        <v>44209</v>
      </c>
      <c r="J4865">
        <v>3</v>
      </c>
      <c r="K4865">
        <v>2021</v>
      </c>
      <c r="L4865">
        <v>1</v>
      </c>
      <c r="M4865" t="s">
        <v>16</v>
      </c>
    </row>
    <row r="4866" spans="1:13" x14ac:dyDescent="0.25">
      <c r="A4866" s="1">
        <v>4864</v>
      </c>
      <c r="B4866" t="s">
        <v>12</v>
      </c>
      <c r="C4866" t="s">
        <v>50</v>
      </c>
      <c r="D4866" t="s">
        <v>19</v>
      </c>
      <c r="E4866" t="s">
        <v>82</v>
      </c>
      <c r="F4866" s="14" t="s">
        <v>5008</v>
      </c>
      <c r="G4866" s="8">
        <v>217.81</v>
      </c>
      <c r="H4866">
        <v>53</v>
      </c>
      <c r="I4866" s="3">
        <v>44373</v>
      </c>
      <c r="J4866">
        <v>1</v>
      </c>
      <c r="K4866">
        <v>2021</v>
      </c>
      <c r="L4866">
        <v>6</v>
      </c>
      <c r="M4866" t="s">
        <v>16</v>
      </c>
    </row>
    <row r="4867" spans="1:13" x14ac:dyDescent="0.25">
      <c r="A4867" s="1">
        <v>4865</v>
      </c>
      <c r="B4867" t="s">
        <v>68</v>
      </c>
      <c r="C4867" t="s">
        <v>64</v>
      </c>
      <c r="D4867" t="s">
        <v>36</v>
      </c>
      <c r="E4867" t="s">
        <v>51</v>
      </c>
      <c r="F4867" s="14" t="s">
        <v>5009</v>
      </c>
      <c r="G4867" s="8">
        <v>603.54</v>
      </c>
      <c r="H4867">
        <v>42</v>
      </c>
      <c r="I4867" s="3">
        <v>44236</v>
      </c>
      <c r="J4867">
        <v>1</v>
      </c>
      <c r="K4867">
        <v>2021</v>
      </c>
      <c r="L4867">
        <v>2</v>
      </c>
      <c r="M4867" t="s">
        <v>21</v>
      </c>
    </row>
    <row r="4868" spans="1:13" x14ac:dyDescent="0.25">
      <c r="A4868" s="1">
        <v>4866</v>
      </c>
      <c r="B4868" t="s">
        <v>72</v>
      </c>
      <c r="C4868" t="s">
        <v>54</v>
      </c>
      <c r="D4868" t="s">
        <v>47</v>
      </c>
      <c r="E4868" t="s">
        <v>66</v>
      </c>
      <c r="F4868" s="14" t="s">
        <v>5010</v>
      </c>
      <c r="G4868" s="8">
        <v>284.49</v>
      </c>
      <c r="H4868">
        <v>62</v>
      </c>
      <c r="I4868" s="3">
        <v>44231</v>
      </c>
      <c r="J4868">
        <v>9</v>
      </c>
      <c r="K4868">
        <v>2021</v>
      </c>
      <c r="L4868">
        <v>2</v>
      </c>
      <c r="M4868" t="s">
        <v>16</v>
      </c>
    </row>
    <row r="4869" spans="1:13" x14ac:dyDescent="0.25">
      <c r="A4869" s="1">
        <v>4867</v>
      </c>
      <c r="B4869" t="s">
        <v>12</v>
      </c>
      <c r="C4869" t="s">
        <v>30</v>
      </c>
      <c r="D4869" t="s">
        <v>41</v>
      </c>
      <c r="E4869" t="s">
        <v>24</v>
      </c>
      <c r="F4869" s="14" t="s">
        <v>5011</v>
      </c>
      <c r="G4869" s="8">
        <v>130.94999999999999</v>
      </c>
      <c r="H4869">
        <v>22</v>
      </c>
      <c r="I4869" s="3">
        <v>44389</v>
      </c>
      <c r="J4869">
        <v>2</v>
      </c>
      <c r="K4869">
        <v>2021</v>
      </c>
      <c r="L4869">
        <v>7</v>
      </c>
      <c r="M4869" t="s">
        <v>16</v>
      </c>
    </row>
    <row r="4870" spans="1:13" x14ac:dyDescent="0.25">
      <c r="A4870" s="1">
        <v>4868</v>
      </c>
      <c r="B4870" t="s">
        <v>12</v>
      </c>
      <c r="C4870" t="s">
        <v>94</v>
      </c>
      <c r="D4870" t="s">
        <v>36</v>
      </c>
      <c r="E4870" t="s">
        <v>53</v>
      </c>
      <c r="F4870" s="14" t="s">
        <v>5012</v>
      </c>
      <c r="G4870" s="8">
        <v>474.94</v>
      </c>
      <c r="H4870">
        <v>44</v>
      </c>
      <c r="I4870" s="3">
        <v>44285</v>
      </c>
      <c r="J4870">
        <v>3</v>
      </c>
      <c r="K4870">
        <v>2021</v>
      </c>
      <c r="L4870">
        <v>3</v>
      </c>
      <c r="M4870" t="s">
        <v>16</v>
      </c>
    </row>
    <row r="4871" spans="1:13" x14ac:dyDescent="0.25">
      <c r="A4871" s="1">
        <v>4869</v>
      </c>
      <c r="B4871" t="s">
        <v>68</v>
      </c>
      <c r="C4871" t="s">
        <v>18</v>
      </c>
      <c r="D4871" t="s">
        <v>19</v>
      </c>
      <c r="E4871" t="s">
        <v>53</v>
      </c>
      <c r="F4871" s="14" t="s">
        <v>5013</v>
      </c>
      <c r="G4871" s="8">
        <v>835.85</v>
      </c>
      <c r="H4871">
        <v>20</v>
      </c>
      <c r="I4871" s="3">
        <v>44168</v>
      </c>
      <c r="J4871">
        <v>7</v>
      </c>
      <c r="K4871">
        <v>2020</v>
      </c>
      <c r="L4871">
        <v>12</v>
      </c>
      <c r="M4871" t="s">
        <v>21</v>
      </c>
    </row>
    <row r="4872" spans="1:13" x14ac:dyDescent="0.25">
      <c r="A4872" s="1">
        <v>4870</v>
      </c>
      <c r="B4872" t="s">
        <v>72</v>
      </c>
      <c r="C4872" t="s">
        <v>63</v>
      </c>
      <c r="D4872" t="s">
        <v>47</v>
      </c>
      <c r="E4872" t="s">
        <v>104</v>
      </c>
      <c r="F4872" s="14" t="s">
        <v>5014</v>
      </c>
      <c r="G4872" s="8">
        <v>386.31</v>
      </c>
      <c r="H4872">
        <v>33</v>
      </c>
      <c r="I4872" s="3">
        <v>44244</v>
      </c>
      <c r="J4872">
        <v>7</v>
      </c>
      <c r="K4872">
        <v>2021</v>
      </c>
      <c r="L4872">
        <v>2</v>
      </c>
      <c r="M4872" t="s">
        <v>16</v>
      </c>
    </row>
    <row r="4873" spans="1:13" x14ac:dyDescent="0.25">
      <c r="A4873" s="1">
        <v>4871</v>
      </c>
      <c r="B4873" t="s">
        <v>25</v>
      </c>
      <c r="C4873" t="s">
        <v>30</v>
      </c>
      <c r="D4873" t="s">
        <v>41</v>
      </c>
      <c r="E4873" t="s">
        <v>109</v>
      </c>
      <c r="F4873" s="14" t="s">
        <v>5015</v>
      </c>
      <c r="G4873" s="8">
        <v>999.37</v>
      </c>
      <c r="H4873">
        <v>41</v>
      </c>
      <c r="I4873" s="3">
        <v>44169</v>
      </c>
      <c r="J4873">
        <v>3</v>
      </c>
      <c r="K4873">
        <v>2020</v>
      </c>
      <c r="L4873">
        <v>12</v>
      </c>
      <c r="M4873" t="s">
        <v>16</v>
      </c>
    </row>
    <row r="4874" spans="1:13" x14ac:dyDescent="0.25">
      <c r="A4874" s="1">
        <v>4872</v>
      </c>
      <c r="B4874" t="s">
        <v>91</v>
      </c>
      <c r="C4874" t="s">
        <v>84</v>
      </c>
      <c r="D4874" t="s">
        <v>14</v>
      </c>
      <c r="E4874" t="s">
        <v>80</v>
      </c>
      <c r="F4874" s="14" t="s">
        <v>5016</v>
      </c>
      <c r="G4874" s="8">
        <v>855.69</v>
      </c>
      <c r="H4874">
        <v>28</v>
      </c>
      <c r="I4874" s="3">
        <v>44215</v>
      </c>
      <c r="J4874">
        <v>1</v>
      </c>
      <c r="K4874">
        <v>2021</v>
      </c>
      <c r="L4874">
        <v>1</v>
      </c>
      <c r="M4874" t="s">
        <v>21</v>
      </c>
    </row>
    <row r="4875" spans="1:13" x14ac:dyDescent="0.25">
      <c r="A4875" s="1">
        <v>4873</v>
      </c>
      <c r="B4875" t="s">
        <v>49</v>
      </c>
      <c r="C4875" t="s">
        <v>46</v>
      </c>
      <c r="D4875" t="s">
        <v>47</v>
      </c>
      <c r="E4875" t="s">
        <v>24</v>
      </c>
      <c r="F4875" s="14" t="s">
        <v>5017</v>
      </c>
      <c r="G4875" s="8">
        <v>987.11</v>
      </c>
      <c r="H4875">
        <v>75</v>
      </c>
      <c r="I4875" s="3">
        <v>44186</v>
      </c>
      <c r="J4875">
        <v>9</v>
      </c>
      <c r="K4875">
        <v>2020</v>
      </c>
      <c r="L4875">
        <v>12</v>
      </c>
      <c r="M4875" t="s">
        <v>21</v>
      </c>
    </row>
    <row r="4876" spans="1:13" x14ac:dyDescent="0.25">
      <c r="A4876" s="1">
        <v>4874</v>
      </c>
      <c r="B4876" t="s">
        <v>83</v>
      </c>
      <c r="C4876" t="s">
        <v>77</v>
      </c>
      <c r="D4876" t="s">
        <v>19</v>
      </c>
      <c r="E4876" t="s">
        <v>109</v>
      </c>
      <c r="F4876" s="14" t="s">
        <v>5018</v>
      </c>
      <c r="G4876" s="8">
        <v>287.10000000000002</v>
      </c>
      <c r="H4876">
        <v>59</v>
      </c>
      <c r="I4876" s="3">
        <v>44329</v>
      </c>
      <c r="J4876">
        <v>4</v>
      </c>
      <c r="K4876">
        <v>2021</v>
      </c>
      <c r="L4876">
        <v>5</v>
      </c>
      <c r="M4876" t="s">
        <v>21</v>
      </c>
    </row>
    <row r="4877" spans="1:13" x14ac:dyDescent="0.25">
      <c r="A4877" s="1">
        <v>4875</v>
      </c>
      <c r="B4877" t="s">
        <v>32</v>
      </c>
      <c r="C4877" t="s">
        <v>50</v>
      </c>
      <c r="D4877" t="s">
        <v>41</v>
      </c>
      <c r="E4877" t="s">
        <v>109</v>
      </c>
      <c r="F4877" s="14" t="s">
        <v>5019</v>
      </c>
      <c r="G4877" s="8">
        <v>468.26</v>
      </c>
      <c r="H4877">
        <v>46</v>
      </c>
      <c r="I4877" s="3">
        <v>44392</v>
      </c>
      <c r="J4877">
        <v>2</v>
      </c>
      <c r="K4877">
        <v>2021</v>
      </c>
      <c r="L4877">
        <v>7</v>
      </c>
      <c r="M4877" t="s">
        <v>16</v>
      </c>
    </row>
    <row r="4878" spans="1:13" x14ac:dyDescent="0.25">
      <c r="A4878" s="1">
        <v>4876</v>
      </c>
      <c r="B4878" t="s">
        <v>17</v>
      </c>
      <c r="C4878" t="s">
        <v>94</v>
      </c>
      <c r="D4878" t="s">
        <v>23</v>
      </c>
      <c r="E4878" t="s">
        <v>96</v>
      </c>
      <c r="F4878" s="14" t="s">
        <v>5020</v>
      </c>
      <c r="G4878" s="8">
        <v>714.94</v>
      </c>
      <c r="H4878">
        <v>70</v>
      </c>
      <c r="I4878" s="3">
        <v>44370</v>
      </c>
      <c r="J4878">
        <v>5</v>
      </c>
      <c r="K4878">
        <v>2021</v>
      </c>
      <c r="L4878">
        <v>6</v>
      </c>
      <c r="M4878" t="s">
        <v>21</v>
      </c>
    </row>
    <row r="4879" spans="1:13" x14ac:dyDescent="0.25">
      <c r="A4879" s="1">
        <v>4877</v>
      </c>
      <c r="B4879" t="s">
        <v>68</v>
      </c>
      <c r="C4879" t="s">
        <v>94</v>
      </c>
      <c r="D4879" t="s">
        <v>19</v>
      </c>
      <c r="E4879" t="s">
        <v>118</v>
      </c>
      <c r="F4879" s="14" t="s">
        <v>5021</v>
      </c>
      <c r="G4879" s="8">
        <v>826.56</v>
      </c>
      <c r="H4879">
        <v>51</v>
      </c>
      <c r="I4879" s="3">
        <v>44262</v>
      </c>
      <c r="J4879">
        <v>4</v>
      </c>
      <c r="K4879">
        <v>2021</v>
      </c>
      <c r="L4879">
        <v>3</v>
      </c>
      <c r="M4879" t="s">
        <v>21</v>
      </c>
    </row>
    <row r="4880" spans="1:13" x14ac:dyDescent="0.25">
      <c r="A4880" s="1">
        <v>4878</v>
      </c>
      <c r="B4880" t="s">
        <v>62</v>
      </c>
      <c r="C4880" t="s">
        <v>70</v>
      </c>
      <c r="D4880" t="s">
        <v>65</v>
      </c>
      <c r="E4880" t="s">
        <v>103</v>
      </c>
      <c r="F4880" s="14" t="s">
        <v>5022</v>
      </c>
      <c r="G4880" s="8">
        <v>526.29999999999995</v>
      </c>
      <c r="H4880">
        <v>34</v>
      </c>
      <c r="I4880" s="3">
        <v>44290</v>
      </c>
      <c r="J4880">
        <v>3</v>
      </c>
      <c r="K4880">
        <v>2021</v>
      </c>
      <c r="L4880">
        <v>4</v>
      </c>
      <c r="M4880" t="s">
        <v>16</v>
      </c>
    </row>
    <row r="4881" spans="1:13" x14ac:dyDescent="0.25">
      <c r="A4881" s="1">
        <v>4879</v>
      </c>
      <c r="B4881" t="s">
        <v>29</v>
      </c>
      <c r="C4881" t="s">
        <v>67</v>
      </c>
      <c r="D4881" t="s">
        <v>19</v>
      </c>
      <c r="E4881" t="s">
        <v>28</v>
      </c>
      <c r="F4881" s="14" t="s">
        <v>5023</v>
      </c>
      <c r="G4881" s="8">
        <v>581.39</v>
      </c>
      <c r="H4881">
        <v>34</v>
      </c>
      <c r="I4881" s="3">
        <v>44271</v>
      </c>
      <c r="J4881">
        <v>6</v>
      </c>
      <c r="K4881">
        <v>2021</v>
      </c>
      <c r="L4881">
        <v>3</v>
      </c>
      <c r="M4881" t="s">
        <v>16</v>
      </c>
    </row>
    <row r="4882" spans="1:13" x14ac:dyDescent="0.25">
      <c r="A4882" s="1">
        <v>4880</v>
      </c>
      <c r="B4882" t="s">
        <v>49</v>
      </c>
      <c r="C4882" t="s">
        <v>26</v>
      </c>
      <c r="D4882" t="s">
        <v>65</v>
      </c>
      <c r="E4882" t="s">
        <v>85</v>
      </c>
      <c r="F4882" s="14" t="s">
        <v>5024</v>
      </c>
      <c r="G4882" s="8">
        <v>391.39</v>
      </c>
      <c r="H4882">
        <v>25</v>
      </c>
      <c r="I4882" s="3">
        <v>44380</v>
      </c>
      <c r="J4882">
        <v>6</v>
      </c>
      <c r="K4882">
        <v>2021</v>
      </c>
      <c r="L4882">
        <v>7</v>
      </c>
      <c r="M4882" t="s">
        <v>21</v>
      </c>
    </row>
    <row r="4883" spans="1:13" x14ac:dyDescent="0.25">
      <c r="A4883" s="1">
        <v>4881</v>
      </c>
      <c r="B4883" t="s">
        <v>60</v>
      </c>
      <c r="C4883" t="s">
        <v>18</v>
      </c>
      <c r="D4883" t="s">
        <v>36</v>
      </c>
      <c r="E4883" t="s">
        <v>51</v>
      </c>
      <c r="F4883" s="14" t="s">
        <v>5025</v>
      </c>
      <c r="G4883" s="8">
        <v>366.24</v>
      </c>
      <c r="H4883">
        <v>31</v>
      </c>
      <c r="I4883" s="3">
        <v>44193</v>
      </c>
      <c r="J4883">
        <v>8</v>
      </c>
      <c r="K4883">
        <v>2020</v>
      </c>
      <c r="L4883">
        <v>12</v>
      </c>
      <c r="M4883" t="s">
        <v>21</v>
      </c>
    </row>
    <row r="4884" spans="1:13" x14ac:dyDescent="0.25">
      <c r="A4884" s="1">
        <v>4882</v>
      </c>
      <c r="B4884" t="s">
        <v>60</v>
      </c>
      <c r="C4884" t="s">
        <v>40</v>
      </c>
      <c r="D4884" t="s">
        <v>27</v>
      </c>
      <c r="E4884" t="s">
        <v>48</v>
      </c>
      <c r="F4884" s="14" t="s">
        <v>5026</v>
      </c>
      <c r="G4884" s="8">
        <v>457.73</v>
      </c>
      <c r="H4884">
        <v>26</v>
      </c>
      <c r="I4884" s="3">
        <v>44210</v>
      </c>
      <c r="J4884">
        <v>7</v>
      </c>
      <c r="K4884">
        <v>2021</v>
      </c>
      <c r="L4884">
        <v>1</v>
      </c>
      <c r="M4884" t="s">
        <v>21</v>
      </c>
    </row>
    <row r="4885" spans="1:13" x14ac:dyDescent="0.25">
      <c r="A4885" s="1">
        <v>4883</v>
      </c>
      <c r="B4885" t="s">
        <v>25</v>
      </c>
      <c r="C4885" t="s">
        <v>99</v>
      </c>
      <c r="D4885" t="s">
        <v>65</v>
      </c>
      <c r="E4885" t="s">
        <v>88</v>
      </c>
      <c r="F4885" s="14" t="s">
        <v>5027</v>
      </c>
      <c r="G4885" s="8">
        <v>173.46</v>
      </c>
      <c r="H4885">
        <v>35</v>
      </c>
      <c r="I4885" s="3">
        <v>44386</v>
      </c>
      <c r="J4885">
        <v>5</v>
      </c>
      <c r="K4885">
        <v>2021</v>
      </c>
      <c r="L4885">
        <v>7</v>
      </c>
      <c r="M4885" t="s">
        <v>16</v>
      </c>
    </row>
    <row r="4886" spans="1:13" x14ac:dyDescent="0.25">
      <c r="A4886" s="1">
        <v>4884</v>
      </c>
      <c r="B4886" t="s">
        <v>38</v>
      </c>
      <c r="C4886" t="s">
        <v>30</v>
      </c>
      <c r="D4886" t="s">
        <v>14</v>
      </c>
      <c r="E4886" t="s">
        <v>117</v>
      </c>
      <c r="F4886" s="14" t="s">
        <v>5028</v>
      </c>
      <c r="G4886" s="8">
        <v>859.36</v>
      </c>
      <c r="H4886">
        <v>70</v>
      </c>
      <c r="I4886" s="3">
        <v>44167</v>
      </c>
      <c r="J4886">
        <v>6</v>
      </c>
      <c r="K4886">
        <v>2020</v>
      </c>
      <c r="L4886">
        <v>12</v>
      </c>
      <c r="M4886" t="s">
        <v>21</v>
      </c>
    </row>
    <row r="4887" spans="1:13" x14ac:dyDescent="0.25">
      <c r="A4887" s="1">
        <v>4885</v>
      </c>
      <c r="B4887" t="s">
        <v>17</v>
      </c>
      <c r="C4887" t="s">
        <v>84</v>
      </c>
      <c r="D4887" t="s">
        <v>36</v>
      </c>
      <c r="E4887" t="s">
        <v>88</v>
      </c>
      <c r="F4887" s="14" t="s">
        <v>5029</v>
      </c>
      <c r="G4887" s="8">
        <v>575.17999999999995</v>
      </c>
      <c r="H4887">
        <v>47</v>
      </c>
      <c r="I4887" s="3">
        <v>44190</v>
      </c>
      <c r="J4887">
        <v>9</v>
      </c>
      <c r="K4887">
        <v>2020</v>
      </c>
      <c r="L4887">
        <v>12</v>
      </c>
      <c r="M4887" t="s">
        <v>21</v>
      </c>
    </row>
    <row r="4888" spans="1:13" x14ac:dyDescent="0.25">
      <c r="A4888" s="1">
        <v>4886</v>
      </c>
      <c r="B4888" t="s">
        <v>93</v>
      </c>
      <c r="C4888" t="s">
        <v>99</v>
      </c>
      <c r="D4888" t="s">
        <v>41</v>
      </c>
      <c r="E4888" t="s">
        <v>69</v>
      </c>
      <c r="F4888" s="14" t="s">
        <v>5030</v>
      </c>
      <c r="G4888" s="8">
        <v>709.85</v>
      </c>
      <c r="H4888">
        <v>29</v>
      </c>
      <c r="I4888" s="3">
        <v>44259</v>
      </c>
      <c r="J4888">
        <v>5</v>
      </c>
      <c r="K4888">
        <v>2021</v>
      </c>
      <c r="L4888">
        <v>3</v>
      </c>
      <c r="M4888" t="s">
        <v>21</v>
      </c>
    </row>
    <row r="4889" spans="1:13" x14ac:dyDescent="0.25">
      <c r="A4889" s="1">
        <v>4887</v>
      </c>
      <c r="B4889" t="s">
        <v>38</v>
      </c>
      <c r="C4889" t="s">
        <v>57</v>
      </c>
      <c r="D4889" t="s">
        <v>36</v>
      </c>
      <c r="E4889" t="s">
        <v>115</v>
      </c>
      <c r="F4889" s="14" t="s">
        <v>5031</v>
      </c>
      <c r="G4889" s="8">
        <v>813.53</v>
      </c>
      <c r="H4889">
        <v>34</v>
      </c>
      <c r="I4889" s="3">
        <v>44193</v>
      </c>
      <c r="J4889">
        <v>7</v>
      </c>
      <c r="K4889">
        <v>2020</v>
      </c>
      <c r="L4889">
        <v>12</v>
      </c>
      <c r="M4889" t="s">
        <v>21</v>
      </c>
    </row>
    <row r="4890" spans="1:13" x14ac:dyDescent="0.25">
      <c r="A4890" s="1">
        <v>4888</v>
      </c>
      <c r="B4890" t="s">
        <v>60</v>
      </c>
      <c r="C4890" t="s">
        <v>70</v>
      </c>
      <c r="D4890" t="s">
        <v>36</v>
      </c>
      <c r="E4890" t="s">
        <v>33</v>
      </c>
      <c r="F4890" s="14" t="s">
        <v>5032</v>
      </c>
      <c r="G4890" s="8">
        <v>400.75</v>
      </c>
      <c r="H4890">
        <v>96</v>
      </c>
      <c r="I4890" s="3">
        <v>44221</v>
      </c>
      <c r="J4890">
        <v>9</v>
      </c>
      <c r="K4890">
        <v>2021</v>
      </c>
      <c r="L4890">
        <v>1</v>
      </c>
      <c r="M4890" t="s">
        <v>21</v>
      </c>
    </row>
    <row r="4891" spans="1:13" x14ac:dyDescent="0.25">
      <c r="A4891" s="1">
        <v>4889</v>
      </c>
      <c r="B4891" t="s">
        <v>29</v>
      </c>
      <c r="C4891" t="s">
        <v>18</v>
      </c>
      <c r="D4891" t="s">
        <v>41</v>
      </c>
      <c r="E4891" t="s">
        <v>116</v>
      </c>
      <c r="F4891" s="14" t="s">
        <v>5033</v>
      </c>
      <c r="G4891" s="8">
        <v>246.25</v>
      </c>
      <c r="H4891">
        <v>48</v>
      </c>
      <c r="I4891" s="3">
        <v>44231</v>
      </c>
      <c r="J4891">
        <v>3</v>
      </c>
      <c r="K4891">
        <v>2021</v>
      </c>
      <c r="L4891">
        <v>2</v>
      </c>
      <c r="M4891" t="s">
        <v>16</v>
      </c>
    </row>
    <row r="4892" spans="1:13" x14ac:dyDescent="0.25">
      <c r="A4892" s="1">
        <v>4890</v>
      </c>
      <c r="B4892" t="s">
        <v>43</v>
      </c>
      <c r="C4892" t="s">
        <v>70</v>
      </c>
      <c r="D4892" t="s">
        <v>27</v>
      </c>
      <c r="E4892" t="s">
        <v>105</v>
      </c>
      <c r="F4892" s="14" t="s">
        <v>5034</v>
      </c>
      <c r="G4892" s="8">
        <v>920.88</v>
      </c>
      <c r="H4892">
        <v>46</v>
      </c>
      <c r="I4892" s="3">
        <v>44354</v>
      </c>
      <c r="J4892">
        <v>6</v>
      </c>
      <c r="K4892">
        <v>2021</v>
      </c>
      <c r="L4892">
        <v>6</v>
      </c>
      <c r="M4892" t="s">
        <v>16</v>
      </c>
    </row>
    <row r="4893" spans="1:13" x14ac:dyDescent="0.25">
      <c r="A4893" s="1">
        <v>4891</v>
      </c>
      <c r="B4893" t="s">
        <v>91</v>
      </c>
      <c r="C4893" t="s">
        <v>67</v>
      </c>
      <c r="D4893" t="s">
        <v>36</v>
      </c>
      <c r="E4893" t="s">
        <v>114</v>
      </c>
      <c r="F4893" s="14" t="s">
        <v>5035</v>
      </c>
      <c r="G4893" s="8">
        <v>838.7</v>
      </c>
      <c r="H4893">
        <v>64</v>
      </c>
      <c r="I4893" s="3">
        <v>44313</v>
      </c>
      <c r="J4893">
        <v>7</v>
      </c>
      <c r="K4893">
        <v>2021</v>
      </c>
      <c r="L4893">
        <v>4</v>
      </c>
      <c r="M4893" t="s">
        <v>21</v>
      </c>
    </row>
    <row r="4894" spans="1:13" x14ac:dyDescent="0.25">
      <c r="A4894" s="1">
        <v>4892</v>
      </c>
      <c r="B4894" t="s">
        <v>17</v>
      </c>
      <c r="C4894" t="s">
        <v>50</v>
      </c>
      <c r="D4894" t="s">
        <v>47</v>
      </c>
      <c r="E4894" t="s">
        <v>115</v>
      </c>
      <c r="F4894" s="14" t="s">
        <v>5036</v>
      </c>
      <c r="G4894" s="8">
        <v>785.83</v>
      </c>
      <c r="H4894">
        <v>42</v>
      </c>
      <c r="I4894" s="3">
        <v>44353</v>
      </c>
      <c r="J4894">
        <v>4</v>
      </c>
      <c r="K4894">
        <v>2021</v>
      </c>
      <c r="L4894">
        <v>6</v>
      </c>
      <c r="M4894" t="s">
        <v>21</v>
      </c>
    </row>
    <row r="4895" spans="1:13" x14ac:dyDescent="0.25">
      <c r="A4895" s="1">
        <v>4893</v>
      </c>
      <c r="B4895" t="s">
        <v>58</v>
      </c>
      <c r="C4895" t="s">
        <v>67</v>
      </c>
      <c r="D4895" t="s">
        <v>23</v>
      </c>
      <c r="E4895" t="s">
        <v>102</v>
      </c>
      <c r="F4895" s="14" t="s">
        <v>5037</v>
      </c>
      <c r="G4895" s="8">
        <v>867.68</v>
      </c>
      <c r="H4895">
        <v>32</v>
      </c>
      <c r="I4895" s="3">
        <v>44185</v>
      </c>
      <c r="J4895">
        <v>5</v>
      </c>
      <c r="K4895">
        <v>2020</v>
      </c>
      <c r="L4895">
        <v>12</v>
      </c>
      <c r="M4895" t="s">
        <v>21</v>
      </c>
    </row>
    <row r="4896" spans="1:13" x14ac:dyDescent="0.25">
      <c r="A4896" s="1">
        <v>4894</v>
      </c>
      <c r="B4896" t="s">
        <v>83</v>
      </c>
      <c r="C4896" t="s">
        <v>13</v>
      </c>
      <c r="D4896" t="s">
        <v>47</v>
      </c>
      <c r="E4896" t="s">
        <v>117</v>
      </c>
      <c r="F4896" s="14" t="s">
        <v>5038</v>
      </c>
      <c r="G4896" s="8">
        <v>470.73</v>
      </c>
      <c r="H4896">
        <v>21</v>
      </c>
      <c r="I4896" s="3">
        <v>44402</v>
      </c>
      <c r="J4896">
        <v>1</v>
      </c>
      <c r="K4896">
        <v>2021</v>
      </c>
      <c r="L4896">
        <v>7</v>
      </c>
      <c r="M4896" t="s">
        <v>21</v>
      </c>
    </row>
    <row r="4897" spans="1:13" x14ac:dyDescent="0.25">
      <c r="A4897" s="1">
        <v>4895</v>
      </c>
      <c r="B4897" t="s">
        <v>68</v>
      </c>
      <c r="C4897" t="s">
        <v>54</v>
      </c>
      <c r="D4897" t="s">
        <v>47</v>
      </c>
      <c r="E4897" t="s">
        <v>87</v>
      </c>
      <c r="F4897" s="14" t="s">
        <v>5039</v>
      </c>
      <c r="G4897" s="8">
        <v>917.1</v>
      </c>
      <c r="H4897">
        <v>53</v>
      </c>
      <c r="I4897" s="3">
        <v>44399</v>
      </c>
      <c r="J4897">
        <v>8</v>
      </c>
      <c r="K4897">
        <v>2021</v>
      </c>
      <c r="L4897">
        <v>7</v>
      </c>
      <c r="M4897" t="s">
        <v>21</v>
      </c>
    </row>
    <row r="4898" spans="1:13" x14ac:dyDescent="0.25">
      <c r="A4898" s="1">
        <v>4896</v>
      </c>
      <c r="B4898" t="s">
        <v>29</v>
      </c>
      <c r="C4898" t="s">
        <v>70</v>
      </c>
      <c r="D4898" t="s">
        <v>14</v>
      </c>
      <c r="E4898" t="s">
        <v>56</v>
      </c>
      <c r="F4898" s="14" t="s">
        <v>5040</v>
      </c>
      <c r="G4898" s="8">
        <v>329.72</v>
      </c>
      <c r="H4898">
        <v>22</v>
      </c>
      <c r="I4898" s="3">
        <v>44201</v>
      </c>
      <c r="J4898">
        <v>5</v>
      </c>
      <c r="K4898">
        <v>2021</v>
      </c>
      <c r="L4898">
        <v>1</v>
      </c>
      <c r="M4898" t="s">
        <v>16</v>
      </c>
    </row>
    <row r="4899" spans="1:13" x14ac:dyDescent="0.25">
      <c r="A4899" s="1">
        <v>4897</v>
      </c>
      <c r="B4899" t="s">
        <v>45</v>
      </c>
      <c r="C4899" t="s">
        <v>70</v>
      </c>
      <c r="D4899" t="s">
        <v>47</v>
      </c>
      <c r="E4899" t="s">
        <v>117</v>
      </c>
      <c r="F4899" s="14" t="s">
        <v>5041</v>
      </c>
      <c r="G4899" s="8">
        <v>361.76</v>
      </c>
      <c r="H4899">
        <v>66</v>
      </c>
      <c r="I4899" s="3">
        <v>44405</v>
      </c>
      <c r="J4899">
        <v>7</v>
      </c>
      <c r="K4899">
        <v>2021</v>
      </c>
      <c r="L4899">
        <v>7</v>
      </c>
      <c r="M4899" t="s">
        <v>21</v>
      </c>
    </row>
    <row r="4900" spans="1:13" x14ac:dyDescent="0.25">
      <c r="A4900" s="1">
        <v>4898</v>
      </c>
      <c r="B4900" t="s">
        <v>29</v>
      </c>
      <c r="C4900" t="s">
        <v>13</v>
      </c>
      <c r="D4900" t="s">
        <v>47</v>
      </c>
      <c r="E4900" t="s">
        <v>104</v>
      </c>
      <c r="F4900" s="14" t="s">
        <v>5042</v>
      </c>
      <c r="G4900" s="8">
        <v>484.46</v>
      </c>
      <c r="H4900">
        <v>23</v>
      </c>
      <c r="I4900" s="3">
        <v>44252</v>
      </c>
      <c r="J4900">
        <v>7</v>
      </c>
      <c r="K4900">
        <v>2021</v>
      </c>
      <c r="L4900">
        <v>2</v>
      </c>
      <c r="M4900" t="s">
        <v>16</v>
      </c>
    </row>
    <row r="4901" spans="1:13" x14ac:dyDescent="0.25">
      <c r="A4901" s="1">
        <v>4899</v>
      </c>
      <c r="B4901" t="s">
        <v>45</v>
      </c>
      <c r="C4901" t="s">
        <v>50</v>
      </c>
      <c r="D4901" t="s">
        <v>19</v>
      </c>
      <c r="E4901" t="s">
        <v>28</v>
      </c>
      <c r="F4901" s="14" t="s">
        <v>5043</v>
      </c>
      <c r="G4901" s="8">
        <v>774.6</v>
      </c>
      <c r="H4901">
        <v>74</v>
      </c>
      <c r="I4901" s="3">
        <v>44325</v>
      </c>
      <c r="J4901">
        <v>8</v>
      </c>
      <c r="K4901">
        <v>2021</v>
      </c>
      <c r="L4901">
        <v>5</v>
      </c>
      <c r="M4901" t="s">
        <v>21</v>
      </c>
    </row>
    <row r="4902" spans="1:13" x14ac:dyDescent="0.25">
      <c r="A4902" s="1">
        <v>4900</v>
      </c>
      <c r="B4902" t="s">
        <v>68</v>
      </c>
      <c r="C4902" t="s">
        <v>26</v>
      </c>
      <c r="D4902" t="s">
        <v>14</v>
      </c>
      <c r="E4902" t="s">
        <v>106</v>
      </c>
      <c r="F4902" s="14" t="s">
        <v>5044</v>
      </c>
      <c r="G4902" s="8">
        <v>355.36</v>
      </c>
      <c r="H4902">
        <v>48</v>
      </c>
      <c r="I4902" s="3">
        <v>44337</v>
      </c>
      <c r="J4902">
        <v>2</v>
      </c>
      <c r="K4902">
        <v>2021</v>
      </c>
      <c r="L4902">
        <v>5</v>
      </c>
      <c r="M4902" t="s">
        <v>21</v>
      </c>
    </row>
    <row r="4903" spans="1:13" x14ac:dyDescent="0.25">
      <c r="A4903" s="1">
        <v>4901</v>
      </c>
      <c r="B4903" t="s">
        <v>93</v>
      </c>
      <c r="C4903" t="s">
        <v>54</v>
      </c>
      <c r="D4903" t="s">
        <v>47</v>
      </c>
      <c r="E4903" t="s">
        <v>110</v>
      </c>
      <c r="F4903" s="14" t="s">
        <v>5045</v>
      </c>
      <c r="G4903" s="8">
        <v>541.85</v>
      </c>
      <c r="H4903">
        <v>41</v>
      </c>
      <c r="I4903" s="3">
        <v>44238</v>
      </c>
      <c r="J4903">
        <v>8</v>
      </c>
      <c r="K4903">
        <v>2021</v>
      </c>
      <c r="L4903">
        <v>2</v>
      </c>
      <c r="M4903" t="s">
        <v>21</v>
      </c>
    </row>
    <row r="4904" spans="1:13" x14ac:dyDescent="0.25">
      <c r="A4904" s="1">
        <v>4902</v>
      </c>
      <c r="B4904" t="s">
        <v>34</v>
      </c>
      <c r="C4904" t="s">
        <v>84</v>
      </c>
      <c r="D4904" t="s">
        <v>23</v>
      </c>
      <c r="E4904" t="s">
        <v>102</v>
      </c>
      <c r="F4904" s="14" t="s">
        <v>5046</v>
      </c>
      <c r="G4904" s="8">
        <v>744.1</v>
      </c>
      <c r="H4904">
        <v>21</v>
      </c>
      <c r="I4904" s="3">
        <v>44184</v>
      </c>
      <c r="J4904">
        <v>1</v>
      </c>
      <c r="K4904">
        <v>2020</v>
      </c>
      <c r="L4904">
        <v>12</v>
      </c>
      <c r="M4904" t="s">
        <v>16</v>
      </c>
    </row>
    <row r="4905" spans="1:13" x14ac:dyDescent="0.25">
      <c r="A4905" s="1">
        <v>4903</v>
      </c>
      <c r="B4905" t="s">
        <v>45</v>
      </c>
      <c r="C4905" t="s">
        <v>67</v>
      </c>
      <c r="D4905" t="s">
        <v>47</v>
      </c>
      <c r="E4905" t="s">
        <v>48</v>
      </c>
      <c r="F4905" s="14" t="s">
        <v>5047</v>
      </c>
      <c r="G4905" s="8">
        <v>564.75</v>
      </c>
      <c r="H4905">
        <v>20</v>
      </c>
      <c r="I4905" s="3">
        <v>44202</v>
      </c>
      <c r="J4905">
        <v>3</v>
      </c>
      <c r="K4905">
        <v>2021</v>
      </c>
      <c r="L4905">
        <v>1</v>
      </c>
      <c r="M4905" t="s">
        <v>21</v>
      </c>
    </row>
    <row r="4906" spans="1:13" x14ac:dyDescent="0.25">
      <c r="A4906" s="1">
        <v>4904</v>
      </c>
      <c r="B4906" t="s">
        <v>29</v>
      </c>
      <c r="C4906" t="s">
        <v>46</v>
      </c>
      <c r="D4906" t="s">
        <v>47</v>
      </c>
      <c r="E4906" t="s">
        <v>81</v>
      </c>
      <c r="F4906" s="14" t="s">
        <v>5048</v>
      </c>
      <c r="G4906" s="8">
        <v>417.41</v>
      </c>
      <c r="H4906">
        <v>57</v>
      </c>
      <c r="I4906" s="3">
        <v>44352</v>
      </c>
      <c r="J4906">
        <v>9</v>
      </c>
      <c r="K4906">
        <v>2021</v>
      </c>
      <c r="L4906">
        <v>6</v>
      </c>
      <c r="M4906" t="s">
        <v>16</v>
      </c>
    </row>
    <row r="4907" spans="1:13" x14ac:dyDescent="0.25">
      <c r="A4907" s="1">
        <v>4905</v>
      </c>
      <c r="B4907" t="s">
        <v>45</v>
      </c>
      <c r="C4907" t="s">
        <v>67</v>
      </c>
      <c r="D4907" t="s">
        <v>65</v>
      </c>
      <c r="E4907" t="s">
        <v>116</v>
      </c>
      <c r="F4907" s="14" t="s">
        <v>5049</v>
      </c>
      <c r="G4907" s="8">
        <v>317.42</v>
      </c>
      <c r="H4907">
        <v>32</v>
      </c>
      <c r="I4907" s="3">
        <v>44241</v>
      </c>
      <c r="J4907">
        <v>9</v>
      </c>
      <c r="K4907">
        <v>2021</v>
      </c>
      <c r="L4907">
        <v>2</v>
      </c>
      <c r="M4907" t="s">
        <v>21</v>
      </c>
    </row>
    <row r="4908" spans="1:13" x14ac:dyDescent="0.25">
      <c r="A4908" s="1">
        <v>4906</v>
      </c>
      <c r="B4908" t="s">
        <v>83</v>
      </c>
      <c r="C4908" t="s">
        <v>26</v>
      </c>
      <c r="D4908" t="s">
        <v>23</v>
      </c>
      <c r="E4908" t="s">
        <v>59</v>
      </c>
      <c r="F4908" s="14" t="s">
        <v>5050</v>
      </c>
      <c r="G4908" s="8">
        <v>803.68</v>
      </c>
      <c r="H4908">
        <v>19</v>
      </c>
      <c r="I4908" s="3">
        <v>44205</v>
      </c>
      <c r="J4908">
        <v>7</v>
      </c>
      <c r="K4908">
        <v>2021</v>
      </c>
      <c r="L4908">
        <v>1</v>
      </c>
      <c r="M4908" t="s">
        <v>21</v>
      </c>
    </row>
    <row r="4909" spans="1:13" x14ac:dyDescent="0.25">
      <c r="A4909" s="1">
        <v>4907</v>
      </c>
      <c r="B4909" t="s">
        <v>34</v>
      </c>
      <c r="C4909" t="s">
        <v>70</v>
      </c>
      <c r="D4909" t="s">
        <v>27</v>
      </c>
      <c r="E4909" t="s">
        <v>37</v>
      </c>
      <c r="F4909" s="14" t="s">
        <v>5051</v>
      </c>
      <c r="G4909" s="8">
        <v>927.44</v>
      </c>
      <c r="H4909">
        <v>28</v>
      </c>
      <c r="I4909" s="3">
        <v>44367</v>
      </c>
      <c r="J4909">
        <v>2</v>
      </c>
      <c r="K4909">
        <v>2021</v>
      </c>
      <c r="L4909">
        <v>6</v>
      </c>
      <c r="M4909" t="s">
        <v>16</v>
      </c>
    </row>
    <row r="4910" spans="1:13" x14ac:dyDescent="0.25">
      <c r="A4910" s="1">
        <v>4908</v>
      </c>
      <c r="B4910" t="s">
        <v>98</v>
      </c>
      <c r="C4910" t="s">
        <v>70</v>
      </c>
      <c r="D4910" t="s">
        <v>19</v>
      </c>
      <c r="E4910" t="s">
        <v>111</v>
      </c>
      <c r="F4910" s="14" t="s">
        <v>5052</v>
      </c>
      <c r="G4910" s="8">
        <v>534.32000000000005</v>
      </c>
      <c r="H4910">
        <v>55</v>
      </c>
      <c r="I4910" s="3">
        <v>44410</v>
      </c>
      <c r="J4910">
        <v>1</v>
      </c>
      <c r="K4910">
        <v>2021</v>
      </c>
      <c r="L4910">
        <v>8</v>
      </c>
      <c r="M4910" t="s">
        <v>16</v>
      </c>
    </row>
    <row r="4911" spans="1:13" x14ac:dyDescent="0.25">
      <c r="A4911" s="1">
        <v>4909</v>
      </c>
      <c r="B4911" t="s">
        <v>34</v>
      </c>
      <c r="C4911" t="s">
        <v>54</v>
      </c>
      <c r="D4911" t="s">
        <v>19</v>
      </c>
      <c r="E4911" t="s">
        <v>48</v>
      </c>
      <c r="F4911" s="14" t="s">
        <v>5053</v>
      </c>
      <c r="G4911" s="8">
        <v>232.1</v>
      </c>
      <c r="H4911">
        <v>28</v>
      </c>
      <c r="I4911" s="3">
        <v>44260</v>
      </c>
      <c r="J4911">
        <v>6</v>
      </c>
      <c r="K4911">
        <v>2021</v>
      </c>
      <c r="L4911">
        <v>3</v>
      </c>
      <c r="M4911" t="s">
        <v>16</v>
      </c>
    </row>
    <row r="4912" spans="1:13" x14ac:dyDescent="0.25">
      <c r="A4912" s="1">
        <v>4910</v>
      </c>
      <c r="B4912" t="s">
        <v>17</v>
      </c>
      <c r="C4912" t="s">
        <v>99</v>
      </c>
      <c r="D4912" t="s">
        <v>47</v>
      </c>
      <c r="E4912" t="s">
        <v>39</v>
      </c>
      <c r="F4912" s="14" t="s">
        <v>5054</v>
      </c>
      <c r="G4912" s="8">
        <v>741.3</v>
      </c>
      <c r="H4912">
        <v>75</v>
      </c>
      <c r="I4912" s="3">
        <v>44260</v>
      </c>
      <c r="J4912">
        <v>8</v>
      </c>
      <c r="K4912">
        <v>2021</v>
      </c>
      <c r="L4912">
        <v>3</v>
      </c>
      <c r="M4912" t="s">
        <v>21</v>
      </c>
    </row>
    <row r="4913" spans="1:13" x14ac:dyDescent="0.25">
      <c r="A4913" s="1">
        <v>4911</v>
      </c>
      <c r="B4913" t="s">
        <v>29</v>
      </c>
      <c r="C4913" t="s">
        <v>84</v>
      </c>
      <c r="D4913" t="s">
        <v>36</v>
      </c>
      <c r="E4913" t="s">
        <v>37</v>
      </c>
      <c r="F4913" s="14" t="s">
        <v>5055</v>
      </c>
      <c r="G4913" s="8">
        <v>369.43</v>
      </c>
      <c r="H4913">
        <v>58</v>
      </c>
      <c r="I4913" s="3">
        <v>44330</v>
      </c>
      <c r="J4913">
        <v>3</v>
      </c>
      <c r="K4913">
        <v>2021</v>
      </c>
      <c r="L4913">
        <v>5</v>
      </c>
      <c r="M4913" t="s">
        <v>16</v>
      </c>
    </row>
    <row r="4914" spans="1:13" x14ac:dyDescent="0.25">
      <c r="A4914" s="1">
        <v>4912</v>
      </c>
      <c r="B4914" t="s">
        <v>93</v>
      </c>
      <c r="C4914" t="s">
        <v>22</v>
      </c>
      <c r="D4914" t="s">
        <v>27</v>
      </c>
      <c r="E4914" t="s">
        <v>112</v>
      </c>
      <c r="F4914" s="14" t="s">
        <v>5056</v>
      </c>
      <c r="G4914" s="8">
        <v>943.5</v>
      </c>
      <c r="H4914">
        <v>32</v>
      </c>
      <c r="I4914" s="3">
        <v>44288</v>
      </c>
      <c r="J4914">
        <v>1</v>
      </c>
      <c r="K4914">
        <v>2021</v>
      </c>
      <c r="L4914">
        <v>4</v>
      </c>
      <c r="M4914" t="s">
        <v>21</v>
      </c>
    </row>
    <row r="4915" spans="1:13" x14ac:dyDescent="0.25">
      <c r="A4915" s="1">
        <v>4913</v>
      </c>
      <c r="B4915" t="s">
        <v>43</v>
      </c>
      <c r="C4915" t="s">
        <v>35</v>
      </c>
      <c r="D4915" t="s">
        <v>36</v>
      </c>
      <c r="E4915" t="s">
        <v>104</v>
      </c>
      <c r="F4915" s="14" t="s">
        <v>5057</v>
      </c>
      <c r="G4915" s="8">
        <v>893.36</v>
      </c>
      <c r="H4915">
        <v>46</v>
      </c>
      <c r="I4915" s="3">
        <v>44173</v>
      </c>
      <c r="J4915">
        <v>5</v>
      </c>
      <c r="K4915">
        <v>2020</v>
      </c>
      <c r="L4915">
        <v>12</v>
      </c>
      <c r="M4915" t="s">
        <v>16</v>
      </c>
    </row>
    <row r="4916" spans="1:13" x14ac:dyDescent="0.25">
      <c r="A4916" s="1">
        <v>4914</v>
      </c>
      <c r="B4916" t="s">
        <v>29</v>
      </c>
      <c r="C4916" t="s">
        <v>26</v>
      </c>
      <c r="D4916" t="s">
        <v>47</v>
      </c>
      <c r="E4916" t="s">
        <v>109</v>
      </c>
      <c r="F4916" s="14" t="s">
        <v>5058</v>
      </c>
      <c r="G4916" s="8">
        <v>315.62</v>
      </c>
      <c r="H4916">
        <v>28</v>
      </c>
      <c r="I4916" s="3">
        <v>44422</v>
      </c>
      <c r="J4916">
        <v>3</v>
      </c>
      <c r="K4916">
        <v>2021</v>
      </c>
      <c r="L4916">
        <v>8</v>
      </c>
      <c r="M4916" t="s">
        <v>16</v>
      </c>
    </row>
    <row r="4917" spans="1:13" x14ac:dyDescent="0.25">
      <c r="A4917" s="1">
        <v>4915</v>
      </c>
      <c r="B4917" t="s">
        <v>38</v>
      </c>
      <c r="C4917" t="s">
        <v>54</v>
      </c>
      <c r="D4917" t="s">
        <v>65</v>
      </c>
      <c r="E4917" t="s">
        <v>42</v>
      </c>
      <c r="F4917" s="14" t="s">
        <v>5059</v>
      </c>
      <c r="G4917" s="8">
        <v>951.25</v>
      </c>
      <c r="H4917">
        <v>38</v>
      </c>
      <c r="I4917" s="3">
        <v>44263</v>
      </c>
      <c r="J4917">
        <v>4</v>
      </c>
      <c r="K4917">
        <v>2021</v>
      </c>
      <c r="L4917">
        <v>3</v>
      </c>
      <c r="M4917" t="s">
        <v>21</v>
      </c>
    </row>
    <row r="4918" spans="1:13" x14ac:dyDescent="0.25">
      <c r="A4918" s="1">
        <v>4916</v>
      </c>
      <c r="B4918" t="s">
        <v>29</v>
      </c>
      <c r="C4918" t="s">
        <v>99</v>
      </c>
      <c r="D4918" t="s">
        <v>14</v>
      </c>
      <c r="E4918" t="s">
        <v>112</v>
      </c>
      <c r="F4918" s="14" t="s">
        <v>5060</v>
      </c>
      <c r="G4918" s="8">
        <v>296.16000000000003</v>
      </c>
      <c r="H4918">
        <v>29</v>
      </c>
      <c r="I4918" s="3">
        <v>44290</v>
      </c>
      <c r="J4918">
        <v>5</v>
      </c>
      <c r="K4918">
        <v>2021</v>
      </c>
      <c r="L4918">
        <v>4</v>
      </c>
      <c r="M4918" t="s">
        <v>16</v>
      </c>
    </row>
    <row r="4919" spans="1:13" x14ac:dyDescent="0.25">
      <c r="A4919" s="1">
        <v>4917</v>
      </c>
      <c r="B4919" t="s">
        <v>49</v>
      </c>
      <c r="C4919" t="s">
        <v>22</v>
      </c>
      <c r="D4919" t="s">
        <v>65</v>
      </c>
      <c r="E4919" t="s">
        <v>113</v>
      </c>
      <c r="F4919" s="14" t="s">
        <v>5061</v>
      </c>
      <c r="G4919" s="8">
        <v>156.41999999999999</v>
      </c>
      <c r="H4919">
        <v>19</v>
      </c>
      <c r="I4919" s="3">
        <v>44250</v>
      </c>
      <c r="J4919">
        <v>4</v>
      </c>
      <c r="K4919">
        <v>2021</v>
      </c>
      <c r="L4919">
        <v>2</v>
      </c>
      <c r="M4919" t="s">
        <v>21</v>
      </c>
    </row>
    <row r="4920" spans="1:13" x14ac:dyDescent="0.25">
      <c r="A4920" s="1">
        <v>4918</v>
      </c>
      <c r="B4920" t="s">
        <v>49</v>
      </c>
      <c r="C4920" t="s">
        <v>99</v>
      </c>
      <c r="D4920" t="s">
        <v>27</v>
      </c>
      <c r="E4920" t="s">
        <v>42</v>
      </c>
      <c r="F4920" s="14" t="s">
        <v>5062</v>
      </c>
      <c r="G4920" s="8">
        <v>865.15</v>
      </c>
      <c r="H4920">
        <v>30</v>
      </c>
      <c r="I4920" s="3">
        <v>44319</v>
      </c>
      <c r="J4920">
        <v>2</v>
      </c>
      <c r="K4920">
        <v>2021</v>
      </c>
      <c r="L4920">
        <v>5</v>
      </c>
      <c r="M4920" t="s">
        <v>21</v>
      </c>
    </row>
    <row r="4921" spans="1:13" x14ac:dyDescent="0.25">
      <c r="A4921" s="1">
        <v>4919</v>
      </c>
      <c r="B4921" t="s">
        <v>98</v>
      </c>
      <c r="C4921" t="s">
        <v>84</v>
      </c>
      <c r="D4921" t="s">
        <v>19</v>
      </c>
      <c r="E4921" t="s">
        <v>37</v>
      </c>
      <c r="F4921" s="14" t="s">
        <v>5063</v>
      </c>
      <c r="G4921" s="8">
        <v>491.21</v>
      </c>
      <c r="H4921">
        <v>19</v>
      </c>
      <c r="I4921" s="3">
        <v>44221</v>
      </c>
      <c r="J4921">
        <v>2</v>
      </c>
      <c r="K4921">
        <v>2021</v>
      </c>
      <c r="L4921">
        <v>1</v>
      </c>
      <c r="M4921" t="s">
        <v>16</v>
      </c>
    </row>
    <row r="4922" spans="1:13" x14ac:dyDescent="0.25">
      <c r="A4922" s="1">
        <v>4920</v>
      </c>
      <c r="B4922" t="s">
        <v>34</v>
      </c>
      <c r="C4922" t="s">
        <v>46</v>
      </c>
      <c r="D4922" t="s">
        <v>23</v>
      </c>
      <c r="E4922" t="s">
        <v>88</v>
      </c>
      <c r="F4922" s="14" t="s">
        <v>5064</v>
      </c>
      <c r="G4922" s="8">
        <v>384.04</v>
      </c>
      <c r="H4922">
        <v>68</v>
      </c>
      <c r="I4922" s="3">
        <v>44194</v>
      </c>
      <c r="J4922">
        <v>4</v>
      </c>
      <c r="K4922">
        <v>2020</v>
      </c>
      <c r="L4922">
        <v>12</v>
      </c>
      <c r="M4922" t="s">
        <v>16</v>
      </c>
    </row>
    <row r="4923" spans="1:13" x14ac:dyDescent="0.25">
      <c r="A4923" s="1">
        <v>4921</v>
      </c>
      <c r="B4923" t="s">
        <v>29</v>
      </c>
      <c r="C4923" t="s">
        <v>13</v>
      </c>
      <c r="D4923" t="s">
        <v>47</v>
      </c>
      <c r="E4923" t="s">
        <v>37</v>
      </c>
      <c r="F4923" s="14" t="s">
        <v>5065</v>
      </c>
      <c r="G4923" s="8">
        <v>590.22</v>
      </c>
      <c r="H4923">
        <v>27</v>
      </c>
      <c r="I4923" s="3">
        <v>44190</v>
      </c>
      <c r="J4923">
        <v>1</v>
      </c>
      <c r="K4923">
        <v>2020</v>
      </c>
      <c r="L4923">
        <v>12</v>
      </c>
      <c r="M4923" t="s">
        <v>16</v>
      </c>
    </row>
    <row r="4924" spans="1:13" x14ac:dyDescent="0.25">
      <c r="A4924" s="1">
        <v>4922</v>
      </c>
      <c r="B4924" t="s">
        <v>25</v>
      </c>
      <c r="C4924" t="s">
        <v>30</v>
      </c>
      <c r="D4924" t="s">
        <v>23</v>
      </c>
      <c r="E4924" t="s">
        <v>42</v>
      </c>
      <c r="F4924" s="14" t="s">
        <v>5066</v>
      </c>
      <c r="G4924" s="8">
        <v>343.14</v>
      </c>
      <c r="H4924">
        <v>75</v>
      </c>
      <c r="I4924" s="3">
        <v>44189</v>
      </c>
      <c r="J4924">
        <v>1</v>
      </c>
      <c r="K4924">
        <v>2020</v>
      </c>
      <c r="L4924">
        <v>12</v>
      </c>
      <c r="M4924" t="s">
        <v>16</v>
      </c>
    </row>
    <row r="4925" spans="1:13" x14ac:dyDescent="0.25">
      <c r="A4925" s="1">
        <v>4923</v>
      </c>
      <c r="B4925" t="s">
        <v>68</v>
      </c>
      <c r="C4925" t="s">
        <v>30</v>
      </c>
      <c r="D4925" t="s">
        <v>19</v>
      </c>
      <c r="E4925" t="s">
        <v>109</v>
      </c>
      <c r="F4925" s="14" t="s">
        <v>5067</v>
      </c>
      <c r="G4925" s="8">
        <v>249.96</v>
      </c>
      <c r="H4925">
        <v>25</v>
      </c>
      <c r="I4925" s="3">
        <v>44376</v>
      </c>
      <c r="J4925">
        <v>9</v>
      </c>
      <c r="K4925">
        <v>2021</v>
      </c>
      <c r="L4925">
        <v>6</v>
      </c>
      <c r="M4925" t="s">
        <v>21</v>
      </c>
    </row>
    <row r="4926" spans="1:13" x14ac:dyDescent="0.25">
      <c r="A4926" s="1">
        <v>4924</v>
      </c>
      <c r="B4926" t="s">
        <v>49</v>
      </c>
      <c r="C4926" t="s">
        <v>40</v>
      </c>
      <c r="D4926" t="s">
        <v>41</v>
      </c>
      <c r="E4926" t="s">
        <v>76</v>
      </c>
      <c r="F4926" s="14" t="s">
        <v>5068</v>
      </c>
      <c r="G4926" s="8">
        <v>333.74</v>
      </c>
      <c r="H4926">
        <v>33</v>
      </c>
      <c r="I4926" s="3">
        <v>44201</v>
      </c>
      <c r="J4926">
        <v>9</v>
      </c>
      <c r="K4926">
        <v>2021</v>
      </c>
      <c r="L4926">
        <v>1</v>
      </c>
      <c r="M4926" t="s">
        <v>21</v>
      </c>
    </row>
    <row r="4927" spans="1:13" x14ac:dyDescent="0.25">
      <c r="A4927" s="1">
        <v>4925</v>
      </c>
      <c r="B4927" t="s">
        <v>34</v>
      </c>
      <c r="C4927" t="s">
        <v>75</v>
      </c>
      <c r="D4927" t="s">
        <v>47</v>
      </c>
      <c r="E4927" t="s">
        <v>86</v>
      </c>
      <c r="F4927" s="14" t="s">
        <v>5069</v>
      </c>
      <c r="G4927" s="8">
        <v>703.54</v>
      </c>
      <c r="H4927">
        <v>72</v>
      </c>
      <c r="I4927" s="3">
        <v>44275</v>
      </c>
      <c r="J4927">
        <v>1</v>
      </c>
      <c r="K4927">
        <v>2021</v>
      </c>
      <c r="L4927">
        <v>3</v>
      </c>
      <c r="M4927" t="s">
        <v>16</v>
      </c>
    </row>
    <row r="4928" spans="1:13" x14ac:dyDescent="0.25">
      <c r="A4928" s="1">
        <v>4926</v>
      </c>
      <c r="B4928" t="s">
        <v>91</v>
      </c>
      <c r="C4928" t="s">
        <v>84</v>
      </c>
      <c r="D4928" t="s">
        <v>19</v>
      </c>
      <c r="E4928" t="s">
        <v>107</v>
      </c>
      <c r="F4928" s="14" t="s">
        <v>5070</v>
      </c>
      <c r="G4928" s="8">
        <v>991.92</v>
      </c>
      <c r="H4928">
        <v>19</v>
      </c>
      <c r="I4928" s="3">
        <v>44277</v>
      </c>
      <c r="J4928">
        <v>3</v>
      </c>
      <c r="K4928">
        <v>2021</v>
      </c>
      <c r="L4928">
        <v>3</v>
      </c>
      <c r="M4928" t="s">
        <v>21</v>
      </c>
    </row>
    <row r="4929" spans="1:13" x14ac:dyDescent="0.25">
      <c r="A4929" s="1">
        <v>4927</v>
      </c>
      <c r="B4929" t="s">
        <v>25</v>
      </c>
      <c r="C4929" t="s">
        <v>75</v>
      </c>
      <c r="D4929" t="s">
        <v>14</v>
      </c>
      <c r="E4929" t="s">
        <v>76</v>
      </c>
      <c r="F4929" s="14" t="s">
        <v>5071</v>
      </c>
      <c r="G4929" s="8">
        <v>943.54</v>
      </c>
      <c r="H4929">
        <v>39</v>
      </c>
      <c r="I4929" s="3">
        <v>44348</v>
      </c>
      <c r="J4929">
        <v>5</v>
      </c>
      <c r="K4929">
        <v>2021</v>
      </c>
      <c r="L4929">
        <v>6</v>
      </c>
      <c r="M4929" t="s">
        <v>16</v>
      </c>
    </row>
    <row r="4930" spans="1:13" x14ac:dyDescent="0.25">
      <c r="A4930" s="1">
        <v>4928</v>
      </c>
      <c r="B4930" t="s">
        <v>52</v>
      </c>
      <c r="C4930" t="s">
        <v>67</v>
      </c>
      <c r="D4930" t="s">
        <v>47</v>
      </c>
      <c r="E4930" t="s">
        <v>113</v>
      </c>
      <c r="F4930" s="14" t="s">
        <v>5072</v>
      </c>
      <c r="G4930" s="8">
        <v>492.33</v>
      </c>
      <c r="H4930">
        <v>22</v>
      </c>
      <c r="I4930" s="3">
        <v>44247</v>
      </c>
      <c r="J4930">
        <v>4</v>
      </c>
      <c r="K4930">
        <v>2021</v>
      </c>
      <c r="L4930">
        <v>2</v>
      </c>
      <c r="M4930" t="s">
        <v>16</v>
      </c>
    </row>
    <row r="4931" spans="1:13" x14ac:dyDescent="0.25">
      <c r="A4931" s="1">
        <v>4929</v>
      </c>
      <c r="B4931" t="s">
        <v>62</v>
      </c>
      <c r="C4931" t="s">
        <v>26</v>
      </c>
      <c r="D4931" t="s">
        <v>65</v>
      </c>
      <c r="E4931" t="s">
        <v>48</v>
      </c>
      <c r="F4931" s="14" t="s">
        <v>5073</v>
      </c>
      <c r="G4931" s="8">
        <v>137.56</v>
      </c>
      <c r="H4931">
        <v>99</v>
      </c>
      <c r="I4931" s="3">
        <v>44360</v>
      </c>
      <c r="J4931">
        <v>5</v>
      </c>
      <c r="K4931">
        <v>2021</v>
      </c>
      <c r="L4931">
        <v>6</v>
      </c>
      <c r="M4931" t="s">
        <v>16</v>
      </c>
    </row>
    <row r="4932" spans="1:13" x14ac:dyDescent="0.25">
      <c r="A4932" s="1">
        <v>4930</v>
      </c>
      <c r="B4932" t="s">
        <v>58</v>
      </c>
      <c r="C4932" t="s">
        <v>35</v>
      </c>
      <c r="D4932" t="s">
        <v>14</v>
      </c>
      <c r="E4932" t="s">
        <v>31</v>
      </c>
      <c r="F4932" s="14" t="s">
        <v>5074</v>
      </c>
      <c r="G4932" s="8">
        <v>558.49</v>
      </c>
      <c r="H4932">
        <v>75</v>
      </c>
      <c r="I4932" s="3">
        <v>44273</v>
      </c>
      <c r="J4932">
        <v>4</v>
      </c>
      <c r="K4932">
        <v>2021</v>
      </c>
      <c r="L4932">
        <v>3</v>
      </c>
      <c r="M4932" t="s">
        <v>21</v>
      </c>
    </row>
    <row r="4933" spans="1:13" x14ac:dyDescent="0.25">
      <c r="A4933" s="1">
        <v>4931</v>
      </c>
      <c r="B4933" t="s">
        <v>38</v>
      </c>
      <c r="C4933" t="s">
        <v>57</v>
      </c>
      <c r="D4933" t="s">
        <v>36</v>
      </c>
      <c r="E4933" t="s">
        <v>79</v>
      </c>
      <c r="F4933" s="14" t="s">
        <v>5075</v>
      </c>
      <c r="G4933" s="8">
        <v>149.52000000000001</v>
      </c>
      <c r="H4933">
        <v>30</v>
      </c>
      <c r="I4933" s="3">
        <v>44206</v>
      </c>
      <c r="J4933">
        <v>2</v>
      </c>
      <c r="K4933">
        <v>2021</v>
      </c>
      <c r="L4933">
        <v>1</v>
      </c>
      <c r="M4933" t="s">
        <v>21</v>
      </c>
    </row>
    <row r="4934" spans="1:13" x14ac:dyDescent="0.25">
      <c r="A4934" s="1">
        <v>4932</v>
      </c>
      <c r="B4934" t="s">
        <v>17</v>
      </c>
      <c r="C4934" t="s">
        <v>35</v>
      </c>
      <c r="D4934" t="s">
        <v>41</v>
      </c>
      <c r="E4934" t="s">
        <v>95</v>
      </c>
      <c r="F4934" s="14" t="s">
        <v>5076</v>
      </c>
      <c r="G4934" s="8">
        <v>394.46</v>
      </c>
      <c r="H4934">
        <v>28</v>
      </c>
      <c r="I4934" s="3">
        <v>44180</v>
      </c>
      <c r="J4934">
        <v>7</v>
      </c>
      <c r="K4934">
        <v>2020</v>
      </c>
      <c r="L4934">
        <v>12</v>
      </c>
      <c r="M4934" t="s">
        <v>21</v>
      </c>
    </row>
    <row r="4935" spans="1:13" x14ac:dyDescent="0.25">
      <c r="A4935" s="1">
        <v>4933</v>
      </c>
      <c r="B4935" t="s">
        <v>45</v>
      </c>
      <c r="C4935" t="s">
        <v>67</v>
      </c>
      <c r="D4935" t="s">
        <v>23</v>
      </c>
      <c r="E4935" t="s">
        <v>44</v>
      </c>
      <c r="F4935" s="14" t="s">
        <v>5077</v>
      </c>
      <c r="G4935" s="8">
        <v>552.25</v>
      </c>
      <c r="H4935">
        <v>44</v>
      </c>
      <c r="I4935" s="3">
        <v>44402</v>
      </c>
      <c r="J4935">
        <v>7</v>
      </c>
      <c r="K4935">
        <v>2021</v>
      </c>
      <c r="L4935">
        <v>7</v>
      </c>
      <c r="M4935" t="s">
        <v>21</v>
      </c>
    </row>
    <row r="4936" spans="1:13" x14ac:dyDescent="0.25">
      <c r="A4936" s="1">
        <v>4934</v>
      </c>
      <c r="B4936" t="s">
        <v>68</v>
      </c>
      <c r="C4936" t="s">
        <v>94</v>
      </c>
      <c r="D4936" t="s">
        <v>47</v>
      </c>
      <c r="E4936" t="s">
        <v>102</v>
      </c>
      <c r="F4936" s="14" t="s">
        <v>5078</v>
      </c>
      <c r="G4936" s="8">
        <v>799.52</v>
      </c>
      <c r="H4936">
        <v>50</v>
      </c>
      <c r="I4936" s="3">
        <v>44275</v>
      </c>
      <c r="J4936">
        <v>7</v>
      </c>
      <c r="K4936">
        <v>2021</v>
      </c>
      <c r="L4936">
        <v>3</v>
      </c>
      <c r="M4936" t="s">
        <v>21</v>
      </c>
    </row>
    <row r="4937" spans="1:13" x14ac:dyDescent="0.25">
      <c r="A4937" s="1">
        <v>4935</v>
      </c>
      <c r="B4937" t="s">
        <v>34</v>
      </c>
      <c r="C4937" t="s">
        <v>67</v>
      </c>
      <c r="D4937" t="s">
        <v>14</v>
      </c>
      <c r="E4937" t="s">
        <v>114</v>
      </c>
      <c r="F4937" s="14" t="s">
        <v>5079</v>
      </c>
      <c r="G4937" s="8">
        <v>859.69</v>
      </c>
      <c r="H4937">
        <v>23</v>
      </c>
      <c r="I4937" s="3">
        <v>44182</v>
      </c>
      <c r="J4937">
        <v>3</v>
      </c>
      <c r="K4937">
        <v>2020</v>
      </c>
      <c r="L4937">
        <v>12</v>
      </c>
      <c r="M4937" t="s">
        <v>16</v>
      </c>
    </row>
    <row r="4938" spans="1:13" x14ac:dyDescent="0.25">
      <c r="A4938" s="1">
        <v>4936</v>
      </c>
      <c r="B4938" t="s">
        <v>29</v>
      </c>
      <c r="C4938" t="s">
        <v>94</v>
      </c>
      <c r="D4938" t="s">
        <v>47</v>
      </c>
      <c r="E4938" t="s">
        <v>85</v>
      </c>
      <c r="F4938" s="14" t="s">
        <v>5080</v>
      </c>
      <c r="G4938" s="8">
        <v>736.58</v>
      </c>
      <c r="H4938">
        <v>18</v>
      </c>
      <c r="I4938" s="3">
        <v>44235</v>
      </c>
      <c r="J4938">
        <v>6</v>
      </c>
      <c r="K4938">
        <v>2021</v>
      </c>
      <c r="L4938">
        <v>2</v>
      </c>
      <c r="M4938" t="s">
        <v>16</v>
      </c>
    </row>
    <row r="4939" spans="1:13" x14ac:dyDescent="0.25">
      <c r="A4939" s="1">
        <v>4937</v>
      </c>
      <c r="B4939" t="s">
        <v>98</v>
      </c>
      <c r="C4939" t="s">
        <v>70</v>
      </c>
      <c r="D4939" t="s">
        <v>27</v>
      </c>
      <c r="E4939" t="s">
        <v>15</v>
      </c>
      <c r="F4939" s="14" t="s">
        <v>5081</v>
      </c>
      <c r="G4939" s="8">
        <v>340.88</v>
      </c>
      <c r="H4939">
        <v>44</v>
      </c>
      <c r="I4939" s="3">
        <v>44399</v>
      </c>
      <c r="J4939">
        <v>6</v>
      </c>
      <c r="K4939">
        <v>2021</v>
      </c>
      <c r="L4939">
        <v>7</v>
      </c>
      <c r="M4939" t="s">
        <v>16</v>
      </c>
    </row>
    <row r="4940" spans="1:13" x14ac:dyDescent="0.25">
      <c r="A4940" s="1">
        <v>4938</v>
      </c>
      <c r="B4940" t="s">
        <v>58</v>
      </c>
      <c r="C4940" t="s">
        <v>70</v>
      </c>
      <c r="D4940" t="s">
        <v>47</v>
      </c>
      <c r="E4940" t="s">
        <v>61</v>
      </c>
      <c r="F4940" s="14" t="s">
        <v>5082</v>
      </c>
      <c r="G4940" s="8">
        <v>859.41</v>
      </c>
      <c r="H4940">
        <v>27</v>
      </c>
      <c r="I4940" s="3">
        <v>44371</v>
      </c>
      <c r="J4940">
        <v>2</v>
      </c>
      <c r="K4940">
        <v>2021</v>
      </c>
      <c r="L4940">
        <v>6</v>
      </c>
      <c r="M4940" t="s">
        <v>21</v>
      </c>
    </row>
    <row r="4941" spans="1:13" x14ac:dyDescent="0.25">
      <c r="A4941" s="1">
        <v>4939</v>
      </c>
      <c r="B4941" t="s">
        <v>45</v>
      </c>
      <c r="C4941" t="s">
        <v>50</v>
      </c>
      <c r="D4941" t="s">
        <v>19</v>
      </c>
      <c r="E4941" t="s">
        <v>55</v>
      </c>
      <c r="F4941" s="14" t="s">
        <v>5083</v>
      </c>
      <c r="G4941" s="8">
        <v>381.42</v>
      </c>
      <c r="H4941">
        <v>28</v>
      </c>
      <c r="I4941" s="3">
        <v>44379</v>
      </c>
      <c r="J4941">
        <v>8</v>
      </c>
      <c r="K4941">
        <v>2021</v>
      </c>
      <c r="L4941">
        <v>7</v>
      </c>
      <c r="M4941" t="s">
        <v>21</v>
      </c>
    </row>
    <row r="4942" spans="1:13" x14ac:dyDescent="0.25">
      <c r="A4942" s="1">
        <v>4940</v>
      </c>
      <c r="B4942" t="s">
        <v>60</v>
      </c>
      <c r="C4942" t="s">
        <v>67</v>
      </c>
      <c r="D4942" t="s">
        <v>27</v>
      </c>
      <c r="E4942" t="s">
        <v>51</v>
      </c>
      <c r="F4942" s="14" t="s">
        <v>5084</v>
      </c>
      <c r="G4942" s="8">
        <v>583.77</v>
      </c>
      <c r="H4942">
        <v>93</v>
      </c>
      <c r="I4942" s="3">
        <v>44212</v>
      </c>
      <c r="J4942">
        <v>4</v>
      </c>
      <c r="K4942">
        <v>2021</v>
      </c>
      <c r="L4942">
        <v>1</v>
      </c>
      <c r="M4942" t="s">
        <v>21</v>
      </c>
    </row>
    <row r="4943" spans="1:13" x14ac:dyDescent="0.25">
      <c r="A4943" s="1">
        <v>4941</v>
      </c>
      <c r="B4943" t="s">
        <v>52</v>
      </c>
      <c r="C4943" t="s">
        <v>22</v>
      </c>
      <c r="D4943" t="s">
        <v>41</v>
      </c>
      <c r="E4943" t="s">
        <v>48</v>
      </c>
      <c r="F4943" s="14" t="s">
        <v>5085</v>
      </c>
      <c r="G4943" s="8">
        <v>413.32</v>
      </c>
      <c r="H4943">
        <v>94</v>
      </c>
      <c r="I4943" s="3">
        <v>44414</v>
      </c>
      <c r="J4943">
        <v>1</v>
      </c>
      <c r="K4943">
        <v>2021</v>
      </c>
      <c r="L4943">
        <v>8</v>
      </c>
      <c r="M4943" t="s">
        <v>16</v>
      </c>
    </row>
    <row r="4944" spans="1:13" x14ac:dyDescent="0.25">
      <c r="A4944" s="1">
        <v>4942</v>
      </c>
      <c r="B4944" t="s">
        <v>17</v>
      </c>
      <c r="C4944" t="s">
        <v>67</v>
      </c>
      <c r="D4944" t="s">
        <v>47</v>
      </c>
      <c r="E4944" t="s">
        <v>37</v>
      </c>
      <c r="F4944" s="14" t="s">
        <v>5086</v>
      </c>
      <c r="G4944" s="8">
        <v>112.34</v>
      </c>
      <c r="H4944">
        <v>89</v>
      </c>
      <c r="I4944" s="3">
        <v>44325</v>
      </c>
      <c r="J4944">
        <v>1</v>
      </c>
      <c r="K4944">
        <v>2021</v>
      </c>
      <c r="L4944">
        <v>5</v>
      </c>
      <c r="M4944" t="s">
        <v>21</v>
      </c>
    </row>
    <row r="4945" spans="1:13" x14ac:dyDescent="0.25">
      <c r="A4945" s="1">
        <v>4943</v>
      </c>
      <c r="B4945" t="s">
        <v>62</v>
      </c>
      <c r="C4945" t="s">
        <v>57</v>
      </c>
      <c r="D4945" t="s">
        <v>47</v>
      </c>
      <c r="E4945" t="s">
        <v>92</v>
      </c>
      <c r="F4945" s="14" t="s">
        <v>5087</v>
      </c>
      <c r="G4945" s="8">
        <v>431.08</v>
      </c>
      <c r="H4945">
        <v>19</v>
      </c>
      <c r="I4945" s="3">
        <v>44177</v>
      </c>
      <c r="J4945">
        <v>6</v>
      </c>
      <c r="K4945">
        <v>2020</v>
      </c>
      <c r="L4945">
        <v>12</v>
      </c>
      <c r="M4945" t="s">
        <v>16</v>
      </c>
    </row>
    <row r="4946" spans="1:13" x14ac:dyDescent="0.25">
      <c r="A4946" s="1">
        <v>4944</v>
      </c>
      <c r="B4946" t="s">
        <v>17</v>
      </c>
      <c r="C4946" t="s">
        <v>40</v>
      </c>
      <c r="D4946" t="s">
        <v>19</v>
      </c>
      <c r="E4946" t="s">
        <v>87</v>
      </c>
      <c r="F4946" s="14" t="s">
        <v>5088</v>
      </c>
      <c r="G4946" s="8">
        <v>355.38</v>
      </c>
      <c r="H4946">
        <v>34</v>
      </c>
      <c r="I4946" s="3">
        <v>44362</v>
      </c>
      <c r="J4946">
        <v>4</v>
      </c>
      <c r="K4946">
        <v>2021</v>
      </c>
      <c r="L4946">
        <v>6</v>
      </c>
      <c r="M4946" t="s">
        <v>21</v>
      </c>
    </row>
    <row r="4947" spans="1:13" x14ac:dyDescent="0.25">
      <c r="A4947" s="1">
        <v>4945</v>
      </c>
      <c r="B4947" t="s">
        <v>91</v>
      </c>
      <c r="C4947" t="s">
        <v>75</v>
      </c>
      <c r="D4947" t="s">
        <v>27</v>
      </c>
      <c r="E4947" t="s">
        <v>39</v>
      </c>
      <c r="F4947" s="14" t="s">
        <v>5089</v>
      </c>
      <c r="G4947" s="8">
        <v>860.64</v>
      </c>
      <c r="H4947">
        <v>30</v>
      </c>
      <c r="I4947" s="3">
        <v>44199</v>
      </c>
      <c r="J4947">
        <v>6</v>
      </c>
      <c r="K4947">
        <v>2021</v>
      </c>
      <c r="L4947">
        <v>1</v>
      </c>
      <c r="M4947" t="s">
        <v>21</v>
      </c>
    </row>
    <row r="4948" spans="1:13" x14ac:dyDescent="0.25">
      <c r="A4948" s="1">
        <v>4946</v>
      </c>
      <c r="B4948" t="s">
        <v>17</v>
      </c>
      <c r="C4948" t="s">
        <v>94</v>
      </c>
      <c r="D4948" t="s">
        <v>19</v>
      </c>
      <c r="E4948" t="s">
        <v>90</v>
      </c>
      <c r="F4948" s="14" t="s">
        <v>5090</v>
      </c>
      <c r="G4948" s="8">
        <v>784.49</v>
      </c>
      <c r="H4948">
        <v>23</v>
      </c>
      <c r="I4948" s="3">
        <v>44320</v>
      </c>
      <c r="J4948">
        <v>2</v>
      </c>
      <c r="K4948">
        <v>2021</v>
      </c>
      <c r="L4948">
        <v>5</v>
      </c>
      <c r="M4948" t="s">
        <v>21</v>
      </c>
    </row>
    <row r="4949" spans="1:13" x14ac:dyDescent="0.25">
      <c r="A4949" s="1">
        <v>4947</v>
      </c>
      <c r="B4949" t="s">
        <v>45</v>
      </c>
      <c r="C4949" t="s">
        <v>54</v>
      </c>
      <c r="D4949" t="s">
        <v>19</v>
      </c>
      <c r="E4949" t="s">
        <v>118</v>
      </c>
      <c r="F4949" s="14" t="s">
        <v>5091</v>
      </c>
      <c r="G4949" s="8">
        <v>990.4</v>
      </c>
      <c r="H4949">
        <v>36</v>
      </c>
      <c r="I4949" s="3">
        <v>44357</v>
      </c>
      <c r="J4949">
        <v>5</v>
      </c>
      <c r="K4949">
        <v>2021</v>
      </c>
      <c r="L4949">
        <v>6</v>
      </c>
      <c r="M4949" t="s">
        <v>21</v>
      </c>
    </row>
    <row r="4950" spans="1:13" x14ac:dyDescent="0.25">
      <c r="A4950" s="1">
        <v>4948</v>
      </c>
      <c r="B4950" t="s">
        <v>49</v>
      </c>
      <c r="C4950" t="s">
        <v>40</v>
      </c>
      <c r="D4950" t="s">
        <v>19</v>
      </c>
      <c r="E4950" t="s">
        <v>78</v>
      </c>
      <c r="F4950" s="14" t="s">
        <v>5092</v>
      </c>
      <c r="G4950" s="8">
        <v>359.77</v>
      </c>
      <c r="H4950">
        <v>90</v>
      </c>
      <c r="I4950" s="3">
        <v>44362</v>
      </c>
      <c r="J4950">
        <v>1</v>
      </c>
      <c r="K4950">
        <v>2021</v>
      </c>
      <c r="L4950">
        <v>6</v>
      </c>
      <c r="M4950" t="s">
        <v>21</v>
      </c>
    </row>
    <row r="4951" spans="1:13" x14ac:dyDescent="0.25">
      <c r="A4951" s="1">
        <v>4949</v>
      </c>
      <c r="B4951" t="s">
        <v>38</v>
      </c>
      <c r="C4951" t="s">
        <v>57</v>
      </c>
      <c r="D4951" t="s">
        <v>65</v>
      </c>
      <c r="E4951" t="s">
        <v>104</v>
      </c>
      <c r="F4951" s="14" t="s">
        <v>5093</v>
      </c>
      <c r="G4951" s="8">
        <v>855.9</v>
      </c>
      <c r="H4951">
        <v>33</v>
      </c>
      <c r="I4951" s="3">
        <v>44273</v>
      </c>
      <c r="J4951">
        <v>6</v>
      </c>
      <c r="K4951">
        <v>2021</v>
      </c>
      <c r="L4951">
        <v>3</v>
      </c>
      <c r="M4951" t="s">
        <v>21</v>
      </c>
    </row>
    <row r="4952" spans="1:13" x14ac:dyDescent="0.25">
      <c r="A4952" s="1">
        <v>4950</v>
      </c>
      <c r="B4952" t="s">
        <v>72</v>
      </c>
      <c r="C4952" t="s">
        <v>46</v>
      </c>
      <c r="D4952" t="s">
        <v>19</v>
      </c>
      <c r="E4952" t="s">
        <v>76</v>
      </c>
      <c r="F4952" s="14" t="s">
        <v>5094</v>
      </c>
      <c r="G4952" s="8">
        <v>672.64</v>
      </c>
      <c r="H4952">
        <v>59</v>
      </c>
      <c r="I4952" s="3">
        <v>44213</v>
      </c>
      <c r="J4952">
        <v>8</v>
      </c>
      <c r="K4952">
        <v>2021</v>
      </c>
      <c r="L4952">
        <v>1</v>
      </c>
      <c r="M4952" t="s">
        <v>16</v>
      </c>
    </row>
    <row r="4953" spans="1:13" x14ac:dyDescent="0.25">
      <c r="A4953" s="1">
        <v>4951</v>
      </c>
      <c r="B4953" t="s">
        <v>25</v>
      </c>
      <c r="C4953" t="s">
        <v>57</v>
      </c>
      <c r="D4953" t="s">
        <v>47</v>
      </c>
      <c r="E4953" t="s">
        <v>53</v>
      </c>
      <c r="F4953" s="14" t="s">
        <v>5095</v>
      </c>
      <c r="G4953" s="8">
        <v>138.35</v>
      </c>
      <c r="H4953">
        <v>41</v>
      </c>
      <c r="I4953" s="3">
        <v>44423</v>
      </c>
      <c r="J4953">
        <v>2</v>
      </c>
      <c r="K4953">
        <v>2021</v>
      </c>
      <c r="L4953">
        <v>8</v>
      </c>
      <c r="M4953" t="s">
        <v>16</v>
      </c>
    </row>
    <row r="4954" spans="1:13" x14ac:dyDescent="0.25">
      <c r="A4954" s="1">
        <v>4952</v>
      </c>
      <c r="B4954" t="s">
        <v>91</v>
      </c>
      <c r="C4954" t="s">
        <v>13</v>
      </c>
      <c r="D4954" t="s">
        <v>19</v>
      </c>
      <c r="E4954" t="s">
        <v>71</v>
      </c>
      <c r="F4954" s="14" t="s">
        <v>5096</v>
      </c>
      <c r="G4954" s="8">
        <v>198.17</v>
      </c>
      <c r="H4954">
        <v>32</v>
      </c>
      <c r="I4954" s="3">
        <v>44401</v>
      </c>
      <c r="J4954">
        <v>5</v>
      </c>
      <c r="K4954">
        <v>2021</v>
      </c>
      <c r="L4954">
        <v>7</v>
      </c>
      <c r="M4954" t="s">
        <v>21</v>
      </c>
    </row>
    <row r="4955" spans="1:13" x14ac:dyDescent="0.25">
      <c r="A4955" s="1">
        <v>4953</v>
      </c>
      <c r="B4955" t="s">
        <v>91</v>
      </c>
      <c r="C4955" t="s">
        <v>64</v>
      </c>
      <c r="D4955" t="s">
        <v>19</v>
      </c>
      <c r="E4955" t="s">
        <v>61</v>
      </c>
      <c r="F4955" s="14" t="s">
        <v>5097</v>
      </c>
      <c r="G4955" s="8">
        <v>822.83</v>
      </c>
      <c r="H4955">
        <v>51</v>
      </c>
      <c r="I4955" s="3">
        <v>44328</v>
      </c>
      <c r="J4955">
        <v>3</v>
      </c>
      <c r="K4955">
        <v>2021</v>
      </c>
      <c r="L4955">
        <v>5</v>
      </c>
      <c r="M4955" t="s">
        <v>21</v>
      </c>
    </row>
    <row r="4956" spans="1:13" x14ac:dyDescent="0.25">
      <c r="A4956" s="1">
        <v>4954</v>
      </c>
      <c r="B4956" t="s">
        <v>49</v>
      </c>
      <c r="C4956" t="s">
        <v>22</v>
      </c>
      <c r="D4956" t="s">
        <v>47</v>
      </c>
      <c r="E4956" t="s">
        <v>97</v>
      </c>
      <c r="F4956" s="14" t="s">
        <v>5098</v>
      </c>
      <c r="G4956" s="8">
        <v>185.61</v>
      </c>
      <c r="H4956">
        <v>51</v>
      </c>
      <c r="I4956" s="3">
        <v>44412</v>
      </c>
      <c r="J4956">
        <v>7</v>
      </c>
      <c r="K4956">
        <v>2021</v>
      </c>
      <c r="L4956">
        <v>8</v>
      </c>
      <c r="M4956" t="s">
        <v>21</v>
      </c>
    </row>
    <row r="4957" spans="1:13" x14ac:dyDescent="0.25">
      <c r="A4957" s="1">
        <v>4955</v>
      </c>
      <c r="B4957" t="s">
        <v>72</v>
      </c>
      <c r="C4957" t="s">
        <v>18</v>
      </c>
      <c r="D4957" t="s">
        <v>47</v>
      </c>
      <c r="E4957" t="s">
        <v>102</v>
      </c>
      <c r="F4957" s="14" t="s">
        <v>5099</v>
      </c>
      <c r="G4957" s="8">
        <v>995.22</v>
      </c>
      <c r="H4957">
        <v>34</v>
      </c>
      <c r="I4957" s="3">
        <v>44403</v>
      </c>
      <c r="J4957">
        <v>4</v>
      </c>
      <c r="K4957">
        <v>2021</v>
      </c>
      <c r="L4957">
        <v>7</v>
      </c>
      <c r="M4957" t="s">
        <v>16</v>
      </c>
    </row>
    <row r="4958" spans="1:13" x14ac:dyDescent="0.25">
      <c r="A4958" s="1">
        <v>4956</v>
      </c>
      <c r="B4958" t="s">
        <v>49</v>
      </c>
      <c r="C4958" t="s">
        <v>18</v>
      </c>
      <c r="D4958" t="s">
        <v>14</v>
      </c>
      <c r="E4958" t="s">
        <v>108</v>
      </c>
      <c r="F4958" s="14" t="s">
        <v>5100</v>
      </c>
      <c r="G4958" s="8">
        <v>513.14</v>
      </c>
      <c r="H4958">
        <v>38</v>
      </c>
      <c r="I4958" s="3">
        <v>44189</v>
      </c>
      <c r="J4958">
        <v>8</v>
      </c>
      <c r="K4958">
        <v>2020</v>
      </c>
      <c r="L4958">
        <v>12</v>
      </c>
      <c r="M4958" t="s">
        <v>21</v>
      </c>
    </row>
    <row r="4959" spans="1:13" x14ac:dyDescent="0.25">
      <c r="A4959" s="1">
        <v>4957</v>
      </c>
      <c r="B4959" t="s">
        <v>72</v>
      </c>
      <c r="C4959" t="s">
        <v>26</v>
      </c>
      <c r="D4959" t="s">
        <v>14</v>
      </c>
      <c r="E4959" t="s">
        <v>73</v>
      </c>
      <c r="F4959" s="14" t="s">
        <v>5101</v>
      </c>
      <c r="G4959" s="8">
        <v>371</v>
      </c>
      <c r="H4959">
        <v>29</v>
      </c>
      <c r="I4959" s="3">
        <v>44320</v>
      </c>
      <c r="J4959">
        <v>5</v>
      </c>
      <c r="K4959">
        <v>2021</v>
      </c>
      <c r="L4959">
        <v>5</v>
      </c>
      <c r="M4959" t="s">
        <v>16</v>
      </c>
    </row>
    <row r="4960" spans="1:13" x14ac:dyDescent="0.25">
      <c r="A4960" s="1">
        <v>4958</v>
      </c>
      <c r="B4960" t="s">
        <v>12</v>
      </c>
      <c r="C4960" t="s">
        <v>70</v>
      </c>
      <c r="D4960" t="s">
        <v>27</v>
      </c>
      <c r="E4960" t="s">
        <v>56</v>
      </c>
      <c r="F4960" s="14" t="s">
        <v>5102</v>
      </c>
      <c r="G4960" s="8">
        <v>268.14999999999998</v>
      </c>
      <c r="H4960">
        <v>18</v>
      </c>
      <c r="I4960" s="3">
        <v>44355</v>
      </c>
      <c r="J4960">
        <v>2</v>
      </c>
      <c r="K4960">
        <v>2021</v>
      </c>
      <c r="L4960">
        <v>6</v>
      </c>
      <c r="M4960" t="s">
        <v>16</v>
      </c>
    </row>
    <row r="4961" spans="1:13" x14ac:dyDescent="0.25">
      <c r="A4961" s="1">
        <v>4959</v>
      </c>
      <c r="B4961" t="s">
        <v>49</v>
      </c>
      <c r="C4961" t="s">
        <v>50</v>
      </c>
      <c r="D4961" t="s">
        <v>65</v>
      </c>
      <c r="E4961" t="s">
        <v>85</v>
      </c>
      <c r="F4961" s="14" t="s">
        <v>5103</v>
      </c>
      <c r="G4961" s="8">
        <v>681.22</v>
      </c>
      <c r="H4961">
        <v>31</v>
      </c>
      <c r="I4961" s="3">
        <v>44291</v>
      </c>
      <c r="J4961">
        <v>9</v>
      </c>
      <c r="K4961">
        <v>2021</v>
      </c>
      <c r="L4961">
        <v>4</v>
      </c>
      <c r="M4961" t="s">
        <v>21</v>
      </c>
    </row>
    <row r="4962" spans="1:13" x14ac:dyDescent="0.25">
      <c r="A4962" s="1">
        <v>4960</v>
      </c>
      <c r="B4962" t="s">
        <v>45</v>
      </c>
      <c r="C4962" t="s">
        <v>77</v>
      </c>
      <c r="D4962" t="s">
        <v>36</v>
      </c>
      <c r="E4962" t="s">
        <v>15</v>
      </c>
      <c r="F4962" s="14" t="s">
        <v>5104</v>
      </c>
      <c r="G4962" s="8">
        <v>532.48</v>
      </c>
      <c r="H4962">
        <v>21</v>
      </c>
      <c r="I4962" s="3">
        <v>44419</v>
      </c>
      <c r="J4962">
        <v>2</v>
      </c>
      <c r="K4962">
        <v>2021</v>
      </c>
      <c r="L4962">
        <v>8</v>
      </c>
      <c r="M4962" t="s">
        <v>21</v>
      </c>
    </row>
    <row r="4963" spans="1:13" x14ac:dyDescent="0.25">
      <c r="A4963" s="1">
        <v>4961</v>
      </c>
      <c r="B4963" t="s">
        <v>93</v>
      </c>
      <c r="C4963" t="s">
        <v>63</v>
      </c>
      <c r="D4963" t="s">
        <v>27</v>
      </c>
      <c r="E4963" t="s">
        <v>95</v>
      </c>
      <c r="F4963" s="14" t="s">
        <v>5105</v>
      </c>
      <c r="G4963" s="8">
        <v>896.75</v>
      </c>
      <c r="H4963">
        <v>24</v>
      </c>
      <c r="I4963" s="3">
        <v>44284</v>
      </c>
      <c r="J4963">
        <v>9</v>
      </c>
      <c r="K4963">
        <v>2021</v>
      </c>
      <c r="L4963">
        <v>3</v>
      </c>
      <c r="M4963" t="s">
        <v>21</v>
      </c>
    </row>
    <row r="4964" spans="1:13" x14ac:dyDescent="0.25">
      <c r="A4964" s="1">
        <v>4962</v>
      </c>
      <c r="B4964" t="s">
        <v>38</v>
      </c>
      <c r="C4964" t="s">
        <v>26</v>
      </c>
      <c r="D4964" t="s">
        <v>14</v>
      </c>
      <c r="E4964" t="s">
        <v>69</v>
      </c>
      <c r="F4964" s="14" t="s">
        <v>5106</v>
      </c>
      <c r="G4964" s="8">
        <v>761.03</v>
      </c>
      <c r="H4964">
        <v>20</v>
      </c>
      <c r="I4964" s="3">
        <v>44226</v>
      </c>
      <c r="J4964">
        <v>9</v>
      </c>
      <c r="K4964">
        <v>2021</v>
      </c>
      <c r="L4964">
        <v>1</v>
      </c>
      <c r="M4964" t="s">
        <v>21</v>
      </c>
    </row>
    <row r="4965" spans="1:13" x14ac:dyDescent="0.25">
      <c r="A4965" s="1">
        <v>4963</v>
      </c>
      <c r="B4965" t="s">
        <v>12</v>
      </c>
      <c r="C4965" t="s">
        <v>40</v>
      </c>
      <c r="D4965" t="s">
        <v>41</v>
      </c>
      <c r="E4965" t="s">
        <v>97</v>
      </c>
      <c r="F4965" s="14" t="s">
        <v>5107</v>
      </c>
      <c r="G4965" s="8">
        <v>393.16</v>
      </c>
      <c r="H4965">
        <v>41</v>
      </c>
      <c r="I4965" s="3">
        <v>44297</v>
      </c>
      <c r="J4965">
        <v>6</v>
      </c>
      <c r="K4965">
        <v>2021</v>
      </c>
      <c r="L4965">
        <v>4</v>
      </c>
      <c r="M4965" t="s">
        <v>16</v>
      </c>
    </row>
    <row r="4966" spans="1:13" x14ac:dyDescent="0.25">
      <c r="A4966" s="1">
        <v>4964</v>
      </c>
      <c r="B4966" t="s">
        <v>62</v>
      </c>
      <c r="C4966" t="s">
        <v>77</v>
      </c>
      <c r="D4966" t="s">
        <v>41</v>
      </c>
      <c r="E4966" t="s">
        <v>118</v>
      </c>
      <c r="F4966" s="14" t="s">
        <v>5108</v>
      </c>
      <c r="G4966" s="8">
        <v>362.8</v>
      </c>
      <c r="H4966">
        <v>33</v>
      </c>
      <c r="I4966" s="3">
        <v>44409</v>
      </c>
      <c r="J4966">
        <v>2</v>
      </c>
      <c r="K4966">
        <v>2021</v>
      </c>
      <c r="L4966">
        <v>8</v>
      </c>
      <c r="M4966" t="s">
        <v>16</v>
      </c>
    </row>
    <row r="4967" spans="1:13" x14ac:dyDescent="0.25">
      <c r="A4967" s="1">
        <v>4965</v>
      </c>
      <c r="B4967" t="s">
        <v>38</v>
      </c>
      <c r="C4967" t="s">
        <v>94</v>
      </c>
      <c r="D4967" t="s">
        <v>36</v>
      </c>
      <c r="E4967" t="s">
        <v>66</v>
      </c>
      <c r="F4967" s="14" t="s">
        <v>5109</v>
      </c>
      <c r="G4967" s="8">
        <v>547.72</v>
      </c>
      <c r="H4967">
        <v>66</v>
      </c>
      <c r="I4967" s="3">
        <v>44386</v>
      </c>
      <c r="J4967">
        <v>9</v>
      </c>
      <c r="K4967">
        <v>2021</v>
      </c>
      <c r="L4967">
        <v>7</v>
      </c>
      <c r="M4967" t="s">
        <v>21</v>
      </c>
    </row>
    <row r="4968" spans="1:13" x14ac:dyDescent="0.25">
      <c r="A4968" s="1">
        <v>4966</v>
      </c>
      <c r="B4968" t="s">
        <v>98</v>
      </c>
      <c r="C4968" t="s">
        <v>64</v>
      </c>
      <c r="D4968" t="s">
        <v>41</v>
      </c>
      <c r="E4968" t="s">
        <v>88</v>
      </c>
      <c r="F4968" s="14" t="s">
        <v>5110</v>
      </c>
      <c r="G4968" s="8">
        <v>193.59</v>
      </c>
      <c r="H4968">
        <v>25</v>
      </c>
      <c r="I4968" s="3">
        <v>44405</v>
      </c>
      <c r="J4968">
        <v>2</v>
      </c>
      <c r="K4968">
        <v>2021</v>
      </c>
      <c r="L4968">
        <v>7</v>
      </c>
      <c r="M4968" t="s">
        <v>16</v>
      </c>
    </row>
    <row r="4969" spans="1:13" x14ac:dyDescent="0.25">
      <c r="A4969" s="1">
        <v>4967</v>
      </c>
      <c r="B4969" t="s">
        <v>17</v>
      </c>
      <c r="C4969" t="s">
        <v>50</v>
      </c>
      <c r="D4969" t="s">
        <v>65</v>
      </c>
      <c r="E4969" t="s">
        <v>115</v>
      </c>
      <c r="F4969" s="14" t="s">
        <v>5111</v>
      </c>
      <c r="G4969" s="8">
        <v>954.19</v>
      </c>
      <c r="H4969">
        <v>31</v>
      </c>
      <c r="I4969" s="3">
        <v>44306</v>
      </c>
      <c r="J4969">
        <v>7</v>
      </c>
      <c r="K4969">
        <v>2021</v>
      </c>
      <c r="L4969">
        <v>4</v>
      </c>
      <c r="M4969" t="s">
        <v>21</v>
      </c>
    </row>
    <row r="4970" spans="1:13" x14ac:dyDescent="0.25">
      <c r="A4970" s="1">
        <v>4968</v>
      </c>
      <c r="B4970" t="s">
        <v>98</v>
      </c>
      <c r="C4970" t="s">
        <v>70</v>
      </c>
      <c r="D4970" t="s">
        <v>23</v>
      </c>
      <c r="E4970" t="s">
        <v>97</v>
      </c>
      <c r="F4970" s="14" t="s">
        <v>5112</v>
      </c>
      <c r="G4970" s="8">
        <v>107.29</v>
      </c>
      <c r="H4970">
        <v>83</v>
      </c>
      <c r="I4970" s="3">
        <v>44361</v>
      </c>
      <c r="J4970">
        <v>5</v>
      </c>
      <c r="K4970">
        <v>2021</v>
      </c>
      <c r="L4970">
        <v>6</v>
      </c>
      <c r="M4970" t="s">
        <v>16</v>
      </c>
    </row>
    <row r="4971" spans="1:13" x14ac:dyDescent="0.25">
      <c r="A4971" s="1">
        <v>4969</v>
      </c>
      <c r="B4971" t="s">
        <v>38</v>
      </c>
      <c r="C4971" t="s">
        <v>35</v>
      </c>
      <c r="D4971" t="s">
        <v>23</v>
      </c>
      <c r="E4971" t="s">
        <v>114</v>
      </c>
      <c r="F4971" s="14" t="s">
        <v>5113</v>
      </c>
      <c r="G4971" s="8">
        <v>158.11000000000001</v>
      </c>
      <c r="H4971">
        <v>28</v>
      </c>
      <c r="I4971" s="3">
        <v>44325</v>
      </c>
      <c r="J4971">
        <v>7</v>
      </c>
      <c r="K4971">
        <v>2021</v>
      </c>
      <c r="L4971">
        <v>5</v>
      </c>
      <c r="M4971" t="s">
        <v>21</v>
      </c>
    </row>
    <row r="4972" spans="1:13" x14ac:dyDescent="0.25">
      <c r="A4972" s="1">
        <v>4970</v>
      </c>
      <c r="B4972" t="s">
        <v>52</v>
      </c>
      <c r="C4972" t="s">
        <v>50</v>
      </c>
      <c r="D4972" t="s">
        <v>47</v>
      </c>
      <c r="E4972" t="s">
        <v>61</v>
      </c>
      <c r="F4972" s="14" t="s">
        <v>5114</v>
      </c>
      <c r="G4972" s="8">
        <v>943.17</v>
      </c>
      <c r="H4972">
        <v>21</v>
      </c>
      <c r="I4972" s="3">
        <v>44228</v>
      </c>
      <c r="J4972">
        <v>1</v>
      </c>
      <c r="K4972">
        <v>2021</v>
      </c>
      <c r="L4972">
        <v>2</v>
      </c>
      <c r="M4972" t="s">
        <v>16</v>
      </c>
    </row>
    <row r="4973" spans="1:13" x14ac:dyDescent="0.25">
      <c r="A4973" s="1">
        <v>4971</v>
      </c>
      <c r="B4973" t="s">
        <v>83</v>
      </c>
      <c r="C4973" t="s">
        <v>63</v>
      </c>
      <c r="D4973" t="s">
        <v>65</v>
      </c>
      <c r="E4973" t="s">
        <v>31</v>
      </c>
      <c r="F4973" s="14" t="s">
        <v>5115</v>
      </c>
      <c r="G4973" s="8">
        <v>811.8</v>
      </c>
      <c r="H4973">
        <v>43</v>
      </c>
      <c r="I4973" s="3">
        <v>44399</v>
      </c>
      <c r="J4973">
        <v>8</v>
      </c>
      <c r="K4973">
        <v>2021</v>
      </c>
      <c r="L4973">
        <v>7</v>
      </c>
      <c r="M4973" t="s">
        <v>21</v>
      </c>
    </row>
    <row r="4974" spans="1:13" x14ac:dyDescent="0.25">
      <c r="A4974" s="1">
        <v>4972</v>
      </c>
      <c r="B4974" t="s">
        <v>91</v>
      </c>
      <c r="C4974" t="s">
        <v>57</v>
      </c>
      <c r="D4974" t="s">
        <v>65</v>
      </c>
      <c r="E4974" t="s">
        <v>108</v>
      </c>
      <c r="F4974" s="14" t="s">
        <v>5116</v>
      </c>
      <c r="G4974" s="8">
        <v>554.02</v>
      </c>
      <c r="H4974">
        <v>70</v>
      </c>
      <c r="I4974" s="3">
        <v>44368</v>
      </c>
      <c r="J4974">
        <v>3</v>
      </c>
      <c r="K4974">
        <v>2021</v>
      </c>
      <c r="L4974">
        <v>6</v>
      </c>
      <c r="M4974" t="s">
        <v>21</v>
      </c>
    </row>
    <row r="4975" spans="1:13" x14ac:dyDescent="0.25">
      <c r="A4975" s="1">
        <v>4973</v>
      </c>
      <c r="B4975" t="s">
        <v>49</v>
      </c>
      <c r="C4975" t="s">
        <v>75</v>
      </c>
      <c r="D4975" t="s">
        <v>14</v>
      </c>
      <c r="E4975" t="s">
        <v>88</v>
      </c>
      <c r="F4975" s="14" t="s">
        <v>5117</v>
      </c>
      <c r="G4975" s="8">
        <v>857.87</v>
      </c>
      <c r="H4975">
        <v>30</v>
      </c>
      <c r="I4975" s="3">
        <v>44250</v>
      </c>
      <c r="J4975">
        <v>5</v>
      </c>
      <c r="K4975">
        <v>2021</v>
      </c>
      <c r="L4975">
        <v>2</v>
      </c>
      <c r="M4975" t="s">
        <v>21</v>
      </c>
    </row>
    <row r="4976" spans="1:13" x14ac:dyDescent="0.25">
      <c r="A4976" s="1">
        <v>4974</v>
      </c>
      <c r="B4976" t="s">
        <v>38</v>
      </c>
      <c r="C4976" t="s">
        <v>30</v>
      </c>
      <c r="D4976" t="s">
        <v>36</v>
      </c>
      <c r="E4976" t="s">
        <v>24</v>
      </c>
      <c r="F4976" s="14" t="s">
        <v>5118</v>
      </c>
      <c r="G4976" s="8">
        <v>460.09</v>
      </c>
      <c r="H4976">
        <v>64</v>
      </c>
      <c r="I4976" s="3">
        <v>44296</v>
      </c>
      <c r="J4976">
        <v>7</v>
      </c>
      <c r="K4976">
        <v>2021</v>
      </c>
      <c r="L4976">
        <v>4</v>
      </c>
      <c r="M4976" t="s">
        <v>21</v>
      </c>
    </row>
    <row r="4977" spans="1:13" x14ac:dyDescent="0.25">
      <c r="A4977" s="1">
        <v>4975</v>
      </c>
      <c r="B4977" t="s">
        <v>83</v>
      </c>
      <c r="C4977" t="s">
        <v>75</v>
      </c>
      <c r="D4977" t="s">
        <v>14</v>
      </c>
      <c r="E4977" t="s">
        <v>37</v>
      </c>
      <c r="F4977" s="14" t="s">
        <v>5119</v>
      </c>
      <c r="G4977" s="8">
        <v>909.04</v>
      </c>
      <c r="H4977">
        <v>88</v>
      </c>
      <c r="I4977" s="3">
        <v>44235</v>
      </c>
      <c r="J4977">
        <v>7</v>
      </c>
      <c r="K4977">
        <v>2021</v>
      </c>
      <c r="L4977">
        <v>2</v>
      </c>
      <c r="M4977" t="s">
        <v>21</v>
      </c>
    </row>
    <row r="4978" spans="1:13" x14ac:dyDescent="0.25">
      <c r="A4978" s="1">
        <v>4976</v>
      </c>
      <c r="B4978" t="s">
        <v>83</v>
      </c>
      <c r="C4978" t="s">
        <v>22</v>
      </c>
      <c r="D4978" t="s">
        <v>23</v>
      </c>
      <c r="E4978" t="s">
        <v>113</v>
      </c>
      <c r="F4978" s="14" t="s">
        <v>5120</v>
      </c>
      <c r="G4978" s="8">
        <v>368.35</v>
      </c>
      <c r="H4978">
        <v>26</v>
      </c>
      <c r="I4978" s="3">
        <v>44352</v>
      </c>
      <c r="J4978">
        <v>3</v>
      </c>
      <c r="K4978">
        <v>2021</v>
      </c>
      <c r="L4978">
        <v>6</v>
      </c>
      <c r="M4978" t="s">
        <v>21</v>
      </c>
    </row>
    <row r="4979" spans="1:13" x14ac:dyDescent="0.25">
      <c r="A4979" s="1">
        <v>4977</v>
      </c>
      <c r="B4979" t="s">
        <v>34</v>
      </c>
      <c r="C4979" t="s">
        <v>13</v>
      </c>
      <c r="D4979" t="s">
        <v>47</v>
      </c>
      <c r="E4979" t="s">
        <v>55</v>
      </c>
      <c r="F4979" s="14" t="s">
        <v>5121</v>
      </c>
      <c r="G4979" s="8">
        <v>947.34</v>
      </c>
      <c r="H4979">
        <v>61</v>
      </c>
      <c r="I4979" s="3">
        <v>44253</v>
      </c>
      <c r="J4979">
        <v>1</v>
      </c>
      <c r="K4979">
        <v>2021</v>
      </c>
      <c r="L4979">
        <v>2</v>
      </c>
      <c r="M4979" t="s">
        <v>16</v>
      </c>
    </row>
    <row r="4980" spans="1:13" x14ac:dyDescent="0.25">
      <c r="A4980" s="1">
        <v>4978</v>
      </c>
      <c r="B4980" t="s">
        <v>58</v>
      </c>
      <c r="C4980" t="s">
        <v>22</v>
      </c>
      <c r="D4980" t="s">
        <v>65</v>
      </c>
      <c r="E4980" t="s">
        <v>90</v>
      </c>
      <c r="F4980" s="14" t="s">
        <v>5122</v>
      </c>
      <c r="G4980" s="8">
        <v>487.45</v>
      </c>
      <c r="H4980">
        <v>24</v>
      </c>
      <c r="I4980" s="3">
        <v>44365</v>
      </c>
      <c r="J4980">
        <v>5</v>
      </c>
      <c r="K4980">
        <v>2021</v>
      </c>
      <c r="L4980">
        <v>6</v>
      </c>
      <c r="M4980" t="s">
        <v>21</v>
      </c>
    </row>
    <row r="4981" spans="1:13" x14ac:dyDescent="0.25">
      <c r="A4981" s="1">
        <v>4979</v>
      </c>
      <c r="B4981" t="s">
        <v>72</v>
      </c>
      <c r="C4981" t="s">
        <v>30</v>
      </c>
      <c r="D4981" t="s">
        <v>23</v>
      </c>
      <c r="E4981" t="s">
        <v>48</v>
      </c>
      <c r="F4981" s="14" t="s">
        <v>5123</v>
      </c>
      <c r="G4981" s="8">
        <v>197.21</v>
      </c>
      <c r="H4981">
        <v>95</v>
      </c>
      <c r="I4981" s="3">
        <v>44228</v>
      </c>
      <c r="J4981">
        <v>5</v>
      </c>
      <c r="K4981">
        <v>2021</v>
      </c>
      <c r="L4981">
        <v>2</v>
      </c>
      <c r="M4981" t="s">
        <v>16</v>
      </c>
    </row>
    <row r="4982" spans="1:13" x14ac:dyDescent="0.25">
      <c r="A4982" s="1">
        <v>4980</v>
      </c>
      <c r="B4982" t="s">
        <v>32</v>
      </c>
      <c r="C4982" t="s">
        <v>63</v>
      </c>
      <c r="D4982" t="s">
        <v>47</v>
      </c>
      <c r="E4982" t="s">
        <v>59</v>
      </c>
      <c r="F4982" s="14" t="s">
        <v>5124</v>
      </c>
      <c r="G4982" s="8">
        <v>831.62</v>
      </c>
      <c r="H4982">
        <v>57</v>
      </c>
      <c r="I4982" s="3">
        <v>44363</v>
      </c>
      <c r="J4982">
        <v>3</v>
      </c>
      <c r="K4982">
        <v>2021</v>
      </c>
      <c r="L4982">
        <v>6</v>
      </c>
      <c r="M4982" t="s">
        <v>16</v>
      </c>
    </row>
    <row r="4983" spans="1:13" x14ac:dyDescent="0.25">
      <c r="A4983" s="1">
        <v>4981</v>
      </c>
      <c r="B4983" t="s">
        <v>12</v>
      </c>
      <c r="C4983" t="s">
        <v>54</v>
      </c>
      <c r="D4983" t="s">
        <v>14</v>
      </c>
      <c r="E4983" t="s">
        <v>82</v>
      </c>
      <c r="F4983" s="14" t="s">
        <v>5125</v>
      </c>
      <c r="G4983" s="8">
        <v>218.24</v>
      </c>
      <c r="H4983">
        <v>25</v>
      </c>
      <c r="I4983" s="3">
        <v>44244</v>
      </c>
      <c r="J4983">
        <v>6</v>
      </c>
      <c r="K4983">
        <v>2021</v>
      </c>
      <c r="L4983">
        <v>2</v>
      </c>
      <c r="M4983" t="s">
        <v>16</v>
      </c>
    </row>
    <row r="4984" spans="1:13" x14ac:dyDescent="0.25">
      <c r="A4984" s="1">
        <v>4982</v>
      </c>
      <c r="B4984" t="s">
        <v>34</v>
      </c>
      <c r="C4984" t="s">
        <v>18</v>
      </c>
      <c r="D4984" t="s">
        <v>65</v>
      </c>
      <c r="E4984" t="s">
        <v>56</v>
      </c>
      <c r="F4984" s="14" t="s">
        <v>5126</v>
      </c>
      <c r="G4984" s="8">
        <v>651.79</v>
      </c>
      <c r="H4984">
        <v>53</v>
      </c>
      <c r="I4984" s="3">
        <v>44394</v>
      </c>
      <c r="J4984">
        <v>7</v>
      </c>
      <c r="K4984">
        <v>2021</v>
      </c>
      <c r="L4984">
        <v>7</v>
      </c>
      <c r="M4984" t="s">
        <v>16</v>
      </c>
    </row>
    <row r="4985" spans="1:13" x14ac:dyDescent="0.25">
      <c r="A4985" s="1">
        <v>4983</v>
      </c>
      <c r="B4985" t="s">
        <v>83</v>
      </c>
      <c r="C4985" t="s">
        <v>63</v>
      </c>
      <c r="D4985" t="s">
        <v>27</v>
      </c>
      <c r="E4985" t="s">
        <v>111</v>
      </c>
      <c r="F4985" s="14" t="s">
        <v>5127</v>
      </c>
      <c r="G4985" s="8">
        <v>544.83000000000004</v>
      </c>
      <c r="H4985">
        <v>31</v>
      </c>
      <c r="I4985" s="3">
        <v>44383</v>
      </c>
      <c r="J4985">
        <v>6</v>
      </c>
      <c r="K4985">
        <v>2021</v>
      </c>
      <c r="L4985">
        <v>7</v>
      </c>
      <c r="M4985" t="s">
        <v>21</v>
      </c>
    </row>
    <row r="4986" spans="1:13" x14ac:dyDescent="0.25">
      <c r="A4986" s="1">
        <v>4984</v>
      </c>
      <c r="B4986" t="s">
        <v>93</v>
      </c>
      <c r="C4986" t="s">
        <v>70</v>
      </c>
      <c r="D4986" t="s">
        <v>41</v>
      </c>
      <c r="E4986" t="s">
        <v>24</v>
      </c>
      <c r="F4986" s="14" t="s">
        <v>5128</v>
      </c>
      <c r="G4986" s="8">
        <v>736.92</v>
      </c>
      <c r="H4986">
        <v>48</v>
      </c>
      <c r="I4986" s="3">
        <v>44354</v>
      </c>
      <c r="J4986">
        <v>4</v>
      </c>
      <c r="K4986">
        <v>2021</v>
      </c>
      <c r="L4986">
        <v>6</v>
      </c>
      <c r="M4986" t="s">
        <v>21</v>
      </c>
    </row>
    <row r="4987" spans="1:13" x14ac:dyDescent="0.25">
      <c r="A4987" s="1">
        <v>4985</v>
      </c>
      <c r="B4987" t="s">
        <v>17</v>
      </c>
      <c r="C4987" t="s">
        <v>94</v>
      </c>
      <c r="D4987" t="s">
        <v>27</v>
      </c>
      <c r="E4987" t="s">
        <v>106</v>
      </c>
      <c r="F4987" s="14" t="s">
        <v>5129</v>
      </c>
      <c r="G4987" s="8">
        <v>549.04999999999995</v>
      </c>
      <c r="H4987">
        <v>23</v>
      </c>
      <c r="I4987" s="3">
        <v>44303</v>
      </c>
      <c r="J4987">
        <v>2</v>
      </c>
      <c r="K4987">
        <v>2021</v>
      </c>
      <c r="L4987">
        <v>4</v>
      </c>
      <c r="M4987" t="s">
        <v>21</v>
      </c>
    </row>
    <row r="4988" spans="1:13" x14ac:dyDescent="0.25">
      <c r="A4988" s="1">
        <v>4986</v>
      </c>
      <c r="B4988" t="s">
        <v>98</v>
      </c>
      <c r="C4988" t="s">
        <v>18</v>
      </c>
      <c r="D4988" t="s">
        <v>41</v>
      </c>
      <c r="E4988" t="s">
        <v>88</v>
      </c>
      <c r="F4988" s="14" t="s">
        <v>5130</v>
      </c>
      <c r="G4988" s="8">
        <v>454.8</v>
      </c>
      <c r="H4988">
        <v>25</v>
      </c>
      <c r="I4988" s="3">
        <v>44343</v>
      </c>
      <c r="J4988">
        <v>6</v>
      </c>
      <c r="K4988">
        <v>2021</v>
      </c>
      <c r="L4988">
        <v>5</v>
      </c>
      <c r="M4988" t="s">
        <v>16</v>
      </c>
    </row>
    <row r="4989" spans="1:13" x14ac:dyDescent="0.25">
      <c r="A4989" s="1">
        <v>4987</v>
      </c>
      <c r="B4989" t="s">
        <v>49</v>
      </c>
      <c r="C4989" t="s">
        <v>26</v>
      </c>
      <c r="D4989" t="s">
        <v>27</v>
      </c>
      <c r="E4989" t="s">
        <v>101</v>
      </c>
      <c r="F4989" s="14" t="s">
        <v>5131</v>
      </c>
      <c r="G4989" s="8">
        <v>659.54</v>
      </c>
      <c r="H4989">
        <v>61</v>
      </c>
      <c r="I4989" s="3">
        <v>44288</v>
      </c>
      <c r="J4989">
        <v>2</v>
      </c>
      <c r="K4989">
        <v>2021</v>
      </c>
      <c r="L4989">
        <v>4</v>
      </c>
      <c r="M4989" t="s">
        <v>21</v>
      </c>
    </row>
    <row r="4990" spans="1:13" x14ac:dyDescent="0.25">
      <c r="A4990" s="1">
        <v>4988</v>
      </c>
      <c r="B4990" t="s">
        <v>93</v>
      </c>
      <c r="C4990" t="s">
        <v>46</v>
      </c>
      <c r="D4990" t="s">
        <v>14</v>
      </c>
      <c r="E4990" t="s">
        <v>96</v>
      </c>
      <c r="F4990" s="14" t="s">
        <v>5132</v>
      </c>
      <c r="G4990" s="8">
        <v>540.82000000000005</v>
      </c>
      <c r="H4990">
        <v>18</v>
      </c>
      <c r="I4990" s="3">
        <v>44401</v>
      </c>
      <c r="J4990">
        <v>4</v>
      </c>
      <c r="K4990">
        <v>2021</v>
      </c>
      <c r="L4990">
        <v>7</v>
      </c>
      <c r="M4990" t="s">
        <v>21</v>
      </c>
    </row>
    <row r="4991" spans="1:13" x14ac:dyDescent="0.25">
      <c r="A4991" s="1">
        <v>4989</v>
      </c>
      <c r="B4991" t="s">
        <v>45</v>
      </c>
      <c r="C4991" t="s">
        <v>18</v>
      </c>
      <c r="D4991" t="s">
        <v>23</v>
      </c>
      <c r="E4991" t="s">
        <v>15</v>
      </c>
      <c r="F4991" s="14" t="s">
        <v>5133</v>
      </c>
      <c r="G4991" s="8">
        <v>708.33</v>
      </c>
      <c r="H4991">
        <v>29</v>
      </c>
      <c r="I4991" s="3">
        <v>44240</v>
      </c>
      <c r="J4991">
        <v>4</v>
      </c>
      <c r="K4991">
        <v>2021</v>
      </c>
      <c r="L4991">
        <v>2</v>
      </c>
      <c r="M4991" t="s">
        <v>21</v>
      </c>
    </row>
    <row r="4992" spans="1:13" x14ac:dyDescent="0.25">
      <c r="A4992" s="1">
        <v>4990</v>
      </c>
      <c r="B4992" t="s">
        <v>43</v>
      </c>
      <c r="C4992" t="s">
        <v>40</v>
      </c>
      <c r="D4992" t="s">
        <v>36</v>
      </c>
      <c r="E4992" t="s">
        <v>92</v>
      </c>
      <c r="F4992" s="14" t="s">
        <v>5134</v>
      </c>
      <c r="G4992" s="8">
        <v>984.37</v>
      </c>
      <c r="H4992">
        <v>67</v>
      </c>
      <c r="I4992" s="3">
        <v>44240</v>
      </c>
      <c r="J4992">
        <v>3</v>
      </c>
      <c r="K4992">
        <v>2021</v>
      </c>
      <c r="L4992">
        <v>2</v>
      </c>
      <c r="M4992" t="s">
        <v>16</v>
      </c>
    </row>
    <row r="4993" spans="1:13" x14ac:dyDescent="0.25">
      <c r="A4993" s="1">
        <v>4991</v>
      </c>
      <c r="B4993" t="s">
        <v>38</v>
      </c>
      <c r="C4993" t="s">
        <v>75</v>
      </c>
      <c r="D4993" t="s">
        <v>23</v>
      </c>
      <c r="E4993" t="s">
        <v>118</v>
      </c>
      <c r="F4993" s="14" t="s">
        <v>5135</v>
      </c>
      <c r="G4993" s="8">
        <v>540.4</v>
      </c>
      <c r="H4993">
        <v>72</v>
      </c>
      <c r="I4993" s="3">
        <v>44238</v>
      </c>
      <c r="J4993">
        <v>9</v>
      </c>
      <c r="K4993">
        <v>2021</v>
      </c>
      <c r="L4993">
        <v>2</v>
      </c>
      <c r="M4993" t="s">
        <v>21</v>
      </c>
    </row>
    <row r="4994" spans="1:13" x14ac:dyDescent="0.25">
      <c r="A4994" s="1">
        <v>4992</v>
      </c>
      <c r="B4994" t="s">
        <v>49</v>
      </c>
      <c r="C4994" t="s">
        <v>84</v>
      </c>
      <c r="D4994" t="s">
        <v>65</v>
      </c>
      <c r="E4994" t="s">
        <v>79</v>
      </c>
      <c r="F4994" s="14" t="s">
        <v>5136</v>
      </c>
      <c r="G4994" s="8">
        <v>641.41999999999996</v>
      </c>
      <c r="H4994">
        <v>23</v>
      </c>
      <c r="I4994" s="3">
        <v>44237</v>
      </c>
      <c r="J4994">
        <v>4</v>
      </c>
      <c r="K4994">
        <v>2021</v>
      </c>
      <c r="L4994">
        <v>2</v>
      </c>
      <c r="M4994" t="s">
        <v>21</v>
      </c>
    </row>
    <row r="4995" spans="1:13" x14ac:dyDescent="0.25">
      <c r="A4995" s="1">
        <v>4993</v>
      </c>
      <c r="B4995" t="s">
        <v>98</v>
      </c>
      <c r="C4995" t="s">
        <v>94</v>
      </c>
      <c r="D4995" t="s">
        <v>47</v>
      </c>
      <c r="E4995" t="s">
        <v>59</v>
      </c>
      <c r="F4995" s="14" t="s">
        <v>5137</v>
      </c>
      <c r="G4995" s="8">
        <v>906.6</v>
      </c>
      <c r="H4995">
        <v>64</v>
      </c>
      <c r="I4995" s="3">
        <v>44202</v>
      </c>
      <c r="J4995">
        <v>4</v>
      </c>
      <c r="K4995">
        <v>2021</v>
      </c>
      <c r="L4995">
        <v>1</v>
      </c>
      <c r="M4995" t="s">
        <v>16</v>
      </c>
    </row>
    <row r="4996" spans="1:13" x14ac:dyDescent="0.25">
      <c r="A4996" s="1">
        <v>4994</v>
      </c>
      <c r="B4996" t="s">
        <v>34</v>
      </c>
      <c r="C4996" t="s">
        <v>46</v>
      </c>
      <c r="D4996" t="s">
        <v>36</v>
      </c>
      <c r="E4996" t="s">
        <v>113</v>
      </c>
      <c r="F4996" s="14" t="s">
        <v>5138</v>
      </c>
      <c r="G4996" s="8">
        <v>694</v>
      </c>
      <c r="H4996">
        <v>32</v>
      </c>
      <c r="I4996" s="3">
        <v>44239</v>
      </c>
      <c r="J4996">
        <v>5</v>
      </c>
      <c r="K4996">
        <v>2021</v>
      </c>
      <c r="L4996">
        <v>2</v>
      </c>
      <c r="M4996" t="s">
        <v>16</v>
      </c>
    </row>
    <row r="4997" spans="1:13" x14ac:dyDescent="0.25">
      <c r="A4997" s="1">
        <v>4995</v>
      </c>
      <c r="B4997" t="s">
        <v>43</v>
      </c>
      <c r="C4997" t="s">
        <v>54</v>
      </c>
      <c r="D4997" t="s">
        <v>41</v>
      </c>
      <c r="E4997" t="s">
        <v>117</v>
      </c>
      <c r="F4997" s="14" t="s">
        <v>5139</v>
      </c>
      <c r="G4997" s="8">
        <v>686.07</v>
      </c>
      <c r="H4997">
        <v>29</v>
      </c>
      <c r="I4997" s="3">
        <v>44289</v>
      </c>
      <c r="J4997">
        <v>9</v>
      </c>
      <c r="K4997">
        <v>2021</v>
      </c>
      <c r="L4997">
        <v>4</v>
      </c>
      <c r="M4997" t="s">
        <v>16</v>
      </c>
    </row>
    <row r="4998" spans="1:13" x14ac:dyDescent="0.25">
      <c r="A4998" s="1">
        <v>4996</v>
      </c>
      <c r="B4998" t="s">
        <v>38</v>
      </c>
      <c r="C4998" t="s">
        <v>84</v>
      </c>
      <c r="D4998" t="s">
        <v>65</v>
      </c>
      <c r="E4998" t="s">
        <v>107</v>
      </c>
      <c r="F4998" s="14" t="s">
        <v>5140</v>
      </c>
      <c r="G4998" s="8">
        <v>978.23</v>
      </c>
      <c r="H4998">
        <v>20</v>
      </c>
      <c r="I4998" s="3">
        <v>44310</v>
      </c>
      <c r="J4998">
        <v>3</v>
      </c>
      <c r="K4998">
        <v>2021</v>
      </c>
      <c r="L4998">
        <v>4</v>
      </c>
      <c r="M4998" t="s">
        <v>21</v>
      </c>
    </row>
    <row r="4999" spans="1:13" x14ac:dyDescent="0.25">
      <c r="A4999" s="1">
        <v>4997</v>
      </c>
      <c r="B4999" t="s">
        <v>38</v>
      </c>
      <c r="C4999" t="s">
        <v>70</v>
      </c>
      <c r="D4999" t="s">
        <v>14</v>
      </c>
      <c r="E4999" t="s">
        <v>71</v>
      </c>
      <c r="F4999" s="14" t="s">
        <v>5141</v>
      </c>
      <c r="G4999" s="8">
        <v>738.38</v>
      </c>
      <c r="H4999">
        <v>32</v>
      </c>
      <c r="I4999" s="3">
        <v>44335</v>
      </c>
      <c r="J4999">
        <v>9</v>
      </c>
      <c r="K4999">
        <v>2021</v>
      </c>
      <c r="L4999">
        <v>5</v>
      </c>
      <c r="M4999" t="s">
        <v>21</v>
      </c>
    </row>
    <row r="5000" spans="1:13" x14ac:dyDescent="0.25">
      <c r="A5000" s="1">
        <v>4998</v>
      </c>
      <c r="B5000" t="s">
        <v>32</v>
      </c>
      <c r="C5000" t="s">
        <v>94</v>
      </c>
      <c r="D5000" t="s">
        <v>14</v>
      </c>
      <c r="E5000" t="s">
        <v>96</v>
      </c>
      <c r="F5000" s="14" t="s">
        <v>5142</v>
      </c>
      <c r="G5000" s="8">
        <v>925.6</v>
      </c>
      <c r="H5000">
        <v>98</v>
      </c>
      <c r="I5000" s="3">
        <v>44411</v>
      </c>
      <c r="J5000">
        <v>6</v>
      </c>
      <c r="K5000">
        <v>2021</v>
      </c>
      <c r="L5000">
        <v>8</v>
      </c>
      <c r="M5000" t="s">
        <v>16</v>
      </c>
    </row>
    <row r="5001" spans="1:13" x14ac:dyDescent="0.25">
      <c r="A5001" s="1">
        <v>4999</v>
      </c>
      <c r="B5001" t="s">
        <v>34</v>
      </c>
      <c r="C5001" t="s">
        <v>13</v>
      </c>
      <c r="D5001" t="s">
        <v>19</v>
      </c>
      <c r="E5001" t="s">
        <v>114</v>
      </c>
      <c r="F5001" s="14" t="s">
        <v>5143</v>
      </c>
      <c r="G5001" s="8">
        <v>959.89</v>
      </c>
      <c r="H5001">
        <v>23</v>
      </c>
      <c r="I5001" s="3">
        <v>44319</v>
      </c>
      <c r="J5001">
        <v>5</v>
      </c>
      <c r="K5001">
        <v>2021</v>
      </c>
      <c r="L5001">
        <v>5</v>
      </c>
      <c r="M5001" t="s">
        <v>16</v>
      </c>
    </row>
    <row r="5002" spans="1:13" x14ac:dyDescent="0.25">
      <c r="A5002" s="1">
        <v>5000</v>
      </c>
      <c r="B5002" t="s">
        <v>17</v>
      </c>
      <c r="C5002" t="s">
        <v>75</v>
      </c>
      <c r="D5002" t="s">
        <v>41</v>
      </c>
      <c r="E5002" t="s">
        <v>96</v>
      </c>
      <c r="F5002" s="14" t="s">
        <v>5144</v>
      </c>
      <c r="G5002" s="8">
        <v>133.66</v>
      </c>
      <c r="H5002">
        <v>52</v>
      </c>
      <c r="I5002" s="3">
        <v>44254</v>
      </c>
      <c r="J5002">
        <v>5</v>
      </c>
      <c r="K5002">
        <v>2021</v>
      </c>
      <c r="L5002">
        <v>2</v>
      </c>
      <c r="M5002" t="s">
        <v>21</v>
      </c>
    </row>
    <row r="5003" spans="1:13" x14ac:dyDescent="0.25">
      <c r="A5003" s="1">
        <v>5001</v>
      </c>
      <c r="B5003" t="s">
        <v>68</v>
      </c>
      <c r="C5003" t="s">
        <v>46</v>
      </c>
      <c r="D5003" t="s">
        <v>23</v>
      </c>
      <c r="E5003" t="s">
        <v>115</v>
      </c>
      <c r="F5003" s="14" t="s">
        <v>5145</v>
      </c>
      <c r="G5003" s="8">
        <v>951.15</v>
      </c>
      <c r="H5003">
        <v>31</v>
      </c>
      <c r="I5003" s="3">
        <v>44240</v>
      </c>
      <c r="J5003">
        <v>3</v>
      </c>
      <c r="K5003">
        <v>2021</v>
      </c>
      <c r="L5003">
        <v>2</v>
      </c>
      <c r="M5003" t="s">
        <v>21</v>
      </c>
    </row>
    <row r="5004" spans="1:13" x14ac:dyDescent="0.25">
      <c r="A5004" s="1">
        <v>5002</v>
      </c>
      <c r="B5004" t="s">
        <v>93</v>
      </c>
      <c r="C5004" t="s">
        <v>50</v>
      </c>
      <c r="D5004" t="s">
        <v>36</v>
      </c>
      <c r="E5004" t="s">
        <v>116</v>
      </c>
      <c r="F5004" s="14" t="s">
        <v>5146</v>
      </c>
      <c r="G5004" s="8">
        <v>210.59</v>
      </c>
      <c r="H5004">
        <v>55</v>
      </c>
      <c r="I5004" s="3">
        <v>44357</v>
      </c>
      <c r="J5004">
        <v>9</v>
      </c>
      <c r="K5004">
        <v>2021</v>
      </c>
      <c r="L5004">
        <v>6</v>
      </c>
      <c r="M5004" t="s">
        <v>21</v>
      </c>
    </row>
    <row r="5005" spans="1:13" x14ac:dyDescent="0.25">
      <c r="A5005" s="1">
        <v>5003</v>
      </c>
      <c r="B5005" t="s">
        <v>12</v>
      </c>
      <c r="C5005" t="s">
        <v>26</v>
      </c>
      <c r="D5005" t="s">
        <v>27</v>
      </c>
      <c r="E5005" t="s">
        <v>78</v>
      </c>
      <c r="F5005" s="14" t="s">
        <v>5147</v>
      </c>
      <c r="G5005" s="8">
        <v>876.42</v>
      </c>
      <c r="H5005">
        <v>31</v>
      </c>
      <c r="I5005" s="3">
        <v>44361</v>
      </c>
      <c r="J5005">
        <v>5</v>
      </c>
      <c r="K5005">
        <v>2021</v>
      </c>
      <c r="L5005">
        <v>6</v>
      </c>
      <c r="M5005" t="s">
        <v>16</v>
      </c>
    </row>
    <row r="5006" spans="1:13" x14ac:dyDescent="0.25">
      <c r="A5006" s="1">
        <v>5004</v>
      </c>
      <c r="B5006" t="s">
        <v>98</v>
      </c>
      <c r="C5006" t="s">
        <v>84</v>
      </c>
      <c r="D5006" t="s">
        <v>19</v>
      </c>
      <c r="E5006" t="s">
        <v>15</v>
      </c>
      <c r="F5006" s="14" t="s">
        <v>5148</v>
      </c>
      <c r="G5006" s="8">
        <v>498.22</v>
      </c>
      <c r="H5006">
        <v>64</v>
      </c>
      <c r="I5006" s="3">
        <v>44344</v>
      </c>
      <c r="J5006">
        <v>3</v>
      </c>
      <c r="K5006">
        <v>2021</v>
      </c>
      <c r="L5006">
        <v>5</v>
      </c>
      <c r="M5006" t="s">
        <v>16</v>
      </c>
    </row>
    <row r="5007" spans="1:13" x14ac:dyDescent="0.25">
      <c r="A5007" s="1">
        <v>5005</v>
      </c>
      <c r="B5007" t="s">
        <v>12</v>
      </c>
      <c r="C5007" t="s">
        <v>50</v>
      </c>
      <c r="D5007" t="s">
        <v>65</v>
      </c>
      <c r="E5007" t="s">
        <v>105</v>
      </c>
      <c r="F5007" s="14" t="s">
        <v>5149</v>
      </c>
      <c r="G5007" s="8">
        <v>238.93</v>
      </c>
      <c r="H5007">
        <v>38</v>
      </c>
      <c r="I5007" s="3">
        <v>44296</v>
      </c>
      <c r="J5007">
        <v>4</v>
      </c>
      <c r="K5007">
        <v>2021</v>
      </c>
      <c r="L5007">
        <v>4</v>
      </c>
      <c r="M5007" t="s">
        <v>16</v>
      </c>
    </row>
    <row r="5008" spans="1:13" x14ac:dyDescent="0.25">
      <c r="A5008" s="1">
        <v>5006</v>
      </c>
      <c r="B5008" t="s">
        <v>52</v>
      </c>
      <c r="C5008" t="s">
        <v>99</v>
      </c>
      <c r="D5008" t="s">
        <v>65</v>
      </c>
      <c r="E5008" t="s">
        <v>118</v>
      </c>
      <c r="F5008" s="14" t="s">
        <v>5150</v>
      </c>
      <c r="G5008" s="8">
        <v>211.28</v>
      </c>
      <c r="H5008">
        <v>72</v>
      </c>
      <c r="I5008" s="3">
        <v>44275</v>
      </c>
      <c r="J5008">
        <v>8</v>
      </c>
      <c r="K5008">
        <v>2021</v>
      </c>
      <c r="L5008">
        <v>3</v>
      </c>
      <c r="M5008" t="s">
        <v>16</v>
      </c>
    </row>
    <row r="5009" spans="1:13" x14ac:dyDescent="0.25">
      <c r="A5009" s="1">
        <v>5007</v>
      </c>
      <c r="B5009" t="s">
        <v>32</v>
      </c>
      <c r="C5009" t="s">
        <v>13</v>
      </c>
      <c r="D5009" t="s">
        <v>36</v>
      </c>
      <c r="E5009" t="s">
        <v>28</v>
      </c>
      <c r="F5009" s="14" t="s">
        <v>5151</v>
      </c>
      <c r="G5009" s="8">
        <v>267.74</v>
      </c>
      <c r="H5009">
        <v>60</v>
      </c>
      <c r="I5009" s="3">
        <v>44416</v>
      </c>
      <c r="J5009">
        <v>9</v>
      </c>
      <c r="K5009">
        <v>2021</v>
      </c>
      <c r="L5009">
        <v>8</v>
      </c>
      <c r="M5009" t="s">
        <v>16</v>
      </c>
    </row>
    <row r="5010" spans="1:13" x14ac:dyDescent="0.25">
      <c r="A5010" s="1">
        <v>5008</v>
      </c>
      <c r="B5010" t="s">
        <v>60</v>
      </c>
      <c r="C5010" t="s">
        <v>26</v>
      </c>
      <c r="D5010" t="s">
        <v>14</v>
      </c>
      <c r="E5010" t="s">
        <v>110</v>
      </c>
      <c r="F5010" s="14" t="s">
        <v>5152</v>
      </c>
      <c r="G5010" s="8">
        <v>760.23</v>
      </c>
      <c r="H5010">
        <v>47</v>
      </c>
      <c r="I5010" s="3">
        <v>44176</v>
      </c>
      <c r="J5010">
        <v>9</v>
      </c>
      <c r="K5010">
        <v>2020</v>
      </c>
      <c r="L5010">
        <v>12</v>
      </c>
      <c r="M5010" t="s">
        <v>21</v>
      </c>
    </row>
    <row r="5011" spans="1:13" x14ac:dyDescent="0.25">
      <c r="A5011" s="1">
        <v>5009</v>
      </c>
      <c r="B5011" t="s">
        <v>43</v>
      </c>
      <c r="C5011" t="s">
        <v>46</v>
      </c>
      <c r="D5011" t="s">
        <v>65</v>
      </c>
      <c r="E5011" t="s">
        <v>51</v>
      </c>
      <c r="F5011" s="14" t="s">
        <v>5153</v>
      </c>
      <c r="G5011" s="8">
        <v>688.72</v>
      </c>
      <c r="H5011">
        <v>27</v>
      </c>
      <c r="I5011" s="3">
        <v>44350</v>
      </c>
      <c r="J5011">
        <v>7</v>
      </c>
      <c r="K5011">
        <v>2021</v>
      </c>
      <c r="L5011">
        <v>6</v>
      </c>
      <c r="M5011" t="s">
        <v>16</v>
      </c>
    </row>
    <row r="5012" spans="1:13" x14ac:dyDescent="0.25">
      <c r="A5012" s="1">
        <v>5010</v>
      </c>
      <c r="B5012" t="s">
        <v>12</v>
      </c>
      <c r="C5012" t="s">
        <v>64</v>
      </c>
      <c r="D5012" t="s">
        <v>19</v>
      </c>
      <c r="E5012" t="s">
        <v>96</v>
      </c>
      <c r="F5012" s="14" t="s">
        <v>5154</v>
      </c>
      <c r="G5012" s="8">
        <v>866.21</v>
      </c>
      <c r="H5012">
        <v>48</v>
      </c>
      <c r="I5012" s="3">
        <v>44341</v>
      </c>
      <c r="J5012">
        <v>3</v>
      </c>
      <c r="K5012">
        <v>2021</v>
      </c>
      <c r="L5012">
        <v>5</v>
      </c>
      <c r="M5012" t="s">
        <v>16</v>
      </c>
    </row>
    <row r="5013" spans="1:13" x14ac:dyDescent="0.25">
      <c r="A5013" s="1">
        <v>5011</v>
      </c>
      <c r="B5013" t="s">
        <v>43</v>
      </c>
      <c r="C5013" t="s">
        <v>63</v>
      </c>
      <c r="D5013" t="s">
        <v>41</v>
      </c>
      <c r="E5013" t="s">
        <v>61</v>
      </c>
      <c r="F5013" s="14" t="s">
        <v>5155</v>
      </c>
      <c r="G5013" s="8">
        <v>900.45</v>
      </c>
      <c r="H5013">
        <v>23</v>
      </c>
      <c r="I5013" s="3">
        <v>44280</v>
      </c>
      <c r="J5013">
        <v>1</v>
      </c>
      <c r="K5013">
        <v>2021</v>
      </c>
      <c r="L5013">
        <v>3</v>
      </c>
      <c r="M5013" t="s">
        <v>16</v>
      </c>
    </row>
    <row r="5014" spans="1:13" x14ac:dyDescent="0.25">
      <c r="A5014" s="1">
        <v>5012</v>
      </c>
      <c r="B5014" t="s">
        <v>38</v>
      </c>
      <c r="C5014" t="s">
        <v>13</v>
      </c>
      <c r="D5014" t="s">
        <v>65</v>
      </c>
      <c r="E5014" t="s">
        <v>108</v>
      </c>
      <c r="F5014" s="14" t="s">
        <v>5156</v>
      </c>
      <c r="G5014" s="8">
        <v>116.09</v>
      </c>
      <c r="H5014">
        <v>82</v>
      </c>
      <c r="I5014" s="3">
        <v>44255</v>
      </c>
      <c r="J5014">
        <v>7</v>
      </c>
      <c r="K5014">
        <v>2021</v>
      </c>
      <c r="L5014">
        <v>2</v>
      </c>
      <c r="M5014" t="s">
        <v>21</v>
      </c>
    </row>
    <row r="5015" spans="1:13" x14ac:dyDescent="0.25">
      <c r="A5015" s="1">
        <v>5013</v>
      </c>
      <c r="B5015" t="s">
        <v>91</v>
      </c>
      <c r="C5015" t="s">
        <v>99</v>
      </c>
      <c r="D5015" t="s">
        <v>19</v>
      </c>
      <c r="E5015" t="s">
        <v>66</v>
      </c>
      <c r="F5015" s="14" t="s">
        <v>5157</v>
      </c>
      <c r="G5015" s="8">
        <v>115.41</v>
      </c>
      <c r="H5015">
        <v>41</v>
      </c>
      <c r="I5015" s="3">
        <v>44319</v>
      </c>
      <c r="J5015">
        <v>1</v>
      </c>
      <c r="K5015">
        <v>2021</v>
      </c>
      <c r="L5015">
        <v>5</v>
      </c>
      <c r="M5015" t="s">
        <v>21</v>
      </c>
    </row>
    <row r="5016" spans="1:13" x14ac:dyDescent="0.25">
      <c r="A5016" s="1">
        <v>5014</v>
      </c>
      <c r="B5016" t="s">
        <v>45</v>
      </c>
      <c r="C5016" t="s">
        <v>67</v>
      </c>
      <c r="D5016" t="s">
        <v>47</v>
      </c>
      <c r="E5016" t="s">
        <v>56</v>
      </c>
      <c r="F5016" s="14" t="s">
        <v>5158</v>
      </c>
      <c r="G5016" s="8">
        <v>951.55</v>
      </c>
      <c r="H5016">
        <v>24</v>
      </c>
      <c r="I5016" s="3">
        <v>44304</v>
      </c>
      <c r="J5016">
        <v>4</v>
      </c>
      <c r="K5016">
        <v>2021</v>
      </c>
      <c r="L5016">
        <v>4</v>
      </c>
      <c r="M5016" t="s">
        <v>21</v>
      </c>
    </row>
    <row r="5017" spans="1:13" x14ac:dyDescent="0.25">
      <c r="A5017" s="1">
        <v>5015</v>
      </c>
      <c r="B5017" t="s">
        <v>29</v>
      </c>
      <c r="C5017" t="s">
        <v>40</v>
      </c>
      <c r="D5017" t="s">
        <v>65</v>
      </c>
      <c r="E5017" t="s">
        <v>110</v>
      </c>
      <c r="F5017" s="14" t="s">
        <v>5159</v>
      </c>
      <c r="G5017" s="8">
        <v>907.86</v>
      </c>
      <c r="H5017">
        <v>22</v>
      </c>
      <c r="I5017" s="3">
        <v>44286</v>
      </c>
      <c r="J5017">
        <v>2</v>
      </c>
      <c r="K5017">
        <v>2021</v>
      </c>
      <c r="L5017">
        <v>3</v>
      </c>
      <c r="M5017" t="s">
        <v>16</v>
      </c>
    </row>
    <row r="5018" spans="1:13" x14ac:dyDescent="0.25">
      <c r="A5018" s="1">
        <v>5016</v>
      </c>
      <c r="B5018" t="s">
        <v>34</v>
      </c>
      <c r="C5018" t="s">
        <v>94</v>
      </c>
      <c r="D5018" t="s">
        <v>14</v>
      </c>
      <c r="E5018" t="s">
        <v>82</v>
      </c>
      <c r="F5018" s="14" t="s">
        <v>5160</v>
      </c>
      <c r="G5018" s="8">
        <v>193.87</v>
      </c>
      <c r="H5018">
        <v>73</v>
      </c>
      <c r="I5018" s="3">
        <v>44240</v>
      </c>
      <c r="J5018">
        <v>6</v>
      </c>
      <c r="K5018">
        <v>2021</v>
      </c>
      <c r="L5018">
        <v>2</v>
      </c>
      <c r="M5018" t="s">
        <v>16</v>
      </c>
    </row>
    <row r="5019" spans="1:13" x14ac:dyDescent="0.25">
      <c r="A5019" s="1">
        <v>5017</v>
      </c>
      <c r="B5019" t="s">
        <v>62</v>
      </c>
      <c r="C5019" t="s">
        <v>77</v>
      </c>
      <c r="D5019" t="s">
        <v>47</v>
      </c>
      <c r="E5019" t="s">
        <v>95</v>
      </c>
      <c r="F5019" s="14" t="s">
        <v>5161</v>
      </c>
      <c r="G5019" s="8">
        <v>333.33</v>
      </c>
      <c r="H5019">
        <v>34</v>
      </c>
      <c r="I5019" s="3">
        <v>44323</v>
      </c>
      <c r="J5019">
        <v>1</v>
      </c>
      <c r="K5019">
        <v>2021</v>
      </c>
      <c r="L5019">
        <v>5</v>
      </c>
      <c r="M5019" t="s">
        <v>16</v>
      </c>
    </row>
    <row r="5020" spans="1:13" x14ac:dyDescent="0.25">
      <c r="A5020" s="1">
        <v>5018</v>
      </c>
      <c r="B5020" t="s">
        <v>93</v>
      </c>
      <c r="C5020" t="s">
        <v>54</v>
      </c>
      <c r="D5020" t="s">
        <v>36</v>
      </c>
      <c r="E5020" t="s">
        <v>97</v>
      </c>
      <c r="F5020" s="14" t="s">
        <v>5162</v>
      </c>
      <c r="G5020" s="8">
        <v>624.38</v>
      </c>
      <c r="H5020">
        <v>91</v>
      </c>
      <c r="I5020" s="3">
        <v>44427</v>
      </c>
      <c r="J5020">
        <v>7</v>
      </c>
      <c r="K5020">
        <v>2021</v>
      </c>
      <c r="L5020">
        <v>8</v>
      </c>
      <c r="M5020" t="s">
        <v>21</v>
      </c>
    </row>
    <row r="5021" spans="1:13" x14ac:dyDescent="0.25">
      <c r="A5021" s="1">
        <v>5019</v>
      </c>
      <c r="B5021" t="s">
        <v>25</v>
      </c>
      <c r="C5021" t="s">
        <v>26</v>
      </c>
      <c r="D5021" t="s">
        <v>27</v>
      </c>
      <c r="E5021" t="s">
        <v>116</v>
      </c>
      <c r="F5021" s="14" t="s">
        <v>5163</v>
      </c>
      <c r="G5021" s="8">
        <v>537.41999999999996</v>
      </c>
      <c r="H5021">
        <v>42</v>
      </c>
      <c r="I5021" s="3">
        <v>44174</v>
      </c>
      <c r="J5021">
        <v>3</v>
      </c>
      <c r="K5021">
        <v>2020</v>
      </c>
      <c r="L5021">
        <v>12</v>
      </c>
      <c r="M5021" t="s">
        <v>16</v>
      </c>
    </row>
    <row r="5022" spans="1:13" x14ac:dyDescent="0.25">
      <c r="A5022" s="1">
        <v>5020</v>
      </c>
      <c r="B5022" t="s">
        <v>43</v>
      </c>
      <c r="C5022" t="s">
        <v>70</v>
      </c>
      <c r="D5022" t="s">
        <v>41</v>
      </c>
      <c r="E5022" t="s">
        <v>73</v>
      </c>
      <c r="F5022" s="14" t="s">
        <v>5164</v>
      </c>
      <c r="G5022" s="8">
        <v>507.75</v>
      </c>
      <c r="H5022">
        <v>19</v>
      </c>
      <c r="I5022" s="3">
        <v>44176</v>
      </c>
      <c r="J5022">
        <v>1</v>
      </c>
      <c r="K5022">
        <v>2020</v>
      </c>
      <c r="L5022">
        <v>12</v>
      </c>
      <c r="M5022" t="s">
        <v>16</v>
      </c>
    </row>
    <row r="5023" spans="1:13" x14ac:dyDescent="0.25">
      <c r="A5023" s="1">
        <v>5021</v>
      </c>
      <c r="B5023" t="s">
        <v>45</v>
      </c>
      <c r="C5023" t="s">
        <v>67</v>
      </c>
      <c r="D5023" t="s">
        <v>65</v>
      </c>
      <c r="E5023" t="s">
        <v>111</v>
      </c>
      <c r="F5023" s="14" t="s">
        <v>5165</v>
      </c>
      <c r="G5023" s="8">
        <v>136.51</v>
      </c>
      <c r="H5023">
        <v>25</v>
      </c>
      <c r="I5023" s="3">
        <v>44346</v>
      </c>
      <c r="J5023">
        <v>7</v>
      </c>
      <c r="K5023">
        <v>2021</v>
      </c>
      <c r="L5023">
        <v>5</v>
      </c>
      <c r="M5023" t="s">
        <v>21</v>
      </c>
    </row>
    <row r="5024" spans="1:13" x14ac:dyDescent="0.25">
      <c r="A5024" s="1">
        <v>5022</v>
      </c>
      <c r="B5024" t="s">
        <v>49</v>
      </c>
      <c r="C5024" t="s">
        <v>75</v>
      </c>
      <c r="D5024" t="s">
        <v>36</v>
      </c>
      <c r="E5024" t="s">
        <v>114</v>
      </c>
      <c r="F5024" s="14" t="s">
        <v>5166</v>
      </c>
      <c r="G5024" s="8">
        <v>859.06</v>
      </c>
      <c r="H5024">
        <v>62</v>
      </c>
      <c r="I5024" s="3">
        <v>44354</v>
      </c>
      <c r="J5024">
        <v>9</v>
      </c>
      <c r="K5024">
        <v>2021</v>
      </c>
      <c r="L5024">
        <v>6</v>
      </c>
      <c r="M5024" t="s">
        <v>21</v>
      </c>
    </row>
    <row r="5025" spans="1:13" x14ac:dyDescent="0.25">
      <c r="A5025" s="1">
        <v>5023</v>
      </c>
      <c r="B5025" t="s">
        <v>25</v>
      </c>
      <c r="C5025" t="s">
        <v>77</v>
      </c>
      <c r="D5025" t="s">
        <v>41</v>
      </c>
      <c r="E5025" t="s">
        <v>107</v>
      </c>
      <c r="F5025" s="14" t="s">
        <v>5167</v>
      </c>
      <c r="G5025" s="8">
        <v>762.3</v>
      </c>
      <c r="H5025">
        <v>60</v>
      </c>
      <c r="I5025" s="3">
        <v>44269</v>
      </c>
      <c r="J5025">
        <v>6</v>
      </c>
      <c r="K5025">
        <v>2021</v>
      </c>
      <c r="L5025">
        <v>3</v>
      </c>
      <c r="M5025" t="s">
        <v>16</v>
      </c>
    </row>
    <row r="5026" spans="1:13" x14ac:dyDescent="0.25">
      <c r="A5026" s="1">
        <v>5024</v>
      </c>
      <c r="B5026" t="s">
        <v>93</v>
      </c>
      <c r="C5026" t="s">
        <v>64</v>
      </c>
      <c r="D5026" t="s">
        <v>65</v>
      </c>
      <c r="E5026" t="s">
        <v>79</v>
      </c>
      <c r="F5026" s="14" t="s">
        <v>5168</v>
      </c>
      <c r="G5026" s="8">
        <v>898.89</v>
      </c>
      <c r="H5026">
        <v>82</v>
      </c>
      <c r="I5026" s="3">
        <v>44213</v>
      </c>
      <c r="J5026">
        <v>5</v>
      </c>
      <c r="K5026">
        <v>2021</v>
      </c>
      <c r="L5026">
        <v>1</v>
      </c>
      <c r="M5026" t="s">
        <v>21</v>
      </c>
    </row>
    <row r="5027" spans="1:13" x14ac:dyDescent="0.25">
      <c r="A5027" s="1">
        <v>5025</v>
      </c>
      <c r="B5027" t="s">
        <v>49</v>
      </c>
      <c r="C5027" t="s">
        <v>70</v>
      </c>
      <c r="D5027" t="s">
        <v>23</v>
      </c>
      <c r="E5027" t="s">
        <v>109</v>
      </c>
      <c r="F5027" s="14" t="s">
        <v>5169</v>
      </c>
      <c r="G5027" s="8">
        <v>601.91</v>
      </c>
      <c r="H5027">
        <v>43</v>
      </c>
      <c r="I5027" s="3">
        <v>44172</v>
      </c>
      <c r="J5027">
        <v>4</v>
      </c>
      <c r="K5027">
        <v>2020</v>
      </c>
      <c r="L5027">
        <v>12</v>
      </c>
      <c r="M5027" t="s">
        <v>21</v>
      </c>
    </row>
    <row r="5028" spans="1:13" x14ac:dyDescent="0.25">
      <c r="A5028" s="1">
        <v>5026</v>
      </c>
      <c r="B5028" t="s">
        <v>58</v>
      </c>
      <c r="C5028" t="s">
        <v>22</v>
      </c>
      <c r="D5028" t="s">
        <v>41</v>
      </c>
      <c r="E5028" t="s">
        <v>82</v>
      </c>
      <c r="F5028" s="14" t="s">
        <v>5170</v>
      </c>
      <c r="G5028" s="8">
        <v>336.97</v>
      </c>
      <c r="H5028">
        <v>26</v>
      </c>
      <c r="I5028" s="3">
        <v>44406</v>
      </c>
      <c r="J5028">
        <v>1</v>
      </c>
      <c r="K5028">
        <v>2021</v>
      </c>
      <c r="L5028">
        <v>7</v>
      </c>
      <c r="M5028" t="s">
        <v>21</v>
      </c>
    </row>
    <row r="5029" spans="1:13" x14ac:dyDescent="0.25">
      <c r="A5029" s="1">
        <v>5027</v>
      </c>
      <c r="B5029" t="s">
        <v>32</v>
      </c>
      <c r="C5029" t="s">
        <v>50</v>
      </c>
      <c r="D5029" t="s">
        <v>19</v>
      </c>
      <c r="E5029" t="s">
        <v>113</v>
      </c>
      <c r="F5029" s="14" t="s">
        <v>5171</v>
      </c>
      <c r="G5029" s="8">
        <v>778.82</v>
      </c>
      <c r="H5029">
        <v>30</v>
      </c>
      <c r="I5029" s="3">
        <v>44362</v>
      </c>
      <c r="J5029">
        <v>9</v>
      </c>
      <c r="K5029">
        <v>2021</v>
      </c>
      <c r="L5029">
        <v>6</v>
      </c>
      <c r="M5029" t="s">
        <v>16</v>
      </c>
    </row>
    <row r="5030" spans="1:13" x14ac:dyDescent="0.25">
      <c r="A5030" s="1">
        <v>5028</v>
      </c>
      <c r="B5030" t="s">
        <v>58</v>
      </c>
      <c r="C5030" t="s">
        <v>18</v>
      </c>
      <c r="D5030" t="s">
        <v>23</v>
      </c>
      <c r="E5030" t="s">
        <v>74</v>
      </c>
      <c r="F5030" s="14" t="s">
        <v>5172</v>
      </c>
      <c r="G5030" s="8">
        <v>371.81</v>
      </c>
      <c r="H5030">
        <v>71</v>
      </c>
      <c r="I5030" s="3">
        <v>44331</v>
      </c>
      <c r="J5030">
        <v>6</v>
      </c>
      <c r="K5030">
        <v>2021</v>
      </c>
      <c r="L5030">
        <v>5</v>
      </c>
      <c r="M5030" t="s">
        <v>21</v>
      </c>
    </row>
    <row r="5031" spans="1:13" x14ac:dyDescent="0.25">
      <c r="A5031" s="1">
        <v>5029</v>
      </c>
      <c r="B5031" t="s">
        <v>29</v>
      </c>
      <c r="C5031" t="s">
        <v>30</v>
      </c>
      <c r="D5031" t="s">
        <v>14</v>
      </c>
      <c r="E5031" t="s">
        <v>87</v>
      </c>
      <c r="F5031" s="14" t="s">
        <v>5173</v>
      </c>
      <c r="G5031" s="8">
        <v>622.65</v>
      </c>
      <c r="H5031">
        <v>90</v>
      </c>
      <c r="I5031" s="3">
        <v>44202</v>
      </c>
      <c r="J5031">
        <v>9</v>
      </c>
      <c r="K5031">
        <v>2021</v>
      </c>
      <c r="L5031">
        <v>1</v>
      </c>
      <c r="M5031" t="s">
        <v>16</v>
      </c>
    </row>
    <row r="5032" spans="1:13" x14ac:dyDescent="0.25">
      <c r="A5032" s="1">
        <v>5030</v>
      </c>
      <c r="B5032" t="s">
        <v>98</v>
      </c>
      <c r="C5032" t="s">
        <v>40</v>
      </c>
      <c r="D5032" t="s">
        <v>36</v>
      </c>
      <c r="E5032" t="s">
        <v>24</v>
      </c>
      <c r="F5032" s="14" t="s">
        <v>5174</v>
      </c>
      <c r="G5032" s="8">
        <v>539</v>
      </c>
      <c r="H5032">
        <v>87</v>
      </c>
      <c r="I5032" s="3">
        <v>44225</v>
      </c>
      <c r="J5032">
        <v>4</v>
      </c>
      <c r="K5032">
        <v>2021</v>
      </c>
      <c r="L5032">
        <v>1</v>
      </c>
      <c r="M5032" t="s">
        <v>16</v>
      </c>
    </row>
    <row r="5033" spans="1:13" x14ac:dyDescent="0.25">
      <c r="A5033" s="1">
        <v>5031</v>
      </c>
      <c r="B5033" t="s">
        <v>29</v>
      </c>
      <c r="C5033" t="s">
        <v>46</v>
      </c>
      <c r="D5033" t="s">
        <v>23</v>
      </c>
      <c r="E5033" t="s">
        <v>97</v>
      </c>
      <c r="F5033" s="14" t="s">
        <v>5175</v>
      </c>
      <c r="G5033" s="8">
        <v>317.73</v>
      </c>
      <c r="H5033">
        <v>29</v>
      </c>
      <c r="I5033" s="3">
        <v>44416</v>
      </c>
      <c r="J5033">
        <v>1</v>
      </c>
      <c r="K5033">
        <v>2021</v>
      </c>
      <c r="L5033">
        <v>8</v>
      </c>
      <c r="M5033" t="s">
        <v>16</v>
      </c>
    </row>
    <row r="5034" spans="1:13" x14ac:dyDescent="0.25">
      <c r="A5034" s="1">
        <v>5032</v>
      </c>
      <c r="B5034" t="s">
        <v>32</v>
      </c>
      <c r="C5034" t="s">
        <v>35</v>
      </c>
      <c r="D5034" t="s">
        <v>41</v>
      </c>
      <c r="E5034" t="s">
        <v>82</v>
      </c>
      <c r="F5034" s="14" t="s">
        <v>5176</v>
      </c>
      <c r="G5034" s="8">
        <v>372.55</v>
      </c>
      <c r="H5034">
        <v>34</v>
      </c>
      <c r="I5034" s="3">
        <v>44421</v>
      </c>
      <c r="J5034">
        <v>5</v>
      </c>
      <c r="K5034">
        <v>2021</v>
      </c>
      <c r="L5034">
        <v>8</v>
      </c>
      <c r="M5034" t="s">
        <v>16</v>
      </c>
    </row>
    <row r="5035" spans="1:13" x14ac:dyDescent="0.25">
      <c r="A5035" s="1">
        <v>5033</v>
      </c>
      <c r="B5035" t="s">
        <v>62</v>
      </c>
      <c r="C5035" t="s">
        <v>57</v>
      </c>
      <c r="D5035" t="s">
        <v>65</v>
      </c>
      <c r="E5035" t="s">
        <v>20</v>
      </c>
      <c r="F5035" s="14" t="s">
        <v>5177</v>
      </c>
      <c r="G5035" s="8">
        <v>427.32</v>
      </c>
      <c r="H5035">
        <v>35</v>
      </c>
      <c r="I5035" s="3">
        <v>44403</v>
      </c>
      <c r="J5035">
        <v>2</v>
      </c>
      <c r="K5035">
        <v>2021</v>
      </c>
      <c r="L5035">
        <v>7</v>
      </c>
      <c r="M5035" t="s">
        <v>16</v>
      </c>
    </row>
    <row r="5036" spans="1:13" x14ac:dyDescent="0.25">
      <c r="A5036" s="1">
        <v>5034</v>
      </c>
      <c r="B5036" t="s">
        <v>68</v>
      </c>
      <c r="C5036" t="s">
        <v>84</v>
      </c>
      <c r="D5036" t="s">
        <v>41</v>
      </c>
      <c r="E5036" t="s">
        <v>37</v>
      </c>
      <c r="F5036" s="14" t="s">
        <v>5178</v>
      </c>
      <c r="G5036" s="8">
        <v>972.73</v>
      </c>
      <c r="H5036">
        <v>44</v>
      </c>
      <c r="I5036" s="3">
        <v>44402</v>
      </c>
      <c r="J5036">
        <v>1</v>
      </c>
      <c r="K5036">
        <v>2021</v>
      </c>
      <c r="L5036">
        <v>7</v>
      </c>
      <c r="M5036" t="s">
        <v>21</v>
      </c>
    </row>
    <row r="5037" spans="1:13" x14ac:dyDescent="0.25">
      <c r="A5037" s="1">
        <v>5035</v>
      </c>
      <c r="B5037" t="s">
        <v>58</v>
      </c>
      <c r="C5037" t="s">
        <v>70</v>
      </c>
      <c r="D5037" t="s">
        <v>41</v>
      </c>
      <c r="E5037" t="s">
        <v>117</v>
      </c>
      <c r="F5037" s="14" t="s">
        <v>5179</v>
      </c>
      <c r="G5037" s="8">
        <v>320.91000000000003</v>
      </c>
      <c r="H5037">
        <v>46</v>
      </c>
      <c r="I5037" s="3">
        <v>44420</v>
      </c>
      <c r="J5037">
        <v>7</v>
      </c>
      <c r="K5037">
        <v>2021</v>
      </c>
      <c r="L5037">
        <v>8</v>
      </c>
      <c r="M5037" t="s">
        <v>21</v>
      </c>
    </row>
    <row r="5038" spans="1:13" x14ac:dyDescent="0.25">
      <c r="A5038" s="1">
        <v>5036</v>
      </c>
      <c r="B5038" t="s">
        <v>25</v>
      </c>
      <c r="C5038" t="s">
        <v>50</v>
      </c>
      <c r="D5038" t="s">
        <v>27</v>
      </c>
      <c r="E5038" t="s">
        <v>95</v>
      </c>
      <c r="F5038" s="14" t="s">
        <v>5180</v>
      </c>
      <c r="G5038" s="8">
        <v>692.99</v>
      </c>
      <c r="H5038">
        <v>54</v>
      </c>
      <c r="I5038" s="3">
        <v>44397</v>
      </c>
      <c r="J5038">
        <v>7</v>
      </c>
      <c r="K5038">
        <v>2021</v>
      </c>
      <c r="L5038">
        <v>7</v>
      </c>
      <c r="M5038" t="s">
        <v>16</v>
      </c>
    </row>
    <row r="5039" spans="1:13" x14ac:dyDescent="0.25">
      <c r="A5039" s="1">
        <v>5037</v>
      </c>
      <c r="B5039" t="s">
        <v>12</v>
      </c>
      <c r="C5039" t="s">
        <v>57</v>
      </c>
      <c r="D5039" t="s">
        <v>36</v>
      </c>
      <c r="E5039" t="s">
        <v>117</v>
      </c>
      <c r="F5039" s="14" t="s">
        <v>5181</v>
      </c>
      <c r="G5039" s="8">
        <v>842.22</v>
      </c>
      <c r="H5039">
        <v>80</v>
      </c>
      <c r="I5039" s="3">
        <v>44338</v>
      </c>
      <c r="J5039">
        <v>9</v>
      </c>
      <c r="K5039">
        <v>2021</v>
      </c>
      <c r="L5039">
        <v>5</v>
      </c>
      <c r="M5039" t="s">
        <v>16</v>
      </c>
    </row>
    <row r="5040" spans="1:13" x14ac:dyDescent="0.25">
      <c r="A5040" s="1">
        <v>5038</v>
      </c>
      <c r="B5040" t="s">
        <v>52</v>
      </c>
      <c r="C5040" t="s">
        <v>22</v>
      </c>
      <c r="D5040" t="s">
        <v>36</v>
      </c>
      <c r="E5040" t="s">
        <v>69</v>
      </c>
      <c r="F5040" s="14" t="s">
        <v>5182</v>
      </c>
      <c r="G5040" s="8">
        <v>540.09</v>
      </c>
      <c r="H5040">
        <v>74</v>
      </c>
      <c r="I5040" s="3">
        <v>44321</v>
      </c>
      <c r="J5040">
        <v>2</v>
      </c>
      <c r="K5040">
        <v>2021</v>
      </c>
      <c r="L5040">
        <v>5</v>
      </c>
      <c r="M5040" t="s">
        <v>16</v>
      </c>
    </row>
    <row r="5041" spans="1:13" x14ac:dyDescent="0.25">
      <c r="A5041" s="1">
        <v>5039</v>
      </c>
      <c r="B5041" t="s">
        <v>52</v>
      </c>
      <c r="C5041" t="s">
        <v>26</v>
      </c>
      <c r="D5041" t="s">
        <v>27</v>
      </c>
      <c r="E5041" t="s">
        <v>110</v>
      </c>
      <c r="F5041" s="14" t="s">
        <v>5183</v>
      </c>
      <c r="G5041" s="8">
        <v>158.69999999999999</v>
      </c>
      <c r="H5041">
        <v>61</v>
      </c>
      <c r="I5041" s="3">
        <v>44394</v>
      </c>
      <c r="J5041">
        <v>9</v>
      </c>
      <c r="K5041">
        <v>2021</v>
      </c>
      <c r="L5041">
        <v>7</v>
      </c>
      <c r="M5041" t="s">
        <v>16</v>
      </c>
    </row>
    <row r="5042" spans="1:13" x14ac:dyDescent="0.25">
      <c r="A5042" s="1">
        <v>5040</v>
      </c>
      <c r="B5042" t="s">
        <v>98</v>
      </c>
      <c r="C5042" t="s">
        <v>63</v>
      </c>
      <c r="D5042" t="s">
        <v>14</v>
      </c>
      <c r="E5042" t="s">
        <v>71</v>
      </c>
      <c r="F5042" s="14" t="s">
        <v>5184</v>
      </c>
      <c r="G5042" s="8">
        <v>808.08</v>
      </c>
      <c r="H5042">
        <v>35</v>
      </c>
      <c r="I5042" s="3">
        <v>44265</v>
      </c>
      <c r="J5042">
        <v>5</v>
      </c>
      <c r="K5042">
        <v>2021</v>
      </c>
      <c r="L5042">
        <v>3</v>
      </c>
      <c r="M5042" t="s">
        <v>16</v>
      </c>
    </row>
    <row r="5043" spans="1:13" x14ac:dyDescent="0.25">
      <c r="A5043" s="1">
        <v>5041</v>
      </c>
      <c r="B5043" t="s">
        <v>32</v>
      </c>
      <c r="C5043" t="s">
        <v>35</v>
      </c>
      <c r="D5043" t="s">
        <v>36</v>
      </c>
      <c r="E5043" t="s">
        <v>42</v>
      </c>
      <c r="F5043" s="14" t="s">
        <v>5185</v>
      </c>
      <c r="G5043" s="8">
        <v>194.12</v>
      </c>
      <c r="H5043">
        <v>22</v>
      </c>
      <c r="I5043" s="3">
        <v>44233</v>
      </c>
      <c r="J5043">
        <v>7</v>
      </c>
      <c r="K5043">
        <v>2021</v>
      </c>
      <c r="L5043">
        <v>2</v>
      </c>
      <c r="M5043" t="s">
        <v>16</v>
      </c>
    </row>
    <row r="5044" spans="1:13" x14ac:dyDescent="0.25">
      <c r="A5044" s="1">
        <v>5042</v>
      </c>
      <c r="B5044" t="s">
        <v>58</v>
      </c>
      <c r="C5044" t="s">
        <v>13</v>
      </c>
      <c r="D5044" t="s">
        <v>27</v>
      </c>
      <c r="E5044" t="s">
        <v>101</v>
      </c>
      <c r="F5044" s="14" t="s">
        <v>5186</v>
      </c>
      <c r="G5044" s="8">
        <v>698.63</v>
      </c>
      <c r="H5044">
        <v>22</v>
      </c>
      <c r="I5044" s="3">
        <v>44280</v>
      </c>
      <c r="J5044">
        <v>6</v>
      </c>
      <c r="K5044">
        <v>2021</v>
      </c>
      <c r="L5044">
        <v>3</v>
      </c>
      <c r="M5044" t="s">
        <v>21</v>
      </c>
    </row>
    <row r="5045" spans="1:13" x14ac:dyDescent="0.25">
      <c r="A5045" s="1">
        <v>5043</v>
      </c>
      <c r="B5045" t="s">
        <v>38</v>
      </c>
      <c r="C5045" t="s">
        <v>57</v>
      </c>
      <c r="D5045" t="s">
        <v>36</v>
      </c>
      <c r="E5045" t="s">
        <v>90</v>
      </c>
      <c r="F5045" s="14" t="s">
        <v>5187</v>
      </c>
      <c r="G5045" s="8">
        <v>988.64</v>
      </c>
      <c r="H5045">
        <v>39</v>
      </c>
      <c r="I5045" s="3">
        <v>44175</v>
      </c>
      <c r="J5045">
        <v>9</v>
      </c>
      <c r="K5045">
        <v>2020</v>
      </c>
      <c r="L5045">
        <v>12</v>
      </c>
      <c r="M5045" t="s">
        <v>21</v>
      </c>
    </row>
    <row r="5046" spans="1:13" x14ac:dyDescent="0.25">
      <c r="A5046" s="1">
        <v>5044</v>
      </c>
      <c r="B5046" t="s">
        <v>98</v>
      </c>
      <c r="C5046" t="s">
        <v>40</v>
      </c>
      <c r="D5046" t="s">
        <v>65</v>
      </c>
      <c r="E5046" t="s">
        <v>88</v>
      </c>
      <c r="F5046" s="14" t="s">
        <v>5188</v>
      </c>
      <c r="G5046" s="8">
        <v>750.3</v>
      </c>
      <c r="H5046">
        <v>29</v>
      </c>
      <c r="I5046" s="3">
        <v>44167</v>
      </c>
      <c r="J5046">
        <v>8</v>
      </c>
      <c r="K5046">
        <v>2020</v>
      </c>
      <c r="L5046">
        <v>12</v>
      </c>
      <c r="M5046" t="s">
        <v>16</v>
      </c>
    </row>
    <row r="5047" spans="1:13" x14ac:dyDescent="0.25">
      <c r="A5047" s="1">
        <v>5045</v>
      </c>
      <c r="B5047" t="s">
        <v>52</v>
      </c>
      <c r="C5047" t="s">
        <v>77</v>
      </c>
      <c r="D5047" t="s">
        <v>41</v>
      </c>
      <c r="E5047" t="s">
        <v>86</v>
      </c>
      <c r="F5047" s="14" t="s">
        <v>5189</v>
      </c>
      <c r="G5047" s="8">
        <v>253.18</v>
      </c>
      <c r="H5047">
        <v>18</v>
      </c>
      <c r="I5047" s="3">
        <v>44218</v>
      </c>
      <c r="J5047">
        <v>1</v>
      </c>
      <c r="K5047">
        <v>2021</v>
      </c>
      <c r="L5047">
        <v>1</v>
      </c>
      <c r="M5047" t="s">
        <v>16</v>
      </c>
    </row>
    <row r="5048" spans="1:13" x14ac:dyDescent="0.25">
      <c r="A5048" s="1">
        <v>5046</v>
      </c>
      <c r="B5048" t="s">
        <v>32</v>
      </c>
      <c r="C5048" t="s">
        <v>18</v>
      </c>
      <c r="D5048" t="s">
        <v>27</v>
      </c>
      <c r="E5048" t="s">
        <v>31</v>
      </c>
      <c r="F5048" s="14" t="s">
        <v>5190</v>
      </c>
      <c r="G5048" s="8">
        <v>227.75</v>
      </c>
      <c r="H5048">
        <v>21</v>
      </c>
      <c r="I5048" s="3">
        <v>44360</v>
      </c>
      <c r="J5048">
        <v>1</v>
      </c>
      <c r="K5048">
        <v>2021</v>
      </c>
      <c r="L5048">
        <v>6</v>
      </c>
      <c r="M5048" t="s">
        <v>16</v>
      </c>
    </row>
    <row r="5049" spans="1:13" x14ac:dyDescent="0.25">
      <c r="A5049" s="1">
        <v>5047</v>
      </c>
      <c r="B5049" t="s">
        <v>38</v>
      </c>
      <c r="C5049" t="s">
        <v>57</v>
      </c>
      <c r="D5049" t="s">
        <v>41</v>
      </c>
      <c r="E5049" t="s">
        <v>79</v>
      </c>
      <c r="F5049" s="14" t="s">
        <v>5191</v>
      </c>
      <c r="G5049" s="8">
        <v>919.11</v>
      </c>
      <c r="H5049">
        <v>71</v>
      </c>
      <c r="I5049" s="3">
        <v>44421</v>
      </c>
      <c r="J5049">
        <v>8</v>
      </c>
      <c r="K5049">
        <v>2021</v>
      </c>
      <c r="L5049">
        <v>8</v>
      </c>
      <c r="M5049" t="s">
        <v>21</v>
      </c>
    </row>
    <row r="5050" spans="1:13" x14ac:dyDescent="0.25">
      <c r="A5050" s="1">
        <v>5048</v>
      </c>
      <c r="B5050" t="s">
        <v>38</v>
      </c>
      <c r="C5050" t="s">
        <v>54</v>
      </c>
      <c r="D5050" t="s">
        <v>47</v>
      </c>
      <c r="E5050" t="s">
        <v>48</v>
      </c>
      <c r="F5050" s="14" t="s">
        <v>5192</v>
      </c>
      <c r="G5050" s="8">
        <v>763.51</v>
      </c>
      <c r="H5050">
        <v>30</v>
      </c>
      <c r="I5050" s="3">
        <v>44388</v>
      </c>
      <c r="J5050">
        <v>6</v>
      </c>
      <c r="K5050">
        <v>2021</v>
      </c>
      <c r="L5050">
        <v>7</v>
      </c>
      <c r="M5050" t="s">
        <v>21</v>
      </c>
    </row>
    <row r="5051" spans="1:13" x14ac:dyDescent="0.25">
      <c r="A5051" s="1">
        <v>5049</v>
      </c>
      <c r="B5051" t="s">
        <v>43</v>
      </c>
      <c r="C5051" t="s">
        <v>84</v>
      </c>
      <c r="D5051" t="s">
        <v>14</v>
      </c>
      <c r="E5051" t="s">
        <v>56</v>
      </c>
      <c r="F5051" s="14" t="s">
        <v>5193</v>
      </c>
      <c r="G5051" s="8">
        <v>821.81</v>
      </c>
      <c r="H5051">
        <v>27</v>
      </c>
      <c r="I5051" s="3">
        <v>44369</v>
      </c>
      <c r="J5051">
        <v>3</v>
      </c>
      <c r="K5051">
        <v>2021</v>
      </c>
      <c r="L5051">
        <v>6</v>
      </c>
      <c r="M5051" t="s">
        <v>16</v>
      </c>
    </row>
    <row r="5052" spans="1:13" x14ac:dyDescent="0.25">
      <c r="A5052" s="1">
        <v>5050</v>
      </c>
      <c r="B5052" t="s">
        <v>34</v>
      </c>
      <c r="C5052" t="s">
        <v>75</v>
      </c>
      <c r="D5052" t="s">
        <v>23</v>
      </c>
      <c r="E5052" t="s">
        <v>101</v>
      </c>
      <c r="F5052" s="14" t="s">
        <v>5194</v>
      </c>
      <c r="G5052" s="8">
        <v>914.19</v>
      </c>
      <c r="H5052">
        <v>39</v>
      </c>
      <c r="I5052" s="3">
        <v>44351</v>
      </c>
      <c r="J5052">
        <v>9</v>
      </c>
      <c r="K5052">
        <v>2021</v>
      </c>
      <c r="L5052">
        <v>6</v>
      </c>
      <c r="M5052" t="s">
        <v>16</v>
      </c>
    </row>
    <row r="5053" spans="1:13" x14ac:dyDescent="0.25">
      <c r="A5053" s="1">
        <v>5051</v>
      </c>
      <c r="B5053" t="s">
        <v>98</v>
      </c>
      <c r="C5053" t="s">
        <v>57</v>
      </c>
      <c r="D5053" t="s">
        <v>65</v>
      </c>
      <c r="E5053" t="s">
        <v>112</v>
      </c>
      <c r="F5053" s="14" t="s">
        <v>5195</v>
      </c>
      <c r="G5053" s="8">
        <v>550.92999999999995</v>
      </c>
      <c r="H5053">
        <v>19</v>
      </c>
      <c r="I5053" s="3">
        <v>44250</v>
      </c>
      <c r="J5053">
        <v>5</v>
      </c>
      <c r="K5053">
        <v>2021</v>
      </c>
      <c r="L5053">
        <v>2</v>
      </c>
      <c r="M5053" t="s">
        <v>16</v>
      </c>
    </row>
    <row r="5054" spans="1:13" x14ac:dyDescent="0.25">
      <c r="A5054" s="1">
        <v>5052</v>
      </c>
      <c r="B5054" t="s">
        <v>32</v>
      </c>
      <c r="C5054" t="s">
        <v>18</v>
      </c>
      <c r="D5054" t="s">
        <v>36</v>
      </c>
      <c r="E5054" t="s">
        <v>71</v>
      </c>
      <c r="F5054" s="14" t="s">
        <v>5196</v>
      </c>
      <c r="G5054" s="8">
        <v>731.79</v>
      </c>
      <c r="H5054">
        <v>48</v>
      </c>
      <c r="I5054" s="3">
        <v>44341</v>
      </c>
      <c r="J5054">
        <v>7</v>
      </c>
      <c r="K5054">
        <v>2021</v>
      </c>
      <c r="L5054">
        <v>5</v>
      </c>
      <c r="M5054" t="s">
        <v>16</v>
      </c>
    </row>
    <row r="5055" spans="1:13" x14ac:dyDescent="0.25">
      <c r="A5055" s="1">
        <v>5053</v>
      </c>
      <c r="B5055" t="s">
        <v>38</v>
      </c>
      <c r="C5055" t="s">
        <v>40</v>
      </c>
      <c r="D5055" t="s">
        <v>65</v>
      </c>
      <c r="E5055" t="s">
        <v>74</v>
      </c>
      <c r="F5055" s="14" t="s">
        <v>5197</v>
      </c>
      <c r="G5055" s="8">
        <v>516.14</v>
      </c>
      <c r="H5055">
        <v>85</v>
      </c>
      <c r="I5055" s="3">
        <v>44289</v>
      </c>
      <c r="J5055">
        <v>8</v>
      </c>
      <c r="K5055">
        <v>2021</v>
      </c>
      <c r="L5055">
        <v>4</v>
      </c>
      <c r="M5055" t="s">
        <v>21</v>
      </c>
    </row>
    <row r="5056" spans="1:13" x14ac:dyDescent="0.25">
      <c r="A5056" s="1">
        <v>5054</v>
      </c>
      <c r="B5056" t="s">
        <v>72</v>
      </c>
      <c r="C5056" t="s">
        <v>77</v>
      </c>
      <c r="D5056" t="s">
        <v>65</v>
      </c>
      <c r="E5056" t="s">
        <v>37</v>
      </c>
      <c r="F5056" s="14" t="s">
        <v>5198</v>
      </c>
      <c r="G5056" s="8">
        <v>376.61</v>
      </c>
      <c r="H5056">
        <v>70</v>
      </c>
      <c r="I5056" s="3">
        <v>44198</v>
      </c>
      <c r="J5056">
        <v>4</v>
      </c>
      <c r="K5056">
        <v>2021</v>
      </c>
      <c r="L5056">
        <v>1</v>
      </c>
      <c r="M5056" t="s">
        <v>16</v>
      </c>
    </row>
    <row r="5057" spans="1:13" x14ac:dyDescent="0.25">
      <c r="A5057" s="1">
        <v>5055</v>
      </c>
      <c r="B5057" t="s">
        <v>43</v>
      </c>
      <c r="C5057" t="s">
        <v>70</v>
      </c>
      <c r="D5057" t="s">
        <v>65</v>
      </c>
      <c r="E5057" t="s">
        <v>39</v>
      </c>
      <c r="F5057" s="14" t="s">
        <v>5199</v>
      </c>
      <c r="G5057" s="8">
        <v>417.57</v>
      </c>
      <c r="H5057">
        <v>23</v>
      </c>
      <c r="I5057" s="3">
        <v>44311</v>
      </c>
      <c r="J5057">
        <v>6</v>
      </c>
      <c r="K5057">
        <v>2021</v>
      </c>
      <c r="L5057">
        <v>4</v>
      </c>
      <c r="M5057" t="s">
        <v>16</v>
      </c>
    </row>
    <row r="5058" spans="1:13" x14ac:dyDescent="0.25">
      <c r="A5058" s="1">
        <v>5056</v>
      </c>
      <c r="B5058" t="s">
        <v>58</v>
      </c>
      <c r="C5058" t="s">
        <v>30</v>
      </c>
      <c r="D5058" t="s">
        <v>27</v>
      </c>
      <c r="E5058" t="s">
        <v>53</v>
      </c>
      <c r="F5058" s="14" t="s">
        <v>5200</v>
      </c>
      <c r="G5058" s="8">
        <v>771.46</v>
      </c>
      <c r="H5058">
        <v>33</v>
      </c>
      <c r="I5058" s="3">
        <v>44175</v>
      </c>
      <c r="J5058">
        <v>8</v>
      </c>
      <c r="K5058">
        <v>2020</v>
      </c>
      <c r="L5058">
        <v>12</v>
      </c>
      <c r="M5058" t="s">
        <v>21</v>
      </c>
    </row>
    <row r="5059" spans="1:13" x14ac:dyDescent="0.25">
      <c r="A5059" s="1">
        <v>5057</v>
      </c>
      <c r="B5059" t="s">
        <v>38</v>
      </c>
      <c r="C5059" t="s">
        <v>67</v>
      </c>
      <c r="D5059" t="s">
        <v>41</v>
      </c>
      <c r="E5059" t="s">
        <v>114</v>
      </c>
      <c r="F5059" s="14" t="s">
        <v>5201</v>
      </c>
      <c r="G5059" s="8">
        <v>966.35</v>
      </c>
      <c r="H5059">
        <v>44</v>
      </c>
      <c r="I5059" s="3">
        <v>44238</v>
      </c>
      <c r="J5059">
        <v>3</v>
      </c>
      <c r="K5059">
        <v>2021</v>
      </c>
      <c r="L5059">
        <v>2</v>
      </c>
      <c r="M5059" t="s">
        <v>21</v>
      </c>
    </row>
    <row r="5060" spans="1:13" x14ac:dyDescent="0.25">
      <c r="A5060" s="1">
        <v>5058</v>
      </c>
      <c r="B5060" t="s">
        <v>43</v>
      </c>
      <c r="C5060" t="s">
        <v>75</v>
      </c>
      <c r="D5060" t="s">
        <v>19</v>
      </c>
      <c r="E5060" t="s">
        <v>110</v>
      </c>
      <c r="F5060" s="14" t="s">
        <v>5202</v>
      </c>
      <c r="G5060" s="8">
        <v>809.27</v>
      </c>
      <c r="H5060">
        <v>27</v>
      </c>
      <c r="I5060" s="3">
        <v>44333</v>
      </c>
      <c r="J5060">
        <v>7</v>
      </c>
      <c r="K5060">
        <v>2021</v>
      </c>
      <c r="L5060">
        <v>5</v>
      </c>
      <c r="M5060" t="s">
        <v>16</v>
      </c>
    </row>
    <row r="5061" spans="1:13" x14ac:dyDescent="0.25">
      <c r="A5061" s="1">
        <v>5059</v>
      </c>
      <c r="B5061" t="s">
        <v>38</v>
      </c>
      <c r="C5061" t="s">
        <v>77</v>
      </c>
      <c r="D5061" t="s">
        <v>65</v>
      </c>
      <c r="E5061" t="s">
        <v>102</v>
      </c>
      <c r="F5061" s="14" t="s">
        <v>5203</v>
      </c>
      <c r="G5061" s="8">
        <v>888.22</v>
      </c>
      <c r="H5061">
        <v>31</v>
      </c>
      <c r="I5061" s="3">
        <v>44178</v>
      </c>
      <c r="J5061">
        <v>3</v>
      </c>
      <c r="K5061">
        <v>2020</v>
      </c>
      <c r="L5061">
        <v>12</v>
      </c>
      <c r="M5061" t="s">
        <v>21</v>
      </c>
    </row>
    <row r="5062" spans="1:13" x14ac:dyDescent="0.25">
      <c r="A5062" s="1">
        <v>5060</v>
      </c>
      <c r="B5062" t="s">
        <v>93</v>
      </c>
      <c r="C5062" t="s">
        <v>26</v>
      </c>
      <c r="D5062" t="s">
        <v>47</v>
      </c>
      <c r="E5062" t="s">
        <v>115</v>
      </c>
      <c r="F5062" s="14" t="s">
        <v>5204</v>
      </c>
      <c r="G5062" s="8">
        <v>415.51</v>
      </c>
      <c r="H5062">
        <v>39</v>
      </c>
      <c r="I5062" s="3">
        <v>44334</v>
      </c>
      <c r="J5062">
        <v>5</v>
      </c>
      <c r="K5062">
        <v>2021</v>
      </c>
      <c r="L5062">
        <v>5</v>
      </c>
      <c r="M5062" t="s">
        <v>21</v>
      </c>
    </row>
    <row r="5063" spans="1:13" x14ac:dyDescent="0.25">
      <c r="A5063" s="1">
        <v>5061</v>
      </c>
      <c r="B5063" t="s">
        <v>29</v>
      </c>
      <c r="C5063" t="s">
        <v>99</v>
      </c>
      <c r="D5063" t="s">
        <v>23</v>
      </c>
      <c r="E5063" t="s">
        <v>100</v>
      </c>
      <c r="F5063" s="14" t="s">
        <v>5205</v>
      </c>
      <c r="G5063" s="8">
        <v>212.78</v>
      </c>
      <c r="H5063">
        <v>59</v>
      </c>
      <c r="I5063" s="3">
        <v>44186</v>
      </c>
      <c r="J5063">
        <v>6</v>
      </c>
      <c r="K5063">
        <v>2020</v>
      </c>
      <c r="L5063">
        <v>12</v>
      </c>
      <c r="M5063" t="s">
        <v>16</v>
      </c>
    </row>
    <row r="5064" spans="1:13" x14ac:dyDescent="0.25">
      <c r="A5064" s="1">
        <v>5062</v>
      </c>
      <c r="B5064" t="s">
        <v>17</v>
      </c>
      <c r="C5064" t="s">
        <v>50</v>
      </c>
      <c r="D5064" t="s">
        <v>36</v>
      </c>
      <c r="E5064" t="s">
        <v>90</v>
      </c>
      <c r="F5064" s="14" t="s">
        <v>5206</v>
      </c>
      <c r="G5064" s="8">
        <v>878.47</v>
      </c>
      <c r="H5064">
        <v>24</v>
      </c>
      <c r="I5064" s="3">
        <v>44393</v>
      </c>
      <c r="J5064">
        <v>6</v>
      </c>
      <c r="K5064">
        <v>2021</v>
      </c>
      <c r="L5064">
        <v>7</v>
      </c>
      <c r="M5064" t="s">
        <v>21</v>
      </c>
    </row>
    <row r="5065" spans="1:13" x14ac:dyDescent="0.25">
      <c r="A5065" s="1">
        <v>5063</v>
      </c>
      <c r="B5065" t="s">
        <v>49</v>
      </c>
      <c r="C5065" t="s">
        <v>99</v>
      </c>
      <c r="D5065" t="s">
        <v>19</v>
      </c>
      <c r="E5065" t="s">
        <v>108</v>
      </c>
      <c r="F5065" s="14" t="s">
        <v>5207</v>
      </c>
      <c r="G5065" s="8">
        <v>626.55999999999995</v>
      </c>
      <c r="H5065">
        <v>20</v>
      </c>
      <c r="I5065" s="3">
        <v>44212</v>
      </c>
      <c r="J5065">
        <v>4</v>
      </c>
      <c r="K5065">
        <v>2021</v>
      </c>
      <c r="L5065">
        <v>1</v>
      </c>
      <c r="M5065" t="s">
        <v>21</v>
      </c>
    </row>
    <row r="5066" spans="1:13" x14ac:dyDescent="0.25">
      <c r="A5066" s="1">
        <v>5064</v>
      </c>
      <c r="B5066" t="s">
        <v>93</v>
      </c>
      <c r="C5066" t="s">
        <v>46</v>
      </c>
      <c r="D5066" t="s">
        <v>14</v>
      </c>
      <c r="E5066" t="s">
        <v>37</v>
      </c>
      <c r="F5066" s="14" t="s">
        <v>5208</v>
      </c>
      <c r="G5066" s="8">
        <v>561.12</v>
      </c>
      <c r="H5066">
        <v>26</v>
      </c>
      <c r="I5066" s="3">
        <v>44226</v>
      </c>
      <c r="J5066">
        <v>5</v>
      </c>
      <c r="K5066">
        <v>2021</v>
      </c>
      <c r="L5066">
        <v>1</v>
      </c>
      <c r="M5066" t="s">
        <v>21</v>
      </c>
    </row>
    <row r="5067" spans="1:13" x14ac:dyDescent="0.25">
      <c r="A5067" s="1">
        <v>5065</v>
      </c>
      <c r="B5067" t="s">
        <v>17</v>
      </c>
      <c r="C5067" t="s">
        <v>22</v>
      </c>
      <c r="D5067" t="s">
        <v>27</v>
      </c>
      <c r="E5067" t="s">
        <v>81</v>
      </c>
      <c r="F5067" s="14" t="s">
        <v>5209</v>
      </c>
      <c r="G5067" s="8">
        <v>178.63</v>
      </c>
      <c r="H5067">
        <v>25</v>
      </c>
      <c r="I5067" s="3">
        <v>44385</v>
      </c>
      <c r="J5067">
        <v>9</v>
      </c>
      <c r="K5067">
        <v>2021</v>
      </c>
      <c r="L5067">
        <v>7</v>
      </c>
      <c r="M5067" t="s">
        <v>21</v>
      </c>
    </row>
    <row r="5068" spans="1:13" x14ac:dyDescent="0.25">
      <c r="A5068" s="1">
        <v>5066</v>
      </c>
      <c r="B5068" t="s">
        <v>32</v>
      </c>
      <c r="C5068" t="s">
        <v>46</v>
      </c>
      <c r="D5068" t="s">
        <v>47</v>
      </c>
      <c r="E5068" t="s">
        <v>115</v>
      </c>
      <c r="F5068" s="14" t="s">
        <v>5210</v>
      </c>
      <c r="G5068" s="8">
        <v>377.29</v>
      </c>
      <c r="H5068">
        <v>58</v>
      </c>
      <c r="I5068" s="3">
        <v>44223</v>
      </c>
      <c r="J5068">
        <v>2</v>
      </c>
      <c r="K5068">
        <v>2021</v>
      </c>
      <c r="L5068">
        <v>1</v>
      </c>
      <c r="M5068" t="s">
        <v>16</v>
      </c>
    </row>
    <row r="5069" spans="1:13" x14ac:dyDescent="0.25">
      <c r="A5069" s="1">
        <v>5067</v>
      </c>
      <c r="B5069" t="s">
        <v>34</v>
      </c>
      <c r="C5069" t="s">
        <v>18</v>
      </c>
      <c r="D5069" t="s">
        <v>41</v>
      </c>
      <c r="E5069" t="s">
        <v>78</v>
      </c>
      <c r="F5069" s="14" t="s">
        <v>5211</v>
      </c>
      <c r="G5069" s="8">
        <v>445.21</v>
      </c>
      <c r="H5069">
        <v>32</v>
      </c>
      <c r="I5069" s="3">
        <v>44375</v>
      </c>
      <c r="J5069">
        <v>4</v>
      </c>
      <c r="K5069">
        <v>2021</v>
      </c>
      <c r="L5069">
        <v>6</v>
      </c>
      <c r="M5069" t="s">
        <v>16</v>
      </c>
    </row>
    <row r="5070" spans="1:13" x14ac:dyDescent="0.25">
      <c r="A5070" s="1">
        <v>5068</v>
      </c>
      <c r="B5070" t="s">
        <v>83</v>
      </c>
      <c r="C5070" t="s">
        <v>50</v>
      </c>
      <c r="D5070" t="s">
        <v>19</v>
      </c>
      <c r="E5070" t="s">
        <v>112</v>
      </c>
      <c r="F5070" s="14" t="s">
        <v>5212</v>
      </c>
      <c r="G5070" s="8">
        <v>617.04</v>
      </c>
      <c r="H5070">
        <v>34</v>
      </c>
      <c r="I5070" s="3">
        <v>44254</v>
      </c>
      <c r="J5070">
        <v>2</v>
      </c>
      <c r="K5070">
        <v>2021</v>
      </c>
      <c r="L5070">
        <v>2</v>
      </c>
      <c r="M5070" t="s">
        <v>21</v>
      </c>
    </row>
    <row r="5071" spans="1:13" x14ac:dyDescent="0.25">
      <c r="A5071" s="1">
        <v>5069</v>
      </c>
      <c r="B5071" t="s">
        <v>12</v>
      </c>
      <c r="C5071" t="s">
        <v>26</v>
      </c>
      <c r="D5071" t="s">
        <v>19</v>
      </c>
      <c r="E5071" t="s">
        <v>106</v>
      </c>
      <c r="F5071" s="14" t="s">
        <v>5213</v>
      </c>
      <c r="G5071" s="8">
        <v>731.78</v>
      </c>
      <c r="H5071">
        <v>68</v>
      </c>
      <c r="I5071" s="3">
        <v>44204</v>
      </c>
      <c r="J5071">
        <v>6</v>
      </c>
      <c r="K5071">
        <v>2021</v>
      </c>
      <c r="L5071">
        <v>1</v>
      </c>
      <c r="M5071" t="s">
        <v>16</v>
      </c>
    </row>
    <row r="5072" spans="1:13" x14ac:dyDescent="0.25">
      <c r="A5072" s="1">
        <v>5070</v>
      </c>
      <c r="B5072" t="s">
        <v>34</v>
      </c>
      <c r="C5072" t="s">
        <v>35</v>
      </c>
      <c r="D5072" t="s">
        <v>47</v>
      </c>
      <c r="E5072" t="s">
        <v>76</v>
      </c>
      <c r="F5072" s="14" t="s">
        <v>5214</v>
      </c>
      <c r="G5072" s="8">
        <v>755.43</v>
      </c>
      <c r="H5072">
        <v>71</v>
      </c>
      <c r="I5072" s="3">
        <v>44196</v>
      </c>
      <c r="J5072">
        <v>9</v>
      </c>
      <c r="K5072">
        <v>2020</v>
      </c>
      <c r="L5072">
        <v>12</v>
      </c>
      <c r="M5072" t="s">
        <v>16</v>
      </c>
    </row>
    <row r="5073" spans="1:13" x14ac:dyDescent="0.25">
      <c r="A5073" s="1">
        <v>5071</v>
      </c>
      <c r="B5073" t="s">
        <v>34</v>
      </c>
      <c r="C5073" t="s">
        <v>84</v>
      </c>
      <c r="D5073" t="s">
        <v>14</v>
      </c>
      <c r="E5073" t="s">
        <v>28</v>
      </c>
      <c r="F5073" s="14" t="s">
        <v>5215</v>
      </c>
      <c r="G5073" s="8">
        <v>538.5</v>
      </c>
      <c r="H5073">
        <v>32</v>
      </c>
      <c r="I5073" s="3">
        <v>44367</v>
      </c>
      <c r="J5073">
        <v>3</v>
      </c>
      <c r="K5073">
        <v>2021</v>
      </c>
      <c r="L5073">
        <v>6</v>
      </c>
      <c r="M5073" t="s">
        <v>16</v>
      </c>
    </row>
    <row r="5074" spans="1:13" x14ac:dyDescent="0.25">
      <c r="A5074" s="1">
        <v>5072</v>
      </c>
      <c r="B5074" t="s">
        <v>34</v>
      </c>
      <c r="C5074" t="s">
        <v>13</v>
      </c>
      <c r="D5074" t="s">
        <v>36</v>
      </c>
      <c r="E5074" t="s">
        <v>76</v>
      </c>
      <c r="F5074" s="14" t="s">
        <v>5216</v>
      </c>
      <c r="G5074" s="8">
        <v>331.07</v>
      </c>
      <c r="H5074">
        <v>46</v>
      </c>
      <c r="I5074" s="3">
        <v>44272</v>
      </c>
      <c r="J5074">
        <v>1</v>
      </c>
      <c r="K5074">
        <v>2021</v>
      </c>
      <c r="L5074">
        <v>3</v>
      </c>
      <c r="M5074" t="s">
        <v>16</v>
      </c>
    </row>
    <row r="5075" spans="1:13" x14ac:dyDescent="0.25">
      <c r="A5075" s="1">
        <v>5073</v>
      </c>
      <c r="B5075" t="s">
        <v>45</v>
      </c>
      <c r="C5075" t="s">
        <v>70</v>
      </c>
      <c r="D5075" t="s">
        <v>27</v>
      </c>
      <c r="E5075" t="s">
        <v>33</v>
      </c>
      <c r="F5075" s="14" t="s">
        <v>5217</v>
      </c>
      <c r="G5075" s="8">
        <v>867.15</v>
      </c>
      <c r="H5075">
        <v>20</v>
      </c>
      <c r="I5075" s="3">
        <v>44289</v>
      </c>
      <c r="J5075">
        <v>7</v>
      </c>
      <c r="K5075">
        <v>2021</v>
      </c>
      <c r="L5075">
        <v>4</v>
      </c>
      <c r="M5075" t="s">
        <v>21</v>
      </c>
    </row>
    <row r="5076" spans="1:13" x14ac:dyDescent="0.25">
      <c r="A5076" s="1">
        <v>5074</v>
      </c>
      <c r="B5076" t="s">
        <v>43</v>
      </c>
      <c r="C5076" t="s">
        <v>99</v>
      </c>
      <c r="D5076" t="s">
        <v>65</v>
      </c>
      <c r="E5076" t="s">
        <v>42</v>
      </c>
      <c r="F5076" s="14" t="s">
        <v>5218</v>
      </c>
      <c r="G5076" s="8">
        <v>700.06</v>
      </c>
      <c r="H5076">
        <v>94</v>
      </c>
      <c r="I5076" s="3">
        <v>44200</v>
      </c>
      <c r="J5076">
        <v>2</v>
      </c>
      <c r="K5076">
        <v>2021</v>
      </c>
      <c r="L5076">
        <v>1</v>
      </c>
      <c r="M5076" t="s">
        <v>16</v>
      </c>
    </row>
    <row r="5077" spans="1:13" x14ac:dyDescent="0.25">
      <c r="A5077" s="1">
        <v>5075</v>
      </c>
      <c r="B5077" t="s">
        <v>43</v>
      </c>
      <c r="C5077" t="s">
        <v>75</v>
      </c>
      <c r="D5077" t="s">
        <v>23</v>
      </c>
      <c r="E5077" t="s">
        <v>80</v>
      </c>
      <c r="F5077" s="14" t="s">
        <v>5219</v>
      </c>
      <c r="G5077" s="8">
        <v>849.06</v>
      </c>
      <c r="H5077">
        <v>19</v>
      </c>
      <c r="I5077" s="3">
        <v>44297</v>
      </c>
      <c r="J5077">
        <v>1</v>
      </c>
      <c r="K5077">
        <v>2021</v>
      </c>
      <c r="L5077">
        <v>4</v>
      </c>
      <c r="M5077" t="s">
        <v>16</v>
      </c>
    </row>
    <row r="5078" spans="1:13" x14ac:dyDescent="0.25">
      <c r="A5078" s="1">
        <v>5076</v>
      </c>
      <c r="B5078" t="s">
        <v>60</v>
      </c>
      <c r="C5078" t="s">
        <v>30</v>
      </c>
      <c r="D5078" t="s">
        <v>65</v>
      </c>
      <c r="E5078" t="s">
        <v>56</v>
      </c>
      <c r="F5078" s="14" t="s">
        <v>5220</v>
      </c>
      <c r="G5078" s="8">
        <v>854.13</v>
      </c>
      <c r="H5078">
        <v>20</v>
      </c>
      <c r="I5078" s="3">
        <v>44199</v>
      </c>
      <c r="J5078">
        <v>4</v>
      </c>
      <c r="K5078">
        <v>2021</v>
      </c>
      <c r="L5078">
        <v>1</v>
      </c>
      <c r="M5078" t="s">
        <v>21</v>
      </c>
    </row>
    <row r="5079" spans="1:13" x14ac:dyDescent="0.25">
      <c r="A5079" s="1">
        <v>5077</v>
      </c>
      <c r="B5079" t="s">
        <v>25</v>
      </c>
      <c r="C5079" t="s">
        <v>70</v>
      </c>
      <c r="D5079" t="s">
        <v>19</v>
      </c>
      <c r="E5079" t="s">
        <v>97</v>
      </c>
      <c r="F5079" s="14" t="s">
        <v>5221</v>
      </c>
      <c r="G5079" s="8">
        <v>644.89</v>
      </c>
      <c r="H5079">
        <v>52</v>
      </c>
      <c r="I5079" s="3">
        <v>44347</v>
      </c>
      <c r="J5079">
        <v>6</v>
      </c>
      <c r="K5079">
        <v>2021</v>
      </c>
      <c r="L5079">
        <v>5</v>
      </c>
      <c r="M5079" t="s">
        <v>16</v>
      </c>
    </row>
    <row r="5080" spans="1:13" x14ac:dyDescent="0.25">
      <c r="A5080" s="1">
        <v>5078</v>
      </c>
      <c r="B5080" t="s">
        <v>52</v>
      </c>
      <c r="C5080" t="s">
        <v>54</v>
      </c>
      <c r="D5080" t="s">
        <v>41</v>
      </c>
      <c r="E5080" t="s">
        <v>97</v>
      </c>
      <c r="F5080" s="14" t="s">
        <v>5222</v>
      </c>
      <c r="G5080" s="8">
        <v>825.86</v>
      </c>
      <c r="H5080">
        <v>31</v>
      </c>
      <c r="I5080" s="3">
        <v>44427</v>
      </c>
      <c r="J5080">
        <v>6</v>
      </c>
      <c r="K5080">
        <v>2021</v>
      </c>
      <c r="L5080">
        <v>8</v>
      </c>
      <c r="M5080" t="s">
        <v>16</v>
      </c>
    </row>
    <row r="5081" spans="1:13" x14ac:dyDescent="0.25">
      <c r="A5081" s="1">
        <v>5079</v>
      </c>
      <c r="B5081" t="s">
        <v>62</v>
      </c>
      <c r="C5081" t="s">
        <v>54</v>
      </c>
      <c r="D5081" t="s">
        <v>36</v>
      </c>
      <c r="E5081" t="s">
        <v>107</v>
      </c>
      <c r="F5081" s="14" t="s">
        <v>5223</v>
      </c>
      <c r="G5081" s="8">
        <v>892.22</v>
      </c>
      <c r="H5081">
        <v>57</v>
      </c>
      <c r="I5081" s="3">
        <v>44401</v>
      </c>
      <c r="J5081">
        <v>5</v>
      </c>
      <c r="K5081">
        <v>2021</v>
      </c>
      <c r="L5081">
        <v>7</v>
      </c>
      <c r="M5081" t="s">
        <v>16</v>
      </c>
    </row>
    <row r="5082" spans="1:13" x14ac:dyDescent="0.25">
      <c r="A5082" s="1">
        <v>5080</v>
      </c>
      <c r="B5082" t="s">
        <v>12</v>
      </c>
      <c r="C5082" t="s">
        <v>18</v>
      </c>
      <c r="D5082" t="s">
        <v>65</v>
      </c>
      <c r="E5082" t="s">
        <v>86</v>
      </c>
      <c r="F5082" s="14" t="s">
        <v>5224</v>
      </c>
      <c r="G5082" s="8">
        <v>725.35</v>
      </c>
      <c r="H5082">
        <v>27</v>
      </c>
      <c r="I5082" s="3">
        <v>44207</v>
      </c>
      <c r="J5082">
        <v>8</v>
      </c>
      <c r="K5082">
        <v>2021</v>
      </c>
      <c r="L5082">
        <v>1</v>
      </c>
      <c r="M5082" t="s">
        <v>16</v>
      </c>
    </row>
    <row r="5083" spans="1:13" x14ac:dyDescent="0.25">
      <c r="A5083" s="1">
        <v>5081</v>
      </c>
      <c r="B5083" t="s">
        <v>83</v>
      </c>
      <c r="C5083" t="s">
        <v>63</v>
      </c>
      <c r="D5083" t="s">
        <v>27</v>
      </c>
      <c r="E5083" t="s">
        <v>61</v>
      </c>
      <c r="F5083" s="14" t="s">
        <v>5225</v>
      </c>
      <c r="G5083" s="8">
        <v>329.77</v>
      </c>
      <c r="H5083">
        <v>40</v>
      </c>
      <c r="I5083" s="3">
        <v>44316</v>
      </c>
      <c r="J5083">
        <v>8</v>
      </c>
      <c r="K5083">
        <v>2021</v>
      </c>
      <c r="L5083">
        <v>4</v>
      </c>
      <c r="M5083" t="s">
        <v>21</v>
      </c>
    </row>
    <row r="5084" spans="1:13" x14ac:dyDescent="0.25">
      <c r="A5084" s="1">
        <v>5082</v>
      </c>
      <c r="B5084" t="s">
        <v>45</v>
      </c>
      <c r="C5084" t="s">
        <v>54</v>
      </c>
      <c r="D5084" t="s">
        <v>19</v>
      </c>
      <c r="E5084" t="s">
        <v>112</v>
      </c>
      <c r="F5084" s="14" t="s">
        <v>5226</v>
      </c>
      <c r="G5084" s="8">
        <v>565.21</v>
      </c>
      <c r="H5084">
        <v>53</v>
      </c>
      <c r="I5084" s="3">
        <v>44235</v>
      </c>
      <c r="J5084">
        <v>4</v>
      </c>
      <c r="K5084">
        <v>2021</v>
      </c>
      <c r="L5084">
        <v>2</v>
      </c>
      <c r="M5084" t="s">
        <v>21</v>
      </c>
    </row>
    <row r="5085" spans="1:13" x14ac:dyDescent="0.25">
      <c r="A5085" s="1">
        <v>5083</v>
      </c>
      <c r="B5085" t="s">
        <v>38</v>
      </c>
      <c r="C5085" t="s">
        <v>18</v>
      </c>
      <c r="D5085" t="s">
        <v>47</v>
      </c>
      <c r="E5085" t="s">
        <v>112</v>
      </c>
      <c r="F5085" s="14" t="s">
        <v>5227</v>
      </c>
      <c r="G5085" s="8">
        <v>965.41</v>
      </c>
      <c r="H5085">
        <v>52</v>
      </c>
      <c r="I5085" s="3">
        <v>44338</v>
      </c>
      <c r="J5085">
        <v>5</v>
      </c>
      <c r="K5085">
        <v>2021</v>
      </c>
      <c r="L5085">
        <v>5</v>
      </c>
      <c r="M5085" t="s">
        <v>21</v>
      </c>
    </row>
    <row r="5086" spans="1:13" x14ac:dyDescent="0.25">
      <c r="A5086" s="1">
        <v>5084</v>
      </c>
      <c r="B5086" t="s">
        <v>49</v>
      </c>
      <c r="C5086" t="s">
        <v>54</v>
      </c>
      <c r="D5086" t="s">
        <v>14</v>
      </c>
      <c r="E5086" t="s">
        <v>37</v>
      </c>
      <c r="F5086" s="14" t="s">
        <v>5228</v>
      </c>
      <c r="G5086" s="8">
        <v>615.65</v>
      </c>
      <c r="H5086">
        <v>29</v>
      </c>
      <c r="I5086" s="3">
        <v>44240</v>
      </c>
      <c r="J5086">
        <v>6</v>
      </c>
      <c r="K5086">
        <v>2021</v>
      </c>
      <c r="L5086">
        <v>2</v>
      </c>
      <c r="M5086" t="s">
        <v>21</v>
      </c>
    </row>
    <row r="5087" spans="1:13" x14ac:dyDescent="0.25">
      <c r="A5087" s="1">
        <v>5085</v>
      </c>
      <c r="B5087" t="s">
        <v>32</v>
      </c>
      <c r="C5087" t="s">
        <v>67</v>
      </c>
      <c r="D5087" t="s">
        <v>65</v>
      </c>
      <c r="E5087" t="s">
        <v>51</v>
      </c>
      <c r="F5087" s="14" t="s">
        <v>5229</v>
      </c>
      <c r="G5087" s="8">
        <v>217.88</v>
      </c>
      <c r="H5087">
        <v>21</v>
      </c>
      <c r="I5087" s="3">
        <v>44279</v>
      </c>
      <c r="J5087">
        <v>2</v>
      </c>
      <c r="K5087">
        <v>2021</v>
      </c>
      <c r="L5087">
        <v>3</v>
      </c>
      <c r="M5087" t="s">
        <v>16</v>
      </c>
    </row>
    <row r="5088" spans="1:13" x14ac:dyDescent="0.25">
      <c r="A5088" s="1">
        <v>5086</v>
      </c>
      <c r="B5088" t="s">
        <v>83</v>
      </c>
      <c r="C5088" t="s">
        <v>75</v>
      </c>
      <c r="D5088" t="s">
        <v>19</v>
      </c>
      <c r="E5088" t="s">
        <v>106</v>
      </c>
      <c r="F5088" s="14" t="s">
        <v>5230</v>
      </c>
      <c r="G5088" s="8">
        <v>487.39</v>
      </c>
      <c r="H5088">
        <v>21</v>
      </c>
      <c r="I5088" s="3">
        <v>44292</v>
      </c>
      <c r="J5088">
        <v>4</v>
      </c>
      <c r="K5088">
        <v>2021</v>
      </c>
      <c r="L5088">
        <v>4</v>
      </c>
      <c r="M5088" t="s">
        <v>21</v>
      </c>
    </row>
    <row r="5089" spans="1:13" x14ac:dyDescent="0.25">
      <c r="A5089" s="1">
        <v>5087</v>
      </c>
      <c r="B5089" t="s">
        <v>58</v>
      </c>
      <c r="C5089" t="s">
        <v>22</v>
      </c>
      <c r="D5089" t="s">
        <v>65</v>
      </c>
      <c r="E5089" t="s">
        <v>39</v>
      </c>
      <c r="F5089" s="14" t="s">
        <v>5231</v>
      </c>
      <c r="G5089" s="8">
        <v>610.20000000000005</v>
      </c>
      <c r="H5089">
        <v>58</v>
      </c>
      <c r="I5089" s="3">
        <v>44333</v>
      </c>
      <c r="J5089">
        <v>2</v>
      </c>
      <c r="K5089">
        <v>2021</v>
      </c>
      <c r="L5089">
        <v>5</v>
      </c>
      <c r="M5089" t="s">
        <v>21</v>
      </c>
    </row>
    <row r="5090" spans="1:13" x14ac:dyDescent="0.25">
      <c r="A5090" s="1">
        <v>5088</v>
      </c>
      <c r="B5090" t="s">
        <v>34</v>
      </c>
      <c r="C5090" t="s">
        <v>18</v>
      </c>
      <c r="D5090" t="s">
        <v>36</v>
      </c>
      <c r="E5090" t="s">
        <v>114</v>
      </c>
      <c r="F5090" s="14" t="s">
        <v>5232</v>
      </c>
      <c r="G5090" s="8">
        <v>620.39</v>
      </c>
      <c r="H5090">
        <v>24</v>
      </c>
      <c r="I5090" s="3">
        <v>44304</v>
      </c>
      <c r="J5090">
        <v>3</v>
      </c>
      <c r="K5090">
        <v>2021</v>
      </c>
      <c r="L5090">
        <v>4</v>
      </c>
      <c r="M5090" t="s">
        <v>16</v>
      </c>
    </row>
    <row r="5091" spans="1:13" x14ac:dyDescent="0.25">
      <c r="A5091" s="1">
        <v>5089</v>
      </c>
      <c r="B5091" t="s">
        <v>72</v>
      </c>
      <c r="C5091" t="s">
        <v>35</v>
      </c>
      <c r="D5091" t="s">
        <v>47</v>
      </c>
      <c r="E5091" t="s">
        <v>92</v>
      </c>
      <c r="F5091" s="14" t="s">
        <v>5233</v>
      </c>
      <c r="G5091" s="8">
        <v>401.24</v>
      </c>
      <c r="H5091">
        <v>19</v>
      </c>
      <c r="I5091" s="3">
        <v>44198</v>
      </c>
      <c r="J5091">
        <v>5</v>
      </c>
      <c r="K5091">
        <v>2021</v>
      </c>
      <c r="L5091">
        <v>1</v>
      </c>
      <c r="M5091" t="s">
        <v>16</v>
      </c>
    </row>
    <row r="5092" spans="1:13" x14ac:dyDescent="0.25">
      <c r="A5092" s="1">
        <v>5090</v>
      </c>
      <c r="B5092" t="s">
        <v>29</v>
      </c>
      <c r="C5092" t="s">
        <v>50</v>
      </c>
      <c r="D5092" t="s">
        <v>47</v>
      </c>
      <c r="E5092" t="s">
        <v>59</v>
      </c>
      <c r="F5092" s="14" t="s">
        <v>5234</v>
      </c>
      <c r="G5092" s="8">
        <v>190.17</v>
      </c>
      <c r="H5092">
        <v>85</v>
      </c>
      <c r="I5092" s="3">
        <v>44186</v>
      </c>
      <c r="J5092">
        <v>6</v>
      </c>
      <c r="K5092">
        <v>2020</v>
      </c>
      <c r="L5092">
        <v>12</v>
      </c>
      <c r="M5092" t="s">
        <v>16</v>
      </c>
    </row>
    <row r="5093" spans="1:13" x14ac:dyDescent="0.25">
      <c r="A5093" s="1">
        <v>5091</v>
      </c>
      <c r="B5093" t="s">
        <v>58</v>
      </c>
      <c r="C5093" t="s">
        <v>84</v>
      </c>
      <c r="D5093" t="s">
        <v>41</v>
      </c>
      <c r="E5093" t="s">
        <v>113</v>
      </c>
      <c r="F5093" s="14" t="s">
        <v>5235</v>
      </c>
      <c r="G5093" s="8">
        <v>323.44</v>
      </c>
      <c r="H5093">
        <v>30</v>
      </c>
      <c r="I5093" s="3">
        <v>44406</v>
      </c>
      <c r="J5093">
        <v>7</v>
      </c>
      <c r="K5093">
        <v>2021</v>
      </c>
      <c r="L5093">
        <v>7</v>
      </c>
      <c r="M5093" t="s">
        <v>21</v>
      </c>
    </row>
    <row r="5094" spans="1:13" x14ac:dyDescent="0.25">
      <c r="A5094" s="1">
        <v>5092</v>
      </c>
      <c r="B5094" t="s">
        <v>91</v>
      </c>
      <c r="C5094" t="s">
        <v>64</v>
      </c>
      <c r="D5094" t="s">
        <v>47</v>
      </c>
      <c r="E5094" t="s">
        <v>73</v>
      </c>
      <c r="F5094" s="14" t="s">
        <v>5236</v>
      </c>
      <c r="G5094" s="8">
        <v>280.44</v>
      </c>
      <c r="H5094">
        <v>30</v>
      </c>
      <c r="I5094" s="3">
        <v>44329</v>
      </c>
      <c r="J5094">
        <v>4</v>
      </c>
      <c r="K5094">
        <v>2021</v>
      </c>
      <c r="L5094">
        <v>5</v>
      </c>
      <c r="M5094" t="s">
        <v>21</v>
      </c>
    </row>
    <row r="5095" spans="1:13" x14ac:dyDescent="0.25">
      <c r="A5095" s="1">
        <v>5093</v>
      </c>
      <c r="B5095" t="s">
        <v>38</v>
      </c>
      <c r="C5095" t="s">
        <v>63</v>
      </c>
      <c r="D5095" t="s">
        <v>19</v>
      </c>
      <c r="E5095" t="s">
        <v>85</v>
      </c>
      <c r="F5095" s="14" t="s">
        <v>5237</v>
      </c>
      <c r="G5095" s="8">
        <v>434.88</v>
      </c>
      <c r="H5095">
        <v>20</v>
      </c>
      <c r="I5095" s="3">
        <v>44372</v>
      </c>
      <c r="J5095">
        <v>3</v>
      </c>
      <c r="K5095">
        <v>2021</v>
      </c>
      <c r="L5095">
        <v>6</v>
      </c>
      <c r="M5095" t="s">
        <v>21</v>
      </c>
    </row>
    <row r="5096" spans="1:13" x14ac:dyDescent="0.25">
      <c r="A5096" s="1">
        <v>5094</v>
      </c>
      <c r="B5096" t="s">
        <v>17</v>
      </c>
      <c r="C5096" t="s">
        <v>57</v>
      </c>
      <c r="D5096" t="s">
        <v>14</v>
      </c>
      <c r="E5096" t="s">
        <v>104</v>
      </c>
      <c r="F5096" s="14" t="s">
        <v>5238</v>
      </c>
      <c r="G5096" s="8">
        <v>822.69</v>
      </c>
      <c r="H5096">
        <v>21</v>
      </c>
      <c r="I5096" s="3">
        <v>44349</v>
      </c>
      <c r="J5096">
        <v>8</v>
      </c>
      <c r="K5096">
        <v>2021</v>
      </c>
      <c r="L5096">
        <v>6</v>
      </c>
      <c r="M5096" t="s">
        <v>21</v>
      </c>
    </row>
    <row r="5097" spans="1:13" x14ac:dyDescent="0.25">
      <c r="A5097" s="1">
        <v>5095</v>
      </c>
      <c r="B5097" t="s">
        <v>17</v>
      </c>
      <c r="C5097" t="s">
        <v>64</v>
      </c>
      <c r="D5097" t="s">
        <v>23</v>
      </c>
      <c r="E5097" t="s">
        <v>97</v>
      </c>
      <c r="F5097" s="14" t="s">
        <v>5239</v>
      </c>
      <c r="G5097" s="8">
        <v>717.57</v>
      </c>
      <c r="H5097">
        <v>27</v>
      </c>
      <c r="I5097" s="3">
        <v>44366</v>
      </c>
      <c r="J5097">
        <v>6</v>
      </c>
      <c r="K5097">
        <v>2021</v>
      </c>
      <c r="L5097">
        <v>6</v>
      </c>
      <c r="M5097" t="s">
        <v>21</v>
      </c>
    </row>
    <row r="5098" spans="1:13" x14ac:dyDescent="0.25">
      <c r="A5098" s="1">
        <v>5096</v>
      </c>
      <c r="B5098" t="s">
        <v>60</v>
      </c>
      <c r="C5098" t="s">
        <v>57</v>
      </c>
      <c r="D5098" t="s">
        <v>36</v>
      </c>
      <c r="E5098" t="s">
        <v>114</v>
      </c>
      <c r="F5098" s="14" t="s">
        <v>5240</v>
      </c>
      <c r="G5098" s="8">
        <v>769.43</v>
      </c>
      <c r="H5098">
        <v>24</v>
      </c>
      <c r="I5098" s="3">
        <v>44229</v>
      </c>
      <c r="J5098">
        <v>1</v>
      </c>
      <c r="K5098">
        <v>2021</v>
      </c>
      <c r="L5098">
        <v>2</v>
      </c>
      <c r="M5098" t="s">
        <v>21</v>
      </c>
    </row>
    <row r="5099" spans="1:13" x14ac:dyDescent="0.25">
      <c r="A5099" s="1">
        <v>5097</v>
      </c>
      <c r="B5099" t="s">
        <v>62</v>
      </c>
      <c r="C5099" t="s">
        <v>57</v>
      </c>
      <c r="D5099" t="s">
        <v>27</v>
      </c>
      <c r="E5099" t="s">
        <v>102</v>
      </c>
      <c r="F5099" s="14" t="s">
        <v>5241</v>
      </c>
      <c r="G5099" s="8">
        <v>640.69000000000005</v>
      </c>
      <c r="H5099">
        <v>38</v>
      </c>
      <c r="I5099" s="3">
        <v>44211</v>
      </c>
      <c r="J5099">
        <v>9</v>
      </c>
      <c r="K5099">
        <v>2021</v>
      </c>
      <c r="L5099">
        <v>1</v>
      </c>
      <c r="M5099" t="s">
        <v>16</v>
      </c>
    </row>
    <row r="5100" spans="1:13" x14ac:dyDescent="0.25">
      <c r="A5100" s="1">
        <v>5098</v>
      </c>
      <c r="B5100" t="s">
        <v>43</v>
      </c>
      <c r="C5100" t="s">
        <v>40</v>
      </c>
      <c r="D5100" t="s">
        <v>23</v>
      </c>
      <c r="E5100" t="s">
        <v>82</v>
      </c>
      <c r="F5100" s="14" t="s">
        <v>5242</v>
      </c>
      <c r="G5100" s="8">
        <v>155.43</v>
      </c>
      <c r="H5100">
        <v>45</v>
      </c>
      <c r="I5100" s="3">
        <v>44360</v>
      </c>
      <c r="J5100">
        <v>5</v>
      </c>
      <c r="K5100">
        <v>2021</v>
      </c>
      <c r="L5100">
        <v>6</v>
      </c>
      <c r="M5100" t="s">
        <v>16</v>
      </c>
    </row>
    <row r="5101" spans="1:13" x14ac:dyDescent="0.25">
      <c r="A5101" s="1">
        <v>5099</v>
      </c>
      <c r="B5101" t="s">
        <v>43</v>
      </c>
      <c r="C5101" t="s">
        <v>94</v>
      </c>
      <c r="D5101" t="s">
        <v>23</v>
      </c>
      <c r="E5101" t="s">
        <v>66</v>
      </c>
      <c r="F5101" s="14" t="s">
        <v>5243</v>
      </c>
      <c r="G5101" s="8">
        <v>425.92</v>
      </c>
      <c r="H5101">
        <v>70</v>
      </c>
      <c r="I5101" s="3">
        <v>44178</v>
      </c>
      <c r="J5101">
        <v>5</v>
      </c>
      <c r="K5101">
        <v>2020</v>
      </c>
      <c r="L5101">
        <v>12</v>
      </c>
      <c r="M5101" t="s">
        <v>16</v>
      </c>
    </row>
    <row r="5102" spans="1:13" x14ac:dyDescent="0.25">
      <c r="A5102" s="1">
        <v>5100</v>
      </c>
      <c r="B5102" t="s">
        <v>72</v>
      </c>
      <c r="C5102" t="s">
        <v>67</v>
      </c>
      <c r="D5102" t="s">
        <v>23</v>
      </c>
      <c r="E5102" t="s">
        <v>112</v>
      </c>
      <c r="F5102" s="14" t="s">
        <v>5244</v>
      </c>
      <c r="G5102" s="8">
        <v>922.28</v>
      </c>
      <c r="H5102">
        <v>70</v>
      </c>
      <c r="I5102" s="3">
        <v>44353</v>
      </c>
      <c r="J5102">
        <v>1</v>
      </c>
      <c r="K5102">
        <v>2021</v>
      </c>
      <c r="L5102">
        <v>6</v>
      </c>
      <c r="M5102" t="s">
        <v>16</v>
      </c>
    </row>
    <row r="5103" spans="1:13" x14ac:dyDescent="0.25">
      <c r="A5103" s="1">
        <v>5101</v>
      </c>
      <c r="B5103" t="s">
        <v>45</v>
      </c>
      <c r="C5103" t="s">
        <v>94</v>
      </c>
      <c r="D5103" t="s">
        <v>23</v>
      </c>
      <c r="E5103" t="s">
        <v>61</v>
      </c>
      <c r="F5103" s="14" t="s">
        <v>5245</v>
      </c>
      <c r="G5103" s="8">
        <v>325.89999999999998</v>
      </c>
      <c r="H5103">
        <v>29</v>
      </c>
      <c r="I5103" s="3">
        <v>44276</v>
      </c>
      <c r="J5103">
        <v>1</v>
      </c>
      <c r="K5103">
        <v>2021</v>
      </c>
      <c r="L5103">
        <v>3</v>
      </c>
      <c r="M5103" t="s">
        <v>21</v>
      </c>
    </row>
    <row r="5104" spans="1:13" x14ac:dyDescent="0.25">
      <c r="A5104" s="1">
        <v>5102</v>
      </c>
      <c r="B5104" t="s">
        <v>60</v>
      </c>
      <c r="C5104" t="s">
        <v>57</v>
      </c>
      <c r="D5104" t="s">
        <v>27</v>
      </c>
      <c r="E5104" t="s">
        <v>15</v>
      </c>
      <c r="F5104" s="14" t="s">
        <v>5246</v>
      </c>
      <c r="G5104" s="8">
        <v>836.04</v>
      </c>
      <c r="H5104">
        <v>33</v>
      </c>
      <c r="I5104" s="3">
        <v>44300</v>
      </c>
      <c r="J5104">
        <v>5</v>
      </c>
      <c r="K5104">
        <v>2021</v>
      </c>
      <c r="L5104">
        <v>4</v>
      </c>
      <c r="M5104" t="s">
        <v>21</v>
      </c>
    </row>
    <row r="5105" spans="1:13" x14ac:dyDescent="0.25">
      <c r="A5105" s="1">
        <v>5103</v>
      </c>
      <c r="B5105" t="s">
        <v>45</v>
      </c>
      <c r="C5105" t="s">
        <v>77</v>
      </c>
      <c r="D5105" t="s">
        <v>19</v>
      </c>
      <c r="E5105" t="s">
        <v>85</v>
      </c>
      <c r="F5105" s="14" t="s">
        <v>5247</v>
      </c>
      <c r="G5105" s="8">
        <v>943.7</v>
      </c>
      <c r="H5105">
        <v>69</v>
      </c>
      <c r="I5105" s="3">
        <v>44177</v>
      </c>
      <c r="J5105">
        <v>7</v>
      </c>
      <c r="K5105">
        <v>2020</v>
      </c>
      <c r="L5105">
        <v>12</v>
      </c>
      <c r="M5105" t="s">
        <v>21</v>
      </c>
    </row>
    <row r="5106" spans="1:13" x14ac:dyDescent="0.25">
      <c r="A5106" s="1">
        <v>5104</v>
      </c>
      <c r="B5106" t="s">
        <v>25</v>
      </c>
      <c r="C5106" t="s">
        <v>57</v>
      </c>
      <c r="D5106" t="s">
        <v>41</v>
      </c>
      <c r="E5106" t="s">
        <v>104</v>
      </c>
      <c r="F5106" s="14" t="s">
        <v>5248</v>
      </c>
      <c r="G5106" s="8">
        <v>817.49</v>
      </c>
      <c r="H5106">
        <v>30</v>
      </c>
      <c r="I5106" s="3">
        <v>44359</v>
      </c>
      <c r="J5106">
        <v>1</v>
      </c>
      <c r="K5106">
        <v>2021</v>
      </c>
      <c r="L5106">
        <v>6</v>
      </c>
      <c r="M5106" t="s">
        <v>16</v>
      </c>
    </row>
    <row r="5107" spans="1:13" x14ac:dyDescent="0.25">
      <c r="A5107" s="1">
        <v>5105</v>
      </c>
      <c r="B5107" t="s">
        <v>32</v>
      </c>
      <c r="C5107" t="s">
        <v>46</v>
      </c>
      <c r="D5107" t="s">
        <v>41</v>
      </c>
      <c r="E5107" t="s">
        <v>104</v>
      </c>
      <c r="F5107" s="14" t="s">
        <v>5249</v>
      </c>
      <c r="G5107" s="8">
        <v>771.29</v>
      </c>
      <c r="H5107">
        <v>28</v>
      </c>
      <c r="I5107" s="3">
        <v>44368</v>
      </c>
      <c r="J5107">
        <v>1</v>
      </c>
      <c r="K5107">
        <v>2021</v>
      </c>
      <c r="L5107">
        <v>6</v>
      </c>
      <c r="M5107" t="s">
        <v>16</v>
      </c>
    </row>
    <row r="5108" spans="1:13" x14ac:dyDescent="0.25">
      <c r="A5108" s="1">
        <v>5106</v>
      </c>
      <c r="B5108" t="s">
        <v>49</v>
      </c>
      <c r="C5108" t="s">
        <v>67</v>
      </c>
      <c r="D5108" t="s">
        <v>27</v>
      </c>
      <c r="E5108" t="s">
        <v>71</v>
      </c>
      <c r="F5108" s="14" t="s">
        <v>5250</v>
      </c>
      <c r="G5108" s="8">
        <v>781.34</v>
      </c>
      <c r="H5108">
        <v>39</v>
      </c>
      <c r="I5108" s="3">
        <v>44417</v>
      </c>
      <c r="J5108">
        <v>1</v>
      </c>
      <c r="K5108">
        <v>2021</v>
      </c>
      <c r="L5108">
        <v>8</v>
      </c>
      <c r="M5108" t="s">
        <v>21</v>
      </c>
    </row>
    <row r="5109" spans="1:13" x14ac:dyDescent="0.25">
      <c r="A5109" s="1">
        <v>5107</v>
      </c>
      <c r="B5109" t="s">
        <v>58</v>
      </c>
      <c r="C5109" t="s">
        <v>35</v>
      </c>
      <c r="D5109" t="s">
        <v>19</v>
      </c>
      <c r="E5109" t="s">
        <v>96</v>
      </c>
      <c r="F5109" s="14" t="s">
        <v>5251</v>
      </c>
      <c r="G5109" s="8">
        <v>983.99</v>
      </c>
      <c r="H5109">
        <v>28</v>
      </c>
      <c r="I5109" s="3">
        <v>44353</v>
      </c>
      <c r="J5109">
        <v>1</v>
      </c>
      <c r="K5109">
        <v>2021</v>
      </c>
      <c r="L5109">
        <v>6</v>
      </c>
      <c r="M5109" t="s">
        <v>21</v>
      </c>
    </row>
    <row r="5110" spans="1:13" x14ac:dyDescent="0.25">
      <c r="A5110" s="1">
        <v>5108</v>
      </c>
      <c r="B5110" t="s">
        <v>72</v>
      </c>
      <c r="C5110" t="s">
        <v>26</v>
      </c>
      <c r="D5110" t="s">
        <v>36</v>
      </c>
      <c r="E5110" t="s">
        <v>66</v>
      </c>
      <c r="F5110" s="14" t="s">
        <v>5252</v>
      </c>
      <c r="G5110" s="8">
        <v>739.14</v>
      </c>
      <c r="H5110">
        <v>59</v>
      </c>
      <c r="I5110" s="3">
        <v>44398</v>
      </c>
      <c r="J5110">
        <v>4</v>
      </c>
      <c r="K5110">
        <v>2021</v>
      </c>
      <c r="L5110">
        <v>7</v>
      </c>
      <c r="M5110" t="s">
        <v>16</v>
      </c>
    </row>
    <row r="5111" spans="1:13" x14ac:dyDescent="0.25">
      <c r="A5111" s="1">
        <v>5109</v>
      </c>
      <c r="B5111" t="s">
        <v>91</v>
      </c>
      <c r="C5111" t="s">
        <v>46</v>
      </c>
      <c r="D5111" t="s">
        <v>65</v>
      </c>
      <c r="E5111" t="s">
        <v>102</v>
      </c>
      <c r="F5111" s="14" t="s">
        <v>5253</v>
      </c>
      <c r="G5111" s="8">
        <v>139.22999999999999</v>
      </c>
      <c r="H5111">
        <v>58</v>
      </c>
      <c r="I5111" s="3">
        <v>44386</v>
      </c>
      <c r="J5111">
        <v>9</v>
      </c>
      <c r="K5111">
        <v>2021</v>
      </c>
      <c r="L5111">
        <v>7</v>
      </c>
      <c r="M5111" t="s">
        <v>21</v>
      </c>
    </row>
    <row r="5112" spans="1:13" x14ac:dyDescent="0.25">
      <c r="A5112" s="1">
        <v>5110</v>
      </c>
      <c r="B5112" t="s">
        <v>38</v>
      </c>
      <c r="C5112" t="s">
        <v>64</v>
      </c>
      <c r="D5112" t="s">
        <v>19</v>
      </c>
      <c r="E5112" t="s">
        <v>48</v>
      </c>
      <c r="F5112" s="14" t="s">
        <v>5254</v>
      </c>
      <c r="G5112" s="8">
        <v>823.45</v>
      </c>
      <c r="H5112">
        <v>59</v>
      </c>
      <c r="I5112" s="3">
        <v>44190</v>
      </c>
      <c r="J5112">
        <v>5</v>
      </c>
      <c r="K5112">
        <v>2020</v>
      </c>
      <c r="L5112">
        <v>12</v>
      </c>
      <c r="M5112" t="s">
        <v>21</v>
      </c>
    </row>
    <row r="5113" spans="1:13" x14ac:dyDescent="0.25">
      <c r="A5113" s="1">
        <v>5111</v>
      </c>
      <c r="B5113" t="s">
        <v>91</v>
      </c>
      <c r="C5113" t="s">
        <v>77</v>
      </c>
      <c r="D5113" t="s">
        <v>47</v>
      </c>
      <c r="E5113" t="s">
        <v>56</v>
      </c>
      <c r="F5113" s="14" t="s">
        <v>5255</v>
      </c>
      <c r="G5113" s="8">
        <v>192.7</v>
      </c>
      <c r="H5113">
        <v>20</v>
      </c>
      <c r="I5113" s="3">
        <v>44193</v>
      </c>
      <c r="J5113">
        <v>7</v>
      </c>
      <c r="K5113">
        <v>2020</v>
      </c>
      <c r="L5113">
        <v>12</v>
      </c>
      <c r="M5113" t="s">
        <v>21</v>
      </c>
    </row>
    <row r="5114" spans="1:13" x14ac:dyDescent="0.25">
      <c r="A5114" s="1">
        <v>5112</v>
      </c>
      <c r="B5114" t="s">
        <v>93</v>
      </c>
      <c r="C5114" t="s">
        <v>18</v>
      </c>
      <c r="D5114" t="s">
        <v>19</v>
      </c>
      <c r="E5114" t="s">
        <v>104</v>
      </c>
      <c r="F5114" s="14" t="s">
        <v>5256</v>
      </c>
      <c r="G5114" s="8">
        <v>315.89999999999998</v>
      </c>
      <c r="H5114">
        <v>53</v>
      </c>
      <c r="I5114" s="3">
        <v>44425</v>
      </c>
      <c r="J5114">
        <v>9</v>
      </c>
      <c r="K5114">
        <v>2021</v>
      </c>
      <c r="L5114">
        <v>8</v>
      </c>
      <c r="M5114" t="s">
        <v>21</v>
      </c>
    </row>
    <row r="5115" spans="1:13" x14ac:dyDescent="0.25">
      <c r="A5115" s="1">
        <v>5113</v>
      </c>
      <c r="B5115" t="s">
        <v>38</v>
      </c>
      <c r="C5115" t="s">
        <v>63</v>
      </c>
      <c r="D5115" t="s">
        <v>19</v>
      </c>
      <c r="E5115" t="s">
        <v>92</v>
      </c>
      <c r="F5115" s="14" t="s">
        <v>5257</v>
      </c>
      <c r="G5115" s="8">
        <v>203.82</v>
      </c>
      <c r="H5115">
        <v>45</v>
      </c>
      <c r="I5115" s="3">
        <v>44275</v>
      </c>
      <c r="J5115">
        <v>3</v>
      </c>
      <c r="K5115">
        <v>2021</v>
      </c>
      <c r="L5115">
        <v>3</v>
      </c>
      <c r="M5115" t="s">
        <v>21</v>
      </c>
    </row>
    <row r="5116" spans="1:13" x14ac:dyDescent="0.25">
      <c r="A5116" s="1">
        <v>5114</v>
      </c>
      <c r="B5116" t="s">
        <v>34</v>
      </c>
      <c r="C5116" t="s">
        <v>77</v>
      </c>
      <c r="D5116" t="s">
        <v>36</v>
      </c>
      <c r="E5116" t="s">
        <v>78</v>
      </c>
      <c r="F5116" s="14" t="s">
        <v>5258</v>
      </c>
      <c r="G5116" s="8">
        <v>412.03</v>
      </c>
      <c r="H5116">
        <v>18</v>
      </c>
      <c r="I5116" s="3">
        <v>44365</v>
      </c>
      <c r="J5116">
        <v>1</v>
      </c>
      <c r="K5116">
        <v>2021</v>
      </c>
      <c r="L5116">
        <v>6</v>
      </c>
      <c r="M5116" t="s">
        <v>16</v>
      </c>
    </row>
    <row r="5117" spans="1:13" x14ac:dyDescent="0.25">
      <c r="A5117" s="1">
        <v>5115</v>
      </c>
      <c r="B5117" t="s">
        <v>98</v>
      </c>
      <c r="C5117" t="s">
        <v>77</v>
      </c>
      <c r="D5117" t="s">
        <v>14</v>
      </c>
      <c r="E5117" t="s">
        <v>24</v>
      </c>
      <c r="F5117" s="14" t="s">
        <v>5259</v>
      </c>
      <c r="G5117" s="8">
        <v>923.24</v>
      </c>
      <c r="H5117">
        <v>25</v>
      </c>
      <c r="I5117" s="3">
        <v>44253</v>
      </c>
      <c r="J5117">
        <v>7</v>
      </c>
      <c r="K5117">
        <v>2021</v>
      </c>
      <c r="L5117">
        <v>2</v>
      </c>
      <c r="M5117" t="s">
        <v>16</v>
      </c>
    </row>
    <row r="5118" spans="1:13" x14ac:dyDescent="0.25">
      <c r="A5118" s="1">
        <v>5116</v>
      </c>
      <c r="B5118" t="s">
        <v>98</v>
      </c>
      <c r="C5118" t="s">
        <v>13</v>
      </c>
      <c r="D5118" t="s">
        <v>36</v>
      </c>
      <c r="E5118" t="s">
        <v>55</v>
      </c>
      <c r="F5118" s="14" t="s">
        <v>5260</v>
      </c>
      <c r="G5118" s="8">
        <v>382.92</v>
      </c>
      <c r="H5118">
        <v>36</v>
      </c>
      <c r="I5118" s="3">
        <v>44244</v>
      </c>
      <c r="J5118">
        <v>3</v>
      </c>
      <c r="K5118">
        <v>2021</v>
      </c>
      <c r="L5118">
        <v>2</v>
      </c>
      <c r="M5118" t="s">
        <v>16</v>
      </c>
    </row>
    <row r="5119" spans="1:13" x14ac:dyDescent="0.25">
      <c r="A5119" s="1">
        <v>5117</v>
      </c>
      <c r="B5119" t="s">
        <v>52</v>
      </c>
      <c r="C5119" t="s">
        <v>46</v>
      </c>
      <c r="D5119" t="s">
        <v>41</v>
      </c>
      <c r="E5119" t="s">
        <v>100</v>
      </c>
      <c r="F5119" s="14" t="s">
        <v>5261</v>
      </c>
      <c r="G5119" s="8">
        <v>221.41</v>
      </c>
      <c r="H5119">
        <v>39</v>
      </c>
      <c r="I5119" s="3">
        <v>44396</v>
      </c>
      <c r="J5119">
        <v>6</v>
      </c>
      <c r="K5119">
        <v>2021</v>
      </c>
      <c r="L5119">
        <v>7</v>
      </c>
      <c r="M5119" t="s">
        <v>16</v>
      </c>
    </row>
    <row r="5120" spans="1:13" x14ac:dyDescent="0.25">
      <c r="A5120" s="1">
        <v>5118</v>
      </c>
      <c r="B5120" t="s">
        <v>17</v>
      </c>
      <c r="C5120" t="s">
        <v>22</v>
      </c>
      <c r="D5120" t="s">
        <v>36</v>
      </c>
      <c r="E5120" t="s">
        <v>118</v>
      </c>
      <c r="F5120" s="14" t="s">
        <v>5262</v>
      </c>
      <c r="G5120" s="8">
        <v>689.08</v>
      </c>
      <c r="H5120">
        <v>22</v>
      </c>
      <c r="I5120" s="3">
        <v>44371</v>
      </c>
      <c r="J5120">
        <v>2</v>
      </c>
      <c r="K5120">
        <v>2021</v>
      </c>
      <c r="L5120">
        <v>6</v>
      </c>
      <c r="M5120" t="s">
        <v>21</v>
      </c>
    </row>
    <row r="5121" spans="1:13" x14ac:dyDescent="0.25">
      <c r="A5121" s="1">
        <v>5119</v>
      </c>
      <c r="B5121" t="s">
        <v>52</v>
      </c>
      <c r="C5121" t="s">
        <v>57</v>
      </c>
      <c r="D5121" t="s">
        <v>14</v>
      </c>
      <c r="E5121" t="s">
        <v>101</v>
      </c>
      <c r="F5121" s="14" t="s">
        <v>5263</v>
      </c>
      <c r="G5121" s="8">
        <v>157.65</v>
      </c>
      <c r="H5121">
        <v>30</v>
      </c>
      <c r="I5121" s="3">
        <v>44414</v>
      </c>
      <c r="J5121">
        <v>1</v>
      </c>
      <c r="K5121">
        <v>2021</v>
      </c>
      <c r="L5121">
        <v>8</v>
      </c>
      <c r="M5121" t="s">
        <v>16</v>
      </c>
    </row>
    <row r="5122" spans="1:13" x14ac:dyDescent="0.25">
      <c r="A5122" s="1">
        <v>5120</v>
      </c>
      <c r="B5122" t="s">
        <v>29</v>
      </c>
      <c r="C5122" t="s">
        <v>77</v>
      </c>
      <c r="D5122" t="s">
        <v>27</v>
      </c>
      <c r="E5122" t="s">
        <v>118</v>
      </c>
      <c r="F5122" s="14" t="s">
        <v>5264</v>
      </c>
      <c r="G5122" s="8">
        <v>263.14999999999998</v>
      </c>
      <c r="H5122">
        <v>27</v>
      </c>
      <c r="I5122" s="3">
        <v>44350</v>
      </c>
      <c r="J5122">
        <v>9</v>
      </c>
      <c r="K5122">
        <v>2021</v>
      </c>
      <c r="L5122">
        <v>6</v>
      </c>
      <c r="M5122" t="s">
        <v>16</v>
      </c>
    </row>
    <row r="5123" spans="1:13" x14ac:dyDescent="0.25">
      <c r="A5123" s="1">
        <v>5121</v>
      </c>
      <c r="B5123" t="s">
        <v>17</v>
      </c>
      <c r="C5123" t="s">
        <v>13</v>
      </c>
      <c r="D5123" t="s">
        <v>19</v>
      </c>
      <c r="E5123" t="s">
        <v>107</v>
      </c>
      <c r="F5123" s="14" t="s">
        <v>5265</v>
      </c>
      <c r="G5123" s="8">
        <v>948.23</v>
      </c>
      <c r="H5123">
        <v>85</v>
      </c>
      <c r="I5123" s="3">
        <v>44198</v>
      </c>
      <c r="J5123">
        <v>9</v>
      </c>
      <c r="K5123">
        <v>2021</v>
      </c>
      <c r="L5123">
        <v>1</v>
      </c>
      <c r="M5123" t="s">
        <v>21</v>
      </c>
    </row>
    <row r="5124" spans="1:13" x14ac:dyDescent="0.25">
      <c r="A5124" s="1">
        <v>5122</v>
      </c>
      <c r="B5124" t="s">
        <v>83</v>
      </c>
      <c r="C5124" t="s">
        <v>35</v>
      </c>
      <c r="D5124" t="s">
        <v>23</v>
      </c>
      <c r="E5124" t="s">
        <v>59</v>
      </c>
      <c r="F5124" s="14" t="s">
        <v>5266</v>
      </c>
      <c r="G5124" s="8">
        <v>775.55</v>
      </c>
      <c r="H5124">
        <v>26</v>
      </c>
      <c r="I5124" s="3">
        <v>44323</v>
      </c>
      <c r="J5124">
        <v>3</v>
      </c>
      <c r="K5124">
        <v>2021</v>
      </c>
      <c r="L5124">
        <v>5</v>
      </c>
      <c r="M5124" t="s">
        <v>21</v>
      </c>
    </row>
    <row r="5125" spans="1:13" x14ac:dyDescent="0.25">
      <c r="A5125" s="1">
        <v>5123</v>
      </c>
      <c r="B5125" t="s">
        <v>45</v>
      </c>
      <c r="C5125" t="s">
        <v>99</v>
      </c>
      <c r="D5125" t="s">
        <v>27</v>
      </c>
      <c r="E5125" t="s">
        <v>82</v>
      </c>
      <c r="F5125" s="14" t="s">
        <v>5267</v>
      </c>
      <c r="G5125" s="8">
        <v>516.69000000000005</v>
      </c>
      <c r="H5125">
        <v>74</v>
      </c>
      <c r="I5125" s="3">
        <v>44292</v>
      </c>
      <c r="J5125">
        <v>5</v>
      </c>
      <c r="K5125">
        <v>2021</v>
      </c>
      <c r="L5125">
        <v>4</v>
      </c>
      <c r="M5125" t="s">
        <v>21</v>
      </c>
    </row>
    <row r="5126" spans="1:13" x14ac:dyDescent="0.25">
      <c r="A5126" s="1">
        <v>5124</v>
      </c>
      <c r="B5126" t="s">
        <v>98</v>
      </c>
      <c r="C5126" t="s">
        <v>50</v>
      </c>
      <c r="D5126" t="s">
        <v>14</v>
      </c>
      <c r="E5126" t="s">
        <v>87</v>
      </c>
      <c r="F5126" s="14" t="s">
        <v>5268</v>
      </c>
      <c r="G5126" s="8">
        <v>800.18</v>
      </c>
      <c r="H5126">
        <v>29</v>
      </c>
      <c r="I5126" s="3">
        <v>44408</v>
      </c>
      <c r="J5126">
        <v>6</v>
      </c>
      <c r="K5126">
        <v>2021</v>
      </c>
      <c r="L5126">
        <v>7</v>
      </c>
      <c r="M5126" t="s">
        <v>16</v>
      </c>
    </row>
    <row r="5127" spans="1:13" x14ac:dyDescent="0.25">
      <c r="A5127" s="1">
        <v>5125</v>
      </c>
      <c r="B5127" t="s">
        <v>32</v>
      </c>
      <c r="C5127" t="s">
        <v>70</v>
      </c>
      <c r="D5127" t="s">
        <v>23</v>
      </c>
      <c r="E5127" t="s">
        <v>33</v>
      </c>
      <c r="F5127" s="14" t="s">
        <v>5269</v>
      </c>
      <c r="G5127" s="8">
        <v>170.38</v>
      </c>
      <c r="H5127">
        <v>19</v>
      </c>
      <c r="I5127" s="3">
        <v>44324</v>
      </c>
      <c r="J5127">
        <v>3</v>
      </c>
      <c r="K5127">
        <v>2021</v>
      </c>
      <c r="L5127">
        <v>5</v>
      </c>
      <c r="M5127" t="s">
        <v>16</v>
      </c>
    </row>
    <row r="5128" spans="1:13" x14ac:dyDescent="0.25">
      <c r="A5128" s="1">
        <v>5126</v>
      </c>
      <c r="B5128" t="s">
        <v>38</v>
      </c>
      <c r="C5128" t="s">
        <v>84</v>
      </c>
      <c r="D5128" t="s">
        <v>65</v>
      </c>
      <c r="E5128" t="s">
        <v>115</v>
      </c>
      <c r="F5128" s="14" t="s">
        <v>5270</v>
      </c>
      <c r="G5128" s="8">
        <v>574.41999999999996</v>
      </c>
      <c r="H5128">
        <v>24</v>
      </c>
      <c r="I5128" s="3">
        <v>44347</v>
      </c>
      <c r="J5128">
        <v>9</v>
      </c>
      <c r="K5128">
        <v>2021</v>
      </c>
      <c r="L5128">
        <v>5</v>
      </c>
      <c r="M5128" t="s">
        <v>21</v>
      </c>
    </row>
    <row r="5129" spans="1:13" x14ac:dyDescent="0.25">
      <c r="A5129" s="1">
        <v>5127</v>
      </c>
      <c r="B5129" t="s">
        <v>68</v>
      </c>
      <c r="C5129" t="s">
        <v>75</v>
      </c>
      <c r="D5129" t="s">
        <v>23</v>
      </c>
      <c r="E5129" t="s">
        <v>56</v>
      </c>
      <c r="F5129" s="14" t="s">
        <v>5271</v>
      </c>
      <c r="G5129" s="8">
        <v>486.56</v>
      </c>
      <c r="H5129">
        <v>32</v>
      </c>
      <c r="I5129" s="3">
        <v>44418</v>
      </c>
      <c r="J5129">
        <v>9</v>
      </c>
      <c r="K5129">
        <v>2021</v>
      </c>
      <c r="L5129">
        <v>8</v>
      </c>
      <c r="M5129" t="s">
        <v>21</v>
      </c>
    </row>
    <row r="5130" spans="1:13" x14ac:dyDescent="0.25">
      <c r="A5130" s="1">
        <v>5128</v>
      </c>
      <c r="B5130" t="s">
        <v>25</v>
      </c>
      <c r="C5130" t="s">
        <v>67</v>
      </c>
      <c r="D5130" t="s">
        <v>36</v>
      </c>
      <c r="E5130" t="s">
        <v>81</v>
      </c>
      <c r="F5130" s="14" t="s">
        <v>5272</v>
      </c>
      <c r="G5130" s="8">
        <v>538.61</v>
      </c>
      <c r="H5130">
        <v>27</v>
      </c>
      <c r="I5130" s="3">
        <v>44367</v>
      </c>
      <c r="J5130">
        <v>3</v>
      </c>
      <c r="K5130">
        <v>2021</v>
      </c>
      <c r="L5130">
        <v>6</v>
      </c>
      <c r="M5130" t="s">
        <v>16</v>
      </c>
    </row>
    <row r="5131" spans="1:13" x14ac:dyDescent="0.25">
      <c r="A5131" s="1">
        <v>5129</v>
      </c>
      <c r="B5131" t="s">
        <v>43</v>
      </c>
      <c r="C5131" t="s">
        <v>40</v>
      </c>
      <c r="D5131" t="s">
        <v>41</v>
      </c>
      <c r="E5131" t="s">
        <v>55</v>
      </c>
      <c r="F5131" s="14" t="s">
        <v>5273</v>
      </c>
      <c r="G5131" s="8">
        <v>930.06</v>
      </c>
      <c r="H5131">
        <v>28</v>
      </c>
      <c r="I5131" s="3">
        <v>44360</v>
      </c>
      <c r="J5131">
        <v>3</v>
      </c>
      <c r="K5131">
        <v>2021</v>
      </c>
      <c r="L5131">
        <v>6</v>
      </c>
      <c r="M5131" t="s">
        <v>16</v>
      </c>
    </row>
    <row r="5132" spans="1:13" x14ac:dyDescent="0.25">
      <c r="A5132" s="1">
        <v>5130</v>
      </c>
      <c r="B5132" t="s">
        <v>60</v>
      </c>
      <c r="C5132" t="s">
        <v>54</v>
      </c>
      <c r="D5132" t="s">
        <v>23</v>
      </c>
      <c r="E5132" t="s">
        <v>51</v>
      </c>
      <c r="F5132" s="14" t="s">
        <v>5274</v>
      </c>
      <c r="G5132" s="8">
        <v>897.31</v>
      </c>
      <c r="H5132">
        <v>25</v>
      </c>
      <c r="I5132" s="3">
        <v>44384</v>
      </c>
      <c r="J5132">
        <v>2</v>
      </c>
      <c r="K5132">
        <v>2021</v>
      </c>
      <c r="L5132">
        <v>7</v>
      </c>
      <c r="M5132" t="s">
        <v>21</v>
      </c>
    </row>
    <row r="5133" spans="1:13" x14ac:dyDescent="0.25">
      <c r="A5133" s="1">
        <v>5131</v>
      </c>
      <c r="B5133" t="s">
        <v>34</v>
      </c>
      <c r="C5133" t="s">
        <v>57</v>
      </c>
      <c r="D5133" t="s">
        <v>27</v>
      </c>
      <c r="E5133" t="s">
        <v>97</v>
      </c>
      <c r="F5133" s="14" t="s">
        <v>5275</v>
      </c>
      <c r="G5133" s="8">
        <v>490.83</v>
      </c>
      <c r="H5133">
        <v>29</v>
      </c>
      <c r="I5133" s="3">
        <v>44166</v>
      </c>
      <c r="J5133">
        <v>3</v>
      </c>
      <c r="K5133">
        <v>2020</v>
      </c>
      <c r="L5133">
        <v>12</v>
      </c>
      <c r="M5133" t="s">
        <v>16</v>
      </c>
    </row>
    <row r="5134" spans="1:13" x14ac:dyDescent="0.25">
      <c r="A5134" s="1">
        <v>5132</v>
      </c>
      <c r="B5134" t="s">
        <v>45</v>
      </c>
      <c r="C5134" t="s">
        <v>40</v>
      </c>
      <c r="D5134" t="s">
        <v>23</v>
      </c>
      <c r="E5134" t="s">
        <v>111</v>
      </c>
      <c r="F5134" s="14" t="s">
        <v>5276</v>
      </c>
      <c r="G5134" s="8">
        <v>615.85</v>
      </c>
      <c r="H5134">
        <v>20</v>
      </c>
      <c r="I5134" s="3">
        <v>44335</v>
      </c>
      <c r="J5134">
        <v>6</v>
      </c>
      <c r="K5134">
        <v>2021</v>
      </c>
      <c r="L5134">
        <v>5</v>
      </c>
      <c r="M5134" t="s">
        <v>21</v>
      </c>
    </row>
    <row r="5135" spans="1:13" x14ac:dyDescent="0.25">
      <c r="A5135" s="1">
        <v>5133</v>
      </c>
      <c r="B5135" t="s">
        <v>52</v>
      </c>
      <c r="C5135" t="s">
        <v>75</v>
      </c>
      <c r="D5135" t="s">
        <v>27</v>
      </c>
      <c r="E5135" t="s">
        <v>106</v>
      </c>
      <c r="F5135" s="14" t="s">
        <v>5277</v>
      </c>
      <c r="G5135" s="8">
        <v>264.05</v>
      </c>
      <c r="H5135">
        <v>64</v>
      </c>
      <c r="I5135" s="3">
        <v>44395</v>
      </c>
      <c r="J5135">
        <v>5</v>
      </c>
      <c r="K5135">
        <v>2021</v>
      </c>
      <c r="L5135">
        <v>7</v>
      </c>
      <c r="M5135" t="s">
        <v>16</v>
      </c>
    </row>
    <row r="5136" spans="1:13" x14ac:dyDescent="0.25">
      <c r="A5136" s="1">
        <v>5134</v>
      </c>
      <c r="B5136" t="s">
        <v>43</v>
      </c>
      <c r="C5136" t="s">
        <v>84</v>
      </c>
      <c r="D5136" t="s">
        <v>14</v>
      </c>
      <c r="E5136" t="s">
        <v>109</v>
      </c>
      <c r="F5136" s="14" t="s">
        <v>5278</v>
      </c>
      <c r="G5136" s="8">
        <v>816.94</v>
      </c>
      <c r="H5136">
        <v>69</v>
      </c>
      <c r="I5136" s="3">
        <v>44296</v>
      </c>
      <c r="J5136">
        <v>4</v>
      </c>
      <c r="K5136">
        <v>2021</v>
      </c>
      <c r="L5136">
        <v>4</v>
      </c>
      <c r="M5136" t="s">
        <v>16</v>
      </c>
    </row>
    <row r="5137" spans="1:13" x14ac:dyDescent="0.25">
      <c r="A5137" s="1">
        <v>5135</v>
      </c>
      <c r="B5137" t="s">
        <v>45</v>
      </c>
      <c r="C5137" t="s">
        <v>22</v>
      </c>
      <c r="D5137" t="s">
        <v>47</v>
      </c>
      <c r="E5137" t="s">
        <v>106</v>
      </c>
      <c r="F5137" s="14" t="s">
        <v>5279</v>
      </c>
      <c r="G5137" s="8">
        <v>874.92</v>
      </c>
      <c r="H5137">
        <v>25</v>
      </c>
      <c r="I5137" s="3">
        <v>44363</v>
      </c>
      <c r="J5137">
        <v>5</v>
      </c>
      <c r="K5137">
        <v>2021</v>
      </c>
      <c r="L5137">
        <v>6</v>
      </c>
      <c r="M5137" t="s">
        <v>21</v>
      </c>
    </row>
    <row r="5138" spans="1:13" x14ac:dyDescent="0.25">
      <c r="A5138" s="1">
        <v>5136</v>
      </c>
      <c r="B5138" t="s">
        <v>34</v>
      </c>
      <c r="C5138" t="s">
        <v>13</v>
      </c>
      <c r="D5138" t="s">
        <v>41</v>
      </c>
      <c r="E5138" t="s">
        <v>44</v>
      </c>
      <c r="F5138" s="14" t="s">
        <v>5280</v>
      </c>
      <c r="G5138" s="8">
        <v>727.53</v>
      </c>
      <c r="H5138">
        <v>56</v>
      </c>
      <c r="I5138" s="3">
        <v>44366</v>
      </c>
      <c r="J5138">
        <v>1</v>
      </c>
      <c r="K5138">
        <v>2021</v>
      </c>
      <c r="L5138">
        <v>6</v>
      </c>
      <c r="M5138" t="s">
        <v>16</v>
      </c>
    </row>
    <row r="5139" spans="1:13" x14ac:dyDescent="0.25">
      <c r="A5139" s="1">
        <v>5137</v>
      </c>
      <c r="B5139" t="s">
        <v>62</v>
      </c>
      <c r="C5139" t="s">
        <v>22</v>
      </c>
      <c r="D5139" t="s">
        <v>23</v>
      </c>
      <c r="E5139" t="s">
        <v>33</v>
      </c>
      <c r="F5139" s="14" t="s">
        <v>5281</v>
      </c>
      <c r="G5139" s="8">
        <v>958.96</v>
      </c>
      <c r="H5139">
        <v>58</v>
      </c>
      <c r="I5139" s="3">
        <v>44374</v>
      </c>
      <c r="J5139">
        <v>2</v>
      </c>
      <c r="K5139">
        <v>2021</v>
      </c>
      <c r="L5139">
        <v>6</v>
      </c>
      <c r="M5139" t="s">
        <v>16</v>
      </c>
    </row>
    <row r="5140" spans="1:13" x14ac:dyDescent="0.25">
      <c r="A5140" s="1">
        <v>5138</v>
      </c>
      <c r="B5140" t="s">
        <v>68</v>
      </c>
      <c r="C5140" t="s">
        <v>26</v>
      </c>
      <c r="D5140" t="s">
        <v>47</v>
      </c>
      <c r="E5140" t="s">
        <v>106</v>
      </c>
      <c r="F5140" s="14" t="s">
        <v>5282</v>
      </c>
      <c r="G5140" s="8">
        <v>143.49</v>
      </c>
      <c r="H5140">
        <v>65</v>
      </c>
      <c r="I5140" s="3">
        <v>44271</v>
      </c>
      <c r="J5140">
        <v>3</v>
      </c>
      <c r="K5140">
        <v>2021</v>
      </c>
      <c r="L5140">
        <v>3</v>
      </c>
      <c r="M5140" t="s">
        <v>21</v>
      </c>
    </row>
    <row r="5141" spans="1:13" x14ac:dyDescent="0.25">
      <c r="A5141" s="1">
        <v>5139</v>
      </c>
      <c r="B5141" t="s">
        <v>43</v>
      </c>
      <c r="C5141" t="s">
        <v>18</v>
      </c>
      <c r="D5141" t="s">
        <v>65</v>
      </c>
      <c r="E5141" t="s">
        <v>15</v>
      </c>
      <c r="F5141" s="14" t="s">
        <v>5283</v>
      </c>
      <c r="G5141" s="8">
        <v>191.3</v>
      </c>
      <c r="H5141">
        <v>71</v>
      </c>
      <c r="I5141" s="3">
        <v>44325</v>
      </c>
      <c r="J5141">
        <v>1</v>
      </c>
      <c r="K5141">
        <v>2021</v>
      </c>
      <c r="L5141">
        <v>5</v>
      </c>
      <c r="M5141" t="s">
        <v>16</v>
      </c>
    </row>
    <row r="5142" spans="1:13" x14ac:dyDescent="0.25">
      <c r="A5142" s="1">
        <v>5140</v>
      </c>
      <c r="B5142" t="s">
        <v>49</v>
      </c>
      <c r="C5142" t="s">
        <v>64</v>
      </c>
      <c r="D5142" t="s">
        <v>23</v>
      </c>
      <c r="E5142" t="s">
        <v>88</v>
      </c>
      <c r="F5142" s="14" t="s">
        <v>5284</v>
      </c>
      <c r="G5142" s="8">
        <v>774.62</v>
      </c>
      <c r="H5142">
        <v>26</v>
      </c>
      <c r="I5142" s="3">
        <v>44301</v>
      </c>
      <c r="J5142">
        <v>2</v>
      </c>
      <c r="K5142">
        <v>2021</v>
      </c>
      <c r="L5142">
        <v>4</v>
      </c>
      <c r="M5142" t="s">
        <v>21</v>
      </c>
    </row>
    <row r="5143" spans="1:13" x14ac:dyDescent="0.25">
      <c r="A5143" s="1">
        <v>5141</v>
      </c>
      <c r="B5143" t="s">
        <v>32</v>
      </c>
      <c r="C5143" t="s">
        <v>50</v>
      </c>
      <c r="D5143" t="s">
        <v>65</v>
      </c>
      <c r="E5143" t="s">
        <v>44</v>
      </c>
      <c r="F5143" s="14" t="s">
        <v>5285</v>
      </c>
      <c r="G5143" s="8">
        <v>931.91</v>
      </c>
      <c r="H5143">
        <v>24</v>
      </c>
      <c r="I5143" s="3">
        <v>44355</v>
      </c>
      <c r="J5143">
        <v>9</v>
      </c>
      <c r="K5143">
        <v>2021</v>
      </c>
      <c r="L5143">
        <v>6</v>
      </c>
      <c r="M5143" t="s">
        <v>16</v>
      </c>
    </row>
    <row r="5144" spans="1:13" x14ac:dyDescent="0.25">
      <c r="A5144" s="1">
        <v>5142</v>
      </c>
      <c r="B5144" t="s">
        <v>98</v>
      </c>
      <c r="C5144" t="s">
        <v>35</v>
      </c>
      <c r="D5144" t="s">
        <v>14</v>
      </c>
      <c r="E5144" t="s">
        <v>33</v>
      </c>
      <c r="F5144" s="14" t="s">
        <v>5286</v>
      </c>
      <c r="G5144" s="8">
        <v>618.20000000000005</v>
      </c>
      <c r="H5144">
        <v>62</v>
      </c>
      <c r="I5144" s="3">
        <v>44337</v>
      </c>
      <c r="J5144">
        <v>8</v>
      </c>
      <c r="K5144">
        <v>2021</v>
      </c>
      <c r="L5144">
        <v>5</v>
      </c>
      <c r="M5144" t="s">
        <v>16</v>
      </c>
    </row>
    <row r="5145" spans="1:13" x14ac:dyDescent="0.25">
      <c r="A5145" s="1">
        <v>5143</v>
      </c>
      <c r="B5145" t="s">
        <v>17</v>
      </c>
      <c r="C5145" t="s">
        <v>75</v>
      </c>
      <c r="D5145" t="s">
        <v>41</v>
      </c>
      <c r="E5145" t="s">
        <v>96</v>
      </c>
      <c r="F5145" s="14" t="s">
        <v>5287</v>
      </c>
      <c r="G5145" s="8">
        <v>347.68</v>
      </c>
      <c r="H5145">
        <v>21</v>
      </c>
      <c r="I5145" s="3">
        <v>44261</v>
      </c>
      <c r="J5145">
        <v>3</v>
      </c>
      <c r="K5145">
        <v>2021</v>
      </c>
      <c r="L5145">
        <v>3</v>
      </c>
      <c r="M5145" t="s">
        <v>21</v>
      </c>
    </row>
    <row r="5146" spans="1:13" x14ac:dyDescent="0.25">
      <c r="A5146" s="1">
        <v>5144</v>
      </c>
      <c r="B5146" t="s">
        <v>32</v>
      </c>
      <c r="C5146" t="s">
        <v>26</v>
      </c>
      <c r="D5146" t="s">
        <v>14</v>
      </c>
      <c r="E5146" t="s">
        <v>86</v>
      </c>
      <c r="F5146" s="14" t="s">
        <v>5288</v>
      </c>
      <c r="G5146" s="8">
        <v>798.05</v>
      </c>
      <c r="H5146">
        <v>38</v>
      </c>
      <c r="I5146" s="3">
        <v>44227</v>
      </c>
      <c r="J5146">
        <v>2</v>
      </c>
      <c r="K5146">
        <v>2021</v>
      </c>
      <c r="L5146">
        <v>1</v>
      </c>
      <c r="M5146" t="s">
        <v>16</v>
      </c>
    </row>
    <row r="5147" spans="1:13" x14ac:dyDescent="0.25">
      <c r="A5147" s="1">
        <v>5145</v>
      </c>
      <c r="B5147" t="s">
        <v>29</v>
      </c>
      <c r="C5147" t="s">
        <v>70</v>
      </c>
      <c r="D5147" t="s">
        <v>41</v>
      </c>
      <c r="E5147" t="s">
        <v>104</v>
      </c>
      <c r="F5147" s="14" t="s">
        <v>5289</v>
      </c>
      <c r="G5147" s="8">
        <v>906.46</v>
      </c>
      <c r="H5147">
        <v>20</v>
      </c>
      <c r="I5147" s="3">
        <v>44213</v>
      </c>
      <c r="J5147">
        <v>5</v>
      </c>
      <c r="K5147">
        <v>2021</v>
      </c>
      <c r="L5147">
        <v>1</v>
      </c>
      <c r="M5147" t="s">
        <v>16</v>
      </c>
    </row>
    <row r="5148" spans="1:13" x14ac:dyDescent="0.25">
      <c r="A5148" s="1">
        <v>5146</v>
      </c>
      <c r="B5148" t="s">
        <v>32</v>
      </c>
      <c r="C5148" t="s">
        <v>40</v>
      </c>
      <c r="D5148" t="s">
        <v>23</v>
      </c>
      <c r="E5148" t="s">
        <v>55</v>
      </c>
      <c r="F5148" s="14" t="s">
        <v>5290</v>
      </c>
      <c r="G5148" s="8">
        <v>761.39</v>
      </c>
      <c r="H5148">
        <v>74</v>
      </c>
      <c r="I5148" s="3">
        <v>44269</v>
      </c>
      <c r="J5148">
        <v>2</v>
      </c>
      <c r="K5148">
        <v>2021</v>
      </c>
      <c r="L5148">
        <v>3</v>
      </c>
      <c r="M5148" t="s">
        <v>16</v>
      </c>
    </row>
    <row r="5149" spans="1:13" x14ac:dyDescent="0.25">
      <c r="A5149" s="1">
        <v>5147</v>
      </c>
      <c r="B5149" t="s">
        <v>43</v>
      </c>
      <c r="C5149" t="s">
        <v>40</v>
      </c>
      <c r="D5149" t="s">
        <v>65</v>
      </c>
      <c r="E5149" t="s">
        <v>42</v>
      </c>
      <c r="F5149" s="14" t="s">
        <v>5291</v>
      </c>
      <c r="G5149" s="8">
        <v>963.06</v>
      </c>
      <c r="H5149">
        <v>51</v>
      </c>
      <c r="I5149" s="3">
        <v>44194</v>
      </c>
      <c r="J5149">
        <v>5</v>
      </c>
      <c r="K5149">
        <v>2020</v>
      </c>
      <c r="L5149">
        <v>12</v>
      </c>
      <c r="M5149" t="s">
        <v>16</v>
      </c>
    </row>
    <row r="5150" spans="1:13" x14ac:dyDescent="0.25">
      <c r="A5150" s="1">
        <v>5148</v>
      </c>
      <c r="B5150" t="s">
        <v>60</v>
      </c>
      <c r="C5150" t="s">
        <v>35</v>
      </c>
      <c r="D5150" t="s">
        <v>65</v>
      </c>
      <c r="E5150" t="s">
        <v>76</v>
      </c>
      <c r="F5150" s="14" t="s">
        <v>5292</v>
      </c>
      <c r="G5150" s="8">
        <v>376.65</v>
      </c>
      <c r="H5150">
        <v>22</v>
      </c>
      <c r="I5150" s="3">
        <v>44277</v>
      </c>
      <c r="J5150">
        <v>5</v>
      </c>
      <c r="K5150">
        <v>2021</v>
      </c>
      <c r="L5150">
        <v>3</v>
      </c>
      <c r="M5150" t="s">
        <v>21</v>
      </c>
    </row>
    <row r="5151" spans="1:13" x14ac:dyDescent="0.25">
      <c r="A5151" s="1">
        <v>5149</v>
      </c>
      <c r="B5151" t="s">
        <v>32</v>
      </c>
      <c r="C5151" t="s">
        <v>64</v>
      </c>
      <c r="D5151" t="s">
        <v>14</v>
      </c>
      <c r="E5151" t="s">
        <v>109</v>
      </c>
      <c r="F5151" s="14" t="s">
        <v>5293</v>
      </c>
      <c r="G5151" s="8">
        <v>533.09</v>
      </c>
      <c r="H5151">
        <v>31</v>
      </c>
      <c r="I5151" s="3">
        <v>44362</v>
      </c>
      <c r="J5151">
        <v>3</v>
      </c>
      <c r="K5151">
        <v>2021</v>
      </c>
      <c r="L5151">
        <v>6</v>
      </c>
      <c r="M5151" t="s">
        <v>16</v>
      </c>
    </row>
    <row r="5152" spans="1:13" x14ac:dyDescent="0.25">
      <c r="A5152" s="1">
        <v>5150</v>
      </c>
      <c r="B5152" t="s">
        <v>25</v>
      </c>
      <c r="C5152" t="s">
        <v>63</v>
      </c>
      <c r="D5152" t="s">
        <v>27</v>
      </c>
      <c r="E5152" t="s">
        <v>71</v>
      </c>
      <c r="F5152" s="14" t="s">
        <v>5294</v>
      </c>
      <c r="G5152" s="8">
        <v>378.81</v>
      </c>
      <c r="H5152">
        <v>83</v>
      </c>
      <c r="I5152" s="3">
        <v>44236</v>
      </c>
      <c r="J5152">
        <v>1</v>
      </c>
      <c r="K5152">
        <v>2021</v>
      </c>
      <c r="L5152">
        <v>2</v>
      </c>
      <c r="M5152" t="s">
        <v>16</v>
      </c>
    </row>
    <row r="5153" spans="1:13" x14ac:dyDescent="0.25">
      <c r="A5153" s="1">
        <v>5151</v>
      </c>
      <c r="B5153" t="s">
        <v>17</v>
      </c>
      <c r="C5153" t="s">
        <v>40</v>
      </c>
      <c r="D5153" t="s">
        <v>65</v>
      </c>
      <c r="E5153" t="s">
        <v>53</v>
      </c>
      <c r="F5153" s="14" t="s">
        <v>5295</v>
      </c>
      <c r="G5153" s="8">
        <v>413</v>
      </c>
      <c r="H5153">
        <v>63</v>
      </c>
      <c r="I5153" s="3">
        <v>44249</v>
      </c>
      <c r="J5153">
        <v>3</v>
      </c>
      <c r="K5153">
        <v>2021</v>
      </c>
      <c r="L5153">
        <v>2</v>
      </c>
      <c r="M5153" t="s">
        <v>21</v>
      </c>
    </row>
    <row r="5154" spans="1:13" x14ac:dyDescent="0.25">
      <c r="A5154" s="1">
        <v>5152</v>
      </c>
      <c r="B5154" t="s">
        <v>62</v>
      </c>
      <c r="C5154" t="s">
        <v>84</v>
      </c>
      <c r="D5154" t="s">
        <v>36</v>
      </c>
      <c r="E5154" t="s">
        <v>114</v>
      </c>
      <c r="F5154" s="14" t="s">
        <v>5296</v>
      </c>
      <c r="G5154" s="8">
        <v>425.92</v>
      </c>
      <c r="H5154">
        <v>29</v>
      </c>
      <c r="I5154" s="3">
        <v>44188</v>
      </c>
      <c r="J5154">
        <v>7</v>
      </c>
      <c r="K5154">
        <v>2020</v>
      </c>
      <c r="L5154">
        <v>12</v>
      </c>
      <c r="M5154" t="s">
        <v>16</v>
      </c>
    </row>
    <row r="5155" spans="1:13" x14ac:dyDescent="0.25">
      <c r="A5155" s="1">
        <v>5153</v>
      </c>
      <c r="B5155" t="s">
        <v>25</v>
      </c>
      <c r="C5155" t="s">
        <v>67</v>
      </c>
      <c r="D5155" t="s">
        <v>14</v>
      </c>
      <c r="E5155" t="s">
        <v>71</v>
      </c>
      <c r="F5155" s="14" t="s">
        <v>5297</v>
      </c>
      <c r="G5155" s="8">
        <v>745.13</v>
      </c>
      <c r="H5155">
        <v>51</v>
      </c>
      <c r="I5155" s="3">
        <v>44212</v>
      </c>
      <c r="J5155">
        <v>6</v>
      </c>
      <c r="K5155">
        <v>2021</v>
      </c>
      <c r="L5155">
        <v>1</v>
      </c>
      <c r="M5155" t="s">
        <v>16</v>
      </c>
    </row>
    <row r="5156" spans="1:13" x14ac:dyDescent="0.25">
      <c r="A5156" s="1">
        <v>5154</v>
      </c>
      <c r="B5156" t="s">
        <v>34</v>
      </c>
      <c r="C5156" t="s">
        <v>18</v>
      </c>
      <c r="D5156" t="s">
        <v>23</v>
      </c>
      <c r="E5156" t="s">
        <v>79</v>
      </c>
      <c r="F5156" s="14" t="s">
        <v>5298</v>
      </c>
      <c r="G5156" s="8">
        <v>449.71</v>
      </c>
      <c r="H5156">
        <v>28</v>
      </c>
      <c r="I5156" s="3">
        <v>44339</v>
      </c>
      <c r="J5156">
        <v>6</v>
      </c>
      <c r="K5156">
        <v>2021</v>
      </c>
      <c r="L5156">
        <v>5</v>
      </c>
      <c r="M5156" t="s">
        <v>16</v>
      </c>
    </row>
    <row r="5157" spans="1:13" x14ac:dyDescent="0.25">
      <c r="A5157" s="1">
        <v>5155</v>
      </c>
      <c r="B5157" t="s">
        <v>25</v>
      </c>
      <c r="C5157" t="s">
        <v>64</v>
      </c>
      <c r="D5157" t="s">
        <v>65</v>
      </c>
      <c r="E5157" t="s">
        <v>111</v>
      </c>
      <c r="F5157" s="14" t="s">
        <v>5299</v>
      </c>
      <c r="G5157" s="8">
        <v>244.07</v>
      </c>
      <c r="H5157">
        <v>20</v>
      </c>
      <c r="I5157" s="3">
        <v>44347</v>
      </c>
      <c r="J5157">
        <v>9</v>
      </c>
      <c r="K5157">
        <v>2021</v>
      </c>
      <c r="L5157">
        <v>5</v>
      </c>
      <c r="M5157" t="s">
        <v>16</v>
      </c>
    </row>
    <row r="5158" spans="1:13" x14ac:dyDescent="0.25">
      <c r="A5158" s="1">
        <v>5156</v>
      </c>
      <c r="B5158" t="s">
        <v>29</v>
      </c>
      <c r="C5158" t="s">
        <v>40</v>
      </c>
      <c r="D5158" t="s">
        <v>41</v>
      </c>
      <c r="E5158" t="s">
        <v>76</v>
      </c>
      <c r="F5158" s="14" t="s">
        <v>5300</v>
      </c>
      <c r="G5158" s="8">
        <v>180.48</v>
      </c>
      <c r="H5158">
        <v>24</v>
      </c>
      <c r="I5158" s="3">
        <v>44365</v>
      </c>
      <c r="J5158">
        <v>2</v>
      </c>
      <c r="K5158">
        <v>2021</v>
      </c>
      <c r="L5158">
        <v>6</v>
      </c>
      <c r="M5158" t="s">
        <v>16</v>
      </c>
    </row>
    <row r="5159" spans="1:13" x14ac:dyDescent="0.25">
      <c r="A5159" s="1">
        <v>5157</v>
      </c>
      <c r="B5159" t="s">
        <v>25</v>
      </c>
      <c r="C5159" t="s">
        <v>77</v>
      </c>
      <c r="D5159" t="s">
        <v>19</v>
      </c>
      <c r="E5159" t="s">
        <v>24</v>
      </c>
      <c r="F5159" s="14" t="s">
        <v>5301</v>
      </c>
      <c r="G5159" s="8">
        <v>770.12</v>
      </c>
      <c r="H5159">
        <v>72</v>
      </c>
      <c r="I5159" s="3">
        <v>44360</v>
      </c>
      <c r="J5159">
        <v>6</v>
      </c>
      <c r="K5159">
        <v>2021</v>
      </c>
      <c r="L5159">
        <v>6</v>
      </c>
      <c r="M5159" t="s">
        <v>16</v>
      </c>
    </row>
    <row r="5160" spans="1:13" x14ac:dyDescent="0.25">
      <c r="A5160" s="1">
        <v>5158</v>
      </c>
      <c r="B5160" t="s">
        <v>38</v>
      </c>
      <c r="C5160" t="s">
        <v>63</v>
      </c>
      <c r="D5160" t="s">
        <v>47</v>
      </c>
      <c r="E5160" t="s">
        <v>118</v>
      </c>
      <c r="F5160" s="14" t="s">
        <v>5302</v>
      </c>
      <c r="G5160" s="8">
        <v>271.23</v>
      </c>
      <c r="H5160">
        <v>65</v>
      </c>
      <c r="I5160" s="3">
        <v>44176</v>
      </c>
      <c r="J5160">
        <v>8</v>
      </c>
      <c r="K5160">
        <v>2020</v>
      </c>
      <c r="L5160">
        <v>12</v>
      </c>
      <c r="M5160" t="s">
        <v>21</v>
      </c>
    </row>
    <row r="5161" spans="1:13" x14ac:dyDescent="0.25">
      <c r="A5161" s="1">
        <v>5159</v>
      </c>
      <c r="B5161" t="s">
        <v>98</v>
      </c>
      <c r="C5161" t="s">
        <v>46</v>
      </c>
      <c r="D5161" t="s">
        <v>41</v>
      </c>
      <c r="E5161" t="s">
        <v>89</v>
      </c>
      <c r="F5161" s="14" t="s">
        <v>5303</v>
      </c>
      <c r="G5161" s="8">
        <v>882.25</v>
      </c>
      <c r="H5161">
        <v>29</v>
      </c>
      <c r="I5161" s="3">
        <v>44227</v>
      </c>
      <c r="J5161">
        <v>1</v>
      </c>
      <c r="K5161">
        <v>2021</v>
      </c>
      <c r="L5161">
        <v>1</v>
      </c>
      <c r="M5161" t="s">
        <v>16</v>
      </c>
    </row>
    <row r="5162" spans="1:13" x14ac:dyDescent="0.25">
      <c r="A5162" s="1">
        <v>5160</v>
      </c>
      <c r="B5162" t="s">
        <v>12</v>
      </c>
      <c r="C5162" t="s">
        <v>40</v>
      </c>
      <c r="D5162" t="s">
        <v>36</v>
      </c>
      <c r="E5162" t="s">
        <v>106</v>
      </c>
      <c r="F5162" s="14" t="s">
        <v>5304</v>
      </c>
      <c r="G5162" s="8">
        <v>765.44</v>
      </c>
      <c r="H5162">
        <v>67</v>
      </c>
      <c r="I5162" s="3">
        <v>44318</v>
      </c>
      <c r="J5162">
        <v>9</v>
      </c>
      <c r="K5162">
        <v>2021</v>
      </c>
      <c r="L5162">
        <v>5</v>
      </c>
      <c r="M5162" t="s">
        <v>16</v>
      </c>
    </row>
    <row r="5163" spans="1:13" x14ac:dyDescent="0.25">
      <c r="A5163" s="1">
        <v>5161</v>
      </c>
      <c r="B5163" t="s">
        <v>60</v>
      </c>
      <c r="C5163" t="s">
        <v>64</v>
      </c>
      <c r="D5163" t="s">
        <v>23</v>
      </c>
      <c r="E5163" t="s">
        <v>118</v>
      </c>
      <c r="F5163" s="14" t="s">
        <v>5305</v>
      </c>
      <c r="G5163" s="8">
        <v>863.09</v>
      </c>
      <c r="H5163">
        <v>35</v>
      </c>
      <c r="I5163" s="3">
        <v>44343</v>
      </c>
      <c r="J5163">
        <v>1</v>
      </c>
      <c r="K5163">
        <v>2021</v>
      </c>
      <c r="L5163">
        <v>5</v>
      </c>
      <c r="M5163" t="s">
        <v>21</v>
      </c>
    </row>
    <row r="5164" spans="1:13" x14ac:dyDescent="0.25">
      <c r="A5164" s="1">
        <v>5162</v>
      </c>
      <c r="B5164" t="s">
        <v>60</v>
      </c>
      <c r="C5164" t="s">
        <v>75</v>
      </c>
      <c r="D5164" t="s">
        <v>65</v>
      </c>
      <c r="E5164" t="s">
        <v>76</v>
      </c>
      <c r="F5164" s="14" t="s">
        <v>5306</v>
      </c>
      <c r="G5164" s="8">
        <v>354.26</v>
      </c>
      <c r="H5164">
        <v>29</v>
      </c>
      <c r="I5164" s="3">
        <v>44317</v>
      </c>
      <c r="J5164">
        <v>3</v>
      </c>
      <c r="K5164">
        <v>2021</v>
      </c>
      <c r="L5164">
        <v>5</v>
      </c>
      <c r="M5164" t="s">
        <v>21</v>
      </c>
    </row>
    <row r="5165" spans="1:13" x14ac:dyDescent="0.25">
      <c r="A5165" s="1">
        <v>5163</v>
      </c>
      <c r="B5165" t="s">
        <v>38</v>
      </c>
      <c r="C5165" t="s">
        <v>35</v>
      </c>
      <c r="D5165" t="s">
        <v>14</v>
      </c>
      <c r="E5165" t="s">
        <v>76</v>
      </c>
      <c r="F5165" s="14" t="s">
        <v>5307</v>
      </c>
      <c r="G5165" s="8">
        <v>691.65</v>
      </c>
      <c r="H5165">
        <v>56</v>
      </c>
      <c r="I5165" s="3">
        <v>44422</v>
      </c>
      <c r="J5165">
        <v>1</v>
      </c>
      <c r="K5165">
        <v>2021</v>
      </c>
      <c r="L5165">
        <v>8</v>
      </c>
      <c r="M5165" t="s">
        <v>21</v>
      </c>
    </row>
    <row r="5166" spans="1:13" x14ac:dyDescent="0.25">
      <c r="A5166" s="1">
        <v>5164</v>
      </c>
      <c r="B5166" t="s">
        <v>98</v>
      </c>
      <c r="C5166" t="s">
        <v>67</v>
      </c>
      <c r="D5166" t="s">
        <v>47</v>
      </c>
      <c r="E5166" t="s">
        <v>90</v>
      </c>
      <c r="F5166" s="14" t="s">
        <v>5308</v>
      </c>
      <c r="G5166" s="8">
        <v>472.07</v>
      </c>
      <c r="H5166">
        <v>25</v>
      </c>
      <c r="I5166" s="3">
        <v>44313</v>
      </c>
      <c r="J5166">
        <v>7</v>
      </c>
      <c r="K5166">
        <v>2021</v>
      </c>
      <c r="L5166">
        <v>4</v>
      </c>
      <c r="M5166" t="s">
        <v>16</v>
      </c>
    </row>
    <row r="5167" spans="1:13" x14ac:dyDescent="0.25">
      <c r="A5167" s="1">
        <v>5165</v>
      </c>
      <c r="B5167" t="s">
        <v>93</v>
      </c>
      <c r="C5167" t="s">
        <v>57</v>
      </c>
      <c r="D5167" t="s">
        <v>23</v>
      </c>
      <c r="E5167" t="s">
        <v>110</v>
      </c>
      <c r="F5167" s="14" t="s">
        <v>5309</v>
      </c>
      <c r="G5167" s="8">
        <v>549.83000000000004</v>
      </c>
      <c r="H5167">
        <v>55</v>
      </c>
      <c r="I5167" s="3">
        <v>44252</v>
      </c>
      <c r="J5167">
        <v>2</v>
      </c>
      <c r="K5167">
        <v>2021</v>
      </c>
      <c r="L5167">
        <v>2</v>
      </c>
      <c r="M5167" t="s">
        <v>21</v>
      </c>
    </row>
    <row r="5168" spans="1:13" x14ac:dyDescent="0.25">
      <c r="A5168" s="1">
        <v>5166</v>
      </c>
      <c r="B5168" t="s">
        <v>43</v>
      </c>
      <c r="C5168" t="s">
        <v>46</v>
      </c>
      <c r="D5168" t="s">
        <v>23</v>
      </c>
      <c r="E5168" t="s">
        <v>59</v>
      </c>
      <c r="F5168" s="14" t="s">
        <v>5310</v>
      </c>
      <c r="G5168" s="8">
        <v>516.03</v>
      </c>
      <c r="H5168">
        <v>67</v>
      </c>
      <c r="I5168" s="3">
        <v>44205</v>
      </c>
      <c r="J5168">
        <v>5</v>
      </c>
      <c r="K5168">
        <v>2021</v>
      </c>
      <c r="L5168">
        <v>1</v>
      </c>
      <c r="M5168" t="s">
        <v>16</v>
      </c>
    </row>
    <row r="5169" spans="1:13" x14ac:dyDescent="0.25">
      <c r="A5169" s="1">
        <v>5167</v>
      </c>
      <c r="B5169" t="s">
        <v>43</v>
      </c>
      <c r="C5169" t="s">
        <v>75</v>
      </c>
      <c r="D5169" t="s">
        <v>14</v>
      </c>
      <c r="E5169" t="s">
        <v>115</v>
      </c>
      <c r="F5169" s="14" t="s">
        <v>5311</v>
      </c>
      <c r="G5169" s="8">
        <v>433.64</v>
      </c>
      <c r="H5169">
        <v>25</v>
      </c>
      <c r="I5169" s="3">
        <v>44290</v>
      </c>
      <c r="J5169">
        <v>7</v>
      </c>
      <c r="K5169">
        <v>2021</v>
      </c>
      <c r="L5169">
        <v>4</v>
      </c>
      <c r="M5169" t="s">
        <v>16</v>
      </c>
    </row>
    <row r="5170" spans="1:13" x14ac:dyDescent="0.25">
      <c r="A5170" s="1">
        <v>5168</v>
      </c>
      <c r="B5170" t="s">
        <v>45</v>
      </c>
      <c r="C5170" t="s">
        <v>18</v>
      </c>
      <c r="D5170" t="s">
        <v>27</v>
      </c>
      <c r="E5170" t="s">
        <v>86</v>
      </c>
      <c r="F5170" s="14" t="s">
        <v>5312</v>
      </c>
      <c r="G5170" s="8">
        <v>640.91</v>
      </c>
      <c r="H5170">
        <v>58</v>
      </c>
      <c r="I5170" s="3">
        <v>44224</v>
      </c>
      <c r="J5170">
        <v>8</v>
      </c>
      <c r="K5170">
        <v>2021</v>
      </c>
      <c r="L5170">
        <v>1</v>
      </c>
      <c r="M5170" t="s">
        <v>21</v>
      </c>
    </row>
    <row r="5171" spans="1:13" x14ac:dyDescent="0.25">
      <c r="A5171" s="1">
        <v>5169</v>
      </c>
      <c r="B5171" t="s">
        <v>98</v>
      </c>
      <c r="C5171" t="s">
        <v>40</v>
      </c>
      <c r="D5171" t="s">
        <v>65</v>
      </c>
      <c r="E5171" t="s">
        <v>118</v>
      </c>
      <c r="F5171" s="14" t="s">
        <v>5313</v>
      </c>
      <c r="G5171" s="8">
        <v>765.23</v>
      </c>
      <c r="H5171">
        <v>18</v>
      </c>
      <c r="I5171" s="3">
        <v>44407</v>
      </c>
      <c r="J5171">
        <v>5</v>
      </c>
      <c r="K5171">
        <v>2021</v>
      </c>
      <c r="L5171">
        <v>7</v>
      </c>
      <c r="M5171" t="s">
        <v>16</v>
      </c>
    </row>
    <row r="5172" spans="1:13" x14ac:dyDescent="0.25">
      <c r="A5172" s="1">
        <v>5170</v>
      </c>
      <c r="B5172" t="s">
        <v>25</v>
      </c>
      <c r="C5172" t="s">
        <v>70</v>
      </c>
      <c r="D5172" t="s">
        <v>36</v>
      </c>
      <c r="E5172" t="s">
        <v>39</v>
      </c>
      <c r="F5172" s="14" t="s">
        <v>5314</v>
      </c>
      <c r="G5172" s="8">
        <v>858.42</v>
      </c>
      <c r="H5172">
        <v>21</v>
      </c>
      <c r="I5172" s="3">
        <v>44191</v>
      </c>
      <c r="J5172">
        <v>4</v>
      </c>
      <c r="K5172">
        <v>2020</v>
      </c>
      <c r="L5172">
        <v>12</v>
      </c>
      <c r="M5172" t="s">
        <v>16</v>
      </c>
    </row>
    <row r="5173" spans="1:13" x14ac:dyDescent="0.25">
      <c r="A5173" s="1">
        <v>5171</v>
      </c>
      <c r="B5173" t="s">
        <v>52</v>
      </c>
      <c r="C5173" t="s">
        <v>46</v>
      </c>
      <c r="D5173" t="s">
        <v>47</v>
      </c>
      <c r="E5173" t="s">
        <v>55</v>
      </c>
      <c r="F5173" s="14" t="s">
        <v>5315</v>
      </c>
      <c r="G5173" s="8">
        <v>823.91</v>
      </c>
      <c r="H5173">
        <v>36</v>
      </c>
      <c r="I5173" s="3">
        <v>44311</v>
      </c>
      <c r="J5173">
        <v>3</v>
      </c>
      <c r="K5173">
        <v>2021</v>
      </c>
      <c r="L5173">
        <v>4</v>
      </c>
      <c r="M5173" t="s">
        <v>16</v>
      </c>
    </row>
    <row r="5174" spans="1:13" x14ac:dyDescent="0.25">
      <c r="A5174" s="1">
        <v>5172</v>
      </c>
      <c r="B5174" t="s">
        <v>98</v>
      </c>
      <c r="C5174" t="s">
        <v>18</v>
      </c>
      <c r="D5174" t="s">
        <v>36</v>
      </c>
      <c r="E5174" t="s">
        <v>78</v>
      </c>
      <c r="F5174" s="14" t="s">
        <v>5316</v>
      </c>
      <c r="G5174" s="8">
        <v>338.23</v>
      </c>
      <c r="H5174">
        <v>19</v>
      </c>
      <c r="I5174" s="3">
        <v>44318</v>
      </c>
      <c r="J5174">
        <v>8</v>
      </c>
      <c r="K5174">
        <v>2021</v>
      </c>
      <c r="L5174">
        <v>5</v>
      </c>
      <c r="M5174" t="s">
        <v>16</v>
      </c>
    </row>
    <row r="5175" spans="1:13" x14ac:dyDescent="0.25">
      <c r="A5175" s="1">
        <v>5173</v>
      </c>
      <c r="B5175" t="s">
        <v>83</v>
      </c>
      <c r="C5175" t="s">
        <v>35</v>
      </c>
      <c r="D5175" t="s">
        <v>65</v>
      </c>
      <c r="E5175" t="s">
        <v>85</v>
      </c>
      <c r="F5175" s="14" t="s">
        <v>5317</v>
      </c>
      <c r="G5175" s="8">
        <v>857.28</v>
      </c>
      <c r="H5175">
        <v>22</v>
      </c>
      <c r="I5175" s="3">
        <v>44387</v>
      </c>
      <c r="J5175">
        <v>9</v>
      </c>
      <c r="K5175">
        <v>2021</v>
      </c>
      <c r="L5175">
        <v>7</v>
      </c>
      <c r="M5175" t="s">
        <v>21</v>
      </c>
    </row>
    <row r="5176" spans="1:13" x14ac:dyDescent="0.25">
      <c r="A5176" s="1">
        <v>5174</v>
      </c>
      <c r="B5176" t="s">
        <v>83</v>
      </c>
      <c r="C5176" t="s">
        <v>84</v>
      </c>
      <c r="D5176" t="s">
        <v>65</v>
      </c>
      <c r="E5176" t="s">
        <v>102</v>
      </c>
      <c r="F5176" s="14" t="s">
        <v>5318</v>
      </c>
      <c r="G5176" s="8">
        <v>784.69</v>
      </c>
      <c r="H5176">
        <v>61</v>
      </c>
      <c r="I5176" s="3">
        <v>44196</v>
      </c>
      <c r="J5176">
        <v>4</v>
      </c>
      <c r="K5176">
        <v>2020</v>
      </c>
      <c r="L5176">
        <v>12</v>
      </c>
      <c r="M5176" t="s">
        <v>21</v>
      </c>
    </row>
    <row r="5177" spans="1:13" x14ac:dyDescent="0.25">
      <c r="A5177" s="1">
        <v>5175</v>
      </c>
      <c r="B5177" t="s">
        <v>83</v>
      </c>
      <c r="C5177" t="s">
        <v>64</v>
      </c>
      <c r="D5177" t="s">
        <v>14</v>
      </c>
      <c r="E5177" t="s">
        <v>74</v>
      </c>
      <c r="F5177" s="14" t="s">
        <v>5319</v>
      </c>
      <c r="G5177" s="8">
        <v>485.2</v>
      </c>
      <c r="H5177">
        <v>38</v>
      </c>
      <c r="I5177" s="3">
        <v>44171</v>
      </c>
      <c r="J5177">
        <v>1</v>
      </c>
      <c r="K5177">
        <v>2020</v>
      </c>
      <c r="L5177">
        <v>12</v>
      </c>
      <c r="M5177" t="s">
        <v>21</v>
      </c>
    </row>
    <row r="5178" spans="1:13" x14ac:dyDescent="0.25">
      <c r="A5178" s="1">
        <v>5176</v>
      </c>
      <c r="B5178" t="s">
        <v>38</v>
      </c>
      <c r="C5178" t="s">
        <v>46</v>
      </c>
      <c r="D5178" t="s">
        <v>36</v>
      </c>
      <c r="E5178" t="s">
        <v>82</v>
      </c>
      <c r="F5178" s="14" t="s">
        <v>5320</v>
      </c>
      <c r="G5178" s="8">
        <v>932.9</v>
      </c>
      <c r="H5178">
        <v>46</v>
      </c>
      <c r="I5178" s="3">
        <v>44360</v>
      </c>
      <c r="J5178">
        <v>9</v>
      </c>
      <c r="K5178">
        <v>2021</v>
      </c>
      <c r="L5178">
        <v>6</v>
      </c>
      <c r="M5178" t="s">
        <v>21</v>
      </c>
    </row>
    <row r="5179" spans="1:13" x14ac:dyDescent="0.25">
      <c r="A5179" s="1">
        <v>5177</v>
      </c>
      <c r="B5179" t="s">
        <v>52</v>
      </c>
      <c r="C5179" t="s">
        <v>30</v>
      </c>
      <c r="D5179" t="s">
        <v>36</v>
      </c>
      <c r="E5179" t="s">
        <v>115</v>
      </c>
      <c r="F5179" s="14" t="s">
        <v>5321</v>
      </c>
      <c r="G5179" s="8">
        <v>495.66</v>
      </c>
      <c r="H5179">
        <v>22</v>
      </c>
      <c r="I5179" s="3">
        <v>44276</v>
      </c>
      <c r="J5179">
        <v>5</v>
      </c>
      <c r="K5179">
        <v>2021</v>
      </c>
      <c r="L5179">
        <v>3</v>
      </c>
      <c r="M5179" t="s">
        <v>16</v>
      </c>
    </row>
    <row r="5180" spans="1:13" x14ac:dyDescent="0.25">
      <c r="A5180" s="1">
        <v>5178</v>
      </c>
      <c r="B5180" t="s">
        <v>98</v>
      </c>
      <c r="C5180" t="s">
        <v>57</v>
      </c>
      <c r="D5180" t="s">
        <v>19</v>
      </c>
      <c r="E5180" t="s">
        <v>80</v>
      </c>
      <c r="F5180" s="14" t="s">
        <v>5322</v>
      </c>
      <c r="G5180" s="8">
        <v>882.92</v>
      </c>
      <c r="H5180">
        <v>21</v>
      </c>
      <c r="I5180" s="3">
        <v>44274</v>
      </c>
      <c r="J5180">
        <v>1</v>
      </c>
      <c r="K5180">
        <v>2021</v>
      </c>
      <c r="L5180">
        <v>3</v>
      </c>
      <c r="M5180" t="s">
        <v>16</v>
      </c>
    </row>
    <row r="5181" spans="1:13" x14ac:dyDescent="0.25">
      <c r="A5181" s="1">
        <v>5179</v>
      </c>
      <c r="B5181" t="s">
        <v>38</v>
      </c>
      <c r="C5181" t="s">
        <v>57</v>
      </c>
      <c r="D5181" t="s">
        <v>23</v>
      </c>
      <c r="E5181" t="s">
        <v>48</v>
      </c>
      <c r="F5181" s="14" t="s">
        <v>5323</v>
      </c>
      <c r="G5181" s="8">
        <v>853.86</v>
      </c>
      <c r="H5181">
        <v>25</v>
      </c>
      <c r="I5181" s="3">
        <v>44303</v>
      </c>
      <c r="J5181">
        <v>2</v>
      </c>
      <c r="K5181">
        <v>2021</v>
      </c>
      <c r="L5181">
        <v>4</v>
      </c>
      <c r="M5181" t="s">
        <v>21</v>
      </c>
    </row>
    <row r="5182" spans="1:13" x14ac:dyDescent="0.25">
      <c r="A5182" s="1">
        <v>5180</v>
      </c>
      <c r="B5182" t="s">
        <v>58</v>
      </c>
      <c r="C5182" t="s">
        <v>18</v>
      </c>
      <c r="D5182" t="s">
        <v>65</v>
      </c>
      <c r="E5182" t="s">
        <v>80</v>
      </c>
      <c r="F5182" s="14" t="s">
        <v>5324</v>
      </c>
      <c r="G5182" s="8">
        <v>189.84</v>
      </c>
      <c r="H5182">
        <v>75</v>
      </c>
      <c r="I5182" s="3">
        <v>44209</v>
      </c>
      <c r="J5182">
        <v>3</v>
      </c>
      <c r="K5182">
        <v>2021</v>
      </c>
      <c r="L5182">
        <v>1</v>
      </c>
      <c r="M5182" t="s">
        <v>21</v>
      </c>
    </row>
    <row r="5183" spans="1:13" x14ac:dyDescent="0.25">
      <c r="A5183" s="1">
        <v>5181</v>
      </c>
      <c r="B5183" t="s">
        <v>49</v>
      </c>
      <c r="C5183" t="s">
        <v>40</v>
      </c>
      <c r="D5183" t="s">
        <v>36</v>
      </c>
      <c r="E5183" t="s">
        <v>15</v>
      </c>
      <c r="F5183" s="14" t="s">
        <v>5325</v>
      </c>
      <c r="G5183" s="8">
        <v>343.64</v>
      </c>
      <c r="H5183">
        <v>28</v>
      </c>
      <c r="I5183" s="3">
        <v>44336</v>
      </c>
      <c r="J5183">
        <v>4</v>
      </c>
      <c r="K5183">
        <v>2021</v>
      </c>
      <c r="L5183">
        <v>5</v>
      </c>
      <c r="M5183" t="s">
        <v>21</v>
      </c>
    </row>
    <row r="5184" spans="1:13" x14ac:dyDescent="0.25">
      <c r="A5184" s="1">
        <v>5182</v>
      </c>
      <c r="B5184" t="s">
        <v>43</v>
      </c>
      <c r="C5184" t="s">
        <v>57</v>
      </c>
      <c r="D5184" t="s">
        <v>36</v>
      </c>
      <c r="E5184" t="s">
        <v>108</v>
      </c>
      <c r="F5184" s="14" t="s">
        <v>5326</v>
      </c>
      <c r="G5184" s="8">
        <v>876.71</v>
      </c>
      <c r="H5184">
        <v>22</v>
      </c>
      <c r="I5184" s="3">
        <v>44168</v>
      </c>
      <c r="J5184">
        <v>9</v>
      </c>
      <c r="K5184">
        <v>2020</v>
      </c>
      <c r="L5184">
        <v>12</v>
      </c>
      <c r="M5184" t="s">
        <v>16</v>
      </c>
    </row>
    <row r="5185" spans="1:13" x14ac:dyDescent="0.25">
      <c r="A5185" s="1">
        <v>5183</v>
      </c>
      <c r="B5185" t="s">
        <v>58</v>
      </c>
      <c r="C5185" t="s">
        <v>57</v>
      </c>
      <c r="D5185" t="s">
        <v>65</v>
      </c>
      <c r="E5185" t="s">
        <v>61</v>
      </c>
      <c r="F5185" s="14" t="s">
        <v>5327</v>
      </c>
      <c r="G5185" s="8">
        <v>799.47</v>
      </c>
      <c r="H5185">
        <v>23</v>
      </c>
      <c r="I5185" s="3">
        <v>44198</v>
      </c>
      <c r="J5185">
        <v>3</v>
      </c>
      <c r="K5185">
        <v>2021</v>
      </c>
      <c r="L5185">
        <v>1</v>
      </c>
      <c r="M5185" t="s">
        <v>21</v>
      </c>
    </row>
    <row r="5186" spans="1:13" x14ac:dyDescent="0.25">
      <c r="A5186" s="1">
        <v>5184</v>
      </c>
      <c r="B5186" t="s">
        <v>43</v>
      </c>
      <c r="C5186" t="s">
        <v>64</v>
      </c>
      <c r="D5186" t="s">
        <v>41</v>
      </c>
      <c r="E5186" t="s">
        <v>20</v>
      </c>
      <c r="F5186" s="14" t="s">
        <v>5328</v>
      </c>
      <c r="G5186" s="8">
        <v>147.72</v>
      </c>
      <c r="H5186">
        <v>30</v>
      </c>
      <c r="I5186" s="3">
        <v>44358</v>
      </c>
      <c r="J5186">
        <v>3</v>
      </c>
      <c r="K5186">
        <v>2021</v>
      </c>
      <c r="L5186">
        <v>6</v>
      </c>
      <c r="M5186" t="s">
        <v>16</v>
      </c>
    </row>
    <row r="5187" spans="1:13" x14ac:dyDescent="0.25">
      <c r="A5187" s="1">
        <v>5185</v>
      </c>
      <c r="B5187" t="s">
        <v>17</v>
      </c>
      <c r="C5187" t="s">
        <v>94</v>
      </c>
      <c r="D5187" t="s">
        <v>14</v>
      </c>
      <c r="E5187" t="s">
        <v>73</v>
      </c>
      <c r="F5187" s="14" t="s">
        <v>5329</v>
      </c>
      <c r="G5187" s="8">
        <v>416.08</v>
      </c>
      <c r="H5187">
        <v>27</v>
      </c>
      <c r="I5187" s="3">
        <v>44285</v>
      </c>
      <c r="J5187">
        <v>3</v>
      </c>
      <c r="K5187">
        <v>2021</v>
      </c>
      <c r="L5187">
        <v>3</v>
      </c>
      <c r="M5187" t="s">
        <v>21</v>
      </c>
    </row>
    <row r="5188" spans="1:13" x14ac:dyDescent="0.25">
      <c r="A5188" s="1">
        <v>5186</v>
      </c>
      <c r="B5188" t="s">
        <v>34</v>
      </c>
      <c r="C5188" t="s">
        <v>84</v>
      </c>
      <c r="D5188" t="s">
        <v>23</v>
      </c>
      <c r="E5188" t="s">
        <v>110</v>
      </c>
      <c r="F5188" s="14" t="s">
        <v>5330</v>
      </c>
      <c r="G5188" s="8">
        <v>209.16</v>
      </c>
      <c r="H5188">
        <v>57</v>
      </c>
      <c r="I5188" s="3">
        <v>44365</v>
      </c>
      <c r="J5188">
        <v>6</v>
      </c>
      <c r="K5188">
        <v>2021</v>
      </c>
      <c r="L5188">
        <v>6</v>
      </c>
      <c r="M5188" t="s">
        <v>16</v>
      </c>
    </row>
    <row r="5189" spans="1:13" x14ac:dyDescent="0.25">
      <c r="A5189" s="1">
        <v>5187</v>
      </c>
      <c r="B5189" t="s">
        <v>17</v>
      </c>
      <c r="C5189" t="s">
        <v>35</v>
      </c>
      <c r="D5189" t="s">
        <v>41</v>
      </c>
      <c r="E5189" t="s">
        <v>61</v>
      </c>
      <c r="F5189" s="14" t="s">
        <v>5331</v>
      </c>
      <c r="G5189" s="8">
        <v>455.96</v>
      </c>
      <c r="H5189">
        <v>32</v>
      </c>
      <c r="I5189" s="3">
        <v>44403</v>
      </c>
      <c r="J5189">
        <v>2</v>
      </c>
      <c r="K5189">
        <v>2021</v>
      </c>
      <c r="L5189">
        <v>7</v>
      </c>
      <c r="M5189" t="s">
        <v>21</v>
      </c>
    </row>
    <row r="5190" spans="1:13" x14ac:dyDescent="0.25">
      <c r="A5190" s="1">
        <v>5188</v>
      </c>
      <c r="B5190" t="s">
        <v>38</v>
      </c>
      <c r="C5190" t="s">
        <v>46</v>
      </c>
      <c r="D5190" t="s">
        <v>65</v>
      </c>
      <c r="E5190" t="s">
        <v>53</v>
      </c>
      <c r="F5190" s="14" t="s">
        <v>5332</v>
      </c>
      <c r="G5190" s="8">
        <v>992.04</v>
      </c>
      <c r="H5190">
        <v>19</v>
      </c>
      <c r="I5190" s="3">
        <v>44196</v>
      </c>
      <c r="J5190">
        <v>7</v>
      </c>
      <c r="K5190">
        <v>2020</v>
      </c>
      <c r="L5190">
        <v>12</v>
      </c>
      <c r="M5190" t="s">
        <v>21</v>
      </c>
    </row>
    <row r="5191" spans="1:13" x14ac:dyDescent="0.25">
      <c r="A5191" s="1">
        <v>5189</v>
      </c>
      <c r="B5191" t="s">
        <v>43</v>
      </c>
      <c r="C5191" t="s">
        <v>13</v>
      </c>
      <c r="D5191" t="s">
        <v>36</v>
      </c>
      <c r="E5191" t="s">
        <v>96</v>
      </c>
      <c r="F5191" s="14" t="s">
        <v>5333</v>
      </c>
      <c r="G5191" s="8">
        <v>891.96</v>
      </c>
      <c r="H5191">
        <v>33</v>
      </c>
      <c r="I5191" s="3">
        <v>44281</v>
      </c>
      <c r="J5191">
        <v>9</v>
      </c>
      <c r="K5191">
        <v>2021</v>
      </c>
      <c r="L5191">
        <v>3</v>
      </c>
      <c r="M5191" t="s">
        <v>16</v>
      </c>
    </row>
    <row r="5192" spans="1:13" x14ac:dyDescent="0.25">
      <c r="A5192" s="1">
        <v>5190</v>
      </c>
      <c r="B5192" t="s">
        <v>17</v>
      </c>
      <c r="C5192" t="s">
        <v>46</v>
      </c>
      <c r="D5192" t="s">
        <v>23</v>
      </c>
      <c r="E5192" t="s">
        <v>116</v>
      </c>
      <c r="F5192" s="14" t="s">
        <v>5334</v>
      </c>
      <c r="G5192" s="8">
        <v>888.43</v>
      </c>
      <c r="H5192">
        <v>33</v>
      </c>
      <c r="I5192" s="3">
        <v>44218</v>
      </c>
      <c r="J5192">
        <v>6</v>
      </c>
      <c r="K5192">
        <v>2021</v>
      </c>
      <c r="L5192">
        <v>1</v>
      </c>
      <c r="M5192" t="s">
        <v>21</v>
      </c>
    </row>
    <row r="5193" spans="1:13" x14ac:dyDescent="0.25">
      <c r="A5193" s="1">
        <v>5191</v>
      </c>
      <c r="B5193" t="s">
        <v>91</v>
      </c>
      <c r="C5193" t="s">
        <v>77</v>
      </c>
      <c r="D5193" t="s">
        <v>14</v>
      </c>
      <c r="E5193" t="s">
        <v>42</v>
      </c>
      <c r="F5193" s="14" t="s">
        <v>5335</v>
      </c>
      <c r="G5193" s="8">
        <v>274.57</v>
      </c>
      <c r="H5193">
        <v>26</v>
      </c>
      <c r="I5193" s="3">
        <v>44202</v>
      </c>
      <c r="J5193">
        <v>8</v>
      </c>
      <c r="K5193">
        <v>2021</v>
      </c>
      <c r="L5193">
        <v>1</v>
      </c>
      <c r="M5193" t="s">
        <v>21</v>
      </c>
    </row>
    <row r="5194" spans="1:13" x14ac:dyDescent="0.25">
      <c r="A5194" s="1">
        <v>5192</v>
      </c>
      <c r="B5194" t="s">
        <v>60</v>
      </c>
      <c r="C5194" t="s">
        <v>26</v>
      </c>
      <c r="D5194" t="s">
        <v>27</v>
      </c>
      <c r="E5194" t="s">
        <v>74</v>
      </c>
      <c r="F5194" s="14" t="s">
        <v>5336</v>
      </c>
      <c r="G5194" s="8">
        <v>840.74</v>
      </c>
      <c r="H5194">
        <v>30</v>
      </c>
      <c r="I5194" s="3">
        <v>44383</v>
      </c>
      <c r="J5194">
        <v>5</v>
      </c>
      <c r="K5194">
        <v>2021</v>
      </c>
      <c r="L5194">
        <v>7</v>
      </c>
      <c r="M5194" t="s">
        <v>21</v>
      </c>
    </row>
    <row r="5195" spans="1:13" x14ac:dyDescent="0.25">
      <c r="A5195" s="1">
        <v>5193</v>
      </c>
      <c r="B5195" t="s">
        <v>34</v>
      </c>
      <c r="C5195" t="s">
        <v>35</v>
      </c>
      <c r="D5195" t="s">
        <v>27</v>
      </c>
      <c r="E5195" t="s">
        <v>108</v>
      </c>
      <c r="F5195" s="14" t="s">
        <v>5337</v>
      </c>
      <c r="G5195" s="8">
        <v>349.67</v>
      </c>
      <c r="H5195">
        <v>35</v>
      </c>
      <c r="I5195" s="3">
        <v>44257</v>
      </c>
      <c r="J5195">
        <v>4</v>
      </c>
      <c r="K5195">
        <v>2021</v>
      </c>
      <c r="L5195">
        <v>3</v>
      </c>
      <c r="M5195" t="s">
        <v>16</v>
      </c>
    </row>
    <row r="5196" spans="1:13" x14ac:dyDescent="0.25">
      <c r="A5196" s="1">
        <v>5194</v>
      </c>
      <c r="B5196" t="s">
        <v>52</v>
      </c>
      <c r="C5196" t="s">
        <v>26</v>
      </c>
      <c r="D5196" t="s">
        <v>14</v>
      </c>
      <c r="E5196" t="s">
        <v>20</v>
      </c>
      <c r="F5196" s="14" t="s">
        <v>5338</v>
      </c>
      <c r="G5196" s="8">
        <v>526.34</v>
      </c>
      <c r="H5196">
        <v>68</v>
      </c>
      <c r="I5196" s="3">
        <v>44329</v>
      </c>
      <c r="J5196">
        <v>3</v>
      </c>
      <c r="K5196">
        <v>2021</v>
      </c>
      <c r="L5196">
        <v>5</v>
      </c>
      <c r="M5196" t="s">
        <v>16</v>
      </c>
    </row>
    <row r="5197" spans="1:13" x14ac:dyDescent="0.25">
      <c r="A5197" s="1">
        <v>5195</v>
      </c>
      <c r="B5197" t="s">
        <v>12</v>
      </c>
      <c r="C5197" t="s">
        <v>84</v>
      </c>
      <c r="D5197" t="s">
        <v>41</v>
      </c>
      <c r="E5197" t="s">
        <v>92</v>
      </c>
      <c r="F5197" s="14" t="s">
        <v>5339</v>
      </c>
      <c r="G5197" s="8">
        <v>328.49</v>
      </c>
      <c r="H5197">
        <v>37</v>
      </c>
      <c r="I5197" s="3">
        <v>44341</v>
      </c>
      <c r="J5197">
        <v>2</v>
      </c>
      <c r="K5197">
        <v>2021</v>
      </c>
      <c r="L5197">
        <v>5</v>
      </c>
      <c r="M5197" t="s">
        <v>16</v>
      </c>
    </row>
    <row r="5198" spans="1:13" x14ac:dyDescent="0.25">
      <c r="A5198" s="1">
        <v>5196</v>
      </c>
      <c r="B5198" t="s">
        <v>98</v>
      </c>
      <c r="C5198" t="s">
        <v>64</v>
      </c>
      <c r="D5198" t="s">
        <v>41</v>
      </c>
      <c r="E5198" t="s">
        <v>86</v>
      </c>
      <c r="F5198" s="14" t="s">
        <v>5340</v>
      </c>
      <c r="G5198" s="8">
        <v>611.34</v>
      </c>
      <c r="H5198">
        <v>32</v>
      </c>
      <c r="I5198" s="3">
        <v>44289</v>
      </c>
      <c r="J5198">
        <v>2</v>
      </c>
      <c r="K5198">
        <v>2021</v>
      </c>
      <c r="L5198">
        <v>4</v>
      </c>
      <c r="M5198" t="s">
        <v>16</v>
      </c>
    </row>
    <row r="5199" spans="1:13" x14ac:dyDescent="0.25">
      <c r="A5199" s="1">
        <v>5197</v>
      </c>
      <c r="B5199" t="s">
        <v>43</v>
      </c>
      <c r="C5199" t="s">
        <v>77</v>
      </c>
      <c r="D5199" t="s">
        <v>47</v>
      </c>
      <c r="E5199" t="s">
        <v>81</v>
      </c>
      <c r="F5199" s="14" t="s">
        <v>5341</v>
      </c>
      <c r="G5199" s="8">
        <v>282</v>
      </c>
      <c r="H5199">
        <v>69</v>
      </c>
      <c r="I5199" s="3">
        <v>44345</v>
      </c>
      <c r="J5199">
        <v>1</v>
      </c>
      <c r="K5199">
        <v>2021</v>
      </c>
      <c r="L5199">
        <v>5</v>
      </c>
      <c r="M5199" t="s">
        <v>16</v>
      </c>
    </row>
    <row r="5200" spans="1:13" x14ac:dyDescent="0.25">
      <c r="A5200" s="1">
        <v>5198</v>
      </c>
      <c r="B5200" t="s">
        <v>98</v>
      </c>
      <c r="C5200" t="s">
        <v>30</v>
      </c>
      <c r="D5200" t="s">
        <v>36</v>
      </c>
      <c r="E5200" t="s">
        <v>117</v>
      </c>
      <c r="F5200" s="14" t="s">
        <v>5342</v>
      </c>
      <c r="G5200" s="8">
        <v>841.46</v>
      </c>
      <c r="H5200">
        <v>19</v>
      </c>
      <c r="I5200" s="3">
        <v>44300</v>
      </c>
      <c r="J5200">
        <v>3</v>
      </c>
      <c r="K5200">
        <v>2021</v>
      </c>
      <c r="L5200">
        <v>4</v>
      </c>
      <c r="M5200" t="s">
        <v>16</v>
      </c>
    </row>
    <row r="5201" spans="1:13" x14ac:dyDescent="0.25">
      <c r="A5201" s="1">
        <v>5199</v>
      </c>
      <c r="B5201" t="s">
        <v>91</v>
      </c>
      <c r="C5201" t="s">
        <v>35</v>
      </c>
      <c r="D5201" t="s">
        <v>41</v>
      </c>
      <c r="E5201" t="s">
        <v>87</v>
      </c>
      <c r="F5201" s="14" t="s">
        <v>5343</v>
      </c>
      <c r="G5201" s="8">
        <v>695.15</v>
      </c>
      <c r="H5201">
        <v>33</v>
      </c>
      <c r="I5201" s="3">
        <v>44355</v>
      </c>
      <c r="J5201">
        <v>2</v>
      </c>
      <c r="K5201">
        <v>2021</v>
      </c>
      <c r="L5201">
        <v>6</v>
      </c>
      <c r="M5201" t="s">
        <v>21</v>
      </c>
    </row>
    <row r="5202" spans="1:13" x14ac:dyDescent="0.25">
      <c r="A5202" s="1">
        <v>5200</v>
      </c>
      <c r="B5202" t="s">
        <v>32</v>
      </c>
      <c r="C5202" t="s">
        <v>35</v>
      </c>
      <c r="D5202" t="s">
        <v>19</v>
      </c>
      <c r="E5202" t="s">
        <v>95</v>
      </c>
      <c r="F5202" s="14" t="s">
        <v>5344</v>
      </c>
      <c r="G5202" s="8">
        <v>346.73</v>
      </c>
      <c r="H5202">
        <v>62</v>
      </c>
      <c r="I5202" s="3">
        <v>44400</v>
      </c>
      <c r="J5202">
        <v>7</v>
      </c>
      <c r="K5202">
        <v>2021</v>
      </c>
      <c r="L5202">
        <v>7</v>
      </c>
      <c r="M5202" t="s">
        <v>16</v>
      </c>
    </row>
    <row r="5203" spans="1:13" x14ac:dyDescent="0.25">
      <c r="A5203" s="1">
        <v>5201</v>
      </c>
      <c r="B5203" t="s">
        <v>68</v>
      </c>
      <c r="C5203" t="s">
        <v>64</v>
      </c>
      <c r="D5203" t="s">
        <v>47</v>
      </c>
      <c r="E5203" t="s">
        <v>104</v>
      </c>
      <c r="F5203" s="14" t="s">
        <v>5345</v>
      </c>
      <c r="G5203" s="8">
        <v>262.35000000000002</v>
      </c>
      <c r="H5203">
        <v>32</v>
      </c>
      <c r="I5203" s="3">
        <v>44329</v>
      </c>
      <c r="J5203">
        <v>5</v>
      </c>
      <c r="K5203">
        <v>2021</v>
      </c>
      <c r="L5203">
        <v>5</v>
      </c>
      <c r="M5203" t="s">
        <v>21</v>
      </c>
    </row>
    <row r="5204" spans="1:13" x14ac:dyDescent="0.25">
      <c r="A5204" s="1">
        <v>5202</v>
      </c>
      <c r="B5204" t="s">
        <v>58</v>
      </c>
      <c r="C5204" t="s">
        <v>35</v>
      </c>
      <c r="D5204" t="s">
        <v>47</v>
      </c>
      <c r="E5204" t="s">
        <v>87</v>
      </c>
      <c r="F5204" s="14" t="s">
        <v>5346</v>
      </c>
      <c r="G5204" s="8">
        <v>641.39</v>
      </c>
      <c r="H5204">
        <v>22</v>
      </c>
      <c r="I5204" s="3">
        <v>44245</v>
      </c>
      <c r="J5204">
        <v>1</v>
      </c>
      <c r="K5204">
        <v>2021</v>
      </c>
      <c r="L5204">
        <v>2</v>
      </c>
      <c r="M5204" t="s">
        <v>21</v>
      </c>
    </row>
    <row r="5205" spans="1:13" x14ac:dyDescent="0.25">
      <c r="A5205" s="1">
        <v>5203</v>
      </c>
      <c r="B5205" t="s">
        <v>45</v>
      </c>
      <c r="C5205" t="s">
        <v>30</v>
      </c>
      <c r="D5205" t="s">
        <v>14</v>
      </c>
      <c r="E5205" t="s">
        <v>71</v>
      </c>
      <c r="F5205" s="14" t="s">
        <v>5347</v>
      </c>
      <c r="G5205" s="8">
        <v>967.72</v>
      </c>
      <c r="H5205">
        <v>24</v>
      </c>
      <c r="I5205" s="3">
        <v>44208</v>
      </c>
      <c r="J5205">
        <v>1</v>
      </c>
      <c r="K5205">
        <v>2021</v>
      </c>
      <c r="L5205">
        <v>1</v>
      </c>
      <c r="M5205" t="s">
        <v>21</v>
      </c>
    </row>
    <row r="5206" spans="1:13" x14ac:dyDescent="0.25">
      <c r="A5206" s="1">
        <v>5204</v>
      </c>
      <c r="B5206" t="s">
        <v>68</v>
      </c>
      <c r="C5206" t="s">
        <v>54</v>
      </c>
      <c r="D5206" t="s">
        <v>47</v>
      </c>
      <c r="E5206" t="s">
        <v>113</v>
      </c>
      <c r="F5206" s="14" t="s">
        <v>5348</v>
      </c>
      <c r="G5206" s="8">
        <v>246.64</v>
      </c>
      <c r="H5206">
        <v>25</v>
      </c>
      <c r="I5206" s="3">
        <v>44383</v>
      </c>
      <c r="J5206">
        <v>7</v>
      </c>
      <c r="K5206">
        <v>2021</v>
      </c>
      <c r="L5206">
        <v>7</v>
      </c>
      <c r="M5206" t="s">
        <v>21</v>
      </c>
    </row>
    <row r="5207" spans="1:13" x14ac:dyDescent="0.25">
      <c r="A5207" s="1">
        <v>5205</v>
      </c>
      <c r="B5207" t="s">
        <v>72</v>
      </c>
      <c r="C5207" t="s">
        <v>46</v>
      </c>
      <c r="D5207" t="s">
        <v>36</v>
      </c>
      <c r="E5207" t="s">
        <v>28</v>
      </c>
      <c r="F5207" s="14" t="s">
        <v>5349</v>
      </c>
      <c r="G5207" s="8">
        <v>462.19</v>
      </c>
      <c r="H5207">
        <v>55</v>
      </c>
      <c r="I5207" s="3">
        <v>44240</v>
      </c>
      <c r="J5207">
        <v>4</v>
      </c>
      <c r="K5207">
        <v>2021</v>
      </c>
      <c r="L5207">
        <v>2</v>
      </c>
      <c r="M5207" t="s">
        <v>16</v>
      </c>
    </row>
    <row r="5208" spans="1:13" x14ac:dyDescent="0.25">
      <c r="A5208" s="1">
        <v>5206</v>
      </c>
      <c r="B5208" t="s">
        <v>52</v>
      </c>
      <c r="C5208" t="s">
        <v>67</v>
      </c>
      <c r="D5208" t="s">
        <v>41</v>
      </c>
      <c r="E5208" t="s">
        <v>115</v>
      </c>
      <c r="F5208" s="14" t="s">
        <v>5350</v>
      </c>
      <c r="G5208" s="8">
        <v>704.53</v>
      </c>
      <c r="H5208">
        <v>63</v>
      </c>
      <c r="I5208" s="3">
        <v>44246</v>
      </c>
      <c r="J5208">
        <v>5</v>
      </c>
      <c r="K5208">
        <v>2021</v>
      </c>
      <c r="L5208">
        <v>2</v>
      </c>
      <c r="M5208" t="s">
        <v>16</v>
      </c>
    </row>
    <row r="5209" spans="1:13" x14ac:dyDescent="0.25">
      <c r="A5209" s="1">
        <v>5207</v>
      </c>
      <c r="B5209" t="s">
        <v>60</v>
      </c>
      <c r="C5209" t="s">
        <v>77</v>
      </c>
      <c r="D5209" t="s">
        <v>41</v>
      </c>
      <c r="E5209" t="s">
        <v>110</v>
      </c>
      <c r="F5209" s="14" t="s">
        <v>5351</v>
      </c>
      <c r="G5209" s="8">
        <v>780.44</v>
      </c>
      <c r="H5209">
        <v>55</v>
      </c>
      <c r="I5209" s="3">
        <v>44405</v>
      </c>
      <c r="J5209">
        <v>9</v>
      </c>
      <c r="K5209">
        <v>2021</v>
      </c>
      <c r="L5209">
        <v>7</v>
      </c>
      <c r="M5209" t="s">
        <v>21</v>
      </c>
    </row>
    <row r="5210" spans="1:13" x14ac:dyDescent="0.25">
      <c r="A5210" s="1">
        <v>5208</v>
      </c>
      <c r="B5210" t="s">
        <v>62</v>
      </c>
      <c r="C5210" t="s">
        <v>63</v>
      </c>
      <c r="D5210" t="s">
        <v>27</v>
      </c>
      <c r="E5210" t="s">
        <v>90</v>
      </c>
      <c r="F5210" s="14" t="s">
        <v>5352</v>
      </c>
      <c r="G5210" s="8">
        <v>711.5</v>
      </c>
      <c r="H5210">
        <v>25</v>
      </c>
      <c r="I5210" s="3">
        <v>44284</v>
      </c>
      <c r="J5210">
        <v>8</v>
      </c>
      <c r="K5210">
        <v>2021</v>
      </c>
      <c r="L5210">
        <v>3</v>
      </c>
      <c r="M5210" t="s">
        <v>16</v>
      </c>
    </row>
    <row r="5211" spans="1:13" x14ac:dyDescent="0.25">
      <c r="A5211" s="1">
        <v>5209</v>
      </c>
      <c r="B5211" t="s">
        <v>62</v>
      </c>
      <c r="C5211" t="s">
        <v>84</v>
      </c>
      <c r="D5211" t="s">
        <v>14</v>
      </c>
      <c r="E5211" t="s">
        <v>87</v>
      </c>
      <c r="F5211" s="14" t="s">
        <v>5353</v>
      </c>
      <c r="G5211" s="8">
        <v>753.02</v>
      </c>
      <c r="H5211">
        <v>69</v>
      </c>
      <c r="I5211" s="3">
        <v>44166</v>
      </c>
      <c r="J5211">
        <v>2</v>
      </c>
      <c r="K5211">
        <v>2020</v>
      </c>
      <c r="L5211">
        <v>12</v>
      </c>
      <c r="M5211" t="s">
        <v>16</v>
      </c>
    </row>
    <row r="5212" spans="1:13" x14ac:dyDescent="0.25">
      <c r="A5212" s="1">
        <v>5210</v>
      </c>
      <c r="B5212" t="s">
        <v>34</v>
      </c>
      <c r="C5212" t="s">
        <v>50</v>
      </c>
      <c r="D5212" t="s">
        <v>47</v>
      </c>
      <c r="E5212" t="s">
        <v>118</v>
      </c>
      <c r="F5212" s="14" t="s">
        <v>5354</v>
      </c>
      <c r="G5212" s="8">
        <v>131.83000000000001</v>
      </c>
      <c r="H5212">
        <v>25</v>
      </c>
      <c r="I5212" s="3">
        <v>44302</v>
      </c>
      <c r="J5212">
        <v>5</v>
      </c>
      <c r="K5212">
        <v>2021</v>
      </c>
      <c r="L5212">
        <v>4</v>
      </c>
      <c r="M5212" t="s">
        <v>16</v>
      </c>
    </row>
    <row r="5213" spans="1:13" x14ac:dyDescent="0.25">
      <c r="A5213" s="1">
        <v>5211</v>
      </c>
      <c r="B5213" t="s">
        <v>83</v>
      </c>
      <c r="C5213" t="s">
        <v>54</v>
      </c>
      <c r="D5213" t="s">
        <v>41</v>
      </c>
      <c r="E5213" t="s">
        <v>100</v>
      </c>
      <c r="F5213" s="14" t="s">
        <v>5355</v>
      </c>
      <c r="G5213" s="8">
        <v>717.54</v>
      </c>
      <c r="H5213">
        <v>25</v>
      </c>
      <c r="I5213" s="3">
        <v>44184</v>
      </c>
      <c r="J5213">
        <v>6</v>
      </c>
      <c r="K5213">
        <v>2020</v>
      </c>
      <c r="L5213">
        <v>12</v>
      </c>
      <c r="M5213" t="s">
        <v>21</v>
      </c>
    </row>
    <row r="5214" spans="1:13" x14ac:dyDescent="0.25">
      <c r="A5214" s="1">
        <v>5212</v>
      </c>
      <c r="B5214" t="s">
        <v>17</v>
      </c>
      <c r="C5214" t="s">
        <v>54</v>
      </c>
      <c r="D5214" t="s">
        <v>36</v>
      </c>
      <c r="E5214" t="s">
        <v>107</v>
      </c>
      <c r="F5214" s="14" t="s">
        <v>5356</v>
      </c>
      <c r="G5214" s="8">
        <v>216.43</v>
      </c>
      <c r="H5214">
        <v>21</v>
      </c>
      <c r="I5214" s="3">
        <v>44411</v>
      </c>
      <c r="J5214">
        <v>3</v>
      </c>
      <c r="K5214">
        <v>2021</v>
      </c>
      <c r="L5214">
        <v>8</v>
      </c>
      <c r="M5214" t="s">
        <v>21</v>
      </c>
    </row>
    <row r="5215" spans="1:13" x14ac:dyDescent="0.25">
      <c r="A5215" s="1">
        <v>5213</v>
      </c>
      <c r="B5215" t="s">
        <v>32</v>
      </c>
      <c r="C5215" t="s">
        <v>54</v>
      </c>
      <c r="D5215" t="s">
        <v>47</v>
      </c>
      <c r="E5215" t="s">
        <v>110</v>
      </c>
      <c r="F5215" s="14" t="s">
        <v>5357</v>
      </c>
      <c r="G5215" s="8">
        <v>681.06</v>
      </c>
      <c r="H5215">
        <v>23</v>
      </c>
      <c r="I5215" s="3">
        <v>44287</v>
      </c>
      <c r="J5215">
        <v>4</v>
      </c>
      <c r="K5215">
        <v>2021</v>
      </c>
      <c r="L5215">
        <v>4</v>
      </c>
      <c r="M5215" t="s">
        <v>16</v>
      </c>
    </row>
    <row r="5216" spans="1:13" x14ac:dyDescent="0.25">
      <c r="A5216" s="1">
        <v>5214</v>
      </c>
      <c r="B5216" t="s">
        <v>32</v>
      </c>
      <c r="C5216" t="s">
        <v>64</v>
      </c>
      <c r="D5216" t="s">
        <v>41</v>
      </c>
      <c r="E5216" t="s">
        <v>86</v>
      </c>
      <c r="F5216" s="14" t="s">
        <v>5358</v>
      </c>
      <c r="G5216" s="8">
        <v>385.32</v>
      </c>
      <c r="H5216">
        <v>19</v>
      </c>
      <c r="I5216" s="3">
        <v>44322</v>
      </c>
      <c r="J5216">
        <v>2</v>
      </c>
      <c r="K5216">
        <v>2021</v>
      </c>
      <c r="L5216">
        <v>5</v>
      </c>
      <c r="M5216" t="s">
        <v>16</v>
      </c>
    </row>
    <row r="5217" spans="1:13" x14ac:dyDescent="0.25">
      <c r="A5217" s="1">
        <v>5215</v>
      </c>
      <c r="B5217" t="s">
        <v>32</v>
      </c>
      <c r="C5217" t="s">
        <v>30</v>
      </c>
      <c r="D5217" t="s">
        <v>65</v>
      </c>
      <c r="E5217" t="s">
        <v>71</v>
      </c>
      <c r="F5217" s="14" t="s">
        <v>5359</v>
      </c>
      <c r="G5217" s="8">
        <v>370.3</v>
      </c>
      <c r="H5217">
        <v>75</v>
      </c>
      <c r="I5217" s="3">
        <v>44368</v>
      </c>
      <c r="J5217">
        <v>1</v>
      </c>
      <c r="K5217">
        <v>2021</v>
      </c>
      <c r="L5217">
        <v>6</v>
      </c>
      <c r="M5217" t="s">
        <v>16</v>
      </c>
    </row>
    <row r="5218" spans="1:13" x14ac:dyDescent="0.25">
      <c r="A5218" s="1">
        <v>5216</v>
      </c>
      <c r="B5218" t="s">
        <v>49</v>
      </c>
      <c r="C5218" t="s">
        <v>22</v>
      </c>
      <c r="D5218" t="s">
        <v>19</v>
      </c>
      <c r="E5218" t="s">
        <v>103</v>
      </c>
      <c r="F5218" s="14" t="s">
        <v>5360</v>
      </c>
      <c r="G5218" s="8">
        <v>403.55</v>
      </c>
      <c r="H5218">
        <v>19</v>
      </c>
      <c r="I5218" s="3">
        <v>44260</v>
      </c>
      <c r="J5218">
        <v>1</v>
      </c>
      <c r="K5218">
        <v>2021</v>
      </c>
      <c r="L5218">
        <v>3</v>
      </c>
      <c r="M5218" t="s">
        <v>21</v>
      </c>
    </row>
    <row r="5219" spans="1:13" x14ac:dyDescent="0.25">
      <c r="A5219" s="1">
        <v>5217</v>
      </c>
      <c r="B5219" t="s">
        <v>38</v>
      </c>
      <c r="C5219" t="s">
        <v>63</v>
      </c>
      <c r="D5219" t="s">
        <v>23</v>
      </c>
      <c r="E5219" t="s">
        <v>102</v>
      </c>
      <c r="F5219" s="14" t="s">
        <v>5361</v>
      </c>
      <c r="G5219" s="8">
        <v>889.74</v>
      </c>
      <c r="H5219">
        <v>36</v>
      </c>
      <c r="I5219" s="3">
        <v>44175</v>
      </c>
      <c r="J5219">
        <v>3</v>
      </c>
      <c r="K5219">
        <v>2020</v>
      </c>
      <c r="L5219">
        <v>12</v>
      </c>
      <c r="M5219" t="s">
        <v>21</v>
      </c>
    </row>
    <row r="5220" spans="1:13" x14ac:dyDescent="0.25">
      <c r="A5220" s="1">
        <v>5218</v>
      </c>
      <c r="B5220" t="s">
        <v>32</v>
      </c>
      <c r="C5220" t="s">
        <v>50</v>
      </c>
      <c r="D5220" t="s">
        <v>65</v>
      </c>
      <c r="E5220" t="s">
        <v>108</v>
      </c>
      <c r="F5220" s="14" t="s">
        <v>5362</v>
      </c>
      <c r="G5220" s="8">
        <v>527.38</v>
      </c>
      <c r="H5220">
        <v>44</v>
      </c>
      <c r="I5220" s="3">
        <v>44396</v>
      </c>
      <c r="J5220">
        <v>5</v>
      </c>
      <c r="K5220">
        <v>2021</v>
      </c>
      <c r="L5220">
        <v>7</v>
      </c>
      <c r="M5220" t="s">
        <v>16</v>
      </c>
    </row>
    <row r="5221" spans="1:13" x14ac:dyDescent="0.25">
      <c r="A5221" s="1">
        <v>5219</v>
      </c>
      <c r="B5221" t="s">
        <v>83</v>
      </c>
      <c r="C5221" t="s">
        <v>64</v>
      </c>
      <c r="D5221" t="s">
        <v>19</v>
      </c>
      <c r="E5221" t="s">
        <v>101</v>
      </c>
      <c r="F5221" s="14" t="s">
        <v>5363</v>
      </c>
      <c r="G5221" s="8">
        <v>982.06</v>
      </c>
      <c r="H5221">
        <v>37</v>
      </c>
      <c r="I5221" s="3">
        <v>44369</v>
      </c>
      <c r="J5221">
        <v>8</v>
      </c>
      <c r="K5221">
        <v>2021</v>
      </c>
      <c r="L5221">
        <v>6</v>
      </c>
      <c r="M5221" t="s">
        <v>21</v>
      </c>
    </row>
    <row r="5222" spans="1:13" x14ac:dyDescent="0.25">
      <c r="A5222" s="1">
        <v>5220</v>
      </c>
      <c r="B5222" t="s">
        <v>91</v>
      </c>
      <c r="C5222" t="s">
        <v>22</v>
      </c>
      <c r="D5222" t="s">
        <v>47</v>
      </c>
      <c r="E5222" t="s">
        <v>105</v>
      </c>
      <c r="F5222" s="14" t="s">
        <v>5364</v>
      </c>
      <c r="G5222" s="8">
        <v>814.26</v>
      </c>
      <c r="H5222">
        <v>26</v>
      </c>
      <c r="I5222" s="3">
        <v>44417</v>
      </c>
      <c r="J5222">
        <v>1</v>
      </c>
      <c r="K5222">
        <v>2021</v>
      </c>
      <c r="L5222">
        <v>8</v>
      </c>
      <c r="M5222" t="s">
        <v>21</v>
      </c>
    </row>
    <row r="5223" spans="1:13" x14ac:dyDescent="0.25">
      <c r="A5223" s="1">
        <v>5221</v>
      </c>
      <c r="B5223" t="s">
        <v>93</v>
      </c>
      <c r="C5223" t="s">
        <v>70</v>
      </c>
      <c r="D5223" t="s">
        <v>41</v>
      </c>
      <c r="E5223" t="s">
        <v>111</v>
      </c>
      <c r="F5223" s="14" t="s">
        <v>5365</v>
      </c>
      <c r="G5223" s="8">
        <v>845.14</v>
      </c>
      <c r="H5223">
        <v>23</v>
      </c>
      <c r="I5223" s="3">
        <v>44303</v>
      </c>
      <c r="J5223">
        <v>4</v>
      </c>
      <c r="K5223">
        <v>2021</v>
      </c>
      <c r="L5223">
        <v>4</v>
      </c>
      <c r="M5223" t="s">
        <v>21</v>
      </c>
    </row>
    <row r="5224" spans="1:13" x14ac:dyDescent="0.25">
      <c r="A5224" s="1">
        <v>5222</v>
      </c>
      <c r="B5224" t="s">
        <v>43</v>
      </c>
      <c r="C5224" t="s">
        <v>30</v>
      </c>
      <c r="D5224" t="s">
        <v>23</v>
      </c>
      <c r="E5224" t="s">
        <v>48</v>
      </c>
      <c r="F5224" s="14" t="s">
        <v>5366</v>
      </c>
      <c r="G5224" s="8">
        <v>160.59</v>
      </c>
      <c r="H5224">
        <v>32</v>
      </c>
      <c r="I5224" s="3">
        <v>44213</v>
      </c>
      <c r="J5224">
        <v>2</v>
      </c>
      <c r="K5224">
        <v>2021</v>
      </c>
      <c r="L5224">
        <v>1</v>
      </c>
      <c r="M5224" t="s">
        <v>16</v>
      </c>
    </row>
    <row r="5225" spans="1:13" x14ac:dyDescent="0.25">
      <c r="A5225" s="1">
        <v>5223</v>
      </c>
      <c r="B5225" t="s">
        <v>38</v>
      </c>
      <c r="C5225" t="s">
        <v>54</v>
      </c>
      <c r="D5225" t="s">
        <v>14</v>
      </c>
      <c r="E5225" t="s">
        <v>110</v>
      </c>
      <c r="F5225" s="14" t="s">
        <v>5367</v>
      </c>
      <c r="G5225" s="8">
        <v>248.46</v>
      </c>
      <c r="H5225">
        <v>27</v>
      </c>
      <c r="I5225" s="3">
        <v>44240</v>
      </c>
      <c r="J5225">
        <v>9</v>
      </c>
      <c r="K5225">
        <v>2021</v>
      </c>
      <c r="L5225">
        <v>2</v>
      </c>
      <c r="M5225" t="s">
        <v>21</v>
      </c>
    </row>
    <row r="5226" spans="1:13" x14ac:dyDescent="0.25">
      <c r="A5226" s="1">
        <v>5224</v>
      </c>
      <c r="B5226" t="s">
        <v>49</v>
      </c>
      <c r="C5226" t="s">
        <v>57</v>
      </c>
      <c r="D5226" t="s">
        <v>19</v>
      </c>
      <c r="E5226" t="s">
        <v>89</v>
      </c>
      <c r="F5226" s="14" t="s">
        <v>5368</v>
      </c>
      <c r="G5226" s="8">
        <v>128.49</v>
      </c>
      <c r="H5226">
        <v>28</v>
      </c>
      <c r="I5226" s="3">
        <v>44424</v>
      </c>
      <c r="J5226">
        <v>3</v>
      </c>
      <c r="K5226">
        <v>2021</v>
      </c>
      <c r="L5226">
        <v>8</v>
      </c>
      <c r="M5226" t="s">
        <v>21</v>
      </c>
    </row>
    <row r="5227" spans="1:13" x14ac:dyDescent="0.25">
      <c r="A5227" s="1">
        <v>5225</v>
      </c>
      <c r="B5227" t="s">
        <v>32</v>
      </c>
      <c r="C5227" t="s">
        <v>18</v>
      </c>
      <c r="D5227" t="s">
        <v>36</v>
      </c>
      <c r="E5227" t="s">
        <v>59</v>
      </c>
      <c r="F5227" s="14" t="s">
        <v>5369</v>
      </c>
      <c r="G5227" s="8">
        <v>361.92</v>
      </c>
      <c r="H5227">
        <v>22</v>
      </c>
      <c r="I5227" s="3">
        <v>44273</v>
      </c>
      <c r="J5227">
        <v>5</v>
      </c>
      <c r="K5227">
        <v>2021</v>
      </c>
      <c r="L5227">
        <v>3</v>
      </c>
      <c r="M5227" t="s">
        <v>16</v>
      </c>
    </row>
    <row r="5228" spans="1:13" x14ac:dyDescent="0.25">
      <c r="A5228" s="1">
        <v>5226</v>
      </c>
      <c r="B5228" t="s">
        <v>17</v>
      </c>
      <c r="C5228" t="s">
        <v>77</v>
      </c>
      <c r="D5228" t="s">
        <v>47</v>
      </c>
      <c r="E5228" t="s">
        <v>85</v>
      </c>
      <c r="F5228" s="14" t="s">
        <v>5370</v>
      </c>
      <c r="G5228" s="8">
        <v>440.9</v>
      </c>
      <c r="H5228">
        <v>74</v>
      </c>
      <c r="I5228" s="3">
        <v>44261</v>
      </c>
      <c r="J5228">
        <v>7</v>
      </c>
      <c r="K5228">
        <v>2021</v>
      </c>
      <c r="L5228">
        <v>3</v>
      </c>
      <c r="M5228" t="s">
        <v>21</v>
      </c>
    </row>
    <row r="5229" spans="1:13" x14ac:dyDescent="0.25">
      <c r="A5229" s="1">
        <v>5227</v>
      </c>
      <c r="B5229" t="s">
        <v>49</v>
      </c>
      <c r="C5229" t="s">
        <v>50</v>
      </c>
      <c r="D5229" t="s">
        <v>14</v>
      </c>
      <c r="E5229" t="s">
        <v>33</v>
      </c>
      <c r="F5229" s="14" t="s">
        <v>5371</v>
      </c>
      <c r="G5229" s="8">
        <v>367.23</v>
      </c>
      <c r="H5229">
        <v>50</v>
      </c>
      <c r="I5229" s="3">
        <v>44354</v>
      </c>
      <c r="J5229">
        <v>2</v>
      </c>
      <c r="K5229">
        <v>2021</v>
      </c>
      <c r="L5229">
        <v>6</v>
      </c>
      <c r="M5229" t="s">
        <v>21</v>
      </c>
    </row>
    <row r="5230" spans="1:13" x14ac:dyDescent="0.25">
      <c r="A5230" s="1">
        <v>5228</v>
      </c>
      <c r="B5230" t="s">
        <v>52</v>
      </c>
      <c r="C5230" t="s">
        <v>94</v>
      </c>
      <c r="D5230" t="s">
        <v>14</v>
      </c>
      <c r="E5230" t="s">
        <v>39</v>
      </c>
      <c r="F5230" s="14" t="s">
        <v>5372</v>
      </c>
      <c r="G5230" s="8">
        <v>115.14</v>
      </c>
      <c r="H5230">
        <v>25</v>
      </c>
      <c r="I5230" s="3">
        <v>44212</v>
      </c>
      <c r="J5230">
        <v>7</v>
      </c>
      <c r="K5230">
        <v>2021</v>
      </c>
      <c r="L5230">
        <v>1</v>
      </c>
      <c r="M5230" t="s">
        <v>16</v>
      </c>
    </row>
    <row r="5231" spans="1:13" x14ac:dyDescent="0.25">
      <c r="A5231" s="1">
        <v>5229</v>
      </c>
      <c r="B5231" t="s">
        <v>83</v>
      </c>
      <c r="C5231" t="s">
        <v>77</v>
      </c>
      <c r="D5231" t="s">
        <v>36</v>
      </c>
      <c r="E5231" t="s">
        <v>100</v>
      </c>
      <c r="F5231" s="14" t="s">
        <v>5373</v>
      </c>
      <c r="G5231" s="8">
        <v>671.89</v>
      </c>
      <c r="H5231">
        <v>58</v>
      </c>
      <c r="I5231" s="3">
        <v>44400</v>
      </c>
      <c r="J5231">
        <v>3</v>
      </c>
      <c r="K5231">
        <v>2021</v>
      </c>
      <c r="L5231">
        <v>7</v>
      </c>
      <c r="M5231" t="s">
        <v>21</v>
      </c>
    </row>
    <row r="5232" spans="1:13" x14ac:dyDescent="0.25">
      <c r="A5232" s="1">
        <v>5230</v>
      </c>
      <c r="B5232" t="s">
        <v>91</v>
      </c>
      <c r="C5232" t="s">
        <v>26</v>
      </c>
      <c r="D5232" t="s">
        <v>36</v>
      </c>
      <c r="E5232" t="s">
        <v>113</v>
      </c>
      <c r="F5232" s="14" t="s">
        <v>5374</v>
      </c>
      <c r="G5232" s="8">
        <v>603.63</v>
      </c>
      <c r="H5232">
        <v>68</v>
      </c>
      <c r="I5232" s="3">
        <v>44403</v>
      </c>
      <c r="J5232">
        <v>1</v>
      </c>
      <c r="K5232">
        <v>2021</v>
      </c>
      <c r="L5232">
        <v>7</v>
      </c>
      <c r="M5232" t="s">
        <v>21</v>
      </c>
    </row>
    <row r="5233" spans="1:13" x14ac:dyDescent="0.25">
      <c r="A5233" s="1">
        <v>5231</v>
      </c>
      <c r="B5233" t="s">
        <v>45</v>
      </c>
      <c r="C5233" t="s">
        <v>84</v>
      </c>
      <c r="D5233" t="s">
        <v>19</v>
      </c>
      <c r="E5233" t="s">
        <v>112</v>
      </c>
      <c r="F5233" s="14" t="s">
        <v>5375</v>
      </c>
      <c r="G5233" s="8">
        <v>925.66</v>
      </c>
      <c r="H5233">
        <v>67</v>
      </c>
      <c r="I5233" s="3">
        <v>44415</v>
      </c>
      <c r="J5233">
        <v>4</v>
      </c>
      <c r="K5233">
        <v>2021</v>
      </c>
      <c r="L5233">
        <v>8</v>
      </c>
      <c r="M5233" t="s">
        <v>21</v>
      </c>
    </row>
    <row r="5234" spans="1:13" x14ac:dyDescent="0.25">
      <c r="A5234" s="1">
        <v>5232</v>
      </c>
      <c r="B5234" t="s">
        <v>12</v>
      </c>
      <c r="C5234" t="s">
        <v>18</v>
      </c>
      <c r="D5234" t="s">
        <v>36</v>
      </c>
      <c r="E5234" t="s">
        <v>95</v>
      </c>
      <c r="F5234" s="14" t="s">
        <v>5376</v>
      </c>
      <c r="G5234" s="8">
        <v>466.04</v>
      </c>
      <c r="H5234">
        <v>23</v>
      </c>
      <c r="I5234" s="3">
        <v>44358</v>
      </c>
      <c r="J5234">
        <v>2</v>
      </c>
      <c r="K5234">
        <v>2021</v>
      </c>
      <c r="L5234">
        <v>6</v>
      </c>
      <c r="M5234" t="s">
        <v>16</v>
      </c>
    </row>
    <row r="5235" spans="1:13" x14ac:dyDescent="0.25">
      <c r="A5235" s="1">
        <v>5233</v>
      </c>
      <c r="B5235" t="s">
        <v>93</v>
      </c>
      <c r="C5235" t="s">
        <v>40</v>
      </c>
      <c r="D5235" t="s">
        <v>41</v>
      </c>
      <c r="E5235" t="s">
        <v>71</v>
      </c>
      <c r="F5235" s="14" t="s">
        <v>5377</v>
      </c>
      <c r="G5235" s="8">
        <v>629.54999999999995</v>
      </c>
      <c r="H5235">
        <v>23</v>
      </c>
      <c r="I5235" s="3">
        <v>44223</v>
      </c>
      <c r="J5235">
        <v>6</v>
      </c>
      <c r="K5235">
        <v>2021</v>
      </c>
      <c r="L5235">
        <v>1</v>
      </c>
      <c r="M5235" t="s">
        <v>21</v>
      </c>
    </row>
    <row r="5236" spans="1:13" x14ac:dyDescent="0.25">
      <c r="A5236" s="1">
        <v>5234</v>
      </c>
      <c r="B5236" t="s">
        <v>32</v>
      </c>
      <c r="C5236" t="s">
        <v>26</v>
      </c>
      <c r="D5236" t="s">
        <v>65</v>
      </c>
      <c r="E5236" t="s">
        <v>44</v>
      </c>
      <c r="F5236" s="14" t="s">
        <v>5378</v>
      </c>
      <c r="G5236" s="8">
        <v>137.47999999999999</v>
      </c>
      <c r="H5236">
        <v>93</v>
      </c>
      <c r="I5236" s="3">
        <v>44256</v>
      </c>
      <c r="J5236">
        <v>4</v>
      </c>
      <c r="K5236">
        <v>2021</v>
      </c>
      <c r="L5236">
        <v>3</v>
      </c>
      <c r="M5236" t="s">
        <v>16</v>
      </c>
    </row>
    <row r="5237" spans="1:13" x14ac:dyDescent="0.25">
      <c r="A5237" s="1">
        <v>5235</v>
      </c>
      <c r="B5237" t="s">
        <v>38</v>
      </c>
      <c r="C5237" t="s">
        <v>18</v>
      </c>
      <c r="D5237" t="s">
        <v>65</v>
      </c>
      <c r="E5237" t="s">
        <v>81</v>
      </c>
      <c r="F5237" s="14" t="s">
        <v>5379</v>
      </c>
      <c r="G5237" s="8">
        <v>736.19</v>
      </c>
      <c r="H5237">
        <v>73</v>
      </c>
      <c r="I5237" s="3">
        <v>44188</v>
      </c>
      <c r="J5237">
        <v>9</v>
      </c>
      <c r="K5237">
        <v>2020</v>
      </c>
      <c r="L5237">
        <v>12</v>
      </c>
      <c r="M5237" t="s">
        <v>21</v>
      </c>
    </row>
    <row r="5238" spans="1:13" x14ac:dyDescent="0.25">
      <c r="A5238" s="1">
        <v>5236</v>
      </c>
      <c r="B5238" t="s">
        <v>52</v>
      </c>
      <c r="C5238" t="s">
        <v>70</v>
      </c>
      <c r="D5238" t="s">
        <v>27</v>
      </c>
      <c r="E5238" t="s">
        <v>56</v>
      </c>
      <c r="F5238" s="14" t="s">
        <v>5380</v>
      </c>
      <c r="G5238" s="8">
        <v>942.67</v>
      </c>
      <c r="H5238">
        <v>46</v>
      </c>
      <c r="I5238" s="3">
        <v>44352</v>
      </c>
      <c r="J5238">
        <v>9</v>
      </c>
      <c r="K5238">
        <v>2021</v>
      </c>
      <c r="L5238">
        <v>6</v>
      </c>
      <c r="M5238" t="s">
        <v>16</v>
      </c>
    </row>
    <row r="5239" spans="1:13" x14ac:dyDescent="0.25">
      <c r="A5239" s="1">
        <v>5237</v>
      </c>
      <c r="B5239" t="s">
        <v>45</v>
      </c>
      <c r="C5239" t="s">
        <v>40</v>
      </c>
      <c r="D5239" t="s">
        <v>27</v>
      </c>
      <c r="E5239" t="s">
        <v>85</v>
      </c>
      <c r="F5239" s="14" t="s">
        <v>5381</v>
      </c>
      <c r="G5239" s="8">
        <v>735.07</v>
      </c>
      <c r="H5239">
        <v>65</v>
      </c>
      <c r="I5239" s="3">
        <v>44257</v>
      </c>
      <c r="J5239">
        <v>5</v>
      </c>
      <c r="K5239">
        <v>2021</v>
      </c>
      <c r="L5239">
        <v>3</v>
      </c>
      <c r="M5239" t="s">
        <v>21</v>
      </c>
    </row>
    <row r="5240" spans="1:13" x14ac:dyDescent="0.25">
      <c r="A5240" s="1">
        <v>5238</v>
      </c>
      <c r="B5240" t="s">
        <v>93</v>
      </c>
      <c r="C5240" t="s">
        <v>84</v>
      </c>
      <c r="D5240" t="s">
        <v>27</v>
      </c>
      <c r="E5240" t="s">
        <v>78</v>
      </c>
      <c r="F5240" s="14" t="s">
        <v>5382</v>
      </c>
      <c r="G5240" s="8">
        <v>652.47</v>
      </c>
      <c r="H5240">
        <v>70</v>
      </c>
      <c r="I5240" s="3">
        <v>44242</v>
      </c>
      <c r="J5240">
        <v>3</v>
      </c>
      <c r="K5240">
        <v>2021</v>
      </c>
      <c r="L5240">
        <v>2</v>
      </c>
      <c r="M5240" t="s">
        <v>21</v>
      </c>
    </row>
    <row r="5241" spans="1:13" x14ac:dyDescent="0.25">
      <c r="A5241" s="1">
        <v>5239</v>
      </c>
      <c r="B5241" t="s">
        <v>93</v>
      </c>
      <c r="C5241" t="s">
        <v>46</v>
      </c>
      <c r="D5241" t="s">
        <v>36</v>
      </c>
      <c r="E5241" t="s">
        <v>102</v>
      </c>
      <c r="F5241" s="14" t="s">
        <v>5383</v>
      </c>
      <c r="G5241" s="8">
        <v>176.6</v>
      </c>
      <c r="H5241">
        <v>49</v>
      </c>
      <c r="I5241" s="3">
        <v>44250</v>
      </c>
      <c r="J5241">
        <v>9</v>
      </c>
      <c r="K5241">
        <v>2021</v>
      </c>
      <c r="L5241">
        <v>2</v>
      </c>
      <c r="M5241" t="s">
        <v>21</v>
      </c>
    </row>
    <row r="5242" spans="1:13" x14ac:dyDescent="0.25">
      <c r="A5242" s="1">
        <v>5240</v>
      </c>
      <c r="B5242" t="s">
        <v>83</v>
      </c>
      <c r="C5242" t="s">
        <v>30</v>
      </c>
      <c r="D5242" t="s">
        <v>14</v>
      </c>
      <c r="E5242" t="s">
        <v>15</v>
      </c>
      <c r="F5242" s="14" t="s">
        <v>5384</v>
      </c>
      <c r="G5242" s="8">
        <v>395.8</v>
      </c>
      <c r="H5242">
        <v>33</v>
      </c>
      <c r="I5242" s="3">
        <v>44424</v>
      </c>
      <c r="J5242">
        <v>4</v>
      </c>
      <c r="K5242">
        <v>2021</v>
      </c>
      <c r="L5242">
        <v>8</v>
      </c>
      <c r="M5242" t="s">
        <v>21</v>
      </c>
    </row>
    <row r="5243" spans="1:13" x14ac:dyDescent="0.25">
      <c r="A5243" s="1">
        <v>5241</v>
      </c>
      <c r="B5243" t="s">
        <v>83</v>
      </c>
      <c r="C5243" t="s">
        <v>22</v>
      </c>
      <c r="D5243" t="s">
        <v>41</v>
      </c>
      <c r="E5243" t="s">
        <v>118</v>
      </c>
      <c r="F5243" s="14" t="s">
        <v>5385</v>
      </c>
      <c r="G5243" s="8">
        <v>697.66</v>
      </c>
      <c r="H5243">
        <v>26</v>
      </c>
      <c r="I5243" s="3">
        <v>44272</v>
      </c>
      <c r="J5243">
        <v>1</v>
      </c>
      <c r="K5243">
        <v>2021</v>
      </c>
      <c r="L5243">
        <v>3</v>
      </c>
      <c r="M5243" t="s">
        <v>21</v>
      </c>
    </row>
    <row r="5244" spans="1:13" x14ac:dyDescent="0.25">
      <c r="A5244" s="1">
        <v>5242</v>
      </c>
      <c r="B5244" t="s">
        <v>45</v>
      </c>
      <c r="C5244" t="s">
        <v>77</v>
      </c>
      <c r="D5244" t="s">
        <v>47</v>
      </c>
      <c r="E5244" t="s">
        <v>55</v>
      </c>
      <c r="F5244" s="14" t="s">
        <v>5386</v>
      </c>
      <c r="G5244" s="8">
        <v>384.46</v>
      </c>
      <c r="H5244">
        <v>45</v>
      </c>
      <c r="I5244" s="3">
        <v>44237</v>
      </c>
      <c r="J5244">
        <v>3</v>
      </c>
      <c r="K5244">
        <v>2021</v>
      </c>
      <c r="L5244">
        <v>2</v>
      </c>
      <c r="M5244" t="s">
        <v>21</v>
      </c>
    </row>
    <row r="5245" spans="1:13" x14ac:dyDescent="0.25">
      <c r="A5245" s="1">
        <v>5243</v>
      </c>
      <c r="B5245" t="s">
        <v>52</v>
      </c>
      <c r="C5245" t="s">
        <v>54</v>
      </c>
      <c r="D5245" t="s">
        <v>19</v>
      </c>
      <c r="E5245" t="s">
        <v>104</v>
      </c>
      <c r="F5245" s="14" t="s">
        <v>5387</v>
      </c>
      <c r="G5245" s="8">
        <v>168.52</v>
      </c>
      <c r="H5245">
        <v>19</v>
      </c>
      <c r="I5245" s="3">
        <v>44249</v>
      </c>
      <c r="J5245">
        <v>4</v>
      </c>
      <c r="K5245">
        <v>2021</v>
      </c>
      <c r="L5245">
        <v>2</v>
      </c>
      <c r="M5245" t="s">
        <v>16</v>
      </c>
    </row>
    <row r="5246" spans="1:13" x14ac:dyDescent="0.25">
      <c r="A5246" s="1">
        <v>5244</v>
      </c>
      <c r="B5246" t="s">
        <v>93</v>
      </c>
      <c r="C5246" t="s">
        <v>63</v>
      </c>
      <c r="D5246" t="s">
        <v>27</v>
      </c>
      <c r="E5246" t="s">
        <v>108</v>
      </c>
      <c r="F5246" s="14" t="s">
        <v>5388</v>
      </c>
      <c r="G5246" s="8">
        <v>293.41000000000003</v>
      </c>
      <c r="H5246">
        <v>23</v>
      </c>
      <c r="I5246" s="3">
        <v>44167</v>
      </c>
      <c r="J5246">
        <v>2</v>
      </c>
      <c r="K5246">
        <v>2020</v>
      </c>
      <c r="L5246">
        <v>12</v>
      </c>
      <c r="M5246" t="s">
        <v>21</v>
      </c>
    </row>
    <row r="5247" spans="1:13" x14ac:dyDescent="0.25">
      <c r="A5247" s="1">
        <v>5245</v>
      </c>
      <c r="B5247" t="s">
        <v>83</v>
      </c>
      <c r="C5247" t="s">
        <v>84</v>
      </c>
      <c r="D5247" t="s">
        <v>65</v>
      </c>
      <c r="E5247" t="s">
        <v>79</v>
      </c>
      <c r="F5247" s="14" t="s">
        <v>5389</v>
      </c>
      <c r="G5247" s="8">
        <v>309.13</v>
      </c>
      <c r="H5247">
        <v>22</v>
      </c>
      <c r="I5247" s="3">
        <v>44336</v>
      </c>
      <c r="J5247">
        <v>2</v>
      </c>
      <c r="K5247">
        <v>2021</v>
      </c>
      <c r="L5247">
        <v>5</v>
      </c>
      <c r="M5247" t="s">
        <v>21</v>
      </c>
    </row>
    <row r="5248" spans="1:13" x14ac:dyDescent="0.25">
      <c r="A5248" s="1">
        <v>5246</v>
      </c>
      <c r="B5248" t="s">
        <v>17</v>
      </c>
      <c r="C5248" t="s">
        <v>70</v>
      </c>
      <c r="D5248" t="s">
        <v>36</v>
      </c>
      <c r="E5248" t="s">
        <v>78</v>
      </c>
      <c r="F5248" s="14" t="s">
        <v>5390</v>
      </c>
      <c r="G5248" s="8">
        <v>498.11</v>
      </c>
      <c r="H5248">
        <v>33</v>
      </c>
      <c r="I5248" s="3">
        <v>44393</v>
      </c>
      <c r="J5248">
        <v>6</v>
      </c>
      <c r="K5248">
        <v>2021</v>
      </c>
      <c r="L5248">
        <v>7</v>
      </c>
      <c r="M5248" t="s">
        <v>21</v>
      </c>
    </row>
    <row r="5249" spans="1:13" x14ac:dyDescent="0.25">
      <c r="A5249" s="1">
        <v>5247</v>
      </c>
      <c r="B5249" t="s">
        <v>12</v>
      </c>
      <c r="C5249" t="s">
        <v>67</v>
      </c>
      <c r="D5249" t="s">
        <v>41</v>
      </c>
      <c r="E5249" t="s">
        <v>103</v>
      </c>
      <c r="F5249" s="14" t="s">
        <v>5391</v>
      </c>
      <c r="G5249" s="8">
        <v>481.07</v>
      </c>
      <c r="H5249">
        <v>42</v>
      </c>
      <c r="I5249" s="3">
        <v>44281</v>
      </c>
      <c r="J5249">
        <v>7</v>
      </c>
      <c r="K5249">
        <v>2021</v>
      </c>
      <c r="L5249">
        <v>3</v>
      </c>
      <c r="M5249" t="s">
        <v>16</v>
      </c>
    </row>
    <row r="5250" spans="1:13" x14ac:dyDescent="0.25">
      <c r="A5250" s="1">
        <v>5248</v>
      </c>
      <c r="B5250" t="s">
        <v>43</v>
      </c>
      <c r="C5250" t="s">
        <v>54</v>
      </c>
      <c r="D5250" t="s">
        <v>27</v>
      </c>
      <c r="E5250" t="s">
        <v>76</v>
      </c>
      <c r="F5250" s="14" t="s">
        <v>5392</v>
      </c>
      <c r="G5250" s="8">
        <v>613.46</v>
      </c>
      <c r="H5250">
        <v>65</v>
      </c>
      <c r="I5250" s="3">
        <v>44262</v>
      </c>
      <c r="J5250">
        <v>3</v>
      </c>
      <c r="K5250">
        <v>2021</v>
      </c>
      <c r="L5250">
        <v>3</v>
      </c>
      <c r="M5250" t="s">
        <v>16</v>
      </c>
    </row>
    <row r="5251" spans="1:13" x14ac:dyDescent="0.25">
      <c r="A5251" s="1">
        <v>5249</v>
      </c>
      <c r="B5251" t="s">
        <v>60</v>
      </c>
      <c r="C5251" t="s">
        <v>77</v>
      </c>
      <c r="D5251" t="s">
        <v>23</v>
      </c>
      <c r="E5251" t="s">
        <v>87</v>
      </c>
      <c r="F5251" s="14" t="s">
        <v>5393</v>
      </c>
      <c r="G5251" s="8">
        <v>620.05999999999995</v>
      </c>
      <c r="H5251">
        <v>32</v>
      </c>
      <c r="I5251" s="3">
        <v>44418</v>
      </c>
      <c r="J5251">
        <v>2</v>
      </c>
      <c r="K5251">
        <v>2021</v>
      </c>
      <c r="L5251">
        <v>8</v>
      </c>
      <c r="M5251" t="s">
        <v>21</v>
      </c>
    </row>
    <row r="5252" spans="1:13" x14ac:dyDescent="0.25">
      <c r="A5252" s="1">
        <v>5250</v>
      </c>
      <c r="B5252" t="s">
        <v>60</v>
      </c>
      <c r="C5252" t="s">
        <v>26</v>
      </c>
      <c r="D5252" t="s">
        <v>41</v>
      </c>
      <c r="E5252" t="s">
        <v>107</v>
      </c>
      <c r="F5252" s="14" t="s">
        <v>5394</v>
      </c>
      <c r="G5252" s="8">
        <v>198.02</v>
      </c>
      <c r="H5252">
        <v>21</v>
      </c>
      <c r="I5252" s="3">
        <v>44379</v>
      </c>
      <c r="J5252">
        <v>8</v>
      </c>
      <c r="K5252">
        <v>2021</v>
      </c>
      <c r="L5252">
        <v>7</v>
      </c>
      <c r="M5252" t="s">
        <v>21</v>
      </c>
    </row>
    <row r="5253" spans="1:13" x14ac:dyDescent="0.25">
      <c r="A5253" s="1">
        <v>5251</v>
      </c>
      <c r="B5253" t="s">
        <v>91</v>
      </c>
      <c r="C5253" t="s">
        <v>70</v>
      </c>
      <c r="D5253" t="s">
        <v>47</v>
      </c>
      <c r="E5253" t="s">
        <v>116</v>
      </c>
      <c r="F5253" s="14" t="s">
        <v>5395</v>
      </c>
      <c r="G5253" s="8">
        <v>278.77999999999997</v>
      </c>
      <c r="H5253">
        <v>33</v>
      </c>
      <c r="I5253" s="3">
        <v>44409</v>
      </c>
      <c r="J5253">
        <v>1</v>
      </c>
      <c r="K5253">
        <v>2021</v>
      </c>
      <c r="L5253">
        <v>8</v>
      </c>
      <c r="M5253" t="s">
        <v>21</v>
      </c>
    </row>
    <row r="5254" spans="1:13" x14ac:dyDescent="0.25">
      <c r="A5254" s="1">
        <v>5252</v>
      </c>
      <c r="B5254" t="s">
        <v>60</v>
      </c>
      <c r="C5254" t="s">
        <v>63</v>
      </c>
      <c r="D5254" t="s">
        <v>19</v>
      </c>
      <c r="E5254" t="s">
        <v>20</v>
      </c>
      <c r="F5254" s="14" t="s">
        <v>5396</v>
      </c>
      <c r="G5254" s="8">
        <v>171.97</v>
      </c>
      <c r="H5254">
        <v>35</v>
      </c>
      <c r="I5254" s="3">
        <v>44240</v>
      </c>
      <c r="J5254">
        <v>5</v>
      </c>
      <c r="K5254">
        <v>2021</v>
      </c>
      <c r="L5254">
        <v>2</v>
      </c>
      <c r="M5254" t="s">
        <v>21</v>
      </c>
    </row>
    <row r="5255" spans="1:13" x14ac:dyDescent="0.25">
      <c r="A5255" s="1">
        <v>5253</v>
      </c>
      <c r="B5255" t="s">
        <v>72</v>
      </c>
      <c r="C5255" t="s">
        <v>64</v>
      </c>
      <c r="D5255" t="s">
        <v>47</v>
      </c>
      <c r="E5255" t="s">
        <v>95</v>
      </c>
      <c r="F5255" s="14" t="s">
        <v>5397</v>
      </c>
      <c r="G5255" s="8">
        <v>523.51</v>
      </c>
      <c r="H5255">
        <v>34</v>
      </c>
      <c r="I5255" s="3">
        <v>44400</v>
      </c>
      <c r="J5255">
        <v>3</v>
      </c>
      <c r="K5255">
        <v>2021</v>
      </c>
      <c r="L5255">
        <v>7</v>
      </c>
      <c r="M5255" t="s">
        <v>16</v>
      </c>
    </row>
    <row r="5256" spans="1:13" x14ac:dyDescent="0.25">
      <c r="A5256" s="1">
        <v>5254</v>
      </c>
      <c r="B5256" t="s">
        <v>83</v>
      </c>
      <c r="C5256" t="s">
        <v>94</v>
      </c>
      <c r="D5256" t="s">
        <v>27</v>
      </c>
      <c r="E5256" t="s">
        <v>100</v>
      </c>
      <c r="F5256" s="14" t="s">
        <v>5398</v>
      </c>
      <c r="G5256" s="8">
        <v>806.14</v>
      </c>
      <c r="H5256">
        <v>64</v>
      </c>
      <c r="I5256" s="3">
        <v>44353</v>
      </c>
      <c r="J5256">
        <v>5</v>
      </c>
      <c r="K5256">
        <v>2021</v>
      </c>
      <c r="L5256">
        <v>6</v>
      </c>
      <c r="M5256" t="s">
        <v>21</v>
      </c>
    </row>
    <row r="5257" spans="1:13" x14ac:dyDescent="0.25">
      <c r="A5257" s="1">
        <v>5255</v>
      </c>
      <c r="B5257" t="s">
        <v>68</v>
      </c>
      <c r="C5257" t="s">
        <v>77</v>
      </c>
      <c r="D5257" t="s">
        <v>19</v>
      </c>
      <c r="E5257" t="s">
        <v>15</v>
      </c>
      <c r="F5257" s="14" t="s">
        <v>5399</v>
      </c>
      <c r="G5257" s="8">
        <v>419.67</v>
      </c>
      <c r="H5257">
        <v>65</v>
      </c>
      <c r="I5257" s="3">
        <v>44377</v>
      </c>
      <c r="J5257">
        <v>7</v>
      </c>
      <c r="K5257">
        <v>2021</v>
      </c>
      <c r="L5257">
        <v>6</v>
      </c>
      <c r="M5257" t="s">
        <v>21</v>
      </c>
    </row>
    <row r="5258" spans="1:13" x14ac:dyDescent="0.25">
      <c r="A5258" s="1">
        <v>5256</v>
      </c>
      <c r="B5258" t="s">
        <v>60</v>
      </c>
      <c r="C5258" t="s">
        <v>50</v>
      </c>
      <c r="D5258" t="s">
        <v>41</v>
      </c>
      <c r="E5258" t="s">
        <v>79</v>
      </c>
      <c r="F5258" s="14" t="s">
        <v>5400</v>
      </c>
      <c r="G5258" s="8">
        <v>780.71</v>
      </c>
      <c r="H5258">
        <v>25</v>
      </c>
      <c r="I5258" s="3">
        <v>44217</v>
      </c>
      <c r="J5258">
        <v>5</v>
      </c>
      <c r="K5258">
        <v>2021</v>
      </c>
      <c r="L5258">
        <v>1</v>
      </c>
      <c r="M5258" t="s">
        <v>21</v>
      </c>
    </row>
    <row r="5259" spans="1:13" x14ac:dyDescent="0.25">
      <c r="A5259" s="1">
        <v>5257</v>
      </c>
      <c r="B5259" t="s">
        <v>72</v>
      </c>
      <c r="C5259" t="s">
        <v>64</v>
      </c>
      <c r="D5259" t="s">
        <v>19</v>
      </c>
      <c r="E5259" t="s">
        <v>109</v>
      </c>
      <c r="F5259" s="14" t="s">
        <v>5401</v>
      </c>
      <c r="G5259" s="8">
        <v>938.43</v>
      </c>
      <c r="H5259">
        <v>21</v>
      </c>
      <c r="I5259" s="3">
        <v>44404</v>
      </c>
      <c r="J5259">
        <v>2</v>
      </c>
      <c r="K5259">
        <v>2021</v>
      </c>
      <c r="L5259">
        <v>7</v>
      </c>
      <c r="M5259" t="s">
        <v>16</v>
      </c>
    </row>
    <row r="5260" spans="1:13" x14ac:dyDescent="0.25">
      <c r="A5260" s="1">
        <v>5258</v>
      </c>
      <c r="B5260" t="s">
        <v>49</v>
      </c>
      <c r="C5260" t="s">
        <v>77</v>
      </c>
      <c r="D5260" t="s">
        <v>14</v>
      </c>
      <c r="E5260" t="s">
        <v>111</v>
      </c>
      <c r="F5260" s="14" t="s">
        <v>5402</v>
      </c>
      <c r="G5260" s="8">
        <v>394.07</v>
      </c>
      <c r="H5260">
        <v>48</v>
      </c>
      <c r="I5260" s="3">
        <v>44334</v>
      </c>
      <c r="J5260">
        <v>1</v>
      </c>
      <c r="K5260">
        <v>2021</v>
      </c>
      <c r="L5260">
        <v>5</v>
      </c>
      <c r="M5260" t="s">
        <v>21</v>
      </c>
    </row>
    <row r="5261" spans="1:13" x14ac:dyDescent="0.25">
      <c r="A5261" s="1">
        <v>5259</v>
      </c>
      <c r="B5261" t="s">
        <v>32</v>
      </c>
      <c r="C5261" t="s">
        <v>64</v>
      </c>
      <c r="D5261" t="s">
        <v>36</v>
      </c>
      <c r="E5261" t="s">
        <v>78</v>
      </c>
      <c r="F5261" s="14" t="s">
        <v>5403</v>
      </c>
      <c r="G5261" s="8">
        <v>682.59</v>
      </c>
      <c r="H5261">
        <v>31</v>
      </c>
      <c r="I5261" s="3">
        <v>44252</v>
      </c>
      <c r="J5261">
        <v>9</v>
      </c>
      <c r="K5261">
        <v>2021</v>
      </c>
      <c r="L5261">
        <v>2</v>
      </c>
      <c r="M5261" t="s">
        <v>16</v>
      </c>
    </row>
    <row r="5262" spans="1:13" x14ac:dyDescent="0.25">
      <c r="A5262" s="1">
        <v>5260</v>
      </c>
      <c r="B5262" t="s">
        <v>83</v>
      </c>
      <c r="C5262" t="s">
        <v>84</v>
      </c>
      <c r="D5262" t="s">
        <v>23</v>
      </c>
      <c r="E5262" t="s">
        <v>109</v>
      </c>
      <c r="F5262" s="14" t="s">
        <v>5404</v>
      </c>
      <c r="G5262" s="8">
        <v>802.82</v>
      </c>
      <c r="H5262">
        <v>19</v>
      </c>
      <c r="I5262" s="3">
        <v>44396</v>
      </c>
      <c r="J5262">
        <v>1</v>
      </c>
      <c r="K5262">
        <v>2021</v>
      </c>
      <c r="L5262">
        <v>7</v>
      </c>
      <c r="M5262" t="s">
        <v>21</v>
      </c>
    </row>
    <row r="5263" spans="1:13" x14ac:dyDescent="0.25">
      <c r="A5263" s="1">
        <v>5261</v>
      </c>
      <c r="B5263" t="s">
        <v>45</v>
      </c>
      <c r="C5263" t="s">
        <v>63</v>
      </c>
      <c r="D5263" t="s">
        <v>47</v>
      </c>
      <c r="E5263" t="s">
        <v>103</v>
      </c>
      <c r="F5263" s="14" t="s">
        <v>5405</v>
      </c>
      <c r="G5263" s="8">
        <v>664.3</v>
      </c>
      <c r="H5263">
        <v>38</v>
      </c>
      <c r="I5263" s="3">
        <v>44288</v>
      </c>
      <c r="J5263">
        <v>1</v>
      </c>
      <c r="K5263">
        <v>2021</v>
      </c>
      <c r="L5263">
        <v>4</v>
      </c>
      <c r="M5263" t="s">
        <v>21</v>
      </c>
    </row>
    <row r="5264" spans="1:13" x14ac:dyDescent="0.25">
      <c r="A5264" s="1">
        <v>5262</v>
      </c>
      <c r="B5264" t="s">
        <v>93</v>
      </c>
      <c r="C5264" t="s">
        <v>46</v>
      </c>
      <c r="D5264" t="s">
        <v>47</v>
      </c>
      <c r="E5264" t="s">
        <v>59</v>
      </c>
      <c r="F5264" s="14" t="s">
        <v>5406</v>
      </c>
      <c r="G5264" s="8">
        <v>877.19</v>
      </c>
      <c r="H5264">
        <v>84</v>
      </c>
      <c r="I5264" s="3">
        <v>44269</v>
      </c>
      <c r="J5264">
        <v>3</v>
      </c>
      <c r="K5264">
        <v>2021</v>
      </c>
      <c r="L5264">
        <v>3</v>
      </c>
      <c r="M5264" t="s">
        <v>21</v>
      </c>
    </row>
    <row r="5265" spans="1:13" x14ac:dyDescent="0.25">
      <c r="A5265" s="1">
        <v>5263</v>
      </c>
      <c r="B5265" t="s">
        <v>62</v>
      </c>
      <c r="C5265" t="s">
        <v>57</v>
      </c>
      <c r="D5265" t="s">
        <v>27</v>
      </c>
      <c r="E5265" t="s">
        <v>78</v>
      </c>
      <c r="F5265" s="14" t="s">
        <v>5407</v>
      </c>
      <c r="G5265" s="8">
        <v>453.11</v>
      </c>
      <c r="H5265">
        <v>27</v>
      </c>
      <c r="I5265" s="3">
        <v>44217</v>
      </c>
      <c r="J5265">
        <v>7</v>
      </c>
      <c r="K5265">
        <v>2021</v>
      </c>
      <c r="L5265">
        <v>1</v>
      </c>
      <c r="M5265" t="s">
        <v>16</v>
      </c>
    </row>
    <row r="5266" spans="1:13" x14ac:dyDescent="0.25">
      <c r="A5266" s="1">
        <v>5264</v>
      </c>
      <c r="B5266" t="s">
        <v>29</v>
      </c>
      <c r="C5266" t="s">
        <v>50</v>
      </c>
      <c r="D5266" t="s">
        <v>27</v>
      </c>
      <c r="E5266" t="s">
        <v>95</v>
      </c>
      <c r="F5266" s="14" t="s">
        <v>5408</v>
      </c>
      <c r="G5266" s="8">
        <v>881.02</v>
      </c>
      <c r="H5266">
        <v>67</v>
      </c>
      <c r="I5266" s="3">
        <v>44254</v>
      </c>
      <c r="J5266">
        <v>8</v>
      </c>
      <c r="K5266">
        <v>2021</v>
      </c>
      <c r="L5266">
        <v>2</v>
      </c>
      <c r="M5266" t="s">
        <v>16</v>
      </c>
    </row>
    <row r="5267" spans="1:13" x14ac:dyDescent="0.25">
      <c r="A5267" s="1">
        <v>5265</v>
      </c>
      <c r="B5267" t="s">
        <v>83</v>
      </c>
      <c r="C5267" t="s">
        <v>40</v>
      </c>
      <c r="D5267" t="s">
        <v>19</v>
      </c>
      <c r="E5267" t="s">
        <v>79</v>
      </c>
      <c r="F5267" s="14" t="s">
        <v>5409</v>
      </c>
      <c r="G5267" s="8">
        <v>584.32000000000005</v>
      </c>
      <c r="H5267">
        <v>26</v>
      </c>
      <c r="I5267" s="3">
        <v>44361</v>
      </c>
      <c r="J5267">
        <v>8</v>
      </c>
      <c r="K5267">
        <v>2021</v>
      </c>
      <c r="L5267">
        <v>6</v>
      </c>
      <c r="M5267" t="s">
        <v>21</v>
      </c>
    </row>
    <row r="5268" spans="1:13" x14ac:dyDescent="0.25">
      <c r="A5268" s="1">
        <v>5266</v>
      </c>
      <c r="B5268" t="s">
        <v>68</v>
      </c>
      <c r="C5268" t="s">
        <v>77</v>
      </c>
      <c r="D5268" t="s">
        <v>27</v>
      </c>
      <c r="E5268" t="s">
        <v>116</v>
      </c>
      <c r="F5268" s="14" t="s">
        <v>5410</v>
      </c>
      <c r="G5268" s="8">
        <v>134.47999999999999</v>
      </c>
      <c r="H5268">
        <v>34</v>
      </c>
      <c r="I5268" s="3">
        <v>44248</v>
      </c>
      <c r="J5268">
        <v>4</v>
      </c>
      <c r="K5268">
        <v>2021</v>
      </c>
      <c r="L5268">
        <v>2</v>
      </c>
      <c r="M5268" t="s">
        <v>21</v>
      </c>
    </row>
    <row r="5269" spans="1:13" x14ac:dyDescent="0.25">
      <c r="A5269" s="1">
        <v>5267</v>
      </c>
      <c r="B5269" t="s">
        <v>60</v>
      </c>
      <c r="C5269" t="s">
        <v>30</v>
      </c>
      <c r="D5269" t="s">
        <v>36</v>
      </c>
      <c r="E5269" t="s">
        <v>100</v>
      </c>
      <c r="F5269" s="14" t="s">
        <v>5411</v>
      </c>
      <c r="G5269" s="8">
        <v>377</v>
      </c>
      <c r="H5269">
        <v>20</v>
      </c>
      <c r="I5269" s="3">
        <v>44407</v>
      </c>
      <c r="J5269">
        <v>8</v>
      </c>
      <c r="K5269">
        <v>2021</v>
      </c>
      <c r="L5269">
        <v>7</v>
      </c>
      <c r="M5269" t="s">
        <v>21</v>
      </c>
    </row>
    <row r="5270" spans="1:13" x14ac:dyDescent="0.25">
      <c r="A5270" s="1">
        <v>5268</v>
      </c>
      <c r="B5270" t="s">
        <v>93</v>
      </c>
      <c r="C5270" t="s">
        <v>54</v>
      </c>
      <c r="D5270" t="s">
        <v>65</v>
      </c>
      <c r="E5270" t="s">
        <v>24</v>
      </c>
      <c r="F5270" s="14" t="s">
        <v>5412</v>
      </c>
      <c r="G5270" s="8">
        <v>366.53</v>
      </c>
      <c r="H5270">
        <v>93</v>
      </c>
      <c r="I5270" s="3">
        <v>44252</v>
      </c>
      <c r="J5270">
        <v>2</v>
      </c>
      <c r="K5270">
        <v>2021</v>
      </c>
      <c r="L5270">
        <v>2</v>
      </c>
      <c r="M5270" t="s">
        <v>21</v>
      </c>
    </row>
    <row r="5271" spans="1:13" x14ac:dyDescent="0.25">
      <c r="A5271" s="1">
        <v>5269</v>
      </c>
      <c r="B5271" t="s">
        <v>72</v>
      </c>
      <c r="C5271" t="s">
        <v>75</v>
      </c>
      <c r="D5271" t="s">
        <v>23</v>
      </c>
      <c r="E5271" t="s">
        <v>89</v>
      </c>
      <c r="F5271" s="14" t="s">
        <v>5413</v>
      </c>
      <c r="G5271" s="8">
        <v>802.08</v>
      </c>
      <c r="H5271">
        <v>21</v>
      </c>
      <c r="I5271" s="3">
        <v>44402</v>
      </c>
      <c r="J5271">
        <v>1</v>
      </c>
      <c r="K5271">
        <v>2021</v>
      </c>
      <c r="L5271">
        <v>7</v>
      </c>
      <c r="M5271" t="s">
        <v>16</v>
      </c>
    </row>
    <row r="5272" spans="1:13" x14ac:dyDescent="0.25">
      <c r="A5272" s="1">
        <v>5270</v>
      </c>
      <c r="B5272" t="s">
        <v>45</v>
      </c>
      <c r="C5272" t="s">
        <v>67</v>
      </c>
      <c r="D5272" t="s">
        <v>19</v>
      </c>
      <c r="E5272" t="s">
        <v>95</v>
      </c>
      <c r="F5272" s="14" t="s">
        <v>5414</v>
      </c>
      <c r="G5272" s="8">
        <v>136.84</v>
      </c>
      <c r="H5272">
        <v>67</v>
      </c>
      <c r="I5272" s="3">
        <v>44421</v>
      </c>
      <c r="J5272">
        <v>7</v>
      </c>
      <c r="K5272">
        <v>2021</v>
      </c>
      <c r="L5272">
        <v>8</v>
      </c>
      <c r="M5272" t="s">
        <v>21</v>
      </c>
    </row>
    <row r="5273" spans="1:13" x14ac:dyDescent="0.25">
      <c r="A5273" s="1">
        <v>5271</v>
      </c>
      <c r="B5273" t="s">
        <v>34</v>
      </c>
      <c r="C5273" t="s">
        <v>35</v>
      </c>
      <c r="D5273" t="s">
        <v>27</v>
      </c>
      <c r="E5273" t="s">
        <v>113</v>
      </c>
      <c r="F5273" s="14" t="s">
        <v>5415</v>
      </c>
      <c r="G5273" s="8">
        <v>695.8</v>
      </c>
      <c r="H5273">
        <v>23</v>
      </c>
      <c r="I5273" s="3">
        <v>44327</v>
      </c>
      <c r="J5273">
        <v>2</v>
      </c>
      <c r="K5273">
        <v>2021</v>
      </c>
      <c r="L5273">
        <v>5</v>
      </c>
      <c r="M5273" t="s">
        <v>16</v>
      </c>
    </row>
    <row r="5274" spans="1:13" x14ac:dyDescent="0.25">
      <c r="A5274" s="1">
        <v>5272</v>
      </c>
      <c r="B5274" t="s">
        <v>98</v>
      </c>
      <c r="C5274" t="s">
        <v>18</v>
      </c>
      <c r="D5274" t="s">
        <v>41</v>
      </c>
      <c r="E5274" t="s">
        <v>61</v>
      </c>
      <c r="F5274" s="14" t="s">
        <v>5416</v>
      </c>
      <c r="G5274" s="8">
        <v>607.86</v>
      </c>
      <c r="H5274">
        <v>72</v>
      </c>
      <c r="I5274" s="3">
        <v>44320</v>
      </c>
      <c r="J5274">
        <v>7</v>
      </c>
      <c r="K5274">
        <v>2021</v>
      </c>
      <c r="L5274">
        <v>5</v>
      </c>
      <c r="M5274" t="s">
        <v>16</v>
      </c>
    </row>
    <row r="5275" spans="1:13" x14ac:dyDescent="0.25">
      <c r="A5275" s="1">
        <v>5273</v>
      </c>
      <c r="B5275" t="s">
        <v>62</v>
      </c>
      <c r="C5275" t="s">
        <v>26</v>
      </c>
      <c r="D5275" t="s">
        <v>23</v>
      </c>
      <c r="E5275" t="s">
        <v>108</v>
      </c>
      <c r="F5275" s="14" t="s">
        <v>5417</v>
      </c>
      <c r="G5275" s="8">
        <v>520.32000000000005</v>
      </c>
      <c r="H5275">
        <v>31</v>
      </c>
      <c r="I5275" s="3">
        <v>44260</v>
      </c>
      <c r="J5275">
        <v>6</v>
      </c>
      <c r="K5275">
        <v>2021</v>
      </c>
      <c r="L5275">
        <v>3</v>
      </c>
      <c r="M5275" t="s">
        <v>16</v>
      </c>
    </row>
    <row r="5276" spans="1:13" x14ac:dyDescent="0.25">
      <c r="A5276" s="1">
        <v>5274</v>
      </c>
      <c r="B5276" t="s">
        <v>68</v>
      </c>
      <c r="C5276" t="s">
        <v>54</v>
      </c>
      <c r="D5276" t="s">
        <v>41</v>
      </c>
      <c r="E5276" t="s">
        <v>110</v>
      </c>
      <c r="F5276" s="14" t="s">
        <v>5418</v>
      </c>
      <c r="G5276" s="8">
        <v>783.97</v>
      </c>
      <c r="H5276">
        <v>66</v>
      </c>
      <c r="I5276" s="3">
        <v>44409</v>
      </c>
      <c r="J5276">
        <v>8</v>
      </c>
      <c r="K5276">
        <v>2021</v>
      </c>
      <c r="L5276">
        <v>8</v>
      </c>
      <c r="M5276" t="s">
        <v>21</v>
      </c>
    </row>
    <row r="5277" spans="1:13" x14ac:dyDescent="0.25">
      <c r="A5277" s="1">
        <v>5275</v>
      </c>
      <c r="B5277" t="s">
        <v>12</v>
      </c>
      <c r="C5277" t="s">
        <v>40</v>
      </c>
      <c r="D5277" t="s">
        <v>65</v>
      </c>
      <c r="E5277" t="s">
        <v>48</v>
      </c>
      <c r="F5277" s="14" t="s">
        <v>5419</v>
      </c>
      <c r="G5277" s="8">
        <v>344.77</v>
      </c>
      <c r="H5277">
        <v>18</v>
      </c>
      <c r="I5277" s="3">
        <v>44193</v>
      </c>
      <c r="J5277">
        <v>1</v>
      </c>
      <c r="K5277">
        <v>2020</v>
      </c>
      <c r="L5277">
        <v>12</v>
      </c>
      <c r="M5277" t="s">
        <v>16</v>
      </c>
    </row>
    <row r="5278" spans="1:13" x14ac:dyDescent="0.25">
      <c r="A5278" s="1">
        <v>5276</v>
      </c>
      <c r="B5278" t="s">
        <v>29</v>
      </c>
      <c r="C5278" t="s">
        <v>22</v>
      </c>
      <c r="D5278" t="s">
        <v>36</v>
      </c>
      <c r="E5278" t="s">
        <v>81</v>
      </c>
      <c r="F5278" s="14" t="s">
        <v>5420</v>
      </c>
      <c r="G5278" s="8">
        <v>207.8</v>
      </c>
      <c r="H5278">
        <v>32</v>
      </c>
      <c r="I5278" s="3">
        <v>44371</v>
      </c>
      <c r="J5278">
        <v>2</v>
      </c>
      <c r="K5278">
        <v>2021</v>
      </c>
      <c r="L5278">
        <v>6</v>
      </c>
      <c r="M5278" t="s">
        <v>16</v>
      </c>
    </row>
    <row r="5279" spans="1:13" x14ac:dyDescent="0.25">
      <c r="A5279" s="1">
        <v>5277</v>
      </c>
      <c r="B5279" t="s">
        <v>29</v>
      </c>
      <c r="C5279" t="s">
        <v>67</v>
      </c>
      <c r="D5279" t="s">
        <v>19</v>
      </c>
      <c r="E5279" t="s">
        <v>92</v>
      </c>
      <c r="F5279" s="14" t="s">
        <v>5421</v>
      </c>
      <c r="G5279" s="8">
        <v>136.94999999999999</v>
      </c>
      <c r="H5279">
        <v>83</v>
      </c>
      <c r="I5279" s="3">
        <v>44320</v>
      </c>
      <c r="J5279">
        <v>5</v>
      </c>
      <c r="K5279">
        <v>2021</v>
      </c>
      <c r="L5279">
        <v>5</v>
      </c>
      <c r="M5279" t="s">
        <v>16</v>
      </c>
    </row>
    <row r="5280" spans="1:13" x14ac:dyDescent="0.25">
      <c r="A5280" s="1">
        <v>5278</v>
      </c>
      <c r="B5280" t="s">
        <v>60</v>
      </c>
      <c r="C5280" t="s">
        <v>84</v>
      </c>
      <c r="D5280" t="s">
        <v>65</v>
      </c>
      <c r="E5280" t="s">
        <v>96</v>
      </c>
      <c r="F5280" s="14" t="s">
        <v>5422</v>
      </c>
      <c r="G5280" s="8">
        <v>693.06</v>
      </c>
      <c r="H5280">
        <v>54</v>
      </c>
      <c r="I5280" s="3">
        <v>44395</v>
      </c>
      <c r="J5280">
        <v>2</v>
      </c>
      <c r="K5280">
        <v>2021</v>
      </c>
      <c r="L5280">
        <v>7</v>
      </c>
      <c r="M5280" t="s">
        <v>21</v>
      </c>
    </row>
    <row r="5281" spans="1:13" x14ac:dyDescent="0.25">
      <c r="A5281" s="1">
        <v>5279</v>
      </c>
      <c r="B5281" t="s">
        <v>93</v>
      </c>
      <c r="C5281" t="s">
        <v>57</v>
      </c>
      <c r="D5281" t="s">
        <v>36</v>
      </c>
      <c r="E5281" t="s">
        <v>80</v>
      </c>
      <c r="F5281" s="14" t="s">
        <v>5423</v>
      </c>
      <c r="G5281" s="8">
        <v>658.1</v>
      </c>
      <c r="H5281">
        <v>57</v>
      </c>
      <c r="I5281" s="3">
        <v>44236</v>
      </c>
      <c r="J5281">
        <v>8</v>
      </c>
      <c r="K5281">
        <v>2021</v>
      </c>
      <c r="L5281">
        <v>2</v>
      </c>
      <c r="M5281" t="s">
        <v>21</v>
      </c>
    </row>
    <row r="5282" spans="1:13" x14ac:dyDescent="0.25">
      <c r="A5282" s="1">
        <v>5280</v>
      </c>
      <c r="B5282" t="s">
        <v>98</v>
      </c>
      <c r="C5282" t="s">
        <v>54</v>
      </c>
      <c r="D5282" t="s">
        <v>14</v>
      </c>
      <c r="E5282" t="s">
        <v>96</v>
      </c>
      <c r="F5282" s="14" t="s">
        <v>5424</v>
      </c>
      <c r="G5282" s="8">
        <v>656.76</v>
      </c>
      <c r="H5282">
        <v>73</v>
      </c>
      <c r="I5282" s="3">
        <v>44267</v>
      </c>
      <c r="J5282">
        <v>9</v>
      </c>
      <c r="K5282">
        <v>2021</v>
      </c>
      <c r="L5282">
        <v>3</v>
      </c>
      <c r="M5282" t="s">
        <v>16</v>
      </c>
    </row>
    <row r="5283" spans="1:13" x14ac:dyDescent="0.25">
      <c r="A5283" s="1">
        <v>5281</v>
      </c>
      <c r="B5283" t="s">
        <v>45</v>
      </c>
      <c r="C5283" t="s">
        <v>63</v>
      </c>
      <c r="D5283" t="s">
        <v>36</v>
      </c>
      <c r="E5283" t="s">
        <v>114</v>
      </c>
      <c r="F5283" s="14" t="s">
        <v>5425</v>
      </c>
      <c r="G5283" s="8">
        <v>314.64999999999998</v>
      </c>
      <c r="H5283">
        <v>47</v>
      </c>
      <c r="I5283" s="3">
        <v>44173</v>
      </c>
      <c r="J5283">
        <v>2</v>
      </c>
      <c r="K5283">
        <v>2020</v>
      </c>
      <c r="L5283">
        <v>12</v>
      </c>
      <c r="M5283" t="s">
        <v>21</v>
      </c>
    </row>
    <row r="5284" spans="1:13" x14ac:dyDescent="0.25">
      <c r="A5284" s="1">
        <v>5282</v>
      </c>
      <c r="B5284" t="s">
        <v>58</v>
      </c>
      <c r="C5284" t="s">
        <v>26</v>
      </c>
      <c r="D5284" t="s">
        <v>65</v>
      </c>
      <c r="E5284" t="s">
        <v>31</v>
      </c>
      <c r="F5284" s="14" t="s">
        <v>5426</v>
      </c>
      <c r="G5284" s="8">
        <v>483.65</v>
      </c>
      <c r="H5284">
        <v>28</v>
      </c>
      <c r="I5284" s="3">
        <v>44180</v>
      </c>
      <c r="J5284">
        <v>7</v>
      </c>
      <c r="K5284">
        <v>2020</v>
      </c>
      <c r="L5284">
        <v>12</v>
      </c>
      <c r="M5284" t="s">
        <v>21</v>
      </c>
    </row>
    <row r="5285" spans="1:13" x14ac:dyDescent="0.25">
      <c r="A5285" s="1">
        <v>5283</v>
      </c>
      <c r="B5285" t="s">
        <v>32</v>
      </c>
      <c r="C5285" t="s">
        <v>30</v>
      </c>
      <c r="D5285" t="s">
        <v>27</v>
      </c>
      <c r="E5285" t="s">
        <v>108</v>
      </c>
      <c r="F5285" s="14" t="s">
        <v>5427</v>
      </c>
      <c r="G5285" s="8">
        <v>650.45000000000005</v>
      </c>
      <c r="H5285">
        <v>32</v>
      </c>
      <c r="I5285" s="3">
        <v>44330</v>
      </c>
      <c r="J5285">
        <v>7</v>
      </c>
      <c r="K5285">
        <v>2021</v>
      </c>
      <c r="L5285">
        <v>5</v>
      </c>
      <c r="M5285" t="s">
        <v>16</v>
      </c>
    </row>
    <row r="5286" spans="1:13" x14ac:dyDescent="0.25">
      <c r="A5286" s="1">
        <v>5284</v>
      </c>
      <c r="B5286" t="s">
        <v>98</v>
      </c>
      <c r="C5286" t="s">
        <v>35</v>
      </c>
      <c r="D5286" t="s">
        <v>14</v>
      </c>
      <c r="E5286" t="s">
        <v>76</v>
      </c>
      <c r="F5286" s="14" t="s">
        <v>5428</v>
      </c>
      <c r="G5286" s="8">
        <v>311.93</v>
      </c>
      <c r="H5286">
        <v>29</v>
      </c>
      <c r="I5286" s="3">
        <v>44421</v>
      </c>
      <c r="J5286">
        <v>4</v>
      </c>
      <c r="K5286">
        <v>2021</v>
      </c>
      <c r="L5286">
        <v>8</v>
      </c>
      <c r="M5286" t="s">
        <v>16</v>
      </c>
    </row>
    <row r="5287" spans="1:13" x14ac:dyDescent="0.25">
      <c r="A5287" s="1">
        <v>5285</v>
      </c>
      <c r="B5287" t="s">
        <v>91</v>
      </c>
      <c r="C5287" t="s">
        <v>99</v>
      </c>
      <c r="D5287" t="s">
        <v>65</v>
      </c>
      <c r="E5287" t="s">
        <v>101</v>
      </c>
      <c r="F5287" s="14" t="s">
        <v>5429</v>
      </c>
      <c r="G5287" s="8">
        <v>857.28</v>
      </c>
      <c r="H5287">
        <v>26</v>
      </c>
      <c r="I5287" s="3">
        <v>44385</v>
      </c>
      <c r="J5287">
        <v>8</v>
      </c>
      <c r="K5287">
        <v>2021</v>
      </c>
      <c r="L5287">
        <v>7</v>
      </c>
      <c r="M5287" t="s">
        <v>21</v>
      </c>
    </row>
    <row r="5288" spans="1:13" x14ac:dyDescent="0.25">
      <c r="A5288" s="1">
        <v>5286</v>
      </c>
      <c r="B5288" t="s">
        <v>60</v>
      </c>
      <c r="C5288" t="s">
        <v>18</v>
      </c>
      <c r="D5288" t="s">
        <v>47</v>
      </c>
      <c r="E5288" t="s">
        <v>69</v>
      </c>
      <c r="F5288" s="14" t="s">
        <v>5430</v>
      </c>
      <c r="G5288" s="8">
        <v>904.31</v>
      </c>
      <c r="H5288">
        <v>22</v>
      </c>
      <c r="I5288" s="3">
        <v>44345</v>
      </c>
      <c r="J5288">
        <v>9</v>
      </c>
      <c r="K5288">
        <v>2021</v>
      </c>
      <c r="L5288">
        <v>5</v>
      </c>
      <c r="M5288" t="s">
        <v>21</v>
      </c>
    </row>
    <row r="5289" spans="1:13" x14ac:dyDescent="0.25">
      <c r="A5289" s="1">
        <v>5287</v>
      </c>
      <c r="B5289" t="s">
        <v>45</v>
      </c>
      <c r="C5289" t="s">
        <v>70</v>
      </c>
      <c r="D5289" t="s">
        <v>27</v>
      </c>
      <c r="E5289" t="s">
        <v>48</v>
      </c>
      <c r="F5289" s="14" t="s">
        <v>5431</v>
      </c>
      <c r="G5289" s="8">
        <v>617.70000000000005</v>
      </c>
      <c r="H5289">
        <v>32</v>
      </c>
      <c r="I5289" s="3">
        <v>44210</v>
      </c>
      <c r="J5289">
        <v>1</v>
      </c>
      <c r="K5289">
        <v>2021</v>
      </c>
      <c r="L5289">
        <v>1</v>
      </c>
      <c r="M5289" t="s">
        <v>21</v>
      </c>
    </row>
    <row r="5290" spans="1:13" x14ac:dyDescent="0.25">
      <c r="A5290" s="1">
        <v>5288</v>
      </c>
      <c r="B5290" t="s">
        <v>68</v>
      </c>
      <c r="C5290" t="s">
        <v>67</v>
      </c>
      <c r="D5290" t="s">
        <v>19</v>
      </c>
      <c r="E5290" t="s">
        <v>82</v>
      </c>
      <c r="F5290" s="14" t="s">
        <v>5432</v>
      </c>
      <c r="G5290" s="8">
        <v>627.61</v>
      </c>
      <c r="H5290">
        <v>84</v>
      </c>
      <c r="I5290" s="3">
        <v>44262</v>
      </c>
      <c r="J5290">
        <v>5</v>
      </c>
      <c r="K5290">
        <v>2021</v>
      </c>
      <c r="L5290">
        <v>3</v>
      </c>
      <c r="M5290" t="s">
        <v>21</v>
      </c>
    </row>
    <row r="5291" spans="1:13" x14ac:dyDescent="0.25">
      <c r="A5291" s="1">
        <v>5289</v>
      </c>
      <c r="B5291" t="s">
        <v>29</v>
      </c>
      <c r="C5291" t="s">
        <v>94</v>
      </c>
      <c r="D5291" t="s">
        <v>27</v>
      </c>
      <c r="E5291" t="s">
        <v>89</v>
      </c>
      <c r="F5291" s="14" t="s">
        <v>5433</v>
      </c>
      <c r="G5291" s="8">
        <v>400.51</v>
      </c>
      <c r="H5291">
        <v>23</v>
      </c>
      <c r="I5291" s="3">
        <v>44368</v>
      </c>
      <c r="J5291">
        <v>8</v>
      </c>
      <c r="K5291">
        <v>2021</v>
      </c>
      <c r="L5291">
        <v>6</v>
      </c>
      <c r="M5291" t="s">
        <v>16</v>
      </c>
    </row>
    <row r="5292" spans="1:13" x14ac:dyDescent="0.25">
      <c r="A5292" s="1">
        <v>5290</v>
      </c>
      <c r="B5292" t="s">
        <v>72</v>
      </c>
      <c r="C5292" t="s">
        <v>84</v>
      </c>
      <c r="D5292" t="s">
        <v>65</v>
      </c>
      <c r="E5292" t="s">
        <v>115</v>
      </c>
      <c r="F5292" s="14" t="s">
        <v>5434</v>
      </c>
      <c r="G5292" s="8">
        <v>938.34</v>
      </c>
      <c r="H5292">
        <v>64</v>
      </c>
      <c r="I5292" s="3">
        <v>44376</v>
      </c>
      <c r="J5292">
        <v>3</v>
      </c>
      <c r="K5292">
        <v>2021</v>
      </c>
      <c r="L5292">
        <v>6</v>
      </c>
      <c r="M5292" t="s">
        <v>16</v>
      </c>
    </row>
    <row r="5293" spans="1:13" x14ac:dyDescent="0.25">
      <c r="A5293" s="1">
        <v>5291</v>
      </c>
      <c r="B5293" t="s">
        <v>68</v>
      </c>
      <c r="C5293" t="s">
        <v>57</v>
      </c>
      <c r="D5293" t="s">
        <v>41</v>
      </c>
      <c r="E5293" t="s">
        <v>42</v>
      </c>
      <c r="F5293" s="14" t="s">
        <v>5435</v>
      </c>
      <c r="G5293" s="8">
        <v>759.98</v>
      </c>
      <c r="H5293">
        <v>32</v>
      </c>
      <c r="I5293" s="3">
        <v>44424</v>
      </c>
      <c r="J5293">
        <v>7</v>
      </c>
      <c r="K5293">
        <v>2021</v>
      </c>
      <c r="L5293">
        <v>8</v>
      </c>
      <c r="M5293" t="s">
        <v>21</v>
      </c>
    </row>
    <row r="5294" spans="1:13" x14ac:dyDescent="0.25">
      <c r="A5294" s="1">
        <v>5292</v>
      </c>
      <c r="B5294" t="s">
        <v>29</v>
      </c>
      <c r="C5294" t="s">
        <v>50</v>
      </c>
      <c r="D5294" t="s">
        <v>19</v>
      </c>
      <c r="E5294" t="s">
        <v>111</v>
      </c>
      <c r="F5294" s="14" t="s">
        <v>5436</v>
      </c>
      <c r="G5294" s="8">
        <v>961.35</v>
      </c>
      <c r="H5294">
        <v>44</v>
      </c>
      <c r="I5294" s="3">
        <v>44387</v>
      </c>
      <c r="J5294">
        <v>6</v>
      </c>
      <c r="K5294">
        <v>2021</v>
      </c>
      <c r="L5294">
        <v>7</v>
      </c>
      <c r="M5294" t="s">
        <v>16</v>
      </c>
    </row>
    <row r="5295" spans="1:13" x14ac:dyDescent="0.25">
      <c r="A5295" s="1">
        <v>5293</v>
      </c>
      <c r="B5295" t="s">
        <v>60</v>
      </c>
      <c r="C5295" t="s">
        <v>64</v>
      </c>
      <c r="D5295" t="s">
        <v>14</v>
      </c>
      <c r="E5295" t="s">
        <v>61</v>
      </c>
      <c r="F5295" s="14" t="s">
        <v>5437</v>
      </c>
      <c r="G5295" s="8">
        <v>662.57</v>
      </c>
      <c r="H5295">
        <v>68</v>
      </c>
      <c r="I5295" s="3">
        <v>44263</v>
      </c>
      <c r="J5295">
        <v>7</v>
      </c>
      <c r="K5295">
        <v>2021</v>
      </c>
      <c r="L5295">
        <v>3</v>
      </c>
      <c r="M5295" t="s">
        <v>21</v>
      </c>
    </row>
    <row r="5296" spans="1:13" x14ac:dyDescent="0.25">
      <c r="A5296" s="1">
        <v>5294</v>
      </c>
      <c r="B5296" t="s">
        <v>72</v>
      </c>
      <c r="C5296" t="s">
        <v>46</v>
      </c>
      <c r="D5296" t="s">
        <v>47</v>
      </c>
      <c r="E5296" t="s">
        <v>113</v>
      </c>
      <c r="F5296" s="14" t="s">
        <v>5438</v>
      </c>
      <c r="G5296" s="8">
        <v>514.59</v>
      </c>
      <c r="H5296">
        <v>56</v>
      </c>
      <c r="I5296" s="3">
        <v>44201</v>
      </c>
      <c r="J5296">
        <v>7</v>
      </c>
      <c r="K5296">
        <v>2021</v>
      </c>
      <c r="L5296">
        <v>1</v>
      </c>
      <c r="M5296" t="s">
        <v>16</v>
      </c>
    </row>
    <row r="5297" spans="1:13" x14ac:dyDescent="0.25">
      <c r="A5297" s="1">
        <v>5295</v>
      </c>
      <c r="B5297" t="s">
        <v>34</v>
      </c>
      <c r="C5297" t="s">
        <v>26</v>
      </c>
      <c r="D5297" t="s">
        <v>41</v>
      </c>
      <c r="E5297" t="s">
        <v>97</v>
      </c>
      <c r="F5297" s="14" t="s">
        <v>5439</v>
      </c>
      <c r="G5297" s="8">
        <v>401.58</v>
      </c>
      <c r="H5297">
        <v>41</v>
      </c>
      <c r="I5297" s="3">
        <v>44196</v>
      </c>
      <c r="J5297">
        <v>1</v>
      </c>
      <c r="K5297">
        <v>2020</v>
      </c>
      <c r="L5297">
        <v>12</v>
      </c>
      <c r="M5297" t="s">
        <v>16</v>
      </c>
    </row>
    <row r="5298" spans="1:13" x14ac:dyDescent="0.25">
      <c r="A5298" s="1">
        <v>5296</v>
      </c>
      <c r="B5298" t="s">
        <v>52</v>
      </c>
      <c r="C5298" t="s">
        <v>54</v>
      </c>
      <c r="D5298" t="s">
        <v>41</v>
      </c>
      <c r="E5298" t="s">
        <v>117</v>
      </c>
      <c r="F5298" s="14" t="s">
        <v>5440</v>
      </c>
      <c r="G5298" s="8">
        <v>527.78</v>
      </c>
      <c r="H5298">
        <v>68</v>
      </c>
      <c r="I5298" s="3">
        <v>44235</v>
      </c>
      <c r="J5298">
        <v>4</v>
      </c>
      <c r="K5298">
        <v>2021</v>
      </c>
      <c r="L5298">
        <v>2</v>
      </c>
      <c r="M5298" t="s">
        <v>16</v>
      </c>
    </row>
    <row r="5299" spans="1:13" x14ac:dyDescent="0.25">
      <c r="A5299" s="1">
        <v>5297</v>
      </c>
      <c r="B5299" t="s">
        <v>12</v>
      </c>
      <c r="C5299" t="s">
        <v>94</v>
      </c>
      <c r="D5299" t="s">
        <v>47</v>
      </c>
      <c r="E5299" t="s">
        <v>37</v>
      </c>
      <c r="F5299" s="14" t="s">
        <v>5441</v>
      </c>
      <c r="G5299" s="8">
        <v>932.43</v>
      </c>
      <c r="H5299">
        <v>29</v>
      </c>
      <c r="I5299" s="3">
        <v>44324</v>
      </c>
      <c r="J5299">
        <v>1</v>
      </c>
      <c r="K5299">
        <v>2021</v>
      </c>
      <c r="L5299">
        <v>5</v>
      </c>
      <c r="M5299" t="s">
        <v>16</v>
      </c>
    </row>
    <row r="5300" spans="1:13" x14ac:dyDescent="0.25">
      <c r="A5300" s="1">
        <v>5298</v>
      </c>
      <c r="B5300" t="s">
        <v>45</v>
      </c>
      <c r="C5300" t="s">
        <v>50</v>
      </c>
      <c r="D5300" t="s">
        <v>14</v>
      </c>
      <c r="E5300" t="s">
        <v>114</v>
      </c>
      <c r="F5300" s="14" t="s">
        <v>5442</v>
      </c>
      <c r="G5300" s="8">
        <v>144.33000000000001</v>
      </c>
      <c r="H5300">
        <v>26</v>
      </c>
      <c r="I5300" s="3">
        <v>44275</v>
      </c>
      <c r="J5300">
        <v>3</v>
      </c>
      <c r="K5300">
        <v>2021</v>
      </c>
      <c r="L5300">
        <v>3</v>
      </c>
      <c r="M5300" t="s">
        <v>21</v>
      </c>
    </row>
    <row r="5301" spans="1:13" x14ac:dyDescent="0.25">
      <c r="A5301" s="1">
        <v>5299</v>
      </c>
      <c r="B5301" t="s">
        <v>25</v>
      </c>
      <c r="C5301" t="s">
        <v>46</v>
      </c>
      <c r="D5301" t="s">
        <v>14</v>
      </c>
      <c r="E5301" t="s">
        <v>82</v>
      </c>
      <c r="F5301" s="14" t="s">
        <v>5443</v>
      </c>
      <c r="G5301" s="8">
        <v>302.20999999999998</v>
      </c>
      <c r="H5301">
        <v>23</v>
      </c>
      <c r="I5301" s="3">
        <v>44231</v>
      </c>
      <c r="J5301">
        <v>6</v>
      </c>
      <c r="K5301">
        <v>2021</v>
      </c>
      <c r="L5301">
        <v>2</v>
      </c>
      <c r="M5301" t="s">
        <v>16</v>
      </c>
    </row>
    <row r="5302" spans="1:13" x14ac:dyDescent="0.25">
      <c r="A5302" s="1">
        <v>5300</v>
      </c>
      <c r="B5302" t="s">
        <v>93</v>
      </c>
      <c r="C5302" t="s">
        <v>94</v>
      </c>
      <c r="D5302" t="s">
        <v>36</v>
      </c>
      <c r="E5302" t="s">
        <v>102</v>
      </c>
      <c r="F5302" s="14" t="s">
        <v>5444</v>
      </c>
      <c r="G5302" s="8">
        <v>232.69</v>
      </c>
      <c r="H5302">
        <v>29</v>
      </c>
      <c r="I5302" s="3">
        <v>44221</v>
      </c>
      <c r="J5302">
        <v>6</v>
      </c>
      <c r="K5302">
        <v>2021</v>
      </c>
      <c r="L5302">
        <v>1</v>
      </c>
      <c r="M5302" t="s">
        <v>21</v>
      </c>
    </row>
    <row r="5303" spans="1:13" x14ac:dyDescent="0.25">
      <c r="A5303" s="1">
        <v>5301</v>
      </c>
      <c r="B5303" t="s">
        <v>43</v>
      </c>
      <c r="C5303" t="s">
        <v>77</v>
      </c>
      <c r="D5303" t="s">
        <v>36</v>
      </c>
      <c r="E5303" t="s">
        <v>108</v>
      </c>
      <c r="F5303" s="14" t="s">
        <v>5445</v>
      </c>
      <c r="G5303" s="8">
        <v>457.51</v>
      </c>
      <c r="H5303">
        <v>21</v>
      </c>
      <c r="I5303" s="3">
        <v>44246</v>
      </c>
      <c r="J5303">
        <v>4</v>
      </c>
      <c r="K5303">
        <v>2021</v>
      </c>
      <c r="L5303">
        <v>2</v>
      </c>
      <c r="M5303" t="s">
        <v>16</v>
      </c>
    </row>
    <row r="5304" spans="1:13" x14ac:dyDescent="0.25">
      <c r="A5304" s="1">
        <v>5302</v>
      </c>
      <c r="B5304" t="s">
        <v>43</v>
      </c>
      <c r="C5304" t="s">
        <v>26</v>
      </c>
      <c r="D5304" t="s">
        <v>36</v>
      </c>
      <c r="E5304" t="s">
        <v>107</v>
      </c>
      <c r="F5304" s="14" t="s">
        <v>5446</v>
      </c>
      <c r="G5304" s="8">
        <v>861.79</v>
      </c>
      <c r="H5304">
        <v>20</v>
      </c>
      <c r="I5304" s="3">
        <v>44221</v>
      </c>
      <c r="J5304">
        <v>6</v>
      </c>
      <c r="K5304">
        <v>2021</v>
      </c>
      <c r="L5304">
        <v>1</v>
      </c>
      <c r="M5304" t="s">
        <v>16</v>
      </c>
    </row>
    <row r="5305" spans="1:13" x14ac:dyDescent="0.25">
      <c r="A5305" s="1">
        <v>5303</v>
      </c>
      <c r="B5305" t="s">
        <v>91</v>
      </c>
      <c r="C5305" t="s">
        <v>70</v>
      </c>
      <c r="D5305" t="s">
        <v>19</v>
      </c>
      <c r="E5305" t="s">
        <v>103</v>
      </c>
      <c r="F5305" s="14" t="s">
        <v>5447</v>
      </c>
      <c r="G5305" s="8">
        <v>302.19</v>
      </c>
      <c r="H5305">
        <v>28</v>
      </c>
      <c r="I5305" s="3">
        <v>44300</v>
      </c>
      <c r="J5305">
        <v>8</v>
      </c>
      <c r="K5305">
        <v>2021</v>
      </c>
      <c r="L5305">
        <v>4</v>
      </c>
      <c r="M5305" t="s">
        <v>21</v>
      </c>
    </row>
    <row r="5306" spans="1:13" x14ac:dyDescent="0.25">
      <c r="A5306" s="1">
        <v>5304</v>
      </c>
      <c r="B5306" t="s">
        <v>25</v>
      </c>
      <c r="C5306" t="s">
        <v>99</v>
      </c>
      <c r="D5306" t="s">
        <v>27</v>
      </c>
      <c r="E5306" t="s">
        <v>81</v>
      </c>
      <c r="F5306" s="14" t="s">
        <v>5448</v>
      </c>
      <c r="G5306" s="8">
        <v>242.25</v>
      </c>
      <c r="H5306">
        <v>22</v>
      </c>
      <c r="I5306" s="3">
        <v>44191</v>
      </c>
      <c r="J5306">
        <v>5</v>
      </c>
      <c r="K5306">
        <v>2020</v>
      </c>
      <c r="L5306">
        <v>12</v>
      </c>
      <c r="M5306" t="s">
        <v>16</v>
      </c>
    </row>
    <row r="5307" spans="1:13" x14ac:dyDescent="0.25">
      <c r="A5307" s="1">
        <v>5305</v>
      </c>
      <c r="B5307" t="s">
        <v>38</v>
      </c>
      <c r="C5307" t="s">
        <v>54</v>
      </c>
      <c r="D5307" t="s">
        <v>41</v>
      </c>
      <c r="E5307" t="s">
        <v>71</v>
      </c>
      <c r="F5307" s="14" t="s">
        <v>5449</v>
      </c>
      <c r="G5307" s="8">
        <v>480.41</v>
      </c>
      <c r="H5307">
        <v>43</v>
      </c>
      <c r="I5307" s="3">
        <v>44357</v>
      </c>
      <c r="J5307">
        <v>7</v>
      </c>
      <c r="K5307">
        <v>2021</v>
      </c>
      <c r="L5307">
        <v>6</v>
      </c>
      <c r="M5307" t="s">
        <v>21</v>
      </c>
    </row>
    <row r="5308" spans="1:13" x14ac:dyDescent="0.25">
      <c r="A5308" s="1">
        <v>5306</v>
      </c>
      <c r="B5308" t="s">
        <v>32</v>
      </c>
      <c r="C5308" t="s">
        <v>84</v>
      </c>
      <c r="D5308" t="s">
        <v>14</v>
      </c>
      <c r="E5308" t="s">
        <v>103</v>
      </c>
      <c r="F5308" s="14" t="s">
        <v>5450</v>
      </c>
      <c r="G5308" s="8">
        <v>670.32</v>
      </c>
      <c r="H5308">
        <v>22</v>
      </c>
      <c r="I5308" s="3">
        <v>44249</v>
      </c>
      <c r="J5308">
        <v>1</v>
      </c>
      <c r="K5308">
        <v>2021</v>
      </c>
      <c r="L5308">
        <v>2</v>
      </c>
      <c r="M5308" t="s">
        <v>16</v>
      </c>
    </row>
    <row r="5309" spans="1:13" x14ac:dyDescent="0.25">
      <c r="A5309" s="1">
        <v>5307</v>
      </c>
      <c r="B5309" t="s">
        <v>98</v>
      </c>
      <c r="C5309" t="s">
        <v>75</v>
      </c>
      <c r="D5309" t="s">
        <v>36</v>
      </c>
      <c r="E5309" t="s">
        <v>78</v>
      </c>
      <c r="F5309" s="14" t="s">
        <v>5451</v>
      </c>
      <c r="G5309" s="8">
        <v>423.7</v>
      </c>
      <c r="H5309">
        <v>29</v>
      </c>
      <c r="I5309" s="3">
        <v>44240</v>
      </c>
      <c r="J5309">
        <v>2</v>
      </c>
      <c r="K5309">
        <v>2021</v>
      </c>
      <c r="L5309">
        <v>2</v>
      </c>
      <c r="M5309" t="s">
        <v>16</v>
      </c>
    </row>
    <row r="5310" spans="1:13" x14ac:dyDescent="0.25">
      <c r="A5310" s="1">
        <v>5308</v>
      </c>
      <c r="B5310" t="s">
        <v>52</v>
      </c>
      <c r="C5310" t="s">
        <v>50</v>
      </c>
      <c r="D5310" t="s">
        <v>19</v>
      </c>
      <c r="E5310" t="s">
        <v>39</v>
      </c>
      <c r="F5310" s="14" t="s">
        <v>5452</v>
      </c>
      <c r="G5310" s="8">
        <v>272.83999999999997</v>
      </c>
      <c r="H5310">
        <v>71</v>
      </c>
      <c r="I5310" s="3">
        <v>44215</v>
      </c>
      <c r="J5310">
        <v>1</v>
      </c>
      <c r="K5310">
        <v>2021</v>
      </c>
      <c r="L5310">
        <v>1</v>
      </c>
      <c r="M5310" t="s">
        <v>16</v>
      </c>
    </row>
    <row r="5311" spans="1:13" x14ac:dyDescent="0.25">
      <c r="A5311" s="1">
        <v>5309</v>
      </c>
      <c r="B5311" t="s">
        <v>68</v>
      </c>
      <c r="C5311" t="s">
        <v>99</v>
      </c>
      <c r="D5311" t="s">
        <v>65</v>
      </c>
      <c r="E5311" t="s">
        <v>69</v>
      </c>
      <c r="F5311" s="14" t="s">
        <v>5453</v>
      </c>
      <c r="G5311" s="8">
        <v>617.16999999999996</v>
      </c>
      <c r="H5311">
        <v>32</v>
      </c>
      <c r="I5311" s="3">
        <v>44215</v>
      </c>
      <c r="J5311">
        <v>4</v>
      </c>
      <c r="K5311">
        <v>2021</v>
      </c>
      <c r="L5311">
        <v>1</v>
      </c>
      <c r="M5311" t="s">
        <v>21</v>
      </c>
    </row>
    <row r="5312" spans="1:13" x14ac:dyDescent="0.25">
      <c r="A5312" s="1">
        <v>5310</v>
      </c>
      <c r="B5312" t="s">
        <v>98</v>
      </c>
      <c r="C5312" t="s">
        <v>30</v>
      </c>
      <c r="D5312" t="s">
        <v>27</v>
      </c>
      <c r="E5312" t="s">
        <v>76</v>
      </c>
      <c r="F5312" s="14" t="s">
        <v>5454</v>
      </c>
      <c r="G5312" s="8">
        <v>899.5</v>
      </c>
      <c r="H5312">
        <v>92</v>
      </c>
      <c r="I5312" s="3">
        <v>44324</v>
      </c>
      <c r="J5312">
        <v>6</v>
      </c>
      <c r="K5312">
        <v>2021</v>
      </c>
      <c r="L5312">
        <v>5</v>
      </c>
      <c r="M5312" t="s">
        <v>16</v>
      </c>
    </row>
    <row r="5313" spans="1:13" x14ac:dyDescent="0.25">
      <c r="A5313" s="1">
        <v>5311</v>
      </c>
      <c r="B5313" t="s">
        <v>52</v>
      </c>
      <c r="C5313" t="s">
        <v>84</v>
      </c>
      <c r="D5313" t="s">
        <v>27</v>
      </c>
      <c r="E5313" t="s">
        <v>24</v>
      </c>
      <c r="F5313" s="14" t="s">
        <v>5455</v>
      </c>
      <c r="G5313" s="8">
        <v>216.55</v>
      </c>
      <c r="H5313">
        <v>69</v>
      </c>
      <c r="I5313" s="3">
        <v>44299</v>
      </c>
      <c r="J5313">
        <v>3</v>
      </c>
      <c r="K5313">
        <v>2021</v>
      </c>
      <c r="L5313">
        <v>4</v>
      </c>
      <c r="M5313" t="s">
        <v>16</v>
      </c>
    </row>
    <row r="5314" spans="1:13" x14ac:dyDescent="0.25">
      <c r="A5314" s="1">
        <v>5312</v>
      </c>
      <c r="B5314" t="s">
        <v>34</v>
      </c>
      <c r="C5314" t="s">
        <v>84</v>
      </c>
      <c r="D5314" t="s">
        <v>36</v>
      </c>
      <c r="E5314" t="s">
        <v>48</v>
      </c>
      <c r="F5314" s="14" t="s">
        <v>5456</v>
      </c>
      <c r="G5314" s="8">
        <v>877.72</v>
      </c>
      <c r="H5314">
        <v>69</v>
      </c>
      <c r="I5314" s="3">
        <v>44199</v>
      </c>
      <c r="J5314">
        <v>9</v>
      </c>
      <c r="K5314">
        <v>2021</v>
      </c>
      <c r="L5314">
        <v>1</v>
      </c>
      <c r="M5314" t="s">
        <v>16</v>
      </c>
    </row>
    <row r="5315" spans="1:13" x14ac:dyDescent="0.25">
      <c r="A5315" s="1">
        <v>5313</v>
      </c>
      <c r="B5315" t="s">
        <v>58</v>
      </c>
      <c r="C5315" t="s">
        <v>67</v>
      </c>
      <c r="D5315" t="s">
        <v>19</v>
      </c>
      <c r="E5315" t="s">
        <v>111</v>
      </c>
      <c r="F5315" s="14" t="s">
        <v>5457</v>
      </c>
      <c r="G5315" s="8">
        <v>121.49</v>
      </c>
      <c r="H5315">
        <v>18</v>
      </c>
      <c r="I5315" s="3">
        <v>44334</v>
      </c>
      <c r="J5315">
        <v>8</v>
      </c>
      <c r="K5315">
        <v>2021</v>
      </c>
      <c r="L5315">
        <v>5</v>
      </c>
      <c r="M5315" t="s">
        <v>21</v>
      </c>
    </row>
    <row r="5316" spans="1:13" x14ac:dyDescent="0.25">
      <c r="A5316" s="1">
        <v>5314</v>
      </c>
      <c r="B5316" t="s">
        <v>32</v>
      </c>
      <c r="C5316" t="s">
        <v>64</v>
      </c>
      <c r="D5316" t="s">
        <v>14</v>
      </c>
      <c r="E5316" t="s">
        <v>88</v>
      </c>
      <c r="F5316" s="14" t="s">
        <v>5458</v>
      </c>
      <c r="G5316" s="8">
        <v>514.29</v>
      </c>
      <c r="H5316">
        <v>91</v>
      </c>
      <c r="I5316" s="3">
        <v>44376</v>
      </c>
      <c r="J5316">
        <v>3</v>
      </c>
      <c r="K5316">
        <v>2021</v>
      </c>
      <c r="L5316">
        <v>6</v>
      </c>
      <c r="M5316" t="s">
        <v>16</v>
      </c>
    </row>
    <row r="5317" spans="1:13" x14ac:dyDescent="0.25">
      <c r="A5317" s="1">
        <v>5315</v>
      </c>
      <c r="B5317" t="s">
        <v>29</v>
      </c>
      <c r="C5317" t="s">
        <v>26</v>
      </c>
      <c r="D5317" t="s">
        <v>41</v>
      </c>
      <c r="E5317" t="s">
        <v>110</v>
      </c>
      <c r="F5317" s="14" t="s">
        <v>5459</v>
      </c>
      <c r="G5317" s="8">
        <v>566.54999999999995</v>
      </c>
      <c r="H5317">
        <v>32</v>
      </c>
      <c r="I5317" s="3">
        <v>44225</v>
      </c>
      <c r="J5317">
        <v>5</v>
      </c>
      <c r="K5317">
        <v>2021</v>
      </c>
      <c r="L5317">
        <v>1</v>
      </c>
      <c r="M5317" t="s">
        <v>16</v>
      </c>
    </row>
    <row r="5318" spans="1:13" x14ac:dyDescent="0.25">
      <c r="A5318" s="1">
        <v>5316</v>
      </c>
      <c r="B5318" t="s">
        <v>17</v>
      </c>
      <c r="C5318" t="s">
        <v>50</v>
      </c>
      <c r="D5318" t="s">
        <v>41</v>
      </c>
      <c r="E5318" t="s">
        <v>109</v>
      </c>
      <c r="F5318" s="14" t="s">
        <v>5460</v>
      </c>
      <c r="G5318" s="8">
        <v>548.6</v>
      </c>
      <c r="H5318">
        <v>41</v>
      </c>
      <c r="I5318" s="3">
        <v>44230</v>
      </c>
      <c r="J5318">
        <v>6</v>
      </c>
      <c r="K5318">
        <v>2021</v>
      </c>
      <c r="L5318">
        <v>2</v>
      </c>
      <c r="M5318" t="s">
        <v>21</v>
      </c>
    </row>
    <row r="5319" spans="1:13" x14ac:dyDescent="0.25">
      <c r="A5319" s="1">
        <v>5317</v>
      </c>
      <c r="B5319" t="s">
        <v>62</v>
      </c>
      <c r="C5319" t="s">
        <v>54</v>
      </c>
      <c r="D5319" t="s">
        <v>36</v>
      </c>
      <c r="E5319" t="s">
        <v>97</v>
      </c>
      <c r="F5319" s="14" t="s">
        <v>5461</v>
      </c>
      <c r="G5319" s="8">
        <v>201.34</v>
      </c>
      <c r="H5319">
        <v>34</v>
      </c>
      <c r="I5319" s="3">
        <v>44229</v>
      </c>
      <c r="J5319">
        <v>9</v>
      </c>
      <c r="K5319">
        <v>2021</v>
      </c>
      <c r="L5319">
        <v>2</v>
      </c>
      <c r="M5319" t="s">
        <v>16</v>
      </c>
    </row>
    <row r="5320" spans="1:13" x14ac:dyDescent="0.25">
      <c r="A5320" s="1">
        <v>5318</v>
      </c>
      <c r="B5320" t="s">
        <v>58</v>
      </c>
      <c r="C5320" t="s">
        <v>84</v>
      </c>
      <c r="D5320" t="s">
        <v>36</v>
      </c>
      <c r="E5320" t="s">
        <v>108</v>
      </c>
      <c r="F5320" s="14" t="s">
        <v>5462</v>
      </c>
      <c r="G5320" s="8">
        <v>971.78</v>
      </c>
      <c r="H5320">
        <v>60</v>
      </c>
      <c r="I5320" s="3">
        <v>44363</v>
      </c>
      <c r="J5320">
        <v>5</v>
      </c>
      <c r="K5320">
        <v>2021</v>
      </c>
      <c r="L5320">
        <v>6</v>
      </c>
      <c r="M5320" t="s">
        <v>21</v>
      </c>
    </row>
    <row r="5321" spans="1:13" x14ac:dyDescent="0.25">
      <c r="A5321" s="1">
        <v>5319</v>
      </c>
      <c r="B5321" t="s">
        <v>52</v>
      </c>
      <c r="C5321" t="s">
        <v>35</v>
      </c>
      <c r="D5321" t="s">
        <v>14</v>
      </c>
      <c r="E5321" t="s">
        <v>85</v>
      </c>
      <c r="F5321" s="14" t="s">
        <v>5463</v>
      </c>
      <c r="G5321" s="8">
        <v>173.51</v>
      </c>
      <c r="H5321">
        <v>21</v>
      </c>
      <c r="I5321" s="3">
        <v>44354</v>
      </c>
      <c r="J5321">
        <v>6</v>
      </c>
      <c r="K5321">
        <v>2021</v>
      </c>
      <c r="L5321">
        <v>6</v>
      </c>
      <c r="M5321" t="s">
        <v>16</v>
      </c>
    </row>
    <row r="5322" spans="1:13" x14ac:dyDescent="0.25">
      <c r="A5322" s="1">
        <v>5320</v>
      </c>
      <c r="B5322" t="s">
        <v>83</v>
      </c>
      <c r="C5322" t="s">
        <v>70</v>
      </c>
      <c r="D5322" t="s">
        <v>47</v>
      </c>
      <c r="E5322" t="s">
        <v>101</v>
      </c>
      <c r="F5322" s="14" t="s">
        <v>5464</v>
      </c>
      <c r="G5322" s="8">
        <v>253.72</v>
      </c>
      <c r="H5322">
        <v>20</v>
      </c>
      <c r="I5322" s="3">
        <v>44247</v>
      </c>
      <c r="J5322">
        <v>6</v>
      </c>
      <c r="K5322">
        <v>2021</v>
      </c>
      <c r="L5322">
        <v>2</v>
      </c>
      <c r="M5322" t="s">
        <v>21</v>
      </c>
    </row>
    <row r="5323" spans="1:13" x14ac:dyDescent="0.25">
      <c r="A5323" s="1">
        <v>5321</v>
      </c>
      <c r="B5323" t="s">
        <v>29</v>
      </c>
      <c r="C5323" t="s">
        <v>94</v>
      </c>
      <c r="D5323" t="s">
        <v>14</v>
      </c>
      <c r="E5323" t="s">
        <v>53</v>
      </c>
      <c r="F5323" s="14" t="s">
        <v>5465</v>
      </c>
      <c r="G5323" s="8">
        <v>805.96</v>
      </c>
      <c r="H5323">
        <v>42</v>
      </c>
      <c r="I5323" s="3">
        <v>44318</v>
      </c>
      <c r="J5323">
        <v>2</v>
      </c>
      <c r="K5323">
        <v>2021</v>
      </c>
      <c r="L5323">
        <v>5</v>
      </c>
      <c r="M5323" t="s">
        <v>16</v>
      </c>
    </row>
    <row r="5324" spans="1:13" x14ac:dyDescent="0.25">
      <c r="A5324" s="1">
        <v>5322</v>
      </c>
      <c r="B5324" t="s">
        <v>43</v>
      </c>
      <c r="C5324" t="s">
        <v>94</v>
      </c>
      <c r="D5324" t="s">
        <v>27</v>
      </c>
      <c r="E5324" t="s">
        <v>118</v>
      </c>
      <c r="F5324" s="14" t="s">
        <v>5466</v>
      </c>
      <c r="G5324" s="8">
        <v>590.45000000000005</v>
      </c>
      <c r="H5324">
        <v>78</v>
      </c>
      <c r="I5324" s="3">
        <v>44170</v>
      </c>
      <c r="J5324">
        <v>2</v>
      </c>
      <c r="K5324">
        <v>2020</v>
      </c>
      <c r="L5324">
        <v>12</v>
      </c>
      <c r="M5324" t="s">
        <v>16</v>
      </c>
    </row>
    <row r="5325" spans="1:13" x14ac:dyDescent="0.25">
      <c r="A5325" s="1">
        <v>5323</v>
      </c>
      <c r="B5325" t="s">
        <v>72</v>
      </c>
      <c r="C5325" t="s">
        <v>63</v>
      </c>
      <c r="D5325" t="s">
        <v>27</v>
      </c>
      <c r="E5325" t="s">
        <v>102</v>
      </c>
      <c r="F5325" s="14" t="s">
        <v>5467</v>
      </c>
      <c r="G5325" s="8">
        <v>919</v>
      </c>
      <c r="H5325">
        <v>25</v>
      </c>
      <c r="I5325" s="3">
        <v>44391</v>
      </c>
      <c r="J5325">
        <v>1</v>
      </c>
      <c r="K5325">
        <v>2021</v>
      </c>
      <c r="L5325">
        <v>7</v>
      </c>
      <c r="M5325" t="s">
        <v>16</v>
      </c>
    </row>
    <row r="5326" spans="1:13" x14ac:dyDescent="0.25">
      <c r="A5326" s="1">
        <v>5324</v>
      </c>
      <c r="B5326" t="s">
        <v>32</v>
      </c>
      <c r="C5326" t="s">
        <v>84</v>
      </c>
      <c r="D5326" t="s">
        <v>23</v>
      </c>
      <c r="E5326" t="s">
        <v>110</v>
      </c>
      <c r="F5326" s="14" t="s">
        <v>5468</v>
      </c>
      <c r="G5326" s="8">
        <v>115.3</v>
      </c>
      <c r="H5326">
        <v>33</v>
      </c>
      <c r="I5326" s="3">
        <v>44222</v>
      </c>
      <c r="J5326">
        <v>4</v>
      </c>
      <c r="K5326">
        <v>2021</v>
      </c>
      <c r="L5326">
        <v>1</v>
      </c>
      <c r="M5326" t="s">
        <v>16</v>
      </c>
    </row>
    <row r="5327" spans="1:13" x14ac:dyDescent="0.25">
      <c r="A5327" s="1">
        <v>5325</v>
      </c>
      <c r="B5327" t="s">
        <v>93</v>
      </c>
      <c r="C5327" t="s">
        <v>77</v>
      </c>
      <c r="D5327" t="s">
        <v>41</v>
      </c>
      <c r="E5327" t="s">
        <v>79</v>
      </c>
      <c r="F5327" s="14" t="s">
        <v>5469</v>
      </c>
      <c r="G5327" s="8">
        <v>929.89</v>
      </c>
      <c r="H5327">
        <v>30</v>
      </c>
      <c r="I5327" s="3">
        <v>44350</v>
      </c>
      <c r="J5327">
        <v>3</v>
      </c>
      <c r="K5327">
        <v>2021</v>
      </c>
      <c r="L5327">
        <v>6</v>
      </c>
      <c r="M5327" t="s">
        <v>21</v>
      </c>
    </row>
    <row r="5328" spans="1:13" x14ac:dyDescent="0.25">
      <c r="A5328" s="1">
        <v>5326</v>
      </c>
      <c r="B5328" t="s">
        <v>45</v>
      </c>
      <c r="C5328" t="s">
        <v>46</v>
      </c>
      <c r="D5328" t="s">
        <v>65</v>
      </c>
      <c r="E5328" t="s">
        <v>116</v>
      </c>
      <c r="F5328" s="14" t="s">
        <v>5470</v>
      </c>
      <c r="G5328" s="8">
        <v>150.22999999999999</v>
      </c>
      <c r="H5328">
        <v>35</v>
      </c>
      <c r="I5328" s="3">
        <v>44395</v>
      </c>
      <c r="J5328">
        <v>6</v>
      </c>
      <c r="K5328">
        <v>2021</v>
      </c>
      <c r="L5328">
        <v>7</v>
      </c>
      <c r="M5328" t="s">
        <v>21</v>
      </c>
    </row>
    <row r="5329" spans="1:13" x14ac:dyDescent="0.25">
      <c r="A5329" s="1">
        <v>5327</v>
      </c>
      <c r="B5329" t="s">
        <v>45</v>
      </c>
      <c r="C5329" t="s">
        <v>18</v>
      </c>
      <c r="D5329" t="s">
        <v>47</v>
      </c>
      <c r="E5329" t="s">
        <v>87</v>
      </c>
      <c r="F5329" s="14" t="s">
        <v>5471</v>
      </c>
      <c r="G5329" s="8">
        <v>656.46</v>
      </c>
      <c r="H5329">
        <v>26</v>
      </c>
      <c r="I5329" s="3">
        <v>44216</v>
      </c>
      <c r="J5329">
        <v>9</v>
      </c>
      <c r="K5329">
        <v>2021</v>
      </c>
      <c r="L5329">
        <v>1</v>
      </c>
      <c r="M5329" t="s">
        <v>21</v>
      </c>
    </row>
    <row r="5330" spans="1:13" x14ac:dyDescent="0.25">
      <c r="A5330" s="1">
        <v>5328</v>
      </c>
      <c r="B5330" t="s">
        <v>52</v>
      </c>
      <c r="C5330" t="s">
        <v>50</v>
      </c>
      <c r="D5330" t="s">
        <v>23</v>
      </c>
      <c r="E5330" t="s">
        <v>66</v>
      </c>
      <c r="F5330" s="14" t="s">
        <v>5472</v>
      </c>
      <c r="G5330" s="8">
        <v>281.45</v>
      </c>
      <c r="H5330">
        <v>83</v>
      </c>
      <c r="I5330" s="3">
        <v>44245</v>
      </c>
      <c r="J5330">
        <v>9</v>
      </c>
      <c r="K5330">
        <v>2021</v>
      </c>
      <c r="L5330">
        <v>2</v>
      </c>
      <c r="M5330" t="s">
        <v>16</v>
      </c>
    </row>
    <row r="5331" spans="1:13" x14ac:dyDescent="0.25">
      <c r="A5331" s="1">
        <v>5329</v>
      </c>
      <c r="B5331" t="s">
        <v>17</v>
      </c>
      <c r="C5331" t="s">
        <v>13</v>
      </c>
      <c r="D5331" t="s">
        <v>36</v>
      </c>
      <c r="E5331" t="s">
        <v>111</v>
      </c>
      <c r="F5331" s="14" t="s">
        <v>5473</v>
      </c>
      <c r="G5331" s="8">
        <v>812.03</v>
      </c>
      <c r="H5331">
        <v>23</v>
      </c>
      <c r="I5331" s="3">
        <v>44207</v>
      </c>
      <c r="J5331">
        <v>5</v>
      </c>
      <c r="K5331">
        <v>2021</v>
      </c>
      <c r="L5331">
        <v>1</v>
      </c>
      <c r="M5331" t="s">
        <v>21</v>
      </c>
    </row>
    <row r="5332" spans="1:13" x14ac:dyDescent="0.25">
      <c r="A5332" s="1">
        <v>5330</v>
      </c>
      <c r="B5332" t="s">
        <v>83</v>
      </c>
      <c r="C5332" t="s">
        <v>67</v>
      </c>
      <c r="D5332" t="s">
        <v>36</v>
      </c>
      <c r="E5332" t="s">
        <v>92</v>
      </c>
      <c r="F5332" s="14" t="s">
        <v>5474</v>
      </c>
      <c r="G5332" s="8">
        <v>364.8</v>
      </c>
      <c r="H5332">
        <v>47</v>
      </c>
      <c r="I5332" s="3">
        <v>44220</v>
      </c>
      <c r="J5332">
        <v>5</v>
      </c>
      <c r="K5332">
        <v>2021</v>
      </c>
      <c r="L5332">
        <v>1</v>
      </c>
      <c r="M5332" t="s">
        <v>21</v>
      </c>
    </row>
    <row r="5333" spans="1:13" x14ac:dyDescent="0.25">
      <c r="A5333" s="1">
        <v>5331</v>
      </c>
      <c r="B5333" t="s">
        <v>68</v>
      </c>
      <c r="C5333" t="s">
        <v>75</v>
      </c>
      <c r="D5333" t="s">
        <v>36</v>
      </c>
      <c r="E5333" t="s">
        <v>115</v>
      </c>
      <c r="F5333" s="14" t="s">
        <v>5475</v>
      </c>
      <c r="G5333" s="8">
        <v>861.33</v>
      </c>
      <c r="H5333">
        <v>25</v>
      </c>
      <c r="I5333" s="3">
        <v>44219</v>
      </c>
      <c r="J5333">
        <v>9</v>
      </c>
      <c r="K5333">
        <v>2021</v>
      </c>
      <c r="L5333">
        <v>1</v>
      </c>
      <c r="M5333" t="s">
        <v>21</v>
      </c>
    </row>
    <row r="5334" spans="1:13" x14ac:dyDescent="0.25">
      <c r="A5334" s="1">
        <v>5332</v>
      </c>
      <c r="B5334" t="s">
        <v>17</v>
      </c>
      <c r="C5334" t="s">
        <v>75</v>
      </c>
      <c r="D5334" t="s">
        <v>36</v>
      </c>
      <c r="E5334" t="s">
        <v>76</v>
      </c>
      <c r="F5334" s="14" t="s">
        <v>5476</v>
      </c>
      <c r="G5334" s="8">
        <v>638.76</v>
      </c>
      <c r="H5334">
        <v>31</v>
      </c>
      <c r="I5334" s="3">
        <v>44419</v>
      </c>
      <c r="J5334">
        <v>2</v>
      </c>
      <c r="K5334">
        <v>2021</v>
      </c>
      <c r="L5334">
        <v>8</v>
      </c>
      <c r="M5334" t="s">
        <v>21</v>
      </c>
    </row>
    <row r="5335" spans="1:13" x14ac:dyDescent="0.25">
      <c r="A5335" s="1">
        <v>5333</v>
      </c>
      <c r="B5335" t="s">
        <v>45</v>
      </c>
      <c r="C5335" t="s">
        <v>40</v>
      </c>
      <c r="D5335" t="s">
        <v>23</v>
      </c>
      <c r="E5335" t="s">
        <v>24</v>
      </c>
      <c r="F5335" s="14" t="s">
        <v>5477</v>
      </c>
      <c r="G5335" s="8">
        <v>127.49</v>
      </c>
      <c r="H5335">
        <v>24</v>
      </c>
      <c r="I5335" s="3">
        <v>44200</v>
      </c>
      <c r="J5335">
        <v>3</v>
      </c>
      <c r="K5335">
        <v>2021</v>
      </c>
      <c r="L5335">
        <v>1</v>
      </c>
      <c r="M5335" t="s">
        <v>21</v>
      </c>
    </row>
    <row r="5336" spans="1:13" x14ac:dyDescent="0.25">
      <c r="A5336" s="1">
        <v>5334</v>
      </c>
      <c r="B5336" t="s">
        <v>58</v>
      </c>
      <c r="C5336" t="s">
        <v>57</v>
      </c>
      <c r="D5336" t="s">
        <v>27</v>
      </c>
      <c r="E5336" t="s">
        <v>55</v>
      </c>
      <c r="F5336" s="14" t="s">
        <v>5478</v>
      </c>
      <c r="G5336" s="8">
        <v>521.79999999999995</v>
      </c>
      <c r="H5336">
        <v>19</v>
      </c>
      <c r="I5336" s="3">
        <v>44293</v>
      </c>
      <c r="J5336">
        <v>1</v>
      </c>
      <c r="K5336">
        <v>2021</v>
      </c>
      <c r="L5336">
        <v>4</v>
      </c>
      <c r="M5336" t="s">
        <v>21</v>
      </c>
    </row>
    <row r="5337" spans="1:13" x14ac:dyDescent="0.25">
      <c r="A5337" s="1">
        <v>5335</v>
      </c>
      <c r="B5337" t="s">
        <v>25</v>
      </c>
      <c r="C5337" t="s">
        <v>67</v>
      </c>
      <c r="D5337" t="s">
        <v>19</v>
      </c>
      <c r="E5337" t="s">
        <v>55</v>
      </c>
      <c r="F5337" s="14" t="s">
        <v>5479</v>
      </c>
      <c r="G5337" s="8">
        <v>155</v>
      </c>
      <c r="H5337">
        <v>35</v>
      </c>
      <c r="I5337" s="3">
        <v>44247</v>
      </c>
      <c r="J5337">
        <v>6</v>
      </c>
      <c r="K5337">
        <v>2021</v>
      </c>
      <c r="L5337">
        <v>2</v>
      </c>
      <c r="M5337" t="s">
        <v>16</v>
      </c>
    </row>
    <row r="5338" spans="1:13" x14ac:dyDescent="0.25">
      <c r="A5338" s="1">
        <v>5336</v>
      </c>
      <c r="B5338" t="s">
        <v>52</v>
      </c>
      <c r="C5338" t="s">
        <v>40</v>
      </c>
      <c r="D5338" t="s">
        <v>41</v>
      </c>
      <c r="E5338" t="s">
        <v>74</v>
      </c>
      <c r="F5338" s="14" t="s">
        <v>5480</v>
      </c>
      <c r="G5338" s="8">
        <v>918.75</v>
      </c>
      <c r="H5338">
        <v>33</v>
      </c>
      <c r="I5338" s="3">
        <v>44402</v>
      </c>
      <c r="J5338">
        <v>6</v>
      </c>
      <c r="K5338">
        <v>2021</v>
      </c>
      <c r="L5338">
        <v>7</v>
      </c>
      <c r="M5338" t="s">
        <v>16</v>
      </c>
    </row>
    <row r="5339" spans="1:13" x14ac:dyDescent="0.25">
      <c r="A5339" s="1">
        <v>5337</v>
      </c>
      <c r="B5339" t="s">
        <v>60</v>
      </c>
      <c r="C5339" t="s">
        <v>77</v>
      </c>
      <c r="D5339" t="s">
        <v>47</v>
      </c>
      <c r="E5339" t="s">
        <v>110</v>
      </c>
      <c r="F5339" s="14" t="s">
        <v>5481</v>
      </c>
      <c r="G5339" s="8">
        <v>928.48</v>
      </c>
      <c r="H5339">
        <v>61</v>
      </c>
      <c r="I5339" s="3">
        <v>44391</v>
      </c>
      <c r="J5339">
        <v>9</v>
      </c>
      <c r="K5339">
        <v>2021</v>
      </c>
      <c r="L5339">
        <v>7</v>
      </c>
      <c r="M5339" t="s">
        <v>21</v>
      </c>
    </row>
    <row r="5340" spans="1:13" x14ac:dyDescent="0.25">
      <c r="A5340" s="1">
        <v>5338</v>
      </c>
      <c r="B5340" t="s">
        <v>12</v>
      </c>
      <c r="C5340" t="s">
        <v>35</v>
      </c>
      <c r="D5340" t="s">
        <v>65</v>
      </c>
      <c r="E5340" t="s">
        <v>117</v>
      </c>
      <c r="F5340" s="14" t="s">
        <v>5482</v>
      </c>
      <c r="G5340" s="8">
        <v>907.39</v>
      </c>
      <c r="H5340">
        <v>71</v>
      </c>
      <c r="I5340" s="3">
        <v>44263</v>
      </c>
      <c r="J5340">
        <v>8</v>
      </c>
      <c r="K5340">
        <v>2021</v>
      </c>
      <c r="L5340">
        <v>3</v>
      </c>
      <c r="M5340" t="s">
        <v>16</v>
      </c>
    </row>
    <row r="5341" spans="1:13" x14ac:dyDescent="0.25">
      <c r="A5341" s="1">
        <v>5339</v>
      </c>
      <c r="B5341" t="s">
        <v>32</v>
      </c>
      <c r="C5341" t="s">
        <v>30</v>
      </c>
      <c r="D5341" t="s">
        <v>41</v>
      </c>
      <c r="E5341" t="s">
        <v>103</v>
      </c>
      <c r="F5341" s="14" t="s">
        <v>5483</v>
      </c>
      <c r="G5341" s="8">
        <v>540.98</v>
      </c>
      <c r="H5341">
        <v>70</v>
      </c>
      <c r="I5341" s="3">
        <v>44346</v>
      </c>
      <c r="J5341">
        <v>6</v>
      </c>
      <c r="K5341">
        <v>2021</v>
      </c>
      <c r="L5341">
        <v>5</v>
      </c>
      <c r="M5341" t="s">
        <v>16</v>
      </c>
    </row>
    <row r="5342" spans="1:13" x14ac:dyDescent="0.25">
      <c r="A5342" s="1">
        <v>5340</v>
      </c>
      <c r="B5342" t="s">
        <v>60</v>
      </c>
      <c r="C5342" t="s">
        <v>18</v>
      </c>
      <c r="D5342" t="s">
        <v>14</v>
      </c>
      <c r="E5342" t="s">
        <v>39</v>
      </c>
      <c r="F5342" s="14" t="s">
        <v>5484</v>
      </c>
      <c r="G5342" s="8">
        <v>649.04</v>
      </c>
      <c r="H5342">
        <v>45</v>
      </c>
      <c r="I5342" s="3">
        <v>44331</v>
      </c>
      <c r="J5342">
        <v>2</v>
      </c>
      <c r="K5342">
        <v>2021</v>
      </c>
      <c r="L5342">
        <v>5</v>
      </c>
      <c r="M5342" t="s">
        <v>21</v>
      </c>
    </row>
    <row r="5343" spans="1:13" x14ac:dyDescent="0.25">
      <c r="A5343" s="1">
        <v>5341</v>
      </c>
      <c r="B5343" t="s">
        <v>17</v>
      </c>
      <c r="C5343" t="s">
        <v>99</v>
      </c>
      <c r="D5343" t="s">
        <v>19</v>
      </c>
      <c r="E5343" t="s">
        <v>86</v>
      </c>
      <c r="F5343" s="14" t="s">
        <v>5485</v>
      </c>
      <c r="G5343" s="8">
        <v>405.94</v>
      </c>
      <c r="H5343">
        <v>85</v>
      </c>
      <c r="I5343" s="3">
        <v>44271</v>
      </c>
      <c r="J5343">
        <v>5</v>
      </c>
      <c r="K5343">
        <v>2021</v>
      </c>
      <c r="L5343">
        <v>3</v>
      </c>
      <c r="M5343" t="s">
        <v>21</v>
      </c>
    </row>
    <row r="5344" spans="1:13" x14ac:dyDescent="0.25">
      <c r="A5344" s="1">
        <v>5342</v>
      </c>
      <c r="B5344" t="s">
        <v>83</v>
      </c>
      <c r="C5344" t="s">
        <v>13</v>
      </c>
      <c r="D5344" t="s">
        <v>19</v>
      </c>
      <c r="E5344" t="s">
        <v>78</v>
      </c>
      <c r="F5344" s="14" t="s">
        <v>5486</v>
      </c>
      <c r="G5344" s="8">
        <v>552.23</v>
      </c>
      <c r="H5344">
        <v>27</v>
      </c>
      <c r="I5344" s="3">
        <v>44251</v>
      </c>
      <c r="J5344">
        <v>6</v>
      </c>
      <c r="K5344">
        <v>2021</v>
      </c>
      <c r="L5344">
        <v>2</v>
      </c>
      <c r="M5344" t="s">
        <v>21</v>
      </c>
    </row>
    <row r="5345" spans="1:13" x14ac:dyDescent="0.25">
      <c r="A5345" s="1">
        <v>5343</v>
      </c>
      <c r="B5345" t="s">
        <v>49</v>
      </c>
      <c r="C5345" t="s">
        <v>35</v>
      </c>
      <c r="D5345" t="s">
        <v>14</v>
      </c>
      <c r="E5345" t="s">
        <v>117</v>
      </c>
      <c r="F5345" s="14" t="s">
        <v>5487</v>
      </c>
      <c r="G5345" s="8">
        <v>528.34</v>
      </c>
      <c r="H5345">
        <v>75</v>
      </c>
      <c r="I5345" s="3">
        <v>44364</v>
      </c>
      <c r="J5345">
        <v>3</v>
      </c>
      <c r="K5345">
        <v>2021</v>
      </c>
      <c r="L5345">
        <v>6</v>
      </c>
      <c r="M5345" t="s">
        <v>21</v>
      </c>
    </row>
    <row r="5346" spans="1:13" x14ac:dyDescent="0.25">
      <c r="A5346" s="1">
        <v>5344</v>
      </c>
      <c r="B5346" t="s">
        <v>98</v>
      </c>
      <c r="C5346" t="s">
        <v>40</v>
      </c>
      <c r="D5346" t="s">
        <v>47</v>
      </c>
      <c r="E5346" t="s">
        <v>100</v>
      </c>
      <c r="F5346" s="14" t="s">
        <v>5488</v>
      </c>
      <c r="G5346" s="8">
        <v>977.13</v>
      </c>
      <c r="H5346">
        <v>61</v>
      </c>
      <c r="I5346" s="3">
        <v>44257</v>
      </c>
      <c r="J5346">
        <v>9</v>
      </c>
      <c r="K5346">
        <v>2021</v>
      </c>
      <c r="L5346">
        <v>3</v>
      </c>
      <c r="M5346" t="s">
        <v>16</v>
      </c>
    </row>
    <row r="5347" spans="1:13" x14ac:dyDescent="0.25">
      <c r="A5347" s="1">
        <v>5345</v>
      </c>
      <c r="B5347" t="s">
        <v>58</v>
      </c>
      <c r="C5347" t="s">
        <v>70</v>
      </c>
      <c r="D5347" t="s">
        <v>65</v>
      </c>
      <c r="E5347" t="s">
        <v>114</v>
      </c>
      <c r="F5347" s="14" t="s">
        <v>5489</v>
      </c>
      <c r="G5347" s="8">
        <v>968.52</v>
      </c>
      <c r="H5347">
        <v>20</v>
      </c>
      <c r="I5347" s="3">
        <v>44263</v>
      </c>
      <c r="J5347">
        <v>9</v>
      </c>
      <c r="K5347">
        <v>2021</v>
      </c>
      <c r="L5347">
        <v>3</v>
      </c>
      <c r="M5347" t="s">
        <v>21</v>
      </c>
    </row>
    <row r="5348" spans="1:13" x14ac:dyDescent="0.25">
      <c r="A5348" s="1">
        <v>5346</v>
      </c>
      <c r="B5348" t="s">
        <v>45</v>
      </c>
      <c r="C5348" t="s">
        <v>70</v>
      </c>
      <c r="D5348" t="s">
        <v>47</v>
      </c>
      <c r="E5348" t="s">
        <v>71</v>
      </c>
      <c r="F5348" s="14" t="s">
        <v>5490</v>
      </c>
      <c r="G5348" s="8">
        <v>987.41</v>
      </c>
      <c r="H5348">
        <v>49</v>
      </c>
      <c r="I5348" s="3">
        <v>44321</v>
      </c>
      <c r="J5348">
        <v>3</v>
      </c>
      <c r="K5348">
        <v>2021</v>
      </c>
      <c r="L5348">
        <v>5</v>
      </c>
      <c r="M5348" t="s">
        <v>21</v>
      </c>
    </row>
    <row r="5349" spans="1:13" x14ac:dyDescent="0.25">
      <c r="A5349" s="1">
        <v>5347</v>
      </c>
      <c r="B5349" t="s">
        <v>38</v>
      </c>
      <c r="C5349" t="s">
        <v>46</v>
      </c>
      <c r="D5349" t="s">
        <v>65</v>
      </c>
      <c r="E5349" t="s">
        <v>56</v>
      </c>
      <c r="F5349" s="14" t="s">
        <v>5491</v>
      </c>
      <c r="G5349" s="8">
        <v>220.09</v>
      </c>
      <c r="H5349">
        <v>91</v>
      </c>
      <c r="I5349" s="3">
        <v>44239</v>
      </c>
      <c r="J5349">
        <v>9</v>
      </c>
      <c r="K5349">
        <v>2021</v>
      </c>
      <c r="L5349">
        <v>2</v>
      </c>
      <c r="M5349" t="s">
        <v>21</v>
      </c>
    </row>
    <row r="5350" spans="1:13" x14ac:dyDescent="0.25">
      <c r="A5350" s="1">
        <v>5348</v>
      </c>
      <c r="B5350" t="s">
        <v>43</v>
      </c>
      <c r="C5350" t="s">
        <v>84</v>
      </c>
      <c r="D5350" t="s">
        <v>47</v>
      </c>
      <c r="E5350" t="s">
        <v>55</v>
      </c>
      <c r="F5350" s="14" t="s">
        <v>5492</v>
      </c>
      <c r="G5350" s="8">
        <v>278.98</v>
      </c>
      <c r="H5350">
        <v>58</v>
      </c>
      <c r="I5350" s="3">
        <v>44360</v>
      </c>
      <c r="J5350">
        <v>2</v>
      </c>
      <c r="K5350">
        <v>2021</v>
      </c>
      <c r="L5350">
        <v>6</v>
      </c>
      <c r="M5350" t="s">
        <v>16</v>
      </c>
    </row>
    <row r="5351" spans="1:13" x14ac:dyDescent="0.25">
      <c r="A5351" s="1">
        <v>5349</v>
      </c>
      <c r="B5351" t="s">
        <v>17</v>
      </c>
      <c r="C5351" t="s">
        <v>84</v>
      </c>
      <c r="D5351" t="s">
        <v>27</v>
      </c>
      <c r="E5351" t="s">
        <v>96</v>
      </c>
      <c r="F5351" s="14" t="s">
        <v>5493</v>
      </c>
      <c r="G5351" s="8">
        <v>913.07</v>
      </c>
      <c r="H5351">
        <v>77</v>
      </c>
      <c r="I5351" s="3">
        <v>44292</v>
      </c>
      <c r="J5351">
        <v>1</v>
      </c>
      <c r="K5351">
        <v>2021</v>
      </c>
      <c r="L5351">
        <v>4</v>
      </c>
      <c r="M5351" t="s">
        <v>21</v>
      </c>
    </row>
    <row r="5352" spans="1:13" x14ac:dyDescent="0.25">
      <c r="A5352" s="1">
        <v>5350</v>
      </c>
      <c r="B5352" t="s">
        <v>72</v>
      </c>
      <c r="C5352" t="s">
        <v>13</v>
      </c>
      <c r="D5352" t="s">
        <v>19</v>
      </c>
      <c r="E5352" t="s">
        <v>78</v>
      </c>
      <c r="F5352" s="14" t="s">
        <v>5494</v>
      </c>
      <c r="G5352" s="8">
        <v>358.65</v>
      </c>
      <c r="H5352">
        <v>62</v>
      </c>
      <c r="I5352" s="3">
        <v>44410</v>
      </c>
      <c r="J5352">
        <v>3</v>
      </c>
      <c r="K5352">
        <v>2021</v>
      </c>
      <c r="L5352">
        <v>8</v>
      </c>
      <c r="M5352" t="s">
        <v>16</v>
      </c>
    </row>
    <row r="5353" spans="1:13" x14ac:dyDescent="0.25">
      <c r="A5353" s="1">
        <v>5351</v>
      </c>
      <c r="B5353" t="s">
        <v>34</v>
      </c>
      <c r="C5353" t="s">
        <v>46</v>
      </c>
      <c r="D5353" t="s">
        <v>47</v>
      </c>
      <c r="E5353" t="s">
        <v>90</v>
      </c>
      <c r="F5353" s="14" t="s">
        <v>5495</v>
      </c>
      <c r="G5353" s="8">
        <v>739.19</v>
      </c>
      <c r="H5353">
        <v>31</v>
      </c>
      <c r="I5353" s="3">
        <v>44336</v>
      </c>
      <c r="J5353">
        <v>3</v>
      </c>
      <c r="K5353">
        <v>2021</v>
      </c>
      <c r="L5353">
        <v>5</v>
      </c>
      <c r="M5353" t="s">
        <v>16</v>
      </c>
    </row>
    <row r="5354" spans="1:13" x14ac:dyDescent="0.25">
      <c r="A5354" s="1">
        <v>5352</v>
      </c>
      <c r="B5354" t="s">
        <v>25</v>
      </c>
      <c r="C5354" t="s">
        <v>13</v>
      </c>
      <c r="D5354" t="s">
        <v>41</v>
      </c>
      <c r="E5354" t="s">
        <v>33</v>
      </c>
      <c r="F5354" s="14" t="s">
        <v>5496</v>
      </c>
      <c r="G5354" s="8">
        <v>301.44</v>
      </c>
      <c r="H5354">
        <v>51</v>
      </c>
      <c r="I5354" s="3">
        <v>44390</v>
      </c>
      <c r="J5354">
        <v>4</v>
      </c>
      <c r="K5354">
        <v>2021</v>
      </c>
      <c r="L5354">
        <v>7</v>
      </c>
      <c r="M5354" t="s">
        <v>16</v>
      </c>
    </row>
    <row r="5355" spans="1:13" x14ac:dyDescent="0.25">
      <c r="A5355" s="1">
        <v>5353</v>
      </c>
      <c r="B5355" t="s">
        <v>49</v>
      </c>
      <c r="C5355" t="s">
        <v>63</v>
      </c>
      <c r="D5355" t="s">
        <v>41</v>
      </c>
      <c r="E5355" t="s">
        <v>107</v>
      </c>
      <c r="F5355" s="14" t="s">
        <v>5497</v>
      </c>
      <c r="G5355" s="8">
        <v>574.92999999999995</v>
      </c>
      <c r="H5355">
        <v>27</v>
      </c>
      <c r="I5355" s="3">
        <v>44374</v>
      </c>
      <c r="J5355">
        <v>6</v>
      </c>
      <c r="K5355">
        <v>2021</v>
      </c>
      <c r="L5355">
        <v>6</v>
      </c>
      <c r="M5355" t="s">
        <v>21</v>
      </c>
    </row>
    <row r="5356" spans="1:13" x14ac:dyDescent="0.25">
      <c r="A5356" s="1">
        <v>5354</v>
      </c>
      <c r="B5356" t="s">
        <v>52</v>
      </c>
      <c r="C5356" t="s">
        <v>75</v>
      </c>
      <c r="D5356" t="s">
        <v>19</v>
      </c>
      <c r="E5356" t="s">
        <v>110</v>
      </c>
      <c r="F5356" s="14" t="s">
        <v>5498</v>
      </c>
      <c r="G5356" s="8">
        <v>144.4</v>
      </c>
      <c r="H5356">
        <v>39</v>
      </c>
      <c r="I5356" s="3">
        <v>44295</v>
      </c>
      <c r="J5356">
        <v>6</v>
      </c>
      <c r="K5356">
        <v>2021</v>
      </c>
      <c r="L5356">
        <v>4</v>
      </c>
      <c r="M5356" t="s">
        <v>16</v>
      </c>
    </row>
    <row r="5357" spans="1:13" x14ac:dyDescent="0.25">
      <c r="A5357" s="1">
        <v>5355</v>
      </c>
      <c r="B5357" t="s">
        <v>60</v>
      </c>
      <c r="C5357" t="s">
        <v>50</v>
      </c>
      <c r="D5357" t="s">
        <v>47</v>
      </c>
      <c r="E5357" t="s">
        <v>106</v>
      </c>
      <c r="F5357" s="14" t="s">
        <v>5499</v>
      </c>
      <c r="G5357" s="8">
        <v>975.38</v>
      </c>
      <c r="H5357">
        <v>68</v>
      </c>
      <c r="I5357" s="3">
        <v>44284</v>
      </c>
      <c r="J5357">
        <v>8</v>
      </c>
      <c r="K5357">
        <v>2021</v>
      </c>
      <c r="L5357">
        <v>3</v>
      </c>
      <c r="M5357" t="s">
        <v>21</v>
      </c>
    </row>
    <row r="5358" spans="1:13" x14ac:dyDescent="0.25">
      <c r="A5358" s="1">
        <v>5356</v>
      </c>
      <c r="B5358" t="s">
        <v>93</v>
      </c>
      <c r="C5358" t="s">
        <v>26</v>
      </c>
      <c r="D5358" t="s">
        <v>47</v>
      </c>
      <c r="E5358" t="s">
        <v>95</v>
      </c>
      <c r="F5358" s="14" t="s">
        <v>5500</v>
      </c>
      <c r="G5358" s="8">
        <v>699.88</v>
      </c>
      <c r="H5358">
        <v>55</v>
      </c>
      <c r="I5358" s="3">
        <v>44274</v>
      </c>
      <c r="J5358">
        <v>9</v>
      </c>
      <c r="K5358">
        <v>2021</v>
      </c>
      <c r="L5358">
        <v>3</v>
      </c>
      <c r="M5358" t="s">
        <v>21</v>
      </c>
    </row>
    <row r="5359" spans="1:13" x14ac:dyDescent="0.25">
      <c r="A5359" s="1">
        <v>5357</v>
      </c>
      <c r="B5359" t="s">
        <v>45</v>
      </c>
      <c r="C5359" t="s">
        <v>50</v>
      </c>
      <c r="D5359" t="s">
        <v>36</v>
      </c>
      <c r="E5359" t="s">
        <v>76</v>
      </c>
      <c r="F5359" s="14" t="s">
        <v>5501</v>
      </c>
      <c r="G5359" s="8">
        <v>696</v>
      </c>
      <c r="H5359">
        <v>28</v>
      </c>
      <c r="I5359" s="3">
        <v>44299</v>
      </c>
      <c r="J5359">
        <v>1</v>
      </c>
      <c r="K5359">
        <v>2021</v>
      </c>
      <c r="L5359">
        <v>4</v>
      </c>
      <c r="M5359" t="s">
        <v>21</v>
      </c>
    </row>
    <row r="5360" spans="1:13" x14ac:dyDescent="0.25">
      <c r="A5360" s="1">
        <v>5358</v>
      </c>
      <c r="B5360" t="s">
        <v>17</v>
      </c>
      <c r="C5360" t="s">
        <v>26</v>
      </c>
      <c r="D5360" t="s">
        <v>19</v>
      </c>
      <c r="E5360" t="s">
        <v>117</v>
      </c>
      <c r="F5360" s="14" t="s">
        <v>5502</v>
      </c>
      <c r="G5360" s="8">
        <v>652.86</v>
      </c>
      <c r="H5360">
        <v>64</v>
      </c>
      <c r="I5360" s="3">
        <v>44198</v>
      </c>
      <c r="J5360">
        <v>8</v>
      </c>
      <c r="K5360">
        <v>2021</v>
      </c>
      <c r="L5360">
        <v>1</v>
      </c>
      <c r="M5360" t="s">
        <v>21</v>
      </c>
    </row>
    <row r="5361" spans="1:13" x14ac:dyDescent="0.25">
      <c r="A5361" s="1">
        <v>5359</v>
      </c>
      <c r="B5361" t="s">
        <v>45</v>
      </c>
      <c r="C5361" t="s">
        <v>54</v>
      </c>
      <c r="D5361" t="s">
        <v>14</v>
      </c>
      <c r="E5361" t="s">
        <v>110</v>
      </c>
      <c r="F5361" s="14" t="s">
        <v>5503</v>
      </c>
      <c r="G5361" s="8">
        <v>374.51</v>
      </c>
      <c r="H5361">
        <v>94</v>
      </c>
      <c r="I5361" s="3">
        <v>44178</v>
      </c>
      <c r="J5361">
        <v>8</v>
      </c>
      <c r="K5361">
        <v>2020</v>
      </c>
      <c r="L5361">
        <v>12</v>
      </c>
      <c r="M5361" t="s">
        <v>21</v>
      </c>
    </row>
    <row r="5362" spans="1:13" x14ac:dyDescent="0.25">
      <c r="A5362" s="1">
        <v>5360</v>
      </c>
      <c r="B5362" t="s">
        <v>25</v>
      </c>
      <c r="C5362" t="s">
        <v>22</v>
      </c>
      <c r="D5362" t="s">
        <v>47</v>
      </c>
      <c r="E5362" t="s">
        <v>90</v>
      </c>
      <c r="F5362" s="14" t="s">
        <v>5504</v>
      </c>
      <c r="G5362" s="8">
        <v>410.69</v>
      </c>
      <c r="H5362">
        <v>65</v>
      </c>
      <c r="I5362" s="3">
        <v>44266</v>
      </c>
      <c r="J5362">
        <v>3</v>
      </c>
      <c r="K5362">
        <v>2021</v>
      </c>
      <c r="L5362">
        <v>3</v>
      </c>
      <c r="M5362" t="s">
        <v>16</v>
      </c>
    </row>
    <row r="5363" spans="1:13" x14ac:dyDescent="0.25">
      <c r="A5363" s="1">
        <v>5361</v>
      </c>
      <c r="B5363" t="s">
        <v>45</v>
      </c>
      <c r="C5363" t="s">
        <v>67</v>
      </c>
      <c r="D5363" t="s">
        <v>65</v>
      </c>
      <c r="E5363" t="s">
        <v>28</v>
      </c>
      <c r="F5363" s="14" t="s">
        <v>5505</v>
      </c>
      <c r="G5363" s="8">
        <v>534.66</v>
      </c>
      <c r="H5363">
        <v>59</v>
      </c>
      <c r="I5363" s="3">
        <v>44333</v>
      </c>
      <c r="J5363">
        <v>5</v>
      </c>
      <c r="K5363">
        <v>2021</v>
      </c>
      <c r="L5363">
        <v>5</v>
      </c>
      <c r="M5363" t="s">
        <v>21</v>
      </c>
    </row>
    <row r="5364" spans="1:13" x14ac:dyDescent="0.25">
      <c r="A5364" s="1">
        <v>5362</v>
      </c>
      <c r="B5364" t="s">
        <v>32</v>
      </c>
      <c r="C5364" t="s">
        <v>50</v>
      </c>
      <c r="D5364" t="s">
        <v>14</v>
      </c>
      <c r="E5364" t="s">
        <v>82</v>
      </c>
      <c r="F5364" s="14" t="s">
        <v>5506</v>
      </c>
      <c r="G5364" s="8">
        <v>253.66</v>
      </c>
      <c r="H5364">
        <v>28</v>
      </c>
      <c r="I5364" s="3">
        <v>44417</v>
      </c>
      <c r="J5364">
        <v>5</v>
      </c>
      <c r="K5364">
        <v>2021</v>
      </c>
      <c r="L5364">
        <v>8</v>
      </c>
      <c r="M5364" t="s">
        <v>16</v>
      </c>
    </row>
    <row r="5365" spans="1:13" x14ac:dyDescent="0.25">
      <c r="A5365" s="1">
        <v>5363</v>
      </c>
      <c r="B5365" t="s">
        <v>58</v>
      </c>
      <c r="C5365" t="s">
        <v>18</v>
      </c>
      <c r="D5365" t="s">
        <v>65</v>
      </c>
      <c r="E5365" t="s">
        <v>102</v>
      </c>
      <c r="F5365" s="14" t="s">
        <v>5507</v>
      </c>
      <c r="G5365" s="8">
        <v>579.75</v>
      </c>
      <c r="H5365">
        <v>75</v>
      </c>
      <c r="I5365" s="3">
        <v>44249</v>
      </c>
      <c r="J5365">
        <v>9</v>
      </c>
      <c r="K5365">
        <v>2021</v>
      </c>
      <c r="L5365">
        <v>2</v>
      </c>
      <c r="M5365" t="s">
        <v>21</v>
      </c>
    </row>
    <row r="5366" spans="1:13" x14ac:dyDescent="0.25">
      <c r="A5366" s="1">
        <v>5364</v>
      </c>
      <c r="B5366" t="s">
        <v>29</v>
      </c>
      <c r="C5366" t="s">
        <v>64</v>
      </c>
      <c r="D5366" t="s">
        <v>23</v>
      </c>
      <c r="E5366" t="s">
        <v>56</v>
      </c>
      <c r="F5366" s="14" t="s">
        <v>5508</v>
      </c>
      <c r="G5366" s="8">
        <v>723.13</v>
      </c>
      <c r="H5366">
        <v>21</v>
      </c>
      <c r="I5366" s="3">
        <v>44262</v>
      </c>
      <c r="J5366">
        <v>9</v>
      </c>
      <c r="K5366">
        <v>2021</v>
      </c>
      <c r="L5366">
        <v>3</v>
      </c>
      <c r="M5366" t="s">
        <v>16</v>
      </c>
    </row>
    <row r="5367" spans="1:13" x14ac:dyDescent="0.25">
      <c r="A5367" s="1">
        <v>5365</v>
      </c>
      <c r="B5367" t="s">
        <v>32</v>
      </c>
      <c r="C5367" t="s">
        <v>54</v>
      </c>
      <c r="D5367" t="s">
        <v>41</v>
      </c>
      <c r="E5367" t="s">
        <v>109</v>
      </c>
      <c r="F5367" s="14" t="s">
        <v>5509</v>
      </c>
      <c r="G5367" s="8">
        <v>769.99</v>
      </c>
      <c r="H5367">
        <v>52</v>
      </c>
      <c r="I5367" s="3">
        <v>44244</v>
      </c>
      <c r="J5367">
        <v>1</v>
      </c>
      <c r="K5367">
        <v>2021</v>
      </c>
      <c r="L5367">
        <v>2</v>
      </c>
      <c r="M5367" t="s">
        <v>16</v>
      </c>
    </row>
    <row r="5368" spans="1:13" x14ac:dyDescent="0.25">
      <c r="A5368" s="1">
        <v>5366</v>
      </c>
      <c r="B5368" t="s">
        <v>52</v>
      </c>
      <c r="C5368" t="s">
        <v>22</v>
      </c>
      <c r="D5368" t="s">
        <v>23</v>
      </c>
      <c r="E5368" t="s">
        <v>71</v>
      </c>
      <c r="F5368" s="14" t="s">
        <v>5510</v>
      </c>
      <c r="G5368" s="8">
        <v>499.4</v>
      </c>
      <c r="H5368">
        <v>97</v>
      </c>
      <c r="I5368" s="3">
        <v>44424</v>
      </c>
      <c r="J5368">
        <v>2</v>
      </c>
      <c r="K5368">
        <v>2021</v>
      </c>
      <c r="L5368">
        <v>8</v>
      </c>
      <c r="M5368" t="s">
        <v>16</v>
      </c>
    </row>
    <row r="5369" spans="1:13" x14ac:dyDescent="0.25">
      <c r="A5369" s="1">
        <v>5367</v>
      </c>
      <c r="B5369" t="s">
        <v>12</v>
      </c>
      <c r="C5369" t="s">
        <v>94</v>
      </c>
      <c r="D5369" t="s">
        <v>23</v>
      </c>
      <c r="E5369" t="s">
        <v>111</v>
      </c>
      <c r="F5369" s="14" t="s">
        <v>5511</v>
      </c>
      <c r="G5369" s="8">
        <v>996.5</v>
      </c>
      <c r="H5369">
        <v>23</v>
      </c>
      <c r="I5369" s="3">
        <v>44404</v>
      </c>
      <c r="J5369">
        <v>2</v>
      </c>
      <c r="K5369">
        <v>2021</v>
      </c>
      <c r="L5369">
        <v>7</v>
      </c>
      <c r="M5369" t="s">
        <v>16</v>
      </c>
    </row>
    <row r="5370" spans="1:13" x14ac:dyDescent="0.25">
      <c r="A5370" s="1">
        <v>5368</v>
      </c>
      <c r="B5370" t="s">
        <v>17</v>
      </c>
      <c r="C5370" t="s">
        <v>18</v>
      </c>
      <c r="D5370" t="s">
        <v>19</v>
      </c>
      <c r="E5370" t="s">
        <v>101</v>
      </c>
      <c r="F5370" s="14" t="s">
        <v>5512</v>
      </c>
      <c r="G5370" s="8">
        <v>303.25</v>
      </c>
      <c r="H5370">
        <v>25</v>
      </c>
      <c r="I5370" s="3">
        <v>44264</v>
      </c>
      <c r="J5370">
        <v>5</v>
      </c>
      <c r="K5370">
        <v>2021</v>
      </c>
      <c r="L5370">
        <v>3</v>
      </c>
      <c r="M5370" t="s">
        <v>21</v>
      </c>
    </row>
    <row r="5371" spans="1:13" x14ac:dyDescent="0.25">
      <c r="A5371" s="1">
        <v>5369</v>
      </c>
      <c r="B5371" t="s">
        <v>68</v>
      </c>
      <c r="C5371" t="s">
        <v>18</v>
      </c>
      <c r="D5371" t="s">
        <v>65</v>
      </c>
      <c r="E5371" t="s">
        <v>100</v>
      </c>
      <c r="F5371" s="14" t="s">
        <v>5513</v>
      </c>
      <c r="G5371" s="8">
        <v>976.24</v>
      </c>
      <c r="H5371">
        <v>73</v>
      </c>
      <c r="I5371" s="3">
        <v>44381</v>
      </c>
      <c r="J5371">
        <v>2</v>
      </c>
      <c r="K5371">
        <v>2021</v>
      </c>
      <c r="L5371">
        <v>7</v>
      </c>
      <c r="M5371" t="s">
        <v>21</v>
      </c>
    </row>
    <row r="5372" spans="1:13" x14ac:dyDescent="0.25">
      <c r="A5372" s="1">
        <v>5370</v>
      </c>
      <c r="B5372" t="s">
        <v>83</v>
      </c>
      <c r="C5372" t="s">
        <v>63</v>
      </c>
      <c r="D5372" t="s">
        <v>23</v>
      </c>
      <c r="E5372" t="s">
        <v>33</v>
      </c>
      <c r="F5372" s="14" t="s">
        <v>5514</v>
      </c>
      <c r="G5372" s="8">
        <v>575.71</v>
      </c>
      <c r="H5372">
        <v>74</v>
      </c>
      <c r="I5372" s="3">
        <v>44175</v>
      </c>
      <c r="J5372">
        <v>2</v>
      </c>
      <c r="K5372">
        <v>2020</v>
      </c>
      <c r="L5372">
        <v>12</v>
      </c>
      <c r="M5372" t="s">
        <v>21</v>
      </c>
    </row>
    <row r="5373" spans="1:13" x14ac:dyDescent="0.25">
      <c r="A5373" s="1">
        <v>5371</v>
      </c>
      <c r="B5373" t="s">
        <v>43</v>
      </c>
      <c r="C5373" t="s">
        <v>35</v>
      </c>
      <c r="D5373" t="s">
        <v>41</v>
      </c>
      <c r="E5373" t="s">
        <v>74</v>
      </c>
      <c r="F5373" s="14" t="s">
        <v>5515</v>
      </c>
      <c r="G5373" s="8">
        <v>360.68</v>
      </c>
      <c r="H5373">
        <v>50</v>
      </c>
      <c r="I5373" s="3">
        <v>44170</v>
      </c>
      <c r="J5373">
        <v>3</v>
      </c>
      <c r="K5373">
        <v>2020</v>
      </c>
      <c r="L5373">
        <v>12</v>
      </c>
      <c r="M5373" t="s">
        <v>16</v>
      </c>
    </row>
    <row r="5374" spans="1:13" x14ac:dyDescent="0.25">
      <c r="A5374" s="1">
        <v>5372</v>
      </c>
      <c r="B5374" t="s">
        <v>52</v>
      </c>
      <c r="C5374" t="s">
        <v>67</v>
      </c>
      <c r="D5374" t="s">
        <v>14</v>
      </c>
      <c r="E5374" t="s">
        <v>74</v>
      </c>
      <c r="F5374" s="14" t="s">
        <v>5516</v>
      </c>
      <c r="G5374" s="8">
        <v>466.65</v>
      </c>
      <c r="H5374">
        <v>27</v>
      </c>
      <c r="I5374" s="3">
        <v>44276</v>
      </c>
      <c r="J5374">
        <v>4</v>
      </c>
      <c r="K5374">
        <v>2021</v>
      </c>
      <c r="L5374">
        <v>3</v>
      </c>
      <c r="M5374" t="s">
        <v>16</v>
      </c>
    </row>
    <row r="5375" spans="1:13" x14ac:dyDescent="0.25">
      <c r="A5375" s="1">
        <v>5373</v>
      </c>
      <c r="B5375" t="s">
        <v>38</v>
      </c>
      <c r="C5375" t="s">
        <v>67</v>
      </c>
      <c r="D5375" t="s">
        <v>19</v>
      </c>
      <c r="E5375" t="s">
        <v>117</v>
      </c>
      <c r="F5375" s="14" t="s">
        <v>5517</v>
      </c>
      <c r="G5375" s="8">
        <v>863.09</v>
      </c>
      <c r="H5375">
        <v>19</v>
      </c>
      <c r="I5375" s="3">
        <v>44352</v>
      </c>
      <c r="J5375">
        <v>6</v>
      </c>
      <c r="K5375">
        <v>2021</v>
      </c>
      <c r="L5375">
        <v>6</v>
      </c>
      <c r="M5375" t="s">
        <v>21</v>
      </c>
    </row>
    <row r="5376" spans="1:13" x14ac:dyDescent="0.25">
      <c r="A5376" s="1">
        <v>5374</v>
      </c>
      <c r="B5376" t="s">
        <v>25</v>
      </c>
      <c r="C5376" t="s">
        <v>50</v>
      </c>
      <c r="D5376" t="s">
        <v>27</v>
      </c>
      <c r="E5376" t="s">
        <v>59</v>
      </c>
      <c r="F5376" s="14" t="s">
        <v>5518</v>
      </c>
      <c r="G5376" s="8">
        <v>969.51</v>
      </c>
      <c r="H5376">
        <v>59</v>
      </c>
      <c r="I5376" s="3">
        <v>44201</v>
      </c>
      <c r="J5376">
        <v>1</v>
      </c>
      <c r="K5376">
        <v>2021</v>
      </c>
      <c r="L5376">
        <v>1</v>
      </c>
      <c r="M5376" t="s">
        <v>16</v>
      </c>
    </row>
    <row r="5377" spans="1:13" x14ac:dyDescent="0.25">
      <c r="A5377" s="1">
        <v>5375</v>
      </c>
      <c r="B5377" t="s">
        <v>62</v>
      </c>
      <c r="C5377" t="s">
        <v>84</v>
      </c>
      <c r="D5377" t="s">
        <v>47</v>
      </c>
      <c r="E5377" t="s">
        <v>55</v>
      </c>
      <c r="F5377" s="14" t="s">
        <v>5519</v>
      </c>
      <c r="G5377" s="8">
        <v>650.91</v>
      </c>
      <c r="H5377">
        <v>56</v>
      </c>
      <c r="I5377" s="3">
        <v>44313</v>
      </c>
      <c r="J5377">
        <v>2</v>
      </c>
      <c r="K5377">
        <v>2021</v>
      </c>
      <c r="L5377">
        <v>4</v>
      </c>
      <c r="M5377" t="s">
        <v>16</v>
      </c>
    </row>
    <row r="5378" spans="1:13" x14ac:dyDescent="0.25">
      <c r="A5378" s="1">
        <v>5376</v>
      </c>
      <c r="B5378" t="s">
        <v>58</v>
      </c>
      <c r="C5378" t="s">
        <v>35</v>
      </c>
      <c r="D5378" t="s">
        <v>27</v>
      </c>
      <c r="E5378" t="s">
        <v>15</v>
      </c>
      <c r="F5378" s="14" t="s">
        <v>5520</v>
      </c>
      <c r="G5378" s="8">
        <v>748.03</v>
      </c>
      <c r="H5378">
        <v>18</v>
      </c>
      <c r="I5378" s="3">
        <v>44327</v>
      </c>
      <c r="J5378">
        <v>1</v>
      </c>
      <c r="K5378">
        <v>2021</v>
      </c>
      <c r="L5378">
        <v>5</v>
      </c>
      <c r="M5378" t="s">
        <v>21</v>
      </c>
    </row>
    <row r="5379" spans="1:13" x14ac:dyDescent="0.25">
      <c r="A5379" s="1">
        <v>5377</v>
      </c>
      <c r="B5379" t="s">
        <v>98</v>
      </c>
      <c r="C5379" t="s">
        <v>40</v>
      </c>
      <c r="D5379" t="s">
        <v>65</v>
      </c>
      <c r="E5379" t="s">
        <v>117</v>
      </c>
      <c r="F5379" s="14" t="s">
        <v>5521</v>
      </c>
      <c r="G5379" s="8">
        <v>158.81</v>
      </c>
      <c r="H5379">
        <v>38</v>
      </c>
      <c r="I5379" s="3">
        <v>44330</v>
      </c>
      <c r="J5379">
        <v>7</v>
      </c>
      <c r="K5379">
        <v>2021</v>
      </c>
      <c r="L5379">
        <v>5</v>
      </c>
      <c r="M5379" t="s">
        <v>16</v>
      </c>
    </row>
    <row r="5380" spans="1:13" x14ac:dyDescent="0.25">
      <c r="A5380" s="1">
        <v>5378</v>
      </c>
      <c r="B5380" t="s">
        <v>68</v>
      </c>
      <c r="C5380" t="s">
        <v>54</v>
      </c>
      <c r="D5380" t="s">
        <v>14</v>
      </c>
      <c r="E5380" t="s">
        <v>107</v>
      </c>
      <c r="F5380" s="14" t="s">
        <v>5522</v>
      </c>
      <c r="G5380" s="8">
        <v>706.45</v>
      </c>
      <c r="H5380">
        <v>45</v>
      </c>
      <c r="I5380" s="3">
        <v>44268</v>
      </c>
      <c r="J5380">
        <v>4</v>
      </c>
      <c r="K5380">
        <v>2021</v>
      </c>
      <c r="L5380">
        <v>3</v>
      </c>
      <c r="M5380" t="s">
        <v>21</v>
      </c>
    </row>
    <row r="5381" spans="1:13" x14ac:dyDescent="0.25">
      <c r="A5381" s="1">
        <v>5379</v>
      </c>
      <c r="B5381" t="s">
        <v>98</v>
      </c>
      <c r="C5381" t="s">
        <v>94</v>
      </c>
      <c r="D5381" t="s">
        <v>47</v>
      </c>
      <c r="E5381" t="s">
        <v>37</v>
      </c>
      <c r="F5381" s="14" t="s">
        <v>5523</v>
      </c>
      <c r="G5381" s="8">
        <v>350.43</v>
      </c>
      <c r="H5381">
        <v>18</v>
      </c>
      <c r="I5381" s="3">
        <v>44243</v>
      </c>
      <c r="J5381">
        <v>4</v>
      </c>
      <c r="K5381">
        <v>2021</v>
      </c>
      <c r="L5381">
        <v>2</v>
      </c>
      <c r="M5381" t="s">
        <v>16</v>
      </c>
    </row>
    <row r="5382" spans="1:13" x14ac:dyDescent="0.25">
      <c r="A5382" s="1">
        <v>5380</v>
      </c>
      <c r="B5382" t="s">
        <v>58</v>
      </c>
      <c r="C5382" t="s">
        <v>54</v>
      </c>
      <c r="D5382" t="s">
        <v>47</v>
      </c>
      <c r="E5382" t="s">
        <v>51</v>
      </c>
      <c r="F5382" s="14" t="s">
        <v>5524</v>
      </c>
      <c r="G5382" s="8">
        <v>608.42999999999995</v>
      </c>
      <c r="H5382">
        <v>47</v>
      </c>
      <c r="I5382" s="3">
        <v>44299</v>
      </c>
      <c r="J5382">
        <v>4</v>
      </c>
      <c r="K5382">
        <v>2021</v>
      </c>
      <c r="L5382">
        <v>4</v>
      </c>
      <c r="M5382" t="s">
        <v>21</v>
      </c>
    </row>
    <row r="5383" spans="1:13" x14ac:dyDescent="0.25">
      <c r="A5383" s="1">
        <v>5381</v>
      </c>
      <c r="B5383" t="s">
        <v>43</v>
      </c>
      <c r="C5383" t="s">
        <v>30</v>
      </c>
      <c r="D5383" t="s">
        <v>36</v>
      </c>
      <c r="E5383" t="s">
        <v>87</v>
      </c>
      <c r="F5383" s="14" t="s">
        <v>5525</v>
      </c>
      <c r="G5383" s="8">
        <v>319.16000000000003</v>
      </c>
      <c r="H5383">
        <v>20</v>
      </c>
      <c r="I5383" s="3">
        <v>44315</v>
      </c>
      <c r="J5383">
        <v>4</v>
      </c>
      <c r="K5383">
        <v>2021</v>
      </c>
      <c r="L5383">
        <v>4</v>
      </c>
      <c r="M5383" t="s">
        <v>16</v>
      </c>
    </row>
    <row r="5384" spans="1:13" x14ac:dyDescent="0.25">
      <c r="A5384" s="1">
        <v>5382</v>
      </c>
      <c r="B5384" t="s">
        <v>68</v>
      </c>
      <c r="C5384" t="s">
        <v>22</v>
      </c>
      <c r="D5384" t="s">
        <v>36</v>
      </c>
      <c r="E5384" t="s">
        <v>81</v>
      </c>
      <c r="F5384" s="14" t="s">
        <v>5526</v>
      </c>
      <c r="G5384" s="8">
        <v>115.26</v>
      </c>
      <c r="H5384">
        <v>18</v>
      </c>
      <c r="I5384" s="3">
        <v>44321</v>
      </c>
      <c r="J5384">
        <v>3</v>
      </c>
      <c r="K5384">
        <v>2021</v>
      </c>
      <c r="L5384">
        <v>5</v>
      </c>
      <c r="M5384" t="s">
        <v>21</v>
      </c>
    </row>
    <row r="5385" spans="1:13" x14ac:dyDescent="0.25">
      <c r="A5385" s="1">
        <v>5383</v>
      </c>
      <c r="B5385" t="s">
        <v>17</v>
      </c>
      <c r="C5385" t="s">
        <v>77</v>
      </c>
      <c r="D5385" t="s">
        <v>41</v>
      </c>
      <c r="E5385" t="s">
        <v>81</v>
      </c>
      <c r="F5385" s="14" t="s">
        <v>5527</v>
      </c>
      <c r="G5385" s="8">
        <v>987.73</v>
      </c>
      <c r="H5385">
        <v>86</v>
      </c>
      <c r="I5385" s="3">
        <v>44342</v>
      </c>
      <c r="J5385">
        <v>3</v>
      </c>
      <c r="K5385">
        <v>2021</v>
      </c>
      <c r="L5385">
        <v>5</v>
      </c>
      <c r="M5385" t="s">
        <v>21</v>
      </c>
    </row>
    <row r="5386" spans="1:13" x14ac:dyDescent="0.25">
      <c r="A5386" s="1">
        <v>5384</v>
      </c>
      <c r="B5386" t="s">
        <v>38</v>
      </c>
      <c r="C5386" t="s">
        <v>13</v>
      </c>
      <c r="D5386" t="s">
        <v>41</v>
      </c>
      <c r="E5386" t="s">
        <v>31</v>
      </c>
      <c r="F5386" s="14" t="s">
        <v>5528</v>
      </c>
      <c r="G5386" s="8">
        <v>537.51</v>
      </c>
      <c r="H5386">
        <v>67</v>
      </c>
      <c r="I5386" s="3">
        <v>44228</v>
      </c>
      <c r="J5386">
        <v>4</v>
      </c>
      <c r="K5386">
        <v>2021</v>
      </c>
      <c r="L5386">
        <v>2</v>
      </c>
      <c r="M5386" t="s">
        <v>21</v>
      </c>
    </row>
    <row r="5387" spans="1:13" x14ac:dyDescent="0.25">
      <c r="A5387" s="1">
        <v>5385</v>
      </c>
      <c r="B5387" t="s">
        <v>45</v>
      </c>
      <c r="C5387" t="s">
        <v>64</v>
      </c>
      <c r="D5387" t="s">
        <v>47</v>
      </c>
      <c r="E5387" t="s">
        <v>81</v>
      </c>
      <c r="F5387" s="14" t="s">
        <v>5529</v>
      </c>
      <c r="G5387" s="8">
        <v>212.11</v>
      </c>
      <c r="H5387">
        <v>72</v>
      </c>
      <c r="I5387" s="3">
        <v>44361</v>
      </c>
      <c r="J5387">
        <v>2</v>
      </c>
      <c r="K5387">
        <v>2021</v>
      </c>
      <c r="L5387">
        <v>6</v>
      </c>
      <c r="M5387" t="s">
        <v>21</v>
      </c>
    </row>
    <row r="5388" spans="1:13" x14ac:dyDescent="0.25">
      <c r="A5388" s="1">
        <v>5386</v>
      </c>
      <c r="B5388" t="s">
        <v>29</v>
      </c>
      <c r="C5388" t="s">
        <v>22</v>
      </c>
      <c r="D5388" t="s">
        <v>36</v>
      </c>
      <c r="E5388" t="s">
        <v>82</v>
      </c>
      <c r="F5388" s="14" t="s">
        <v>5530</v>
      </c>
      <c r="G5388" s="8">
        <v>475.11</v>
      </c>
      <c r="H5388">
        <v>64</v>
      </c>
      <c r="I5388" s="3">
        <v>44348</v>
      </c>
      <c r="J5388">
        <v>3</v>
      </c>
      <c r="K5388">
        <v>2021</v>
      </c>
      <c r="L5388">
        <v>6</v>
      </c>
      <c r="M5388" t="s">
        <v>16</v>
      </c>
    </row>
    <row r="5389" spans="1:13" x14ac:dyDescent="0.25">
      <c r="A5389" s="1">
        <v>5387</v>
      </c>
      <c r="B5389" t="s">
        <v>34</v>
      </c>
      <c r="C5389" t="s">
        <v>99</v>
      </c>
      <c r="D5389" t="s">
        <v>36</v>
      </c>
      <c r="E5389" t="s">
        <v>31</v>
      </c>
      <c r="F5389" s="14" t="s">
        <v>5531</v>
      </c>
      <c r="G5389" s="8">
        <v>837.57</v>
      </c>
      <c r="H5389">
        <v>75</v>
      </c>
      <c r="I5389" s="3">
        <v>44347</v>
      </c>
      <c r="J5389">
        <v>9</v>
      </c>
      <c r="K5389">
        <v>2021</v>
      </c>
      <c r="L5389">
        <v>5</v>
      </c>
      <c r="M5389" t="s">
        <v>16</v>
      </c>
    </row>
    <row r="5390" spans="1:13" x14ac:dyDescent="0.25">
      <c r="A5390" s="1">
        <v>5388</v>
      </c>
      <c r="B5390" t="s">
        <v>12</v>
      </c>
      <c r="C5390" t="s">
        <v>84</v>
      </c>
      <c r="D5390" t="s">
        <v>41</v>
      </c>
      <c r="E5390" t="s">
        <v>88</v>
      </c>
      <c r="F5390" s="14" t="s">
        <v>5532</v>
      </c>
      <c r="G5390" s="8">
        <v>398.73</v>
      </c>
      <c r="H5390">
        <v>68</v>
      </c>
      <c r="I5390" s="3">
        <v>44325</v>
      </c>
      <c r="J5390">
        <v>6</v>
      </c>
      <c r="K5390">
        <v>2021</v>
      </c>
      <c r="L5390">
        <v>5</v>
      </c>
      <c r="M5390" t="s">
        <v>16</v>
      </c>
    </row>
    <row r="5391" spans="1:13" x14ac:dyDescent="0.25">
      <c r="A5391" s="1">
        <v>5389</v>
      </c>
      <c r="B5391" t="s">
        <v>34</v>
      </c>
      <c r="C5391" t="s">
        <v>75</v>
      </c>
      <c r="D5391" t="s">
        <v>65</v>
      </c>
      <c r="E5391" t="s">
        <v>73</v>
      </c>
      <c r="F5391" s="14" t="s">
        <v>5533</v>
      </c>
      <c r="G5391" s="8">
        <v>262.33</v>
      </c>
      <c r="H5391">
        <v>52</v>
      </c>
      <c r="I5391" s="3">
        <v>44400</v>
      </c>
      <c r="J5391">
        <v>5</v>
      </c>
      <c r="K5391">
        <v>2021</v>
      </c>
      <c r="L5391">
        <v>7</v>
      </c>
      <c r="M5391" t="s">
        <v>16</v>
      </c>
    </row>
    <row r="5392" spans="1:13" x14ac:dyDescent="0.25">
      <c r="A5392" s="1">
        <v>5390</v>
      </c>
      <c r="B5392" t="s">
        <v>49</v>
      </c>
      <c r="C5392" t="s">
        <v>63</v>
      </c>
      <c r="D5392" t="s">
        <v>14</v>
      </c>
      <c r="E5392" t="s">
        <v>90</v>
      </c>
      <c r="F5392" s="14" t="s">
        <v>5534</v>
      </c>
      <c r="G5392" s="8">
        <v>593.45000000000005</v>
      </c>
      <c r="H5392">
        <v>46</v>
      </c>
      <c r="I5392" s="3">
        <v>44389</v>
      </c>
      <c r="J5392">
        <v>9</v>
      </c>
      <c r="K5392">
        <v>2021</v>
      </c>
      <c r="L5392">
        <v>7</v>
      </c>
      <c r="M5392" t="s">
        <v>21</v>
      </c>
    </row>
    <row r="5393" spans="1:13" x14ac:dyDescent="0.25">
      <c r="A5393" s="1">
        <v>5391</v>
      </c>
      <c r="B5393" t="s">
        <v>52</v>
      </c>
      <c r="C5393" t="s">
        <v>67</v>
      </c>
      <c r="D5393" t="s">
        <v>19</v>
      </c>
      <c r="E5393" t="s">
        <v>33</v>
      </c>
      <c r="F5393" s="14" t="s">
        <v>5535</v>
      </c>
      <c r="G5393" s="8">
        <v>234.43</v>
      </c>
      <c r="H5393">
        <v>25</v>
      </c>
      <c r="I5393" s="3">
        <v>44365</v>
      </c>
      <c r="J5393">
        <v>2</v>
      </c>
      <c r="K5393">
        <v>2021</v>
      </c>
      <c r="L5393">
        <v>6</v>
      </c>
      <c r="M5393" t="s">
        <v>16</v>
      </c>
    </row>
    <row r="5394" spans="1:13" x14ac:dyDescent="0.25">
      <c r="A5394" s="1">
        <v>5392</v>
      </c>
      <c r="B5394" t="s">
        <v>34</v>
      </c>
      <c r="C5394" t="s">
        <v>40</v>
      </c>
      <c r="D5394" t="s">
        <v>36</v>
      </c>
      <c r="E5394" t="s">
        <v>20</v>
      </c>
      <c r="F5394" s="14" t="s">
        <v>5536</v>
      </c>
      <c r="G5394" s="8">
        <v>567.92999999999995</v>
      </c>
      <c r="H5394">
        <v>32</v>
      </c>
      <c r="I5394" s="3">
        <v>44210</v>
      </c>
      <c r="J5394">
        <v>2</v>
      </c>
      <c r="K5394">
        <v>2021</v>
      </c>
      <c r="L5394">
        <v>1</v>
      </c>
      <c r="M5394" t="s">
        <v>16</v>
      </c>
    </row>
    <row r="5395" spans="1:13" x14ac:dyDescent="0.25">
      <c r="A5395" s="1">
        <v>5393</v>
      </c>
      <c r="B5395" t="s">
        <v>17</v>
      </c>
      <c r="C5395" t="s">
        <v>75</v>
      </c>
      <c r="D5395" t="s">
        <v>41</v>
      </c>
      <c r="E5395" t="s">
        <v>20</v>
      </c>
      <c r="F5395" s="14" t="s">
        <v>5537</v>
      </c>
      <c r="G5395" s="8">
        <v>665.29</v>
      </c>
      <c r="H5395">
        <v>28</v>
      </c>
      <c r="I5395" s="3">
        <v>44255</v>
      </c>
      <c r="J5395">
        <v>8</v>
      </c>
      <c r="K5395">
        <v>2021</v>
      </c>
      <c r="L5395">
        <v>2</v>
      </c>
      <c r="M5395" t="s">
        <v>21</v>
      </c>
    </row>
    <row r="5396" spans="1:13" x14ac:dyDescent="0.25">
      <c r="A5396" s="1">
        <v>5394</v>
      </c>
      <c r="B5396" t="s">
        <v>98</v>
      </c>
      <c r="C5396" t="s">
        <v>46</v>
      </c>
      <c r="D5396" t="s">
        <v>23</v>
      </c>
      <c r="E5396" t="s">
        <v>42</v>
      </c>
      <c r="F5396" s="14" t="s">
        <v>5538</v>
      </c>
      <c r="G5396" s="8">
        <v>904.75</v>
      </c>
      <c r="H5396">
        <v>31</v>
      </c>
      <c r="I5396" s="3">
        <v>44294</v>
      </c>
      <c r="J5396">
        <v>1</v>
      </c>
      <c r="K5396">
        <v>2021</v>
      </c>
      <c r="L5396">
        <v>4</v>
      </c>
      <c r="M5396" t="s">
        <v>16</v>
      </c>
    </row>
    <row r="5397" spans="1:13" x14ac:dyDescent="0.25">
      <c r="A5397" s="1">
        <v>5395</v>
      </c>
      <c r="B5397" t="s">
        <v>98</v>
      </c>
      <c r="C5397" t="s">
        <v>63</v>
      </c>
      <c r="D5397" t="s">
        <v>65</v>
      </c>
      <c r="E5397" t="s">
        <v>103</v>
      </c>
      <c r="F5397" s="14" t="s">
        <v>5539</v>
      </c>
      <c r="G5397" s="8">
        <v>530.49</v>
      </c>
      <c r="H5397">
        <v>91</v>
      </c>
      <c r="I5397" s="3">
        <v>44414</v>
      </c>
      <c r="J5397">
        <v>9</v>
      </c>
      <c r="K5397">
        <v>2021</v>
      </c>
      <c r="L5397">
        <v>8</v>
      </c>
      <c r="M5397" t="s">
        <v>16</v>
      </c>
    </row>
    <row r="5398" spans="1:13" x14ac:dyDescent="0.25">
      <c r="A5398" s="1">
        <v>5396</v>
      </c>
      <c r="B5398" t="s">
        <v>72</v>
      </c>
      <c r="C5398" t="s">
        <v>13</v>
      </c>
      <c r="D5398" t="s">
        <v>65</v>
      </c>
      <c r="E5398" t="s">
        <v>69</v>
      </c>
      <c r="F5398" s="14" t="s">
        <v>5540</v>
      </c>
      <c r="G5398" s="8">
        <v>120.2</v>
      </c>
      <c r="H5398">
        <v>50</v>
      </c>
      <c r="I5398" s="3">
        <v>44415</v>
      </c>
      <c r="J5398">
        <v>3</v>
      </c>
      <c r="K5398">
        <v>2021</v>
      </c>
      <c r="L5398">
        <v>8</v>
      </c>
      <c r="M5398" t="s">
        <v>16</v>
      </c>
    </row>
    <row r="5399" spans="1:13" x14ac:dyDescent="0.25">
      <c r="A5399" s="1">
        <v>5397</v>
      </c>
      <c r="B5399" t="s">
        <v>38</v>
      </c>
      <c r="C5399" t="s">
        <v>99</v>
      </c>
      <c r="D5399" t="s">
        <v>41</v>
      </c>
      <c r="E5399" t="s">
        <v>103</v>
      </c>
      <c r="F5399" s="14" t="s">
        <v>5541</v>
      </c>
      <c r="G5399" s="8">
        <v>958.15</v>
      </c>
      <c r="H5399">
        <v>37</v>
      </c>
      <c r="I5399" s="3">
        <v>44359</v>
      </c>
      <c r="J5399">
        <v>2</v>
      </c>
      <c r="K5399">
        <v>2021</v>
      </c>
      <c r="L5399">
        <v>6</v>
      </c>
      <c r="M5399" t="s">
        <v>21</v>
      </c>
    </row>
    <row r="5400" spans="1:13" x14ac:dyDescent="0.25">
      <c r="A5400" s="1">
        <v>5398</v>
      </c>
      <c r="B5400" t="s">
        <v>93</v>
      </c>
      <c r="C5400" t="s">
        <v>84</v>
      </c>
      <c r="D5400" t="s">
        <v>14</v>
      </c>
      <c r="E5400" t="s">
        <v>115</v>
      </c>
      <c r="F5400" s="14" t="s">
        <v>5542</v>
      </c>
      <c r="G5400" s="8">
        <v>154.69999999999999</v>
      </c>
      <c r="H5400">
        <v>24</v>
      </c>
      <c r="I5400" s="3">
        <v>44219</v>
      </c>
      <c r="J5400">
        <v>9</v>
      </c>
      <c r="K5400">
        <v>2021</v>
      </c>
      <c r="L5400">
        <v>1</v>
      </c>
      <c r="M5400" t="s">
        <v>21</v>
      </c>
    </row>
    <row r="5401" spans="1:13" x14ac:dyDescent="0.25">
      <c r="A5401" s="1">
        <v>5399</v>
      </c>
      <c r="B5401" t="s">
        <v>58</v>
      </c>
      <c r="C5401" t="s">
        <v>50</v>
      </c>
      <c r="D5401" t="s">
        <v>27</v>
      </c>
      <c r="E5401" t="s">
        <v>37</v>
      </c>
      <c r="F5401" s="14" t="s">
        <v>5543</v>
      </c>
      <c r="G5401" s="8">
        <v>616.91</v>
      </c>
      <c r="H5401">
        <v>30</v>
      </c>
      <c r="I5401" s="3">
        <v>44376</v>
      </c>
      <c r="J5401">
        <v>1</v>
      </c>
      <c r="K5401">
        <v>2021</v>
      </c>
      <c r="L5401">
        <v>6</v>
      </c>
      <c r="M5401" t="s">
        <v>21</v>
      </c>
    </row>
    <row r="5402" spans="1:13" x14ac:dyDescent="0.25">
      <c r="A5402" s="1">
        <v>5400</v>
      </c>
      <c r="B5402" t="s">
        <v>91</v>
      </c>
      <c r="C5402" t="s">
        <v>18</v>
      </c>
      <c r="D5402" t="s">
        <v>36</v>
      </c>
      <c r="E5402" t="s">
        <v>97</v>
      </c>
      <c r="F5402" s="14" t="s">
        <v>5544</v>
      </c>
      <c r="G5402" s="8">
        <v>354.88</v>
      </c>
      <c r="H5402">
        <v>28</v>
      </c>
      <c r="I5402" s="3">
        <v>44169</v>
      </c>
      <c r="J5402">
        <v>5</v>
      </c>
      <c r="K5402">
        <v>2020</v>
      </c>
      <c r="L5402">
        <v>12</v>
      </c>
      <c r="M5402" t="s">
        <v>21</v>
      </c>
    </row>
    <row r="5403" spans="1:13" x14ac:dyDescent="0.25">
      <c r="A5403" s="1">
        <v>5401</v>
      </c>
      <c r="B5403" t="s">
        <v>17</v>
      </c>
      <c r="C5403" t="s">
        <v>99</v>
      </c>
      <c r="D5403" t="s">
        <v>14</v>
      </c>
      <c r="E5403" t="s">
        <v>114</v>
      </c>
      <c r="F5403" s="14" t="s">
        <v>5545</v>
      </c>
      <c r="G5403" s="8">
        <v>945.02</v>
      </c>
      <c r="H5403">
        <v>19</v>
      </c>
      <c r="I5403" s="3">
        <v>44193</v>
      </c>
      <c r="J5403">
        <v>2</v>
      </c>
      <c r="K5403">
        <v>2020</v>
      </c>
      <c r="L5403">
        <v>12</v>
      </c>
      <c r="M5403" t="s">
        <v>21</v>
      </c>
    </row>
    <row r="5404" spans="1:13" x14ac:dyDescent="0.25">
      <c r="A5404" s="1">
        <v>5402</v>
      </c>
      <c r="B5404" t="s">
        <v>45</v>
      </c>
      <c r="C5404" t="s">
        <v>57</v>
      </c>
      <c r="D5404" t="s">
        <v>65</v>
      </c>
      <c r="E5404" t="s">
        <v>31</v>
      </c>
      <c r="F5404" s="14" t="s">
        <v>5546</v>
      </c>
      <c r="G5404" s="8">
        <v>591.57000000000005</v>
      </c>
      <c r="H5404">
        <v>37</v>
      </c>
      <c r="I5404" s="3">
        <v>44347</v>
      </c>
      <c r="J5404">
        <v>2</v>
      </c>
      <c r="K5404">
        <v>2021</v>
      </c>
      <c r="L5404">
        <v>5</v>
      </c>
      <c r="M5404" t="s">
        <v>21</v>
      </c>
    </row>
    <row r="5405" spans="1:13" x14ac:dyDescent="0.25">
      <c r="A5405" s="1">
        <v>5403</v>
      </c>
      <c r="B5405" t="s">
        <v>60</v>
      </c>
      <c r="C5405" t="s">
        <v>57</v>
      </c>
      <c r="D5405" t="s">
        <v>41</v>
      </c>
      <c r="E5405" t="s">
        <v>90</v>
      </c>
      <c r="F5405" s="14" t="s">
        <v>5547</v>
      </c>
      <c r="G5405" s="8">
        <v>942.44</v>
      </c>
      <c r="H5405">
        <v>24</v>
      </c>
      <c r="I5405" s="3">
        <v>44203</v>
      </c>
      <c r="J5405">
        <v>6</v>
      </c>
      <c r="K5405">
        <v>2021</v>
      </c>
      <c r="L5405">
        <v>1</v>
      </c>
      <c r="M5405" t="s">
        <v>21</v>
      </c>
    </row>
    <row r="5406" spans="1:13" x14ac:dyDescent="0.25">
      <c r="A5406" s="1">
        <v>5404</v>
      </c>
      <c r="B5406" t="s">
        <v>91</v>
      </c>
      <c r="C5406" t="s">
        <v>22</v>
      </c>
      <c r="D5406" t="s">
        <v>47</v>
      </c>
      <c r="E5406" t="s">
        <v>105</v>
      </c>
      <c r="F5406" s="14" t="s">
        <v>5548</v>
      </c>
      <c r="G5406" s="8">
        <v>827.39</v>
      </c>
      <c r="H5406">
        <v>39</v>
      </c>
      <c r="I5406" s="3">
        <v>44402</v>
      </c>
      <c r="J5406">
        <v>5</v>
      </c>
      <c r="K5406">
        <v>2021</v>
      </c>
      <c r="L5406">
        <v>7</v>
      </c>
      <c r="M5406" t="s">
        <v>21</v>
      </c>
    </row>
    <row r="5407" spans="1:13" x14ac:dyDescent="0.25">
      <c r="A5407" s="1">
        <v>5405</v>
      </c>
      <c r="B5407" t="s">
        <v>25</v>
      </c>
      <c r="C5407" t="s">
        <v>99</v>
      </c>
      <c r="D5407" t="s">
        <v>41</v>
      </c>
      <c r="E5407" t="s">
        <v>102</v>
      </c>
      <c r="F5407" s="14" t="s">
        <v>5549</v>
      </c>
      <c r="G5407" s="8">
        <v>128.63999999999999</v>
      </c>
      <c r="H5407">
        <v>23</v>
      </c>
      <c r="I5407" s="3">
        <v>44317</v>
      </c>
      <c r="J5407">
        <v>2</v>
      </c>
      <c r="K5407">
        <v>2021</v>
      </c>
      <c r="L5407">
        <v>5</v>
      </c>
      <c r="M5407" t="s">
        <v>16</v>
      </c>
    </row>
    <row r="5408" spans="1:13" x14ac:dyDescent="0.25">
      <c r="A5408" s="1">
        <v>5406</v>
      </c>
      <c r="B5408" t="s">
        <v>29</v>
      </c>
      <c r="C5408" t="s">
        <v>70</v>
      </c>
      <c r="D5408" t="s">
        <v>41</v>
      </c>
      <c r="E5408" t="s">
        <v>105</v>
      </c>
      <c r="F5408" s="14" t="s">
        <v>5550</v>
      </c>
      <c r="G5408" s="8">
        <v>608.33000000000004</v>
      </c>
      <c r="H5408">
        <v>27</v>
      </c>
      <c r="I5408" s="3">
        <v>44260</v>
      </c>
      <c r="J5408">
        <v>9</v>
      </c>
      <c r="K5408">
        <v>2021</v>
      </c>
      <c r="L5408">
        <v>3</v>
      </c>
      <c r="M5408" t="s">
        <v>16</v>
      </c>
    </row>
    <row r="5409" spans="1:13" x14ac:dyDescent="0.25">
      <c r="A5409" s="1">
        <v>5407</v>
      </c>
      <c r="B5409" t="s">
        <v>49</v>
      </c>
      <c r="C5409" t="s">
        <v>26</v>
      </c>
      <c r="D5409" t="s">
        <v>36</v>
      </c>
      <c r="E5409" t="s">
        <v>80</v>
      </c>
      <c r="F5409" s="14" t="s">
        <v>5551</v>
      </c>
      <c r="G5409" s="8">
        <v>254.48</v>
      </c>
      <c r="H5409">
        <v>36</v>
      </c>
      <c r="I5409" s="3">
        <v>44329</v>
      </c>
      <c r="J5409">
        <v>2</v>
      </c>
      <c r="K5409">
        <v>2021</v>
      </c>
      <c r="L5409">
        <v>5</v>
      </c>
      <c r="M5409" t="s">
        <v>21</v>
      </c>
    </row>
    <row r="5410" spans="1:13" x14ac:dyDescent="0.25">
      <c r="A5410" s="1">
        <v>5408</v>
      </c>
      <c r="B5410" t="s">
        <v>32</v>
      </c>
      <c r="C5410" t="s">
        <v>54</v>
      </c>
      <c r="D5410" t="s">
        <v>36</v>
      </c>
      <c r="E5410" t="s">
        <v>31</v>
      </c>
      <c r="F5410" s="14" t="s">
        <v>5552</v>
      </c>
      <c r="G5410" s="8">
        <v>554.61</v>
      </c>
      <c r="H5410">
        <v>39</v>
      </c>
      <c r="I5410" s="3">
        <v>44426</v>
      </c>
      <c r="J5410">
        <v>7</v>
      </c>
      <c r="K5410">
        <v>2021</v>
      </c>
      <c r="L5410">
        <v>8</v>
      </c>
      <c r="M5410" t="s">
        <v>16</v>
      </c>
    </row>
    <row r="5411" spans="1:13" x14ac:dyDescent="0.25">
      <c r="A5411" s="1">
        <v>5409</v>
      </c>
      <c r="B5411" t="s">
        <v>25</v>
      </c>
      <c r="C5411" t="s">
        <v>54</v>
      </c>
      <c r="D5411" t="s">
        <v>41</v>
      </c>
      <c r="E5411" t="s">
        <v>55</v>
      </c>
      <c r="F5411" s="14" t="s">
        <v>5553</v>
      </c>
      <c r="G5411" s="8">
        <v>822.7</v>
      </c>
      <c r="H5411">
        <v>49</v>
      </c>
      <c r="I5411" s="3">
        <v>44427</v>
      </c>
      <c r="J5411">
        <v>6</v>
      </c>
      <c r="K5411">
        <v>2021</v>
      </c>
      <c r="L5411">
        <v>8</v>
      </c>
      <c r="M5411" t="s">
        <v>16</v>
      </c>
    </row>
    <row r="5412" spans="1:13" x14ac:dyDescent="0.25">
      <c r="A5412" s="1">
        <v>5410</v>
      </c>
      <c r="B5412" t="s">
        <v>32</v>
      </c>
      <c r="C5412" t="s">
        <v>57</v>
      </c>
      <c r="D5412" t="s">
        <v>27</v>
      </c>
      <c r="E5412" t="s">
        <v>118</v>
      </c>
      <c r="F5412" s="14" t="s">
        <v>5554</v>
      </c>
      <c r="G5412" s="8">
        <v>875.29</v>
      </c>
      <c r="H5412">
        <v>74</v>
      </c>
      <c r="I5412" s="3">
        <v>44373</v>
      </c>
      <c r="J5412">
        <v>9</v>
      </c>
      <c r="K5412">
        <v>2021</v>
      </c>
      <c r="L5412">
        <v>6</v>
      </c>
      <c r="M5412" t="s">
        <v>16</v>
      </c>
    </row>
    <row r="5413" spans="1:13" x14ac:dyDescent="0.25">
      <c r="A5413" s="1">
        <v>5411</v>
      </c>
      <c r="B5413" t="s">
        <v>98</v>
      </c>
      <c r="C5413" t="s">
        <v>46</v>
      </c>
      <c r="D5413" t="s">
        <v>36</v>
      </c>
      <c r="E5413" t="s">
        <v>56</v>
      </c>
      <c r="F5413" s="14" t="s">
        <v>5555</v>
      </c>
      <c r="G5413" s="8">
        <v>523.08000000000004</v>
      </c>
      <c r="H5413">
        <v>27</v>
      </c>
      <c r="I5413" s="3">
        <v>44356</v>
      </c>
      <c r="J5413">
        <v>7</v>
      </c>
      <c r="K5413">
        <v>2021</v>
      </c>
      <c r="L5413">
        <v>6</v>
      </c>
      <c r="M5413" t="s">
        <v>16</v>
      </c>
    </row>
    <row r="5414" spans="1:13" x14ac:dyDescent="0.25">
      <c r="A5414" s="1">
        <v>5412</v>
      </c>
      <c r="B5414" t="s">
        <v>34</v>
      </c>
      <c r="C5414" t="s">
        <v>35</v>
      </c>
      <c r="D5414" t="s">
        <v>23</v>
      </c>
      <c r="E5414" t="s">
        <v>28</v>
      </c>
      <c r="F5414" s="14" t="s">
        <v>5556</v>
      </c>
      <c r="G5414" s="8">
        <v>680.4</v>
      </c>
      <c r="H5414">
        <v>70</v>
      </c>
      <c r="I5414" s="3">
        <v>44360</v>
      </c>
      <c r="J5414">
        <v>3</v>
      </c>
      <c r="K5414">
        <v>2021</v>
      </c>
      <c r="L5414">
        <v>6</v>
      </c>
      <c r="M5414" t="s">
        <v>16</v>
      </c>
    </row>
    <row r="5415" spans="1:13" x14ac:dyDescent="0.25">
      <c r="A5415" s="1">
        <v>5413</v>
      </c>
      <c r="B5415" t="s">
        <v>25</v>
      </c>
      <c r="C5415" t="s">
        <v>46</v>
      </c>
      <c r="D5415" t="s">
        <v>27</v>
      </c>
      <c r="E5415" t="s">
        <v>107</v>
      </c>
      <c r="F5415" s="14" t="s">
        <v>5557</v>
      </c>
      <c r="G5415" s="8">
        <v>720.58</v>
      </c>
      <c r="H5415">
        <v>26</v>
      </c>
      <c r="I5415" s="3">
        <v>44415</v>
      </c>
      <c r="J5415">
        <v>5</v>
      </c>
      <c r="K5415">
        <v>2021</v>
      </c>
      <c r="L5415">
        <v>8</v>
      </c>
      <c r="M5415" t="s">
        <v>16</v>
      </c>
    </row>
    <row r="5416" spans="1:13" x14ac:dyDescent="0.25">
      <c r="A5416" s="1">
        <v>5414</v>
      </c>
      <c r="B5416" t="s">
        <v>25</v>
      </c>
      <c r="C5416" t="s">
        <v>67</v>
      </c>
      <c r="D5416" t="s">
        <v>36</v>
      </c>
      <c r="E5416" t="s">
        <v>115</v>
      </c>
      <c r="F5416" s="14" t="s">
        <v>5558</v>
      </c>
      <c r="G5416" s="8">
        <v>662.59</v>
      </c>
      <c r="H5416">
        <v>30</v>
      </c>
      <c r="I5416" s="3">
        <v>44288</v>
      </c>
      <c r="J5416">
        <v>5</v>
      </c>
      <c r="K5416">
        <v>2021</v>
      </c>
      <c r="L5416">
        <v>4</v>
      </c>
      <c r="M5416" t="s">
        <v>16</v>
      </c>
    </row>
    <row r="5417" spans="1:13" x14ac:dyDescent="0.25">
      <c r="A5417" s="1">
        <v>5415</v>
      </c>
      <c r="B5417" t="s">
        <v>12</v>
      </c>
      <c r="C5417" t="s">
        <v>63</v>
      </c>
      <c r="D5417" t="s">
        <v>41</v>
      </c>
      <c r="E5417" t="s">
        <v>114</v>
      </c>
      <c r="F5417" s="14" t="s">
        <v>5559</v>
      </c>
      <c r="G5417" s="8">
        <v>520.42999999999995</v>
      </c>
      <c r="H5417">
        <v>32</v>
      </c>
      <c r="I5417" s="3">
        <v>44373</v>
      </c>
      <c r="J5417">
        <v>3</v>
      </c>
      <c r="K5417">
        <v>2021</v>
      </c>
      <c r="L5417">
        <v>6</v>
      </c>
      <c r="M5417" t="s">
        <v>16</v>
      </c>
    </row>
    <row r="5418" spans="1:13" x14ac:dyDescent="0.25">
      <c r="A5418" s="1">
        <v>5416</v>
      </c>
      <c r="B5418" t="s">
        <v>68</v>
      </c>
      <c r="C5418" t="s">
        <v>77</v>
      </c>
      <c r="D5418" t="s">
        <v>41</v>
      </c>
      <c r="E5418" t="s">
        <v>90</v>
      </c>
      <c r="F5418" s="14" t="s">
        <v>5560</v>
      </c>
      <c r="G5418" s="8">
        <v>486.43</v>
      </c>
      <c r="H5418">
        <v>28</v>
      </c>
      <c r="I5418" s="3">
        <v>44419</v>
      </c>
      <c r="J5418">
        <v>5</v>
      </c>
      <c r="K5418">
        <v>2021</v>
      </c>
      <c r="L5418">
        <v>8</v>
      </c>
      <c r="M5418" t="s">
        <v>21</v>
      </c>
    </row>
    <row r="5419" spans="1:13" x14ac:dyDescent="0.25">
      <c r="A5419" s="1">
        <v>5417</v>
      </c>
      <c r="B5419" t="s">
        <v>12</v>
      </c>
      <c r="C5419" t="s">
        <v>63</v>
      </c>
      <c r="D5419" t="s">
        <v>19</v>
      </c>
      <c r="E5419" t="s">
        <v>79</v>
      </c>
      <c r="F5419" s="14" t="s">
        <v>5561</v>
      </c>
      <c r="G5419" s="8">
        <v>278.23</v>
      </c>
      <c r="H5419">
        <v>21</v>
      </c>
      <c r="I5419" s="3">
        <v>44352</v>
      </c>
      <c r="J5419">
        <v>2</v>
      </c>
      <c r="K5419">
        <v>2021</v>
      </c>
      <c r="L5419">
        <v>6</v>
      </c>
      <c r="M5419" t="s">
        <v>16</v>
      </c>
    </row>
    <row r="5420" spans="1:13" x14ac:dyDescent="0.25">
      <c r="A5420" s="1">
        <v>5418</v>
      </c>
      <c r="B5420" t="s">
        <v>49</v>
      </c>
      <c r="C5420" t="s">
        <v>35</v>
      </c>
      <c r="D5420" t="s">
        <v>19</v>
      </c>
      <c r="E5420" t="s">
        <v>31</v>
      </c>
      <c r="F5420" s="14" t="s">
        <v>5562</v>
      </c>
      <c r="G5420" s="8">
        <v>600.66999999999996</v>
      </c>
      <c r="H5420">
        <v>90</v>
      </c>
      <c r="I5420" s="3">
        <v>44351</v>
      </c>
      <c r="J5420">
        <v>9</v>
      </c>
      <c r="K5420">
        <v>2021</v>
      </c>
      <c r="L5420">
        <v>6</v>
      </c>
      <c r="M5420" t="s">
        <v>21</v>
      </c>
    </row>
    <row r="5421" spans="1:13" x14ac:dyDescent="0.25">
      <c r="A5421" s="1">
        <v>5419</v>
      </c>
      <c r="B5421" t="s">
        <v>17</v>
      </c>
      <c r="C5421" t="s">
        <v>40</v>
      </c>
      <c r="D5421" t="s">
        <v>47</v>
      </c>
      <c r="E5421" t="s">
        <v>48</v>
      </c>
      <c r="F5421" s="14" t="s">
        <v>5563</v>
      </c>
      <c r="G5421" s="8">
        <v>643.66999999999996</v>
      </c>
      <c r="H5421">
        <v>66</v>
      </c>
      <c r="I5421" s="3">
        <v>44321</v>
      </c>
      <c r="J5421">
        <v>2</v>
      </c>
      <c r="K5421">
        <v>2021</v>
      </c>
      <c r="L5421">
        <v>5</v>
      </c>
      <c r="M5421" t="s">
        <v>21</v>
      </c>
    </row>
    <row r="5422" spans="1:13" x14ac:dyDescent="0.25">
      <c r="A5422" s="1">
        <v>5420</v>
      </c>
      <c r="B5422" t="s">
        <v>17</v>
      </c>
      <c r="C5422" t="s">
        <v>13</v>
      </c>
      <c r="D5422" t="s">
        <v>27</v>
      </c>
      <c r="E5422" t="s">
        <v>118</v>
      </c>
      <c r="F5422" s="14" t="s">
        <v>5564</v>
      </c>
      <c r="G5422" s="8">
        <v>649.72</v>
      </c>
      <c r="H5422">
        <v>65</v>
      </c>
      <c r="I5422" s="3">
        <v>44181</v>
      </c>
      <c r="J5422">
        <v>1</v>
      </c>
      <c r="K5422">
        <v>2020</v>
      </c>
      <c r="L5422">
        <v>12</v>
      </c>
      <c r="M5422" t="s">
        <v>21</v>
      </c>
    </row>
    <row r="5423" spans="1:13" x14ac:dyDescent="0.25">
      <c r="A5423" s="1">
        <v>5421</v>
      </c>
      <c r="B5423" t="s">
        <v>93</v>
      </c>
      <c r="C5423" t="s">
        <v>70</v>
      </c>
      <c r="D5423" t="s">
        <v>27</v>
      </c>
      <c r="E5423" t="s">
        <v>89</v>
      </c>
      <c r="F5423" s="14" t="s">
        <v>5565</v>
      </c>
      <c r="G5423" s="8">
        <v>953.01</v>
      </c>
      <c r="H5423">
        <v>33</v>
      </c>
      <c r="I5423" s="3">
        <v>44358</v>
      </c>
      <c r="J5423">
        <v>1</v>
      </c>
      <c r="K5423">
        <v>2021</v>
      </c>
      <c r="L5423">
        <v>6</v>
      </c>
      <c r="M5423" t="s">
        <v>21</v>
      </c>
    </row>
    <row r="5424" spans="1:13" x14ac:dyDescent="0.25">
      <c r="A5424" s="1">
        <v>5422</v>
      </c>
      <c r="B5424" t="s">
        <v>72</v>
      </c>
      <c r="C5424" t="s">
        <v>57</v>
      </c>
      <c r="D5424" t="s">
        <v>14</v>
      </c>
      <c r="E5424" t="s">
        <v>56</v>
      </c>
      <c r="F5424" s="14" t="s">
        <v>5566</v>
      </c>
      <c r="G5424" s="8">
        <v>244.13</v>
      </c>
      <c r="H5424">
        <v>23</v>
      </c>
      <c r="I5424" s="3">
        <v>44248</v>
      </c>
      <c r="J5424">
        <v>8</v>
      </c>
      <c r="K5424">
        <v>2021</v>
      </c>
      <c r="L5424">
        <v>2</v>
      </c>
      <c r="M5424" t="s">
        <v>16</v>
      </c>
    </row>
    <row r="5425" spans="1:13" x14ac:dyDescent="0.25">
      <c r="A5425" s="1">
        <v>5423</v>
      </c>
      <c r="B5425" t="s">
        <v>17</v>
      </c>
      <c r="C5425" t="s">
        <v>22</v>
      </c>
      <c r="D5425" t="s">
        <v>47</v>
      </c>
      <c r="E5425" t="s">
        <v>80</v>
      </c>
      <c r="F5425" s="14" t="s">
        <v>5567</v>
      </c>
      <c r="G5425" s="8">
        <v>664.51</v>
      </c>
      <c r="H5425">
        <v>66</v>
      </c>
      <c r="I5425" s="3">
        <v>44295</v>
      </c>
      <c r="J5425">
        <v>1</v>
      </c>
      <c r="K5425">
        <v>2021</v>
      </c>
      <c r="L5425">
        <v>4</v>
      </c>
      <c r="M5425" t="s">
        <v>21</v>
      </c>
    </row>
    <row r="5426" spans="1:13" x14ac:dyDescent="0.25">
      <c r="A5426" s="1">
        <v>5424</v>
      </c>
      <c r="B5426" t="s">
        <v>43</v>
      </c>
      <c r="C5426" t="s">
        <v>18</v>
      </c>
      <c r="D5426" t="s">
        <v>27</v>
      </c>
      <c r="E5426" t="s">
        <v>28</v>
      </c>
      <c r="F5426" s="14" t="s">
        <v>5568</v>
      </c>
      <c r="G5426" s="8">
        <v>617.82000000000005</v>
      </c>
      <c r="H5426">
        <v>33</v>
      </c>
      <c r="I5426" s="3">
        <v>44355</v>
      </c>
      <c r="J5426">
        <v>2</v>
      </c>
      <c r="K5426">
        <v>2021</v>
      </c>
      <c r="L5426">
        <v>6</v>
      </c>
      <c r="M5426" t="s">
        <v>16</v>
      </c>
    </row>
    <row r="5427" spans="1:13" x14ac:dyDescent="0.25">
      <c r="A5427" s="1">
        <v>5425</v>
      </c>
      <c r="B5427" t="s">
        <v>38</v>
      </c>
      <c r="C5427" t="s">
        <v>67</v>
      </c>
      <c r="D5427" t="s">
        <v>65</v>
      </c>
      <c r="E5427" t="s">
        <v>115</v>
      </c>
      <c r="F5427" s="14" t="s">
        <v>5569</v>
      </c>
      <c r="G5427" s="8">
        <v>165.87</v>
      </c>
      <c r="H5427">
        <v>19</v>
      </c>
      <c r="I5427" s="3">
        <v>44207</v>
      </c>
      <c r="J5427">
        <v>7</v>
      </c>
      <c r="K5427">
        <v>2021</v>
      </c>
      <c r="L5427">
        <v>1</v>
      </c>
      <c r="M5427" t="s">
        <v>21</v>
      </c>
    </row>
    <row r="5428" spans="1:13" x14ac:dyDescent="0.25">
      <c r="A5428" s="1">
        <v>5426</v>
      </c>
      <c r="B5428" t="s">
        <v>32</v>
      </c>
      <c r="C5428" t="s">
        <v>22</v>
      </c>
      <c r="D5428" t="s">
        <v>27</v>
      </c>
      <c r="E5428" t="s">
        <v>116</v>
      </c>
      <c r="F5428" s="14" t="s">
        <v>5570</v>
      </c>
      <c r="G5428" s="8">
        <v>627.32000000000005</v>
      </c>
      <c r="H5428">
        <v>28</v>
      </c>
      <c r="I5428" s="3">
        <v>44327</v>
      </c>
      <c r="J5428">
        <v>3</v>
      </c>
      <c r="K5428">
        <v>2021</v>
      </c>
      <c r="L5428">
        <v>5</v>
      </c>
      <c r="M5428" t="s">
        <v>16</v>
      </c>
    </row>
    <row r="5429" spans="1:13" x14ac:dyDescent="0.25">
      <c r="A5429" s="1">
        <v>5427</v>
      </c>
      <c r="B5429" t="s">
        <v>60</v>
      </c>
      <c r="C5429" t="s">
        <v>99</v>
      </c>
      <c r="D5429" t="s">
        <v>65</v>
      </c>
      <c r="E5429" t="s">
        <v>15</v>
      </c>
      <c r="F5429" s="14" t="s">
        <v>5571</v>
      </c>
      <c r="G5429" s="8">
        <v>243.27</v>
      </c>
      <c r="H5429">
        <v>75</v>
      </c>
      <c r="I5429" s="3">
        <v>44415</v>
      </c>
      <c r="J5429">
        <v>8</v>
      </c>
      <c r="K5429">
        <v>2021</v>
      </c>
      <c r="L5429">
        <v>8</v>
      </c>
      <c r="M5429" t="s">
        <v>21</v>
      </c>
    </row>
    <row r="5430" spans="1:13" x14ac:dyDescent="0.25">
      <c r="A5430" s="1">
        <v>5428</v>
      </c>
      <c r="B5430" t="s">
        <v>52</v>
      </c>
      <c r="C5430" t="s">
        <v>63</v>
      </c>
      <c r="D5430" t="s">
        <v>65</v>
      </c>
      <c r="E5430" t="s">
        <v>117</v>
      </c>
      <c r="F5430" s="14" t="s">
        <v>5572</v>
      </c>
      <c r="G5430" s="8">
        <v>319.56</v>
      </c>
      <c r="H5430">
        <v>28</v>
      </c>
      <c r="I5430" s="3">
        <v>44180</v>
      </c>
      <c r="J5430">
        <v>3</v>
      </c>
      <c r="K5430">
        <v>2020</v>
      </c>
      <c r="L5430">
        <v>12</v>
      </c>
      <c r="M5430" t="s">
        <v>16</v>
      </c>
    </row>
    <row r="5431" spans="1:13" x14ac:dyDescent="0.25">
      <c r="A5431" s="1">
        <v>5429</v>
      </c>
      <c r="B5431" t="s">
        <v>62</v>
      </c>
      <c r="C5431" t="s">
        <v>54</v>
      </c>
      <c r="D5431" t="s">
        <v>65</v>
      </c>
      <c r="E5431" t="s">
        <v>115</v>
      </c>
      <c r="F5431" s="14" t="s">
        <v>5573</v>
      </c>
      <c r="G5431" s="8">
        <v>585.37</v>
      </c>
      <c r="H5431">
        <v>93</v>
      </c>
      <c r="I5431" s="3">
        <v>44195</v>
      </c>
      <c r="J5431">
        <v>4</v>
      </c>
      <c r="K5431">
        <v>2020</v>
      </c>
      <c r="L5431">
        <v>12</v>
      </c>
      <c r="M5431" t="s">
        <v>16</v>
      </c>
    </row>
    <row r="5432" spans="1:13" x14ac:dyDescent="0.25">
      <c r="A5432" s="1">
        <v>5430</v>
      </c>
      <c r="B5432" t="s">
        <v>68</v>
      </c>
      <c r="C5432" t="s">
        <v>94</v>
      </c>
      <c r="D5432" t="s">
        <v>19</v>
      </c>
      <c r="E5432" t="s">
        <v>15</v>
      </c>
      <c r="F5432" s="14" t="s">
        <v>5574</v>
      </c>
      <c r="G5432" s="8">
        <v>515.79</v>
      </c>
      <c r="H5432">
        <v>70</v>
      </c>
      <c r="I5432" s="3">
        <v>44211</v>
      </c>
      <c r="J5432">
        <v>9</v>
      </c>
      <c r="K5432">
        <v>2021</v>
      </c>
      <c r="L5432">
        <v>1</v>
      </c>
      <c r="M5432" t="s">
        <v>21</v>
      </c>
    </row>
    <row r="5433" spans="1:13" x14ac:dyDescent="0.25">
      <c r="A5433" s="1">
        <v>5431</v>
      </c>
      <c r="B5433" t="s">
        <v>45</v>
      </c>
      <c r="C5433" t="s">
        <v>99</v>
      </c>
      <c r="D5433" t="s">
        <v>65</v>
      </c>
      <c r="E5433" t="s">
        <v>117</v>
      </c>
      <c r="F5433" s="14" t="s">
        <v>5575</v>
      </c>
      <c r="G5433" s="8">
        <v>682.59</v>
      </c>
      <c r="H5433">
        <v>31</v>
      </c>
      <c r="I5433" s="3">
        <v>44338</v>
      </c>
      <c r="J5433">
        <v>5</v>
      </c>
      <c r="K5433">
        <v>2021</v>
      </c>
      <c r="L5433">
        <v>5</v>
      </c>
      <c r="M5433" t="s">
        <v>21</v>
      </c>
    </row>
    <row r="5434" spans="1:13" x14ac:dyDescent="0.25">
      <c r="A5434" s="1">
        <v>5432</v>
      </c>
      <c r="B5434" t="s">
        <v>83</v>
      </c>
      <c r="C5434" t="s">
        <v>77</v>
      </c>
      <c r="D5434" t="s">
        <v>36</v>
      </c>
      <c r="E5434" t="s">
        <v>74</v>
      </c>
      <c r="F5434" s="14" t="s">
        <v>5576</v>
      </c>
      <c r="G5434" s="8">
        <v>875.1</v>
      </c>
      <c r="H5434">
        <v>31</v>
      </c>
      <c r="I5434" s="3">
        <v>44200</v>
      </c>
      <c r="J5434">
        <v>1</v>
      </c>
      <c r="K5434">
        <v>2021</v>
      </c>
      <c r="L5434">
        <v>1</v>
      </c>
      <c r="M5434" t="s">
        <v>21</v>
      </c>
    </row>
    <row r="5435" spans="1:13" x14ac:dyDescent="0.25">
      <c r="A5435" s="1">
        <v>5433</v>
      </c>
      <c r="B5435" t="s">
        <v>38</v>
      </c>
      <c r="C5435" t="s">
        <v>67</v>
      </c>
      <c r="D5435" t="s">
        <v>23</v>
      </c>
      <c r="E5435" t="s">
        <v>74</v>
      </c>
      <c r="F5435" s="14" t="s">
        <v>5577</v>
      </c>
      <c r="G5435" s="8">
        <v>573.27</v>
      </c>
      <c r="H5435">
        <v>20</v>
      </c>
      <c r="I5435" s="3">
        <v>44384</v>
      </c>
      <c r="J5435">
        <v>9</v>
      </c>
      <c r="K5435">
        <v>2021</v>
      </c>
      <c r="L5435">
        <v>7</v>
      </c>
      <c r="M5435" t="s">
        <v>21</v>
      </c>
    </row>
    <row r="5436" spans="1:13" x14ac:dyDescent="0.25">
      <c r="A5436" s="1">
        <v>5434</v>
      </c>
      <c r="B5436" t="s">
        <v>93</v>
      </c>
      <c r="C5436" t="s">
        <v>18</v>
      </c>
      <c r="D5436" t="s">
        <v>47</v>
      </c>
      <c r="E5436" t="s">
        <v>112</v>
      </c>
      <c r="F5436" s="14" t="s">
        <v>5578</v>
      </c>
      <c r="G5436" s="8">
        <v>678.12</v>
      </c>
      <c r="H5436">
        <v>59</v>
      </c>
      <c r="I5436" s="3">
        <v>44263</v>
      </c>
      <c r="J5436">
        <v>1</v>
      </c>
      <c r="K5436">
        <v>2021</v>
      </c>
      <c r="L5436">
        <v>3</v>
      </c>
      <c r="M5436" t="s">
        <v>21</v>
      </c>
    </row>
    <row r="5437" spans="1:13" x14ac:dyDescent="0.25">
      <c r="A5437" s="1">
        <v>5435</v>
      </c>
      <c r="B5437" t="s">
        <v>52</v>
      </c>
      <c r="C5437" t="s">
        <v>13</v>
      </c>
      <c r="D5437" t="s">
        <v>41</v>
      </c>
      <c r="E5437" t="s">
        <v>31</v>
      </c>
      <c r="F5437" s="14" t="s">
        <v>5579</v>
      </c>
      <c r="G5437" s="8">
        <v>450.35</v>
      </c>
      <c r="H5437">
        <v>33</v>
      </c>
      <c r="I5437" s="3">
        <v>44370</v>
      </c>
      <c r="J5437">
        <v>2</v>
      </c>
      <c r="K5437">
        <v>2021</v>
      </c>
      <c r="L5437">
        <v>6</v>
      </c>
      <c r="M5437" t="s">
        <v>16</v>
      </c>
    </row>
    <row r="5438" spans="1:13" x14ac:dyDescent="0.25">
      <c r="A5438" s="1">
        <v>5436</v>
      </c>
      <c r="B5438" t="s">
        <v>83</v>
      </c>
      <c r="C5438" t="s">
        <v>26</v>
      </c>
      <c r="D5438" t="s">
        <v>65</v>
      </c>
      <c r="E5438" t="s">
        <v>69</v>
      </c>
      <c r="F5438" s="14" t="s">
        <v>5580</v>
      </c>
      <c r="G5438" s="8">
        <v>847.48</v>
      </c>
      <c r="H5438">
        <v>73</v>
      </c>
      <c r="I5438" s="3">
        <v>44247</v>
      </c>
      <c r="J5438">
        <v>8</v>
      </c>
      <c r="K5438">
        <v>2021</v>
      </c>
      <c r="L5438">
        <v>2</v>
      </c>
      <c r="M5438" t="s">
        <v>21</v>
      </c>
    </row>
    <row r="5439" spans="1:13" x14ac:dyDescent="0.25">
      <c r="A5439" s="1">
        <v>5437</v>
      </c>
      <c r="B5439" t="s">
        <v>91</v>
      </c>
      <c r="C5439" t="s">
        <v>94</v>
      </c>
      <c r="D5439" t="s">
        <v>36</v>
      </c>
      <c r="E5439" t="s">
        <v>81</v>
      </c>
      <c r="F5439" s="14" t="s">
        <v>5581</v>
      </c>
      <c r="G5439" s="8">
        <v>271.74</v>
      </c>
      <c r="H5439">
        <v>22</v>
      </c>
      <c r="I5439" s="3">
        <v>44205</v>
      </c>
      <c r="J5439">
        <v>9</v>
      </c>
      <c r="K5439">
        <v>2021</v>
      </c>
      <c r="L5439">
        <v>1</v>
      </c>
      <c r="M5439" t="s">
        <v>21</v>
      </c>
    </row>
    <row r="5440" spans="1:13" x14ac:dyDescent="0.25">
      <c r="A5440" s="1">
        <v>5438</v>
      </c>
      <c r="B5440" t="s">
        <v>98</v>
      </c>
      <c r="C5440" t="s">
        <v>57</v>
      </c>
      <c r="D5440" t="s">
        <v>47</v>
      </c>
      <c r="E5440" t="s">
        <v>15</v>
      </c>
      <c r="F5440" s="14" t="s">
        <v>5582</v>
      </c>
      <c r="G5440" s="8">
        <v>856.29</v>
      </c>
      <c r="H5440">
        <v>20</v>
      </c>
      <c r="I5440" s="3">
        <v>44334</v>
      </c>
      <c r="J5440">
        <v>3</v>
      </c>
      <c r="K5440">
        <v>2021</v>
      </c>
      <c r="L5440">
        <v>5</v>
      </c>
      <c r="M5440" t="s">
        <v>16</v>
      </c>
    </row>
    <row r="5441" spans="1:13" x14ac:dyDescent="0.25">
      <c r="A5441" s="1">
        <v>5439</v>
      </c>
      <c r="B5441" t="s">
        <v>52</v>
      </c>
      <c r="C5441" t="s">
        <v>77</v>
      </c>
      <c r="D5441" t="s">
        <v>14</v>
      </c>
      <c r="E5441" t="s">
        <v>97</v>
      </c>
      <c r="F5441" s="14" t="s">
        <v>5583</v>
      </c>
      <c r="G5441" s="8">
        <v>135.09</v>
      </c>
      <c r="H5441">
        <v>33</v>
      </c>
      <c r="I5441" s="3">
        <v>44213</v>
      </c>
      <c r="J5441">
        <v>3</v>
      </c>
      <c r="K5441">
        <v>2021</v>
      </c>
      <c r="L5441">
        <v>1</v>
      </c>
      <c r="M5441" t="s">
        <v>16</v>
      </c>
    </row>
    <row r="5442" spans="1:13" x14ac:dyDescent="0.25">
      <c r="A5442" s="1">
        <v>5440</v>
      </c>
      <c r="B5442" t="s">
        <v>32</v>
      </c>
      <c r="C5442" t="s">
        <v>54</v>
      </c>
      <c r="D5442" t="s">
        <v>14</v>
      </c>
      <c r="E5442" t="s">
        <v>73</v>
      </c>
      <c r="F5442" s="14" t="s">
        <v>5584</v>
      </c>
      <c r="G5442" s="8">
        <v>207.46</v>
      </c>
      <c r="H5442">
        <v>53</v>
      </c>
      <c r="I5442" s="3">
        <v>44302</v>
      </c>
      <c r="J5442">
        <v>8</v>
      </c>
      <c r="K5442">
        <v>2021</v>
      </c>
      <c r="L5442">
        <v>4</v>
      </c>
      <c r="M5442" t="s">
        <v>16</v>
      </c>
    </row>
    <row r="5443" spans="1:13" x14ac:dyDescent="0.25">
      <c r="A5443" s="1">
        <v>5441</v>
      </c>
      <c r="B5443" t="s">
        <v>43</v>
      </c>
      <c r="C5443" t="s">
        <v>22</v>
      </c>
      <c r="D5443" t="s">
        <v>27</v>
      </c>
      <c r="E5443" t="s">
        <v>116</v>
      </c>
      <c r="F5443" s="14" t="s">
        <v>5585</v>
      </c>
      <c r="G5443" s="8">
        <v>267.2</v>
      </c>
      <c r="H5443">
        <v>32</v>
      </c>
      <c r="I5443" s="3">
        <v>44367</v>
      </c>
      <c r="J5443">
        <v>8</v>
      </c>
      <c r="K5443">
        <v>2021</v>
      </c>
      <c r="L5443">
        <v>6</v>
      </c>
      <c r="M5443" t="s">
        <v>16</v>
      </c>
    </row>
    <row r="5444" spans="1:13" x14ac:dyDescent="0.25">
      <c r="A5444" s="1">
        <v>5442</v>
      </c>
      <c r="B5444" t="s">
        <v>45</v>
      </c>
      <c r="C5444" t="s">
        <v>84</v>
      </c>
      <c r="D5444" t="s">
        <v>27</v>
      </c>
      <c r="E5444" t="s">
        <v>69</v>
      </c>
      <c r="F5444" s="14" t="s">
        <v>5586</v>
      </c>
      <c r="G5444" s="8">
        <v>777.78</v>
      </c>
      <c r="H5444">
        <v>32</v>
      </c>
      <c r="I5444" s="3">
        <v>44372</v>
      </c>
      <c r="J5444">
        <v>8</v>
      </c>
      <c r="K5444">
        <v>2021</v>
      </c>
      <c r="L5444">
        <v>6</v>
      </c>
      <c r="M5444" t="s">
        <v>21</v>
      </c>
    </row>
    <row r="5445" spans="1:13" x14ac:dyDescent="0.25">
      <c r="A5445" s="1">
        <v>5443</v>
      </c>
      <c r="B5445" t="s">
        <v>32</v>
      </c>
      <c r="C5445" t="s">
        <v>99</v>
      </c>
      <c r="D5445" t="s">
        <v>36</v>
      </c>
      <c r="E5445" t="s">
        <v>113</v>
      </c>
      <c r="F5445" s="14" t="s">
        <v>5587</v>
      </c>
      <c r="G5445" s="8">
        <v>168</v>
      </c>
      <c r="H5445">
        <v>25</v>
      </c>
      <c r="I5445" s="3">
        <v>44328</v>
      </c>
      <c r="J5445">
        <v>7</v>
      </c>
      <c r="K5445">
        <v>2021</v>
      </c>
      <c r="L5445">
        <v>5</v>
      </c>
      <c r="M5445" t="s">
        <v>16</v>
      </c>
    </row>
    <row r="5446" spans="1:13" x14ac:dyDescent="0.25">
      <c r="A5446" s="1">
        <v>5444</v>
      </c>
      <c r="B5446" t="s">
        <v>98</v>
      </c>
      <c r="C5446" t="s">
        <v>67</v>
      </c>
      <c r="D5446" t="s">
        <v>65</v>
      </c>
      <c r="E5446" t="s">
        <v>90</v>
      </c>
      <c r="F5446" s="14" t="s">
        <v>5588</v>
      </c>
      <c r="G5446" s="8">
        <v>736.66</v>
      </c>
      <c r="H5446">
        <v>28</v>
      </c>
      <c r="I5446" s="3">
        <v>44344</v>
      </c>
      <c r="J5446">
        <v>5</v>
      </c>
      <c r="K5446">
        <v>2021</v>
      </c>
      <c r="L5446">
        <v>5</v>
      </c>
      <c r="M5446" t="s">
        <v>16</v>
      </c>
    </row>
    <row r="5447" spans="1:13" x14ac:dyDescent="0.25">
      <c r="A5447" s="1">
        <v>5445</v>
      </c>
      <c r="B5447" t="s">
        <v>12</v>
      </c>
      <c r="C5447" t="s">
        <v>84</v>
      </c>
      <c r="D5447" t="s">
        <v>27</v>
      </c>
      <c r="E5447" t="s">
        <v>61</v>
      </c>
      <c r="F5447" s="14" t="s">
        <v>5589</v>
      </c>
      <c r="G5447" s="8">
        <v>951.52</v>
      </c>
      <c r="H5447">
        <v>81</v>
      </c>
      <c r="I5447" s="3">
        <v>44286</v>
      </c>
      <c r="J5447">
        <v>4</v>
      </c>
      <c r="K5447">
        <v>2021</v>
      </c>
      <c r="L5447">
        <v>3</v>
      </c>
      <c r="M5447" t="s">
        <v>16</v>
      </c>
    </row>
    <row r="5448" spans="1:13" x14ac:dyDescent="0.25">
      <c r="A5448" s="1">
        <v>5446</v>
      </c>
      <c r="B5448" t="s">
        <v>45</v>
      </c>
      <c r="C5448" t="s">
        <v>26</v>
      </c>
      <c r="D5448" t="s">
        <v>41</v>
      </c>
      <c r="E5448" t="s">
        <v>106</v>
      </c>
      <c r="F5448" s="14" t="s">
        <v>5590</v>
      </c>
      <c r="G5448" s="8">
        <v>828.44</v>
      </c>
      <c r="H5448">
        <v>61</v>
      </c>
      <c r="I5448" s="3">
        <v>44382</v>
      </c>
      <c r="J5448">
        <v>3</v>
      </c>
      <c r="K5448">
        <v>2021</v>
      </c>
      <c r="L5448">
        <v>7</v>
      </c>
      <c r="M5448" t="s">
        <v>21</v>
      </c>
    </row>
    <row r="5449" spans="1:13" x14ac:dyDescent="0.25">
      <c r="A5449" s="1">
        <v>5447</v>
      </c>
      <c r="B5449" t="s">
        <v>38</v>
      </c>
      <c r="C5449" t="s">
        <v>46</v>
      </c>
      <c r="D5449" t="s">
        <v>47</v>
      </c>
      <c r="E5449" t="s">
        <v>105</v>
      </c>
      <c r="F5449" s="14" t="s">
        <v>5591</v>
      </c>
      <c r="G5449" s="8">
        <v>338.85</v>
      </c>
      <c r="H5449">
        <v>25</v>
      </c>
      <c r="I5449" s="3">
        <v>44220</v>
      </c>
      <c r="J5449">
        <v>1</v>
      </c>
      <c r="K5449">
        <v>2021</v>
      </c>
      <c r="L5449">
        <v>1</v>
      </c>
      <c r="M5449" t="s">
        <v>21</v>
      </c>
    </row>
    <row r="5450" spans="1:13" x14ac:dyDescent="0.25">
      <c r="A5450" s="1">
        <v>5448</v>
      </c>
      <c r="B5450" t="s">
        <v>93</v>
      </c>
      <c r="C5450" t="s">
        <v>75</v>
      </c>
      <c r="D5450" t="s">
        <v>14</v>
      </c>
      <c r="E5450" t="s">
        <v>101</v>
      </c>
      <c r="F5450" s="14" t="s">
        <v>5592</v>
      </c>
      <c r="G5450" s="8">
        <v>847.3</v>
      </c>
      <c r="H5450">
        <v>25</v>
      </c>
      <c r="I5450" s="3">
        <v>44382</v>
      </c>
      <c r="J5450">
        <v>4</v>
      </c>
      <c r="K5450">
        <v>2021</v>
      </c>
      <c r="L5450">
        <v>7</v>
      </c>
      <c r="M5450" t="s">
        <v>21</v>
      </c>
    </row>
    <row r="5451" spans="1:13" x14ac:dyDescent="0.25">
      <c r="A5451" s="1">
        <v>5449</v>
      </c>
      <c r="B5451" t="s">
        <v>49</v>
      </c>
      <c r="C5451" t="s">
        <v>40</v>
      </c>
      <c r="D5451" t="s">
        <v>23</v>
      </c>
      <c r="E5451" t="s">
        <v>102</v>
      </c>
      <c r="F5451" s="14" t="s">
        <v>5593</v>
      </c>
      <c r="G5451" s="8">
        <v>894.08</v>
      </c>
      <c r="H5451">
        <v>74</v>
      </c>
      <c r="I5451" s="3">
        <v>44360</v>
      </c>
      <c r="J5451">
        <v>8</v>
      </c>
      <c r="K5451">
        <v>2021</v>
      </c>
      <c r="L5451">
        <v>6</v>
      </c>
      <c r="M5451" t="s">
        <v>21</v>
      </c>
    </row>
    <row r="5452" spans="1:13" x14ac:dyDescent="0.25">
      <c r="A5452" s="1">
        <v>5450</v>
      </c>
      <c r="B5452" t="s">
        <v>60</v>
      </c>
      <c r="C5452" t="s">
        <v>13</v>
      </c>
      <c r="D5452" t="s">
        <v>27</v>
      </c>
      <c r="E5452" t="s">
        <v>106</v>
      </c>
      <c r="F5452" s="14" t="s">
        <v>5594</v>
      </c>
      <c r="G5452" s="8">
        <v>249.52</v>
      </c>
      <c r="H5452">
        <v>45</v>
      </c>
      <c r="I5452" s="3">
        <v>44175</v>
      </c>
      <c r="J5452">
        <v>8</v>
      </c>
      <c r="K5452">
        <v>2020</v>
      </c>
      <c r="L5452">
        <v>12</v>
      </c>
      <c r="M5452" t="s">
        <v>21</v>
      </c>
    </row>
    <row r="5453" spans="1:13" x14ac:dyDescent="0.25">
      <c r="A5453" s="1">
        <v>5451</v>
      </c>
      <c r="B5453" t="s">
        <v>60</v>
      </c>
      <c r="C5453" t="s">
        <v>64</v>
      </c>
      <c r="D5453" t="s">
        <v>14</v>
      </c>
      <c r="E5453" t="s">
        <v>114</v>
      </c>
      <c r="F5453" s="14" t="s">
        <v>5595</v>
      </c>
      <c r="G5453" s="8">
        <v>148.65</v>
      </c>
      <c r="H5453">
        <v>21</v>
      </c>
      <c r="I5453" s="3">
        <v>44321</v>
      </c>
      <c r="J5453">
        <v>9</v>
      </c>
      <c r="K5453">
        <v>2021</v>
      </c>
      <c r="L5453">
        <v>5</v>
      </c>
      <c r="M5453" t="s">
        <v>21</v>
      </c>
    </row>
    <row r="5454" spans="1:13" x14ac:dyDescent="0.25">
      <c r="A5454" s="1">
        <v>5452</v>
      </c>
      <c r="B5454" t="s">
        <v>38</v>
      </c>
      <c r="C5454" t="s">
        <v>84</v>
      </c>
      <c r="D5454" t="s">
        <v>65</v>
      </c>
      <c r="E5454" t="s">
        <v>108</v>
      </c>
      <c r="F5454" s="14" t="s">
        <v>5596</v>
      </c>
      <c r="G5454" s="8">
        <v>929.64</v>
      </c>
      <c r="H5454">
        <v>34</v>
      </c>
      <c r="I5454" s="3">
        <v>44238</v>
      </c>
      <c r="J5454">
        <v>1</v>
      </c>
      <c r="K5454">
        <v>2021</v>
      </c>
      <c r="L5454">
        <v>2</v>
      </c>
      <c r="M5454" t="s">
        <v>21</v>
      </c>
    </row>
    <row r="5455" spans="1:13" x14ac:dyDescent="0.25">
      <c r="A5455" s="1">
        <v>5453</v>
      </c>
      <c r="B5455" t="s">
        <v>93</v>
      </c>
      <c r="C5455" t="s">
        <v>18</v>
      </c>
      <c r="D5455" t="s">
        <v>23</v>
      </c>
      <c r="E5455" t="s">
        <v>55</v>
      </c>
      <c r="F5455" s="14" t="s">
        <v>5597</v>
      </c>
      <c r="G5455" s="8">
        <v>224.87</v>
      </c>
      <c r="H5455">
        <v>25</v>
      </c>
      <c r="I5455" s="3">
        <v>44177</v>
      </c>
      <c r="J5455">
        <v>1</v>
      </c>
      <c r="K5455">
        <v>2020</v>
      </c>
      <c r="L5455">
        <v>12</v>
      </c>
      <c r="M5455" t="s">
        <v>21</v>
      </c>
    </row>
    <row r="5456" spans="1:13" x14ac:dyDescent="0.25">
      <c r="A5456" s="1">
        <v>5454</v>
      </c>
      <c r="B5456" t="s">
        <v>52</v>
      </c>
      <c r="C5456" t="s">
        <v>75</v>
      </c>
      <c r="D5456" t="s">
        <v>47</v>
      </c>
      <c r="E5456" t="s">
        <v>79</v>
      </c>
      <c r="F5456" s="14" t="s">
        <v>5598</v>
      </c>
      <c r="G5456" s="8">
        <v>117.84</v>
      </c>
      <c r="H5456">
        <v>39</v>
      </c>
      <c r="I5456" s="3">
        <v>44407</v>
      </c>
      <c r="J5456">
        <v>5</v>
      </c>
      <c r="K5456">
        <v>2021</v>
      </c>
      <c r="L5456">
        <v>7</v>
      </c>
      <c r="M5456" t="s">
        <v>16</v>
      </c>
    </row>
    <row r="5457" spans="1:13" x14ac:dyDescent="0.25">
      <c r="A5457" s="1">
        <v>5455</v>
      </c>
      <c r="B5457" t="s">
        <v>32</v>
      </c>
      <c r="C5457" t="s">
        <v>40</v>
      </c>
      <c r="D5457" t="s">
        <v>36</v>
      </c>
      <c r="E5457" t="s">
        <v>71</v>
      </c>
      <c r="F5457" s="14" t="s">
        <v>5599</v>
      </c>
      <c r="G5457" s="8">
        <v>141.97999999999999</v>
      </c>
      <c r="H5457">
        <v>73</v>
      </c>
      <c r="I5457" s="3">
        <v>44388</v>
      </c>
      <c r="J5457">
        <v>6</v>
      </c>
      <c r="K5457">
        <v>2021</v>
      </c>
      <c r="L5457">
        <v>7</v>
      </c>
      <c r="M5457" t="s">
        <v>16</v>
      </c>
    </row>
    <row r="5458" spans="1:13" x14ac:dyDescent="0.25">
      <c r="A5458" s="1">
        <v>5456</v>
      </c>
      <c r="B5458" t="s">
        <v>62</v>
      </c>
      <c r="C5458" t="s">
        <v>35</v>
      </c>
      <c r="D5458" t="s">
        <v>36</v>
      </c>
      <c r="E5458" t="s">
        <v>69</v>
      </c>
      <c r="F5458" s="14" t="s">
        <v>5600</v>
      </c>
      <c r="G5458" s="8">
        <v>419.86</v>
      </c>
      <c r="H5458">
        <v>27</v>
      </c>
      <c r="I5458" s="3">
        <v>44198</v>
      </c>
      <c r="J5458">
        <v>1</v>
      </c>
      <c r="K5458">
        <v>2021</v>
      </c>
      <c r="L5458">
        <v>1</v>
      </c>
      <c r="M5458" t="s">
        <v>16</v>
      </c>
    </row>
    <row r="5459" spans="1:13" x14ac:dyDescent="0.25">
      <c r="A5459" s="1">
        <v>5457</v>
      </c>
      <c r="B5459" t="s">
        <v>93</v>
      </c>
      <c r="C5459" t="s">
        <v>75</v>
      </c>
      <c r="D5459" t="s">
        <v>27</v>
      </c>
      <c r="E5459" t="s">
        <v>100</v>
      </c>
      <c r="F5459" s="14" t="s">
        <v>5601</v>
      </c>
      <c r="G5459" s="8">
        <v>925.83</v>
      </c>
      <c r="H5459">
        <v>51</v>
      </c>
      <c r="I5459" s="3">
        <v>44386</v>
      </c>
      <c r="J5459">
        <v>3</v>
      </c>
      <c r="K5459">
        <v>2021</v>
      </c>
      <c r="L5459">
        <v>7</v>
      </c>
      <c r="M5459" t="s">
        <v>21</v>
      </c>
    </row>
    <row r="5460" spans="1:13" x14ac:dyDescent="0.25">
      <c r="A5460" s="1">
        <v>5458</v>
      </c>
      <c r="B5460" t="s">
        <v>45</v>
      </c>
      <c r="C5460" t="s">
        <v>46</v>
      </c>
      <c r="D5460" t="s">
        <v>14</v>
      </c>
      <c r="E5460" t="s">
        <v>92</v>
      </c>
      <c r="F5460" s="14" t="s">
        <v>5602</v>
      </c>
      <c r="G5460" s="8">
        <v>140.75</v>
      </c>
      <c r="H5460">
        <v>32</v>
      </c>
      <c r="I5460" s="3">
        <v>44244</v>
      </c>
      <c r="J5460">
        <v>9</v>
      </c>
      <c r="K5460">
        <v>2021</v>
      </c>
      <c r="L5460">
        <v>2</v>
      </c>
      <c r="M5460" t="s">
        <v>21</v>
      </c>
    </row>
    <row r="5461" spans="1:13" x14ac:dyDescent="0.25">
      <c r="A5461" s="1">
        <v>5459</v>
      </c>
      <c r="B5461" t="s">
        <v>93</v>
      </c>
      <c r="C5461" t="s">
        <v>57</v>
      </c>
      <c r="D5461" t="s">
        <v>23</v>
      </c>
      <c r="E5461" t="s">
        <v>92</v>
      </c>
      <c r="F5461" s="14" t="s">
        <v>5603</v>
      </c>
      <c r="G5461" s="8">
        <v>530.57000000000005</v>
      </c>
      <c r="H5461">
        <v>27</v>
      </c>
      <c r="I5461" s="3">
        <v>44419</v>
      </c>
      <c r="J5461">
        <v>8</v>
      </c>
      <c r="K5461">
        <v>2021</v>
      </c>
      <c r="L5461">
        <v>8</v>
      </c>
      <c r="M5461" t="s">
        <v>21</v>
      </c>
    </row>
    <row r="5462" spans="1:13" x14ac:dyDescent="0.25">
      <c r="A5462" s="1">
        <v>5460</v>
      </c>
      <c r="B5462" t="s">
        <v>83</v>
      </c>
      <c r="C5462" t="s">
        <v>40</v>
      </c>
      <c r="D5462" t="s">
        <v>41</v>
      </c>
      <c r="E5462" t="s">
        <v>44</v>
      </c>
      <c r="F5462" s="14" t="s">
        <v>5604</v>
      </c>
      <c r="G5462" s="8">
        <v>131.58000000000001</v>
      </c>
      <c r="H5462">
        <v>25</v>
      </c>
      <c r="I5462" s="3">
        <v>44282</v>
      </c>
      <c r="J5462">
        <v>7</v>
      </c>
      <c r="K5462">
        <v>2021</v>
      </c>
      <c r="L5462">
        <v>3</v>
      </c>
      <c r="M5462" t="s">
        <v>21</v>
      </c>
    </row>
    <row r="5463" spans="1:13" x14ac:dyDescent="0.25">
      <c r="A5463" s="1">
        <v>5461</v>
      </c>
      <c r="B5463" t="s">
        <v>12</v>
      </c>
      <c r="C5463" t="s">
        <v>84</v>
      </c>
      <c r="D5463" t="s">
        <v>47</v>
      </c>
      <c r="E5463" t="s">
        <v>107</v>
      </c>
      <c r="F5463" s="14" t="s">
        <v>5605</v>
      </c>
      <c r="G5463" s="8">
        <v>395.45</v>
      </c>
      <c r="H5463">
        <v>32</v>
      </c>
      <c r="I5463" s="3">
        <v>44388</v>
      </c>
      <c r="J5463">
        <v>2</v>
      </c>
      <c r="K5463">
        <v>2021</v>
      </c>
      <c r="L5463">
        <v>7</v>
      </c>
      <c r="M5463" t="s">
        <v>16</v>
      </c>
    </row>
    <row r="5464" spans="1:13" x14ac:dyDescent="0.25">
      <c r="A5464" s="1">
        <v>5462</v>
      </c>
      <c r="B5464" t="s">
        <v>12</v>
      </c>
      <c r="C5464" t="s">
        <v>40</v>
      </c>
      <c r="D5464" t="s">
        <v>19</v>
      </c>
      <c r="E5464" t="s">
        <v>95</v>
      </c>
      <c r="F5464" s="14" t="s">
        <v>5606</v>
      </c>
      <c r="G5464" s="8">
        <v>863.97</v>
      </c>
      <c r="H5464">
        <v>66</v>
      </c>
      <c r="I5464" s="3">
        <v>44178</v>
      </c>
      <c r="J5464">
        <v>3</v>
      </c>
      <c r="K5464">
        <v>2020</v>
      </c>
      <c r="L5464">
        <v>12</v>
      </c>
      <c r="M5464" t="s">
        <v>16</v>
      </c>
    </row>
    <row r="5465" spans="1:13" x14ac:dyDescent="0.25">
      <c r="A5465" s="1">
        <v>5463</v>
      </c>
      <c r="B5465" t="s">
        <v>38</v>
      </c>
      <c r="C5465" t="s">
        <v>22</v>
      </c>
      <c r="D5465" t="s">
        <v>41</v>
      </c>
      <c r="E5465" t="s">
        <v>80</v>
      </c>
      <c r="F5465" s="14" t="s">
        <v>5607</v>
      </c>
      <c r="G5465" s="8">
        <v>894.82</v>
      </c>
      <c r="H5465">
        <v>53</v>
      </c>
      <c r="I5465" s="3">
        <v>44250</v>
      </c>
      <c r="J5465">
        <v>3</v>
      </c>
      <c r="K5465">
        <v>2021</v>
      </c>
      <c r="L5465">
        <v>2</v>
      </c>
      <c r="M5465" t="s">
        <v>21</v>
      </c>
    </row>
    <row r="5466" spans="1:13" x14ac:dyDescent="0.25">
      <c r="A5466" s="1">
        <v>5464</v>
      </c>
      <c r="B5466" t="s">
        <v>12</v>
      </c>
      <c r="C5466" t="s">
        <v>99</v>
      </c>
      <c r="D5466" t="s">
        <v>19</v>
      </c>
      <c r="E5466" t="s">
        <v>78</v>
      </c>
      <c r="F5466" s="14" t="s">
        <v>5608</v>
      </c>
      <c r="G5466" s="8">
        <v>123.17</v>
      </c>
      <c r="H5466">
        <v>68</v>
      </c>
      <c r="I5466" s="3">
        <v>44196</v>
      </c>
      <c r="J5466">
        <v>9</v>
      </c>
      <c r="K5466">
        <v>2020</v>
      </c>
      <c r="L5466">
        <v>12</v>
      </c>
      <c r="M5466" t="s">
        <v>16</v>
      </c>
    </row>
    <row r="5467" spans="1:13" x14ac:dyDescent="0.25">
      <c r="A5467" s="1">
        <v>5465</v>
      </c>
      <c r="B5467" t="s">
        <v>83</v>
      </c>
      <c r="C5467" t="s">
        <v>30</v>
      </c>
      <c r="D5467" t="s">
        <v>65</v>
      </c>
      <c r="E5467" t="s">
        <v>113</v>
      </c>
      <c r="F5467" s="14" t="s">
        <v>5609</v>
      </c>
      <c r="G5467" s="8">
        <v>793.46</v>
      </c>
      <c r="H5467">
        <v>18</v>
      </c>
      <c r="I5467" s="3">
        <v>44221</v>
      </c>
      <c r="J5467">
        <v>6</v>
      </c>
      <c r="K5467">
        <v>2021</v>
      </c>
      <c r="L5467">
        <v>1</v>
      </c>
      <c r="M5467" t="s">
        <v>21</v>
      </c>
    </row>
    <row r="5468" spans="1:13" x14ac:dyDescent="0.25">
      <c r="A5468" s="1">
        <v>5466</v>
      </c>
      <c r="B5468" t="s">
        <v>98</v>
      </c>
      <c r="C5468" t="s">
        <v>40</v>
      </c>
      <c r="D5468" t="s">
        <v>36</v>
      </c>
      <c r="E5468" t="s">
        <v>97</v>
      </c>
      <c r="F5468" s="14" t="s">
        <v>5610</v>
      </c>
      <c r="G5468" s="8">
        <v>378.53</v>
      </c>
      <c r="H5468">
        <v>23</v>
      </c>
      <c r="I5468" s="3">
        <v>44224</v>
      </c>
      <c r="J5468">
        <v>6</v>
      </c>
      <c r="K5468">
        <v>2021</v>
      </c>
      <c r="L5468">
        <v>1</v>
      </c>
      <c r="M5468" t="s">
        <v>16</v>
      </c>
    </row>
    <row r="5469" spans="1:13" x14ac:dyDescent="0.25">
      <c r="A5469" s="1">
        <v>5467</v>
      </c>
      <c r="B5469" t="s">
        <v>49</v>
      </c>
      <c r="C5469" t="s">
        <v>94</v>
      </c>
      <c r="D5469" t="s">
        <v>47</v>
      </c>
      <c r="E5469" t="s">
        <v>71</v>
      </c>
      <c r="F5469" s="14" t="s">
        <v>5611</v>
      </c>
      <c r="G5469" s="8">
        <v>868.51</v>
      </c>
      <c r="H5469">
        <v>23</v>
      </c>
      <c r="I5469" s="3">
        <v>44219</v>
      </c>
      <c r="J5469">
        <v>5</v>
      </c>
      <c r="K5469">
        <v>2021</v>
      </c>
      <c r="L5469">
        <v>1</v>
      </c>
      <c r="M5469" t="s">
        <v>21</v>
      </c>
    </row>
    <row r="5470" spans="1:13" x14ac:dyDescent="0.25">
      <c r="A5470" s="1">
        <v>5468</v>
      </c>
      <c r="B5470" t="s">
        <v>45</v>
      </c>
      <c r="C5470" t="s">
        <v>30</v>
      </c>
      <c r="D5470" t="s">
        <v>65</v>
      </c>
      <c r="E5470" t="s">
        <v>78</v>
      </c>
      <c r="F5470" s="14" t="s">
        <v>5612</v>
      </c>
      <c r="G5470" s="8">
        <v>127.76</v>
      </c>
      <c r="H5470">
        <v>66</v>
      </c>
      <c r="I5470" s="3">
        <v>44228</v>
      </c>
      <c r="J5470">
        <v>4</v>
      </c>
      <c r="K5470">
        <v>2021</v>
      </c>
      <c r="L5470">
        <v>2</v>
      </c>
      <c r="M5470" t="s">
        <v>21</v>
      </c>
    </row>
    <row r="5471" spans="1:13" x14ac:dyDescent="0.25">
      <c r="A5471" s="1">
        <v>5469</v>
      </c>
      <c r="B5471" t="s">
        <v>34</v>
      </c>
      <c r="C5471" t="s">
        <v>64</v>
      </c>
      <c r="D5471" t="s">
        <v>19</v>
      </c>
      <c r="E5471" t="s">
        <v>96</v>
      </c>
      <c r="F5471" s="14" t="s">
        <v>5613</v>
      </c>
      <c r="G5471" s="8">
        <v>375.16</v>
      </c>
      <c r="H5471">
        <v>20</v>
      </c>
      <c r="I5471" s="3">
        <v>44182</v>
      </c>
      <c r="J5471">
        <v>4</v>
      </c>
      <c r="K5471">
        <v>2020</v>
      </c>
      <c r="L5471">
        <v>12</v>
      </c>
      <c r="M5471" t="s">
        <v>16</v>
      </c>
    </row>
    <row r="5472" spans="1:13" x14ac:dyDescent="0.25">
      <c r="A5472" s="1">
        <v>5470</v>
      </c>
      <c r="B5472" t="s">
        <v>58</v>
      </c>
      <c r="C5472" t="s">
        <v>94</v>
      </c>
      <c r="D5472" t="s">
        <v>36</v>
      </c>
      <c r="E5472" t="s">
        <v>56</v>
      </c>
      <c r="F5472" s="14" t="s">
        <v>5614</v>
      </c>
      <c r="G5472" s="8">
        <v>501.09</v>
      </c>
      <c r="H5472">
        <v>34</v>
      </c>
      <c r="I5472" s="3">
        <v>44413</v>
      </c>
      <c r="J5472">
        <v>1</v>
      </c>
      <c r="K5472">
        <v>2021</v>
      </c>
      <c r="L5472">
        <v>8</v>
      </c>
      <c r="M5472" t="s">
        <v>21</v>
      </c>
    </row>
    <row r="5473" spans="1:13" x14ac:dyDescent="0.25">
      <c r="A5473" s="1">
        <v>5471</v>
      </c>
      <c r="B5473" t="s">
        <v>17</v>
      </c>
      <c r="C5473" t="s">
        <v>67</v>
      </c>
      <c r="D5473" t="s">
        <v>41</v>
      </c>
      <c r="E5473" t="s">
        <v>88</v>
      </c>
      <c r="F5473" s="14" t="s">
        <v>5615</v>
      </c>
      <c r="G5473" s="8">
        <v>513.98</v>
      </c>
      <c r="H5473">
        <v>23</v>
      </c>
      <c r="I5473" s="3">
        <v>44192</v>
      </c>
      <c r="J5473">
        <v>6</v>
      </c>
      <c r="K5473">
        <v>2020</v>
      </c>
      <c r="L5473">
        <v>12</v>
      </c>
      <c r="M5473" t="s">
        <v>21</v>
      </c>
    </row>
    <row r="5474" spans="1:13" x14ac:dyDescent="0.25">
      <c r="A5474" s="1">
        <v>5472</v>
      </c>
      <c r="B5474" t="s">
        <v>12</v>
      </c>
      <c r="C5474" t="s">
        <v>77</v>
      </c>
      <c r="D5474" t="s">
        <v>36</v>
      </c>
      <c r="E5474" t="s">
        <v>80</v>
      </c>
      <c r="F5474" s="14" t="s">
        <v>5616</v>
      </c>
      <c r="G5474" s="8">
        <v>619.15</v>
      </c>
      <c r="H5474">
        <v>64</v>
      </c>
      <c r="I5474" s="3">
        <v>44294</v>
      </c>
      <c r="J5474">
        <v>8</v>
      </c>
      <c r="K5474">
        <v>2021</v>
      </c>
      <c r="L5474">
        <v>4</v>
      </c>
      <c r="M5474" t="s">
        <v>16</v>
      </c>
    </row>
    <row r="5475" spans="1:13" x14ac:dyDescent="0.25">
      <c r="A5475" s="1">
        <v>5473</v>
      </c>
      <c r="B5475" t="s">
        <v>83</v>
      </c>
      <c r="C5475" t="s">
        <v>63</v>
      </c>
      <c r="D5475" t="s">
        <v>36</v>
      </c>
      <c r="E5475" t="s">
        <v>115</v>
      </c>
      <c r="F5475" s="14" t="s">
        <v>5617</v>
      </c>
      <c r="G5475" s="8">
        <v>550.96</v>
      </c>
      <c r="H5475">
        <v>41</v>
      </c>
      <c r="I5475" s="3">
        <v>44372</v>
      </c>
      <c r="J5475">
        <v>1</v>
      </c>
      <c r="K5475">
        <v>2021</v>
      </c>
      <c r="L5475">
        <v>6</v>
      </c>
      <c r="M5475" t="s">
        <v>21</v>
      </c>
    </row>
    <row r="5476" spans="1:13" x14ac:dyDescent="0.25">
      <c r="A5476" s="1">
        <v>5474</v>
      </c>
      <c r="B5476" t="s">
        <v>68</v>
      </c>
      <c r="C5476" t="s">
        <v>75</v>
      </c>
      <c r="D5476" t="s">
        <v>14</v>
      </c>
      <c r="E5476" t="s">
        <v>44</v>
      </c>
      <c r="F5476" s="14" t="s">
        <v>5618</v>
      </c>
      <c r="G5476" s="8">
        <v>577.41999999999996</v>
      </c>
      <c r="H5476">
        <v>27</v>
      </c>
      <c r="I5476" s="3">
        <v>44237</v>
      </c>
      <c r="J5476">
        <v>1</v>
      </c>
      <c r="K5476">
        <v>2021</v>
      </c>
      <c r="L5476">
        <v>2</v>
      </c>
      <c r="M5476" t="s">
        <v>21</v>
      </c>
    </row>
    <row r="5477" spans="1:13" x14ac:dyDescent="0.25">
      <c r="A5477" s="1">
        <v>5475</v>
      </c>
      <c r="B5477" t="s">
        <v>83</v>
      </c>
      <c r="C5477" t="s">
        <v>75</v>
      </c>
      <c r="D5477" t="s">
        <v>23</v>
      </c>
      <c r="E5477" t="s">
        <v>20</v>
      </c>
      <c r="F5477" s="14" t="s">
        <v>5619</v>
      </c>
      <c r="G5477" s="8">
        <v>734.47</v>
      </c>
      <c r="H5477">
        <v>63</v>
      </c>
      <c r="I5477" s="3">
        <v>44225</v>
      </c>
      <c r="J5477">
        <v>4</v>
      </c>
      <c r="K5477">
        <v>2021</v>
      </c>
      <c r="L5477">
        <v>1</v>
      </c>
      <c r="M5477" t="s">
        <v>21</v>
      </c>
    </row>
    <row r="5478" spans="1:13" x14ac:dyDescent="0.25">
      <c r="A5478" s="1">
        <v>5476</v>
      </c>
      <c r="B5478" t="s">
        <v>49</v>
      </c>
      <c r="C5478" t="s">
        <v>46</v>
      </c>
      <c r="D5478" t="s">
        <v>23</v>
      </c>
      <c r="E5478" t="s">
        <v>109</v>
      </c>
      <c r="F5478" s="14" t="s">
        <v>5620</v>
      </c>
      <c r="G5478" s="8">
        <v>923.9</v>
      </c>
      <c r="H5478">
        <v>41</v>
      </c>
      <c r="I5478" s="3">
        <v>44228</v>
      </c>
      <c r="J5478">
        <v>6</v>
      </c>
      <c r="K5478">
        <v>2021</v>
      </c>
      <c r="L5478">
        <v>2</v>
      </c>
      <c r="M5478" t="s">
        <v>21</v>
      </c>
    </row>
    <row r="5479" spans="1:13" x14ac:dyDescent="0.25">
      <c r="A5479" s="1">
        <v>5477</v>
      </c>
      <c r="B5479" t="s">
        <v>91</v>
      </c>
      <c r="C5479" t="s">
        <v>50</v>
      </c>
      <c r="D5479" t="s">
        <v>19</v>
      </c>
      <c r="E5479" t="s">
        <v>28</v>
      </c>
      <c r="F5479" s="14" t="s">
        <v>5621</v>
      </c>
      <c r="G5479" s="8">
        <v>105.14</v>
      </c>
      <c r="H5479">
        <v>42</v>
      </c>
      <c r="I5479" s="3">
        <v>44168</v>
      </c>
      <c r="J5479">
        <v>4</v>
      </c>
      <c r="K5479">
        <v>2020</v>
      </c>
      <c r="L5479">
        <v>12</v>
      </c>
      <c r="M5479" t="s">
        <v>21</v>
      </c>
    </row>
    <row r="5480" spans="1:13" x14ac:dyDescent="0.25">
      <c r="A5480" s="1">
        <v>5478</v>
      </c>
      <c r="B5480" t="s">
        <v>38</v>
      </c>
      <c r="C5480" t="s">
        <v>22</v>
      </c>
      <c r="D5480" t="s">
        <v>14</v>
      </c>
      <c r="E5480" t="s">
        <v>48</v>
      </c>
      <c r="F5480" s="14" t="s">
        <v>5622</v>
      </c>
      <c r="G5480" s="8">
        <v>368.03</v>
      </c>
      <c r="H5480">
        <v>34</v>
      </c>
      <c r="I5480" s="3">
        <v>44350</v>
      </c>
      <c r="J5480">
        <v>8</v>
      </c>
      <c r="K5480">
        <v>2021</v>
      </c>
      <c r="L5480">
        <v>6</v>
      </c>
      <c r="M5480" t="s">
        <v>21</v>
      </c>
    </row>
    <row r="5481" spans="1:13" x14ac:dyDescent="0.25">
      <c r="A5481" s="1">
        <v>5479</v>
      </c>
      <c r="B5481" t="s">
        <v>29</v>
      </c>
      <c r="C5481" t="s">
        <v>64</v>
      </c>
      <c r="D5481" t="s">
        <v>27</v>
      </c>
      <c r="E5481" t="s">
        <v>101</v>
      </c>
      <c r="F5481" s="14" t="s">
        <v>5623</v>
      </c>
      <c r="G5481" s="8">
        <v>430.18</v>
      </c>
      <c r="H5481">
        <v>75</v>
      </c>
      <c r="I5481" s="3">
        <v>44195</v>
      </c>
      <c r="J5481">
        <v>8</v>
      </c>
      <c r="K5481">
        <v>2020</v>
      </c>
      <c r="L5481">
        <v>12</v>
      </c>
      <c r="M5481" t="s">
        <v>16</v>
      </c>
    </row>
    <row r="5482" spans="1:13" x14ac:dyDescent="0.25">
      <c r="A5482" s="1">
        <v>5480</v>
      </c>
      <c r="B5482" t="s">
        <v>34</v>
      </c>
      <c r="C5482" t="s">
        <v>35</v>
      </c>
      <c r="D5482" t="s">
        <v>41</v>
      </c>
      <c r="E5482" t="s">
        <v>53</v>
      </c>
      <c r="F5482" s="14" t="s">
        <v>5624</v>
      </c>
      <c r="G5482" s="8">
        <v>559.29</v>
      </c>
      <c r="H5482">
        <v>50</v>
      </c>
      <c r="I5482" s="3">
        <v>44352</v>
      </c>
      <c r="J5482">
        <v>2</v>
      </c>
      <c r="K5482">
        <v>2021</v>
      </c>
      <c r="L5482">
        <v>6</v>
      </c>
      <c r="M5482" t="s">
        <v>16</v>
      </c>
    </row>
    <row r="5483" spans="1:13" x14ac:dyDescent="0.25">
      <c r="A5483" s="1">
        <v>5481</v>
      </c>
      <c r="B5483" t="s">
        <v>12</v>
      </c>
      <c r="C5483" t="s">
        <v>30</v>
      </c>
      <c r="D5483" t="s">
        <v>14</v>
      </c>
      <c r="E5483" t="s">
        <v>113</v>
      </c>
      <c r="F5483" s="14" t="s">
        <v>5625</v>
      </c>
      <c r="G5483" s="8">
        <v>680.91</v>
      </c>
      <c r="H5483">
        <v>28</v>
      </c>
      <c r="I5483" s="3">
        <v>44241</v>
      </c>
      <c r="J5483">
        <v>7</v>
      </c>
      <c r="K5483">
        <v>2021</v>
      </c>
      <c r="L5483">
        <v>2</v>
      </c>
      <c r="M5483" t="s">
        <v>16</v>
      </c>
    </row>
    <row r="5484" spans="1:13" x14ac:dyDescent="0.25">
      <c r="A5484" s="1">
        <v>5482</v>
      </c>
      <c r="B5484" t="s">
        <v>34</v>
      </c>
      <c r="C5484" t="s">
        <v>40</v>
      </c>
      <c r="D5484" t="s">
        <v>14</v>
      </c>
      <c r="E5484" t="s">
        <v>102</v>
      </c>
      <c r="F5484" s="14" t="s">
        <v>5626</v>
      </c>
      <c r="G5484" s="8">
        <v>127.74</v>
      </c>
      <c r="H5484">
        <v>78</v>
      </c>
      <c r="I5484" s="3">
        <v>44276</v>
      </c>
      <c r="J5484">
        <v>9</v>
      </c>
      <c r="K5484">
        <v>2021</v>
      </c>
      <c r="L5484">
        <v>3</v>
      </c>
      <c r="M5484" t="s">
        <v>16</v>
      </c>
    </row>
    <row r="5485" spans="1:13" x14ac:dyDescent="0.25">
      <c r="A5485" s="1">
        <v>5483</v>
      </c>
      <c r="B5485" t="s">
        <v>38</v>
      </c>
      <c r="C5485" t="s">
        <v>63</v>
      </c>
      <c r="D5485" t="s">
        <v>19</v>
      </c>
      <c r="E5485" t="s">
        <v>61</v>
      </c>
      <c r="F5485" s="14" t="s">
        <v>5627</v>
      </c>
      <c r="G5485" s="8">
        <v>202.22</v>
      </c>
      <c r="H5485">
        <v>18</v>
      </c>
      <c r="I5485" s="3">
        <v>44401</v>
      </c>
      <c r="J5485">
        <v>4</v>
      </c>
      <c r="K5485">
        <v>2021</v>
      </c>
      <c r="L5485">
        <v>7</v>
      </c>
      <c r="M5485" t="s">
        <v>21</v>
      </c>
    </row>
    <row r="5486" spans="1:13" x14ac:dyDescent="0.25">
      <c r="A5486" s="1">
        <v>5484</v>
      </c>
      <c r="B5486" t="s">
        <v>38</v>
      </c>
      <c r="C5486" t="s">
        <v>99</v>
      </c>
      <c r="D5486" t="s">
        <v>65</v>
      </c>
      <c r="E5486" t="s">
        <v>82</v>
      </c>
      <c r="F5486" s="14" t="s">
        <v>5628</v>
      </c>
      <c r="G5486" s="8">
        <v>612.45000000000005</v>
      </c>
      <c r="H5486">
        <v>40</v>
      </c>
      <c r="I5486" s="3">
        <v>44208</v>
      </c>
      <c r="J5486">
        <v>9</v>
      </c>
      <c r="K5486">
        <v>2021</v>
      </c>
      <c r="L5486">
        <v>1</v>
      </c>
      <c r="M5486" t="s">
        <v>21</v>
      </c>
    </row>
    <row r="5487" spans="1:13" x14ac:dyDescent="0.25">
      <c r="A5487" s="1">
        <v>5485</v>
      </c>
      <c r="B5487" t="s">
        <v>45</v>
      </c>
      <c r="C5487" t="s">
        <v>46</v>
      </c>
      <c r="D5487" t="s">
        <v>47</v>
      </c>
      <c r="E5487" t="s">
        <v>89</v>
      </c>
      <c r="F5487" s="14" t="s">
        <v>5629</v>
      </c>
      <c r="G5487" s="8">
        <v>965.03</v>
      </c>
      <c r="H5487">
        <v>57</v>
      </c>
      <c r="I5487" s="3">
        <v>44405</v>
      </c>
      <c r="J5487">
        <v>8</v>
      </c>
      <c r="K5487">
        <v>2021</v>
      </c>
      <c r="L5487">
        <v>7</v>
      </c>
      <c r="M5487" t="s">
        <v>21</v>
      </c>
    </row>
    <row r="5488" spans="1:13" x14ac:dyDescent="0.25">
      <c r="A5488" s="1">
        <v>5486</v>
      </c>
      <c r="B5488" t="s">
        <v>45</v>
      </c>
      <c r="C5488" t="s">
        <v>75</v>
      </c>
      <c r="D5488" t="s">
        <v>14</v>
      </c>
      <c r="E5488" t="s">
        <v>90</v>
      </c>
      <c r="F5488" s="14" t="s">
        <v>5630</v>
      </c>
      <c r="G5488" s="8">
        <v>924.83</v>
      </c>
      <c r="H5488">
        <v>20</v>
      </c>
      <c r="I5488" s="3">
        <v>44213</v>
      </c>
      <c r="J5488">
        <v>7</v>
      </c>
      <c r="K5488">
        <v>2021</v>
      </c>
      <c r="L5488">
        <v>1</v>
      </c>
      <c r="M5488" t="s">
        <v>21</v>
      </c>
    </row>
    <row r="5489" spans="1:13" x14ac:dyDescent="0.25">
      <c r="A5489" s="1">
        <v>5487</v>
      </c>
      <c r="B5489" t="s">
        <v>91</v>
      </c>
      <c r="C5489" t="s">
        <v>26</v>
      </c>
      <c r="D5489" t="s">
        <v>27</v>
      </c>
      <c r="E5489" t="s">
        <v>112</v>
      </c>
      <c r="F5489" s="14" t="s">
        <v>5631</v>
      </c>
      <c r="G5489" s="8">
        <v>498.42</v>
      </c>
      <c r="H5489">
        <v>19</v>
      </c>
      <c r="I5489" s="3">
        <v>44267</v>
      </c>
      <c r="J5489">
        <v>7</v>
      </c>
      <c r="K5489">
        <v>2021</v>
      </c>
      <c r="L5489">
        <v>3</v>
      </c>
      <c r="M5489" t="s">
        <v>21</v>
      </c>
    </row>
    <row r="5490" spans="1:13" x14ac:dyDescent="0.25">
      <c r="A5490" s="1">
        <v>5488</v>
      </c>
      <c r="B5490" t="s">
        <v>91</v>
      </c>
      <c r="C5490" t="s">
        <v>63</v>
      </c>
      <c r="D5490" t="s">
        <v>41</v>
      </c>
      <c r="E5490" t="s">
        <v>74</v>
      </c>
      <c r="F5490" s="14" t="s">
        <v>5632</v>
      </c>
      <c r="G5490" s="8">
        <v>475.5</v>
      </c>
      <c r="H5490">
        <v>27</v>
      </c>
      <c r="I5490" s="3">
        <v>44345</v>
      </c>
      <c r="J5490">
        <v>3</v>
      </c>
      <c r="K5490">
        <v>2021</v>
      </c>
      <c r="L5490">
        <v>5</v>
      </c>
      <c r="M5490" t="s">
        <v>21</v>
      </c>
    </row>
    <row r="5491" spans="1:13" x14ac:dyDescent="0.25">
      <c r="A5491" s="1">
        <v>5489</v>
      </c>
      <c r="B5491" t="s">
        <v>52</v>
      </c>
      <c r="C5491" t="s">
        <v>30</v>
      </c>
      <c r="D5491" t="s">
        <v>27</v>
      </c>
      <c r="E5491" t="s">
        <v>114</v>
      </c>
      <c r="F5491" s="14" t="s">
        <v>5633</v>
      </c>
      <c r="G5491" s="8">
        <v>643.63</v>
      </c>
      <c r="H5491">
        <v>41</v>
      </c>
      <c r="I5491" s="3">
        <v>44220</v>
      </c>
      <c r="J5491">
        <v>6</v>
      </c>
      <c r="K5491">
        <v>2021</v>
      </c>
      <c r="L5491">
        <v>1</v>
      </c>
      <c r="M5491" t="s">
        <v>16</v>
      </c>
    </row>
    <row r="5492" spans="1:13" x14ac:dyDescent="0.25">
      <c r="A5492" s="1">
        <v>5490</v>
      </c>
      <c r="B5492" t="s">
        <v>32</v>
      </c>
      <c r="C5492" t="s">
        <v>22</v>
      </c>
      <c r="D5492" t="s">
        <v>47</v>
      </c>
      <c r="E5492" t="s">
        <v>42</v>
      </c>
      <c r="F5492" s="14" t="s">
        <v>5634</v>
      </c>
      <c r="G5492" s="8">
        <v>972.15</v>
      </c>
      <c r="H5492">
        <v>34</v>
      </c>
      <c r="I5492" s="3">
        <v>44277</v>
      </c>
      <c r="J5492">
        <v>4</v>
      </c>
      <c r="K5492">
        <v>2021</v>
      </c>
      <c r="L5492">
        <v>3</v>
      </c>
      <c r="M5492" t="s">
        <v>16</v>
      </c>
    </row>
    <row r="5493" spans="1:13" x14ac:dyDescent="0.25">
      <c r="A5493" s="1">
        <v>5491</v>
      </c>
      <c r="B5493" t="s">
        <v>72</v>
      </c>
      <c r="C5493" t="s">
        <v>75</v>
      </c>
      <c r="D5493" t="s">
        <v>23</v>
      </c>
      <c r="E5493" t="s">
        <v>102</v>
      </c>
      <c r="F5493" s="14" t="s">
        <v>5635</v>
      </c>
      <c r="G5493" s="8">
        <v>675.73</v>
      </c>
      <c r="H5493">
        <v>63</v>
      </c>
      <c r="I5493" s="3">
        <v>44247</v>
      </c>
      <c r="J5493">
        <v>3</v>
      </c>
      <c r="K5493">
        <v>2021</v>
      </c>
      <c r="L5493">
        <v>2</v>
      </c>
      <c r="M5493" t="s">
        <v>16</v>
      </c>
    </row>
    <row r="5494" spans="1:13" x14ac:dyDescent="0.25">
      <c r="A5494" s="1">
        <v>5492</v>
      </c>
      <c r="B5494" t="s">
        <v>34</v>
      </c>
      <c r="C5494" t="s">
        <v>64</v>
      </c>
      <c r="D5494" t="s">
        <v>47</v>
      </c>
      <c r="E5494" t="s">
        <v>42</v>
      </c>
      <c r="F5494" s="14" t="s">
        <v>5636</v>
      </c>
      <c r="G5494" s="8">
        <v>176.58</v>
      </c>
      <c r="H5494">
        <v>30</v>
      </c>
      <c r="I5494" s="3">
        <v>44167</v>
      </c>
      <c r="J5494">
        <v>3</v>
      </c>
      <c r="K5494">
        <v>2020</v>
      </c>
      <c r="L5494">
        <v>12</v>
      </c>
      <c r="M5494" t="s">
        <v>16</v>
      </c>
    </row>
    <row r="5495" spans="1:13" x14ac:dyDescent="0.25">
      <c r="A5495" s="1">
        <v>5493</v>
      </c>
      <c r="B5495" t="s">
        <v>72</v>
      </c>
      <c r="C5495" t="s">
        <v>75</v>
      </c>
      <c r="D5495" t="s">
        <v>47</v>
      </c>
      <c r="E5495" t="s">
        <v>95</v>
      </c>
      <c r="F5495" s="14" t="s">
        <v>5637</v>
      </c>
      <c r="G5495" s="8">
        <v>500.64</v>
      </c>
      <c r="H5495">
        <v>80</v>
      </c>
      <c r="I5495" s="3">
        <v>44315</v>
      </c>
      <c r="J5495">
        <v>6</v>
      </c>
      <c r="K5495">
        <v>2021</v>
      </c>
      <c r="L5495">
        <v>4</v>
      </c>
      <c r="M5495" t="s">
        <v>16</v>
      </c>
    </row>
    <row r="5496" spans="1:13" x14ac:dyDescent="0.25">
      <c r="A5496" s="1">
        <v>5494</v>
      </c>
      <c r="B5496" t="s">
        <v>17</v>
      </c>
      <c r="C5496" t="s">
        <v>64</v>
      </c>
      <c r="D5496" t="s">
        <v>65</v>
      </c>
      <c r="E5496" t="s">
        <v>81</v>
      </c>
      <c r="F5496" s="14" t="s">
        <v>5638</v>
      </c>
      <c r="G5496" s="8">
        <v>260.64</v>
      </c>
      <c r="H5496">
        <v>57</v>
      </c>
      <c r="I5496" s="3">
        <v>44392</v>
      </c>
      <c r="J5496">
        <v>2</v>
      </c>
      <c r="K5496">
        <v>2021</v>
      </c>
      <c r="L5496">
        <v>7</v>
      </c>
      <c r="M5496" t="s">
        <v>21</v>
      </c>
    </row>
    <row r="5497" spans="1:13" x14ac:dyDescent="0.25">
      <c r="A5497" s="1">
        <v>5495</v>
      </c>
      <c r="B5497" t="s">
        <v>83</v>
      </c>
      <c r="C5497" t="s">
        <v>64</v>
      </c>
      <c r="D5497" t="s">
        <v>23</v>
      </c>
      <c r="E5497" t="s">
        <v>82</v>
      </c>
      <c r="F5497" s="14" t="s">
        <v>5639</v>
      </c>
      <c r="G5497" s="8">
        <v>595.65</v>
      </c>
      <c r="H5497">
        <v>25</v>
      </c>
      <c r="I5497" s="3">
        <v>44172</v>
      </c>
      <c r="J5497">
        <v>3</v>
      </c>
      <c r="K5497">
        <v>2020</v>
      </c>
      <c r="L5497">
        <v>12</v>
      </c>
      <c r="M5497" t="s">
        <v>21</v>
      </c>
    </row>
    <row r="5498" spans="1:13" x14ac:dyDescent="0.25">
      <c r="A5498" s="1">
        <v>5496</v>
      </c>
      <c r="B5498" t="s">
        <v>62</v>
      </c>
      <c r="C5498" t="s">
        <v>99</v>
      </c>
      <c r="D5498" t="s">
        <v>65</v>
      </c>
      <c r="E5498" t="s">
        <v>61</v>
      </c>
      <c r="F5498" s="14" t="s">
        <v>5640</v>
      </c>
      <c r="G5498" s="8">
        <v>568.4</v>
      </c>
      <c r="H5498">
        <v>25</v>
      </c>
      <c r="I5498" s="3">
        <v>44232</v>
      </c>
      <c r="J5498">
        <v>4</v>
      </c>
      <c r="K5498">
        <v>2021</v>
      </c>
      <c r="L5498">
        <v>2</v>
      </c>
      <c r="M5498" t="s">
        <v>16</v>
      </c>
    </row>
    <row r="5499" spans="1:13" x14ac:dyDescent="0.25">
      <c r="A5499" s="1">
        <v>5497</v>
      </c>
      <c r="B5499" t="s">
        <v>29</v>
      </c>
      <c r="C5499" t="s">
        <v>63</v>
      </c>
      <c r="D5499" t="s">
        <v>19</v>
      </c>
      <c r="E5499" t="s">
        <v>55</v>
      </c>
      <c r="F5499" s="14" t="s">
        <v>5641</v>
      </c>
      <c r="G5499" s="8">
        <v>281.27999999999997</v>
      </c>
      <c r="H5499">
        <v>20</v>
      </c>
      <c r="I5499" s="3">
        <v>44403</v>
      </c>
      <c r="J5499">
        <v>3</v>
      </c>
      <c r="K5499">
        <v>2021</v>
      </c>
      <c r="L5499">
        <v>7</v>
      </c>
      <c r="M5499" t="s">
        <v>16</v>
      </c>
    </row>
    <row r="5500" spans="1:13" x14ac:dyDescent="0.25">
      <c r="A5500" s="1">
        <v>5498</v>
      </c>
      <c r="B5500" t="s">
        <v>34</v>
      </c>
      <c r="C5500" t="s">
        <v>99</v>
      </c>
      <c r="D5500" t="s">
        <v>36</v>
      </c>
      <c r="E5500" t="s">
        <v>106</v>
      </c>
      <c r="F5500" s="14" t="s">
        <v>5642</v>
      </c>
      <c r="G5500" s="8">
        <v>245.59</v>
      </c>
      <c r="H5500">
        <v>56</v>
      </c>
      <c r="I5500" s="3">
        <v>44419</v>
      </c>
      <c r="J5500">
        <v>1</v>
      </c>
      <c r="K5500">
        <v>2021</v>
      </c>
      <c r="L5500">
        <v>8</v>
      </c>
      <c r="M5500" t="s">
        <v>16</v>
      </c>
    </row>
    <row r="5501" spans="1:13" x14ac:dyDescent="0.25">
      <c r="A5501" s="1">
        <v>5499</v>
      </c>
      <c r="B5501" t="s">
        <v>17</v>
      </c>
      <c r="C5501" t="s">
        <v>75</v>
      </c>
      <c r="D5501" t="s">
        <v>41</v>
      </c>
      <c r="E5501" t="s">
        <v>111</v>
      </c>
      <c r="F5501" s="14" t="s">
        <v>5643</v>
      </c>
      <c r="G5501" s="8">
        <v>815.94</v>
      </c>
      <c r="H5501">
        <v>34</v>
      </c>
      <c r="I5501" s="3">
        <v>44308</v>
      </c>
      <c r="J5501">
        <v>5</v>
      </c>
      <c r="K5501">
        <v>2021</v>
      </c>
      <c r="L5501">
        <v>4</v>
      </c>
      <c r="M5501" t="s">
        <v>21</v>
      </c>
    </row>
    <row r="5502" spans="1:13" x14ac:dyDescent="0.25">
      <c r="A5502" s="1">
        <v>5500</v>
      </c>
      <c r="B5502" t="s">
        <v>12</v>
      </c>
      <c r="C5502" t="s">
        <v>99</v>
      </c>
      <c r="D5502" t="s">
        <v>41</v>
      </c>
      <c r="E5502" t="s">
        <v>95</v>
      </c>
      <c r="F5502" s="14" t="s">
        <v>5644</v>
      </c>
      <c r="G5502" s="8">
        <v>584.04</v>
      </c>
      <c r="H5502">
        <v>32</v>
      </c>
      <c r="I5502" s="3">
        <v>44369</v>
      </c>
      <c r="J5502">
        <v>7</v>
      </c>
      <c r="K5502">
        <v>2021</v>
      </c>
      <c r="L5502">
        <v>6</v>
      </c>
      <c r="M5502" t="s">
        <v>16</v>
      </c>
    </row>
    <row r="5503" spans="1:13" x14ac:dyDescent="0.25">
      <c r="A5503" s="1">
        <v>5501</v>
      </c>
      <c r="B5503" t="s">
        <v>12</v>
      </c>
      <c r="C5503" t="s">
        <v>26</v>
      </c>
      <c r="D5503" t="s">
        <v>19</v>
      </c>
      <c r="E5503" t="s">
        <v>37</v>
      </c>
      <c r="F5503" s="14" t="s">
        <v>5645</v>
      </c>
      <c r="G5503" s="8">
        <v>964.3</v>
      </c>
      <c r="H5503">
        <v>18</v>
      </c>
      <c r="I5503" s="3">
        <v>44422</v>
      </c>
      <c r="J5503">
        <v>5</v>
      </c>
      <c r="K5503">
        <v>2021</v>
      </c>
      <c r="L5503">
        <v>8</v>
      </c>
      <c r="M5503" t="s">
        <v>16</v>
      </c>
    </row>
    <row r="5504" spans="1:13" x14ac:dyDescent="0.25">
      <c r="A5504" s="1">
        <v>5502</v>
      </c>
      <c r="B5504" t="s">
        <v>12</v>
      </c>
      <c r="C5504" t="s">
        <v>99</v>
      </c>
      <c r="D5504" t="s">
        <v>47</v>
      </c>
      <c r="E5504" t="s">
        <v>82</v>
      </c>
      <c r="F5504" s="14" t="s">
        <v>5646</v>
      </c>
      <c r="G5504" s="8">
        <v>730.98</v>
      </c>
      <c r="H5504">
        <v>23</v>
      </c>
      <c r="I5504" s="3">
        <v>44218</v>
      </c>
      <c r="J5504">
        <v>6</v>
      </c>
      <c r="K5504">
        <v>2021</v>
      </c>
      <c r="L5504">
        <v>1</v>
      </c>
      <c r="M5504" t="s">
        <v>16</v>
      </c>
    </row>
    <row r="5505" spans="1:13" x14ac:dyDescent="0.25">
      <c r="A5505" s="1">
        <v>5503</v>
      </c>
      <c r="B5505" t="s">
        <v>17</v>
      </c>
      <c r="C5505" t="s">
        <v>94</v>
      </c>
      <c r="D5505" t="s">
        <v>19</v>
      </c>
      <c r="E5505" t="s">
        <v>69</v>
      </c>
      <c r="F5505" s="14" t="s">
        <v>5647</v>
      </c>
      <c r="G5505" s="8">
        <v>130.86000000000001</v>
      </c>
      <c r="H5505">
        <v>37</v>
      </c>
      <c r="I5505" s="3">
        <v>44380</v>
      </c>
      <c r="J5505">
        <v>9</v>
      </c>
      <c r="K5505">
        <v>2021</v>
      </c>
      <c r="L5505">
        <v>7</v>
      </c>
      <c r="M5505" t="s">
        <v>21</v>
      </c>
    </row>
    <row r="5506" spans="1:13" x14ac:dyDescent="0.25">
      <c r="A5506" s="1">
        <v>5504</v>
      </c>
      <c r="B5506" t="s">
        <v>45</v>
      </c>
      <c r="C5506" t="s">
        <v>63</v>
      </c>
      <c r="D5506" t="s">
        <v>23</v>
      </c>
      <c r="E5506" t="s">
        <v>51</v>
      </c>
      <c r="F5506" s="14" t="s">
        <v>5648</v>
      </c>
      <c r="G5506" s="8">
        <v>516.9</v>
      </c>
      <c r="H5506">
        <v>40</v>
      </c>
      <c r="I5506" s="3">
        <v>44353</v>
      </c>
      <c r="J5506">
        <v>1</v>
      </c>
      <c r="K5506">
        <v>2021</v>
      </c>
      <c r="L5506">
        <v>6</v>
      </c>
      <c r="M5506" t="s">
        <v>21</v>
      </c>
    </row>
    <row r="5507" spans="1:13" x14ac:dyDescent="0.25">
      <c r="A5507" s="1">
        <v>5505</v>
      </c>
      <c r="B5507" t="s">
        <v>68</v>
      </c>
      <c r="C5507" t="s">
        <v>84</v>
      </c>
      <c r="D5507" t="s">
        <v>23</v>
      </c>
      <c r="E5507" t="s">
        <v>31</v>
      </c>
      <c r="F5507" s="14" t="s">
        <v>5649</v>
      </c>
      <c r="G5507" s="8">
        <v>600.86</v>
      </c>
      <c r="H5507">
        <v>23</v>
      </c>
      <c r="I5507" s="3">
        <v>44242</v>
      </c>
      <c r="J5507">
        <v>8</v>
      </c>
      <c r="K5507">
        <v>2021</v>
      </c>
      <c r="L5507">
        <v>2</v>
      </c>
      <c r="M5507" t="s">
        <v>21</v>
      </c>
    </row>
    <row r="5508" spans="1:13" x14ac:dyDescent="0.25">
      <c r="A5508" s="1">
        <v>5506</v>
      </c>
      <c r="B5508" t="s">
        <v>93</v>
      </c>
      <c r="C5508" t="s">
        <v>99</v>
      </c>
      <c r="D5508" t="s">
        <v>41</v>
      </c>
      <c r="E5508" t="s">
        <v>110</v>
      </c>
      <c r="F5508" s="14" t="s">
        <v>5650</v>
      </c>
      <c r="G5508" s="8">
        <v>989.03</v>
      </c>
      <c r="H5508">
        <v>18</v>
      </c>
      <c r="I5508" s="3">
        <v>44208</v>
      </c>
      <c r="J5508">
        <v>1</v>
      </c>
      <c r="K5508">
        <v>2021</v>
      </c>
      <c r="L5508">
        <v>1</v>
      </c>
      <c r="M5508" t="s">
        <v>21</v>
      </c>
    </row>
    <row r="5509" spans="1:13" x14ac:dyDescent="0.25">
      <c r="A5509" s="1">
        <v>5507</v>
      </c>
      <c r="B5509" t="s">
        <v>17</v>
      </c>
      <c r="C5509" t="s">
        <v>18</v>
      </c>
      <c r="D5509" t="s">
        <v>14</v>
      </c>
      <c r="E5509" t="s">
        <v>89</v>
      </c>
      <c r="F5509" s="14" t="s">
        <v>5651</v>
      </c>
      <c r="G5509" s="8">
        <v>713.81</v>
      </c>
      <c r="H5509">
        <v>90</v>
      </c>
      <c r="I5509" s="3">
        <v>44265</v>
      </c>
      <c r="J5509">
        <v>5</v>
      </c>
      <c r="K5509">
        <v>2021</v>
      </c>
      <c r="L5509">
        <v>3</v>
      </c>
      <c r="M5509" t="s">
        <v>21</v>
      </c>
    </row>
    <row r="5510" spans="1:13" x14ac:dyDescent="0.25">
      <c r="A5510" s="1">
        <v>5508</v>
      </c>
      <c r="B5510" t="s">
        <v>91</v>
      </c>
      <c r="C5510" t="s">
        <v>13</v>
      </c>
      <c r="D5510" t="s">
        <v>19</v>
      </c>
      <c r="E5510" t="s">
        <v>28</v>
      </c>
      <c r="F5510" s="14" t="s">
        <v>5652</v>
      </c>
      <c r="G5510" s="8">
        <v>745.85</v>
      </c>
      <c r="H5510">
        <v>20</v>
      </c>
      <c r="I5510" s="3">
        <v>44166</v>
      </c>
      <c r="J5510">
        <v>2</v>
      </c>
      <c r="K5510">
        <v>2020</v>
      </c>
      <c r="L5510">
        <v>12</v>
      </c>
      <c r="M5510" t="s">
        <v>21</v>
      </c>
    </row>
    <row r="5511" spans="1:13" x14ac:dyDescent="0.25">
      <c r="A5511" s="1">
        <v>5509</v>
      </c>
      <c r="B5511" t="s">
        <v>52</v>
      </c>
      <c r="C5511" t="s">
        <v>77</v>
      </c>
      <c r="D5511" t="s">
        <v>47</v>
      </c>
      <c r="E5511" t="s">
        <v>28</v>
      </c>
      <c r="F5511" s="14" t="s">
        <v>5653</v>
      </c>
      <c r="G5511" s="8">
        <v>980.7</v>
      </c>
      <c r="H5511">
        <v>41</v>
      </c>
      <c r="I5511" s="3">
        <v>44353</v>
      </c>
      <c r="J5511">
        <v>5</v>
      </c>
      <c r="K5511">
        <v>2021</v>
      </c>
      <c r="L5511">
        <v>6</v>
      </c>
      <c r="M5511" t="s">
        <v>16</v>
      </c>
    </row>
    <row r="5512" spans="1:13" x14ac:dyDescent="0.25">
      <c r="A5512" s="1">
        <v>5510</v>
      </c>
      <c r="B5512" t="s">
        <v>29</v>
      </c>
      <c r="C5512" t="s">
        <v>75</v>
      </c>
      <c r="D5512" t="s">
        <v>19</v>
      </c>
      <c r="E5512" t="s">
        <v>95</v>
      </c>
      <c r="F5512" s="14" t="s">
        <v>5654</v>
      </c>
      <c r="G5512" s="8">
        <v>511.57</v>
      </c>
      <c r="H5512">
        <v>54</v>
      </c>
      <c r="I5512" s="3">
        <v>44320</v>
      </c>
      <c r="J5512">
        <v>5</v>
      </c>
      <c r="K5512">
        <v>2021</v>
      </c>
      <c r="L5512">
        <v>5</v>
      </c>
      <c r="M5512" t="s">
        <v>16</v>
      </c>
    </row>
    <row r="5513" spans="1:13" x14ac:dyDescent="0.25">
      <c r="A5513" s="1">
        <v>5511</v>
      </c>
      <c r="B5513" t="s">
        <v>68</v>
      </c>
      <c r="C5513" t="s">
        <v>22</v>
      </c>
      <c r="D5513" t="s">
        <v>27</v>
      </c>
      <c r="E5513" t="s">
        <v>73</v>
      </c>
      <c r="F5513" s="14" t="s">
        <v>5655</v>
      </c>
      <c r="G5513" s="8">
        <v>439.07</v>
      </c>
      <c r="H5513">
        <v>18</v>
      </c>
      <c r="I5513" s="3">
        <v>44424</v>
      </c>
      <c r="J5513">
        <v>4</v>
      </c>
      <c r="K5513">
        <v>2021</v>
      </c>
      <c r="L5513">
        <v>8</v>
      </c>
      <c r="M5513" t="s">
        <v>21</v>
      </c>
    </row>
    <row r="5514" spans="1:13" x14ac:dyDescent="0.25">
      <c r="A5514" s="1">
        <v>5512</v>
      </c>
      <c r="B5514" t="s">
        <v>45</v>
      </c>
      <c r="C5514" t="s">
        <v>94</v>
      </c>
      <c r="D5514" t="s">
        <v>47</v>
      </c>
      <c r="E5514" t="s">
        <v>82</v>
      </c>
      <c r="F5514" s="14" t="s">
        <v>5656</v>
      </c>
      <c r="G5514" s="8">
        <v>467.18</v>
      </c>
      <c r="H5514">
        <v>40</v>
      </c>
      <c r="I5514" s="3">
        <v>44282</v>
      </c>
      <c r="J5514">
        <v>2</v>
      </c>
      <c r="K5514">
        <v>2021</v>
      </c>
      <c r="L5514">
        <v>3</v>
      </c>
      <c r="M5514" t="s">
        <v>21</v>
      </c>
    </row>
    <row r="5515" spans="1:13" x14ac:dyDescent="0.25">
      <c r="A5515" s="1">
        <v>5513</v>
      </c>
      <c r="B5515" t="s">
        <v>49</v>
      </c>
      <c r="C5515" t="s">
        <v>94</v>
      </c>
      <c r="D5515" t="s">
        <v>27</v>
      </c>
      <c r="E5515" t="s">
        <v>20</v>
      </c>
      <c r="F5515" s="14" t="s">
        <v>5657</v>
      </c>
      <c r="G5515" s="8">
        <v>238.61</v>
      </c>
      <c r="H5515">
        <v>64</v>
      </c>
      <c r="I5515" s="3">
        <v>44258</v>
      </c>
      <c r="J5515">
        <v>2</v>
      </c>
      <c r="K5515">
        <v>2021</v>
      </c>
      <c r="L5515">
        <v>3</v>
      </c>
      <c r="M5515" t="s">
        <v>21</v>
      </c>
    </row>
    <row r="5516" spans="1:13" x14ac:dyDescent="0.25">
      <c r="A5516" s="1">
        <v>5514</v>
      </c>
      <c r="B5516" t="s">
        <v>45</v>
      </c>
      <c r="C5516" t="s">
        <v>64</v>
      </c>
      <c r="D5516" t="s">
        <v>27</v>
      </c>
      <c r="E5516" t="s">
        <v>97</v>
      </c>
      <c r="F5516" s="14" t="s">
        <v>5658</v>
      </c>
      <c r="G5516" s="8">
        <v>694.03</v>
      </c>
      <c r="H5516">
        <v>32</v>
      </c>
      <c r="I5516" s="3">
        <v>44240</v>
      </c>
      <c r="J5516">
        <v>1</v>
      </c>
      <c r="K5516">
        <v>2021</v>
      </c>
      <c r="L5516">
        <v>2</v>
      </c>
      <c r="M5516" t="s">
        <v>21</v>
      </c>
    </row>
    <row r="5517" spans="1:13" x14ac:dyDescent="0.25">
      <c r="A5517" s="1">
        <v>5515</v>
      </c>
      <c r="B5517" t="s">
        <v>45</v>
      </c>
      <c r="C5517" t="s">
        <v>26</v>
      </c>
      <c r="D5517" t="s">
        <v>19</v>
      </c>
      <c r="E5517" t="s">
        <v>48</v>
      </c>
      <c r="F5517" s="14" t="s">
        <v>5659</v>
      </c>
      <c r="G5517" s="8">
        <v>496.28</v>
      </c>
      <c r="H5517">
        <v>18</v>
      </c>
      <c r="I5517" s="3">
        <v>44218</v>
      </c>
      <c r="J5517">
        <v>6</v>
      </c>
      <c r="K5517">
        <v>2021</v>
      </c>
      <c r="L5517">
        <v>1</v>
      </c>
      <c r="M5517" t="s">
        <v>21</v>
      </c>
    </row>
    <row r="5518" spans="1:13" x14ac:dyDescent="0.25">
      <c r="A5518" s="1">
        <v>5516</v>
      </c>
      <c r="B5518" t="s">
        <v>52</v>
      </c>
      <c r="C5518" t="s">
        <v>57</v>
      </c>
      <c r="D5518" t="s">
        <v>19</v>
      </c>
      <c r="E5518" t="s">
        <v>53</v>
      </c>
      <c r="F5518" s="14" t="s">
        <v>5660</v>
      </c>
      <c r="G5518" s="8">
        <v>315.18</v>
      </c>
      <c r="H5518">
        <v>72</v>
      </c>
      <c r="I5518" s="3">
        <v>44367</v>
      </c>
      <c r="J5518">
        <v>5</v>
      </c>
      <c r="K5518">
        <v>2021</v>
      </c>
      <c r="L5518">
        <v>6</v>
      </c>
      <c r="M5518" t="s">
        <v>16</v>
      </c>
    </row>
    <row r="5519" spans="1:13" x14ac:dyDescent="0.25">
      <c r="A5519" s="1">
        <v>5517</v>
      </c>
      <c r="B5519" t="s">
        <v>93</v>
      </c>
      <c r="C5519" t="s">
        <v>67</v>
      </c>
      <c r="D5519" t="s">
        <v>19</v>
      </c>
      <c r="E5519" t="s">
        <v>71</v>
      </c>
      <c r="F5519" s="14" t="s">
        <v>5661</v>
      </c>
      <c r="G5519" s="8">
        <v>167.22</v>
      </c>
      <c r="H5519">
        <v>62</v>
      </c>
      <c r="I5519" s="3">
        <v>44413</v>
      </c>
      <c r="J5519">
        <v>7</v>
      </c>
      <c r="K5519">
        <v>2021</v>
      </c>
      <c r="L5519">
        <v>8</v>
      </c>
      <c r="M5519" t="s">
        <v>21</v>
      </c>
    </row>
    <row r="5520" spans="1:13" x14ac:dyDescent="0.25">
      <c r="A5520" s="1">
        <v>5518</v>
      </c>
      <c r="B5520" t="s">
        <v>43</v>
      </c>
      <c r="C5520" t="s">
        <v>70</v>
      </c>
      <c r="D5520" t="s">
        <v>65</v>
      </c>
      <c r="E5520" t="s">
        <v>106</v>
      </c>
      <c r="F5520" s="14" t="s">
        <v>5662</v>
      </c>
      <c r="G5520" s="8">
        <v>821.85</v>
      </c>
      <c r="H5520">
        <v>33</v>
      </c>
      <c r="I5520" s="3">
        <v>44297</v>
      </c>
      <c r="J5520">
        <v>8</v>
      </c>
      <c r="K5520">
        <v>2021</v>
      </c>
      <c r="L5520">
        <v>4</v>
      </c>
      <c r="M5520" t="s">
        <v>16</v>
      </c>
    </row>
    <row r="5521" spans="1:13" x14ac:dyDescent="0.25">
      <c r="A5521" s="1">
        <v>5519</v>
      </c>
      <c r="B5521" t="s">
        <v>34</v>
      </c>
      <c r="C5521" t="s">
        <v>35</v>
      </c>
      <c r="D5521" t="s">
        <v>41</v>
      </c>
      <c r="E5521" t="s">
        <v>106</v>
      </c>
      <c r="F5521" s="14" t="s">
        <v>5663</v>
      </c>
      <c r="G5521" s="8">
        <v>201.66</v>
      </c>
      <c r="H5521">
        <v>22</v>
      </c>
      <c r="I5521" s="3">
        <v>44202</v>
      </c>
      <c r="J5521">
        <v>2</v>
      </c>
      <c r="K5521">
        <v>2021</v>
      </c>
      <c r="L5521">
        <v>1</v>
      </c>
      <c r="M5521" t="s">
        <v>16</v>
      </c>
    </row>
    <row r="5522" spans="1:13" x14ac:dyDescent="0.25">
      <c r="A5522" s="1">
        <v>5520</v>
      </c>
      <c r="B5522" t="s">
        <v>72</v>
      </c>
      <c r="C5522" t="s">
        <v>67</v>
      </c>
      <c r="D5522" t="s">
        <v>65</v>
      </c>
      <c r="E5522" t="s">
        <v>104</v>
      </c>
      <c r="F5522" s="14" t="s">
        <v>5664</v>
      </c>
      <c r="G5522" s="8">
        <v>101.83</v>
      </c>
      <c r="H5522">
        <v>34</v>
      </c>
      <c r="I5522" s="3">
        <v>44234</v>
      </c>
      <c r="J5522">
        <v>2</v>
      </c>
      <c r="K5522">
        <v>2021</v>
      </c>
      <c r="L5522">
        <v>2</v>
      </c>
      <c r="M5522" t="s">
        <v>16</v>
      </c>
    </row>
    <row r="5523" spans="1:13" x14ac:dyDescent="0.25">
      <c r="A5523" s="1">
        <v>5521</v>
      </c>
      <c r="B5523" t="s">
        <v>62</v>
      </c>
      <c r="C5523" t="s">
        <v>35</v>
      </c>
      <c r="D5523" t="s">
        <v>23</v>
      </c>
      <c r="E5523" t="s">
        <v>28</v>
      </c>
      <c r="F5523" s="14" t="s">
        <v>5665</v>
      </c>
      <c r="G5523" s="8">
        <v>700.81</v>
      </c>
      <c r="H5523">
        <v>74</v>
      </c>
      <c r="I5523" s="3">
        <v>44223</v>
      </c>
      <c r="J5523">
        <v>1</v>
      </c>
      <c r="K5523">
        <v>2021</v>
      </c>
      <c r="L5523">
        <v>1</v>
      </c>
      <c r="M5523" t="s">
        <v>16</v>
      </c>
    </row>
    <row r="5524" spans="1:13" x14ac:dyDescent="0.25">
      <c r="A5524" s="1">
        <v>5522</v>
      </c>
      <c r="B5524" t="s">
        <v>29</v>
      </c>
      <c r="C5524" t="s">
        <v>40</v>
      </c>
      <c r="D5524" t="s">
        <v>23</v>
      </c>
      <c r="E5524" t="s">
        <v>105</v>
      </c>
      <c r="F5524" s="14" t="s">
        <v>5666</v>
      </c>
      <c r="G5524" s="8">
        <v>381.21</v>
      </c>
      <c r="H5524">
        <v>27</v>
      </c>
      <c r="I5524" s="3">
        <v>44424</v>
      </c>
      <c r="J5524">
        <v>4</v>
      </c>
      <c r="K5524">
        <v>2021</v>
      </c>
      <c r="L5524">
        <v>8</v>
      </c>
      <c r="M5524" t="s">
        <v>16</v>
      </c>
    </row>
    <row r="5525" spans="1:13" x14ac:dyDescent="0.25">
      <c r="A5525" s="1">
        <v>5523</v>
      </c>
      <c r="B5525" t="s">
        <v>91</v>
      </c>
      <c r="C5525" t="s">
        <v>22</v>
      </c>
      <c r="D5525" t="s">
        <v>27</v>
      </c>
      <c r="E5525" t="s">
        <v>39</v>
      </c>
      <c r="F5525" s="14" t="s">
        <v>5667</v>
      </c>
      <c r="G5525" s="8">
        <v>893.63</v>
      </c>
      <c r="H5525">
        <v>32</v>
      </c>
      <c r="I5525" s="3">
        <v>44374</v>
      </c>
      <c r="J5525">
        <v>6</v>
      </c>
      <c r="K5525">
        <v>2021</v>
      </c>
      <c r="L5525">
        <v>6</v>
      </c>
      <c r="M5525" t="s">
        <v>21</v>
      </c>
    </row>
    <row r="5526" spans="1:13" x14ac:dyDescent="0.25">
      <c r="A5526" s="1">
        <v>5524</v>
      </c>
      <c r="B5526" t="s">
        <v>62</v>
      </c>
      <c r="C5526" t="s">
        <v>70</v>
      </c>
      <c r="D5526" t="s">
        <v>19</v>
      </c>
      <c r="E5526" t="s">
        <v>105</v>
      </c>
      <c r="F5526" s="14" t="s">
        <v>5668</v>
      </c>
      <c r="G5526" s="8">
        <v>933.5</v>
      </c>
      <c r="H5526">
        <v>29</v>
      </c>
      <c r="I5526" s="3">
        <v>44214</v>
      </c>
      <c r="J5526">
        <v>3</v>
      </c>
      <c r="K5526">
        <v>2021</v>
      </c>
      <c r="L5526">
        <v>1</v>
      </c>
      <c r="M5526" t="s">
        <v>16</v>
      </c>
    </row>
    <row r="5527" spans="1:13" x14ac:dyDescent="0.25">
      <c r="A5527" s="1">
        <v>5525</v>
      </c>
      <c r="B5527" t="s">
        <v>17</v>
      </c>
      <c r="C5527" t="s">
        <v>64</v>
      </c>
      <c r="D5527" t="s">
        <v>19</v>
      </c>
      <c r="E5527" t="s">
        <v>109</v>
      </c>
      <c r="F5527" s="14" t="s">
        <v>5669</v>
      </c>
      <c r="G5527" s="8">
        <v>227.76</v>
      </c>
      <c r="H5527">
        <v>31</v>
      </c>
      <c r="I5527" s="3">
        <v>44177</v>
      </c>
      <c r="J5527">
        <v>8</v>
      </c>
      <c r="K5527">
        <v>2020</v>
      </c>
      <c r="L5527">
        <v>12</v>
      </c>
      <c r="M5527" t="s">
        <v>21</v>
      </c>
    </row>
    <row r="5528" spans="1:13" x14ac:dyDescent="0.25">
      <c r="A5528" s="1">
        <v>5526</v>
      </c>
      <c r="B5528" t="s">
        <v>93</v>
      </c>
      <c r="C5528" t="s">
        <v>22</v>
      </c>
      <c r="D5528" t="s">
        <v>23</v>
      </c>
      <c r="E5528" t="s">
        <v>104</v>
      </c>
      <c r="F5528" s="14" t="s">
        <v>5670</v>
      </c>
      <c r="G5528" s="8">
        <v>489.86</v>
      </c>
      <c r="H5528">
        <v>20</v>
      </c>
      <c r="I5528" s="3">
        <v>44207</v>
      </c>
      <c r="J5528">
        <v>8</v>
      </c>
      <c r="K5528">
        <v>2021</v>
      </c>
      <c r="L5528">
        <v>1</v>
      </c>
      <c r="M5528" t="s">
        <v>21</v>
      </c>
    </row>
    <row r="5529" spans="1:13" x14ac:dyDescent="0.25">
      <c r="A5529" s="1">
        <v>5527</v>
      </c>
      <c r="B5529" t="s">
        <v>60</v>
      </c>
      <c r="C5529" t="s">
        <v>70</v>
      </c>
      <c r="D5529" t="s">
        <v>65</v>
      </c>
      <c r="E5529" t="s">
        <v>53</v>
      </c>
      <c r="F5529" s="14" t="s">
        <v>5671</v>
      </c>
      <c r="G5529" s="8">
        <v>753.56</v>
      </c>
      <c r="H5529">
        <v>28</v>
      </c>
      <c r="I5529" s="3">
        <v>44343</v>
      </c>
      <c r="J5529">
        <v>2</v>
      </c>
      <c r="K5529">
        <v>2021</v>
      </c>
      <c r="L5529">
        <v>5</v>
      </c>
      <c r="M5529" t="s">
        <v>21</v>
      </c>
    </row>
    <row r="5530" spans="1:13" x14ac:dyDescent="0.25">
      <c r="A5530" s="1">
        <v>5528</v>
      </c>
      <c r="B5530" t="s">
        <v>58</v>
      </c>
      <c r="C5530" t="s">
        <v>54</v>
      </c>
      <c r="D5530" t="s">
        <v>41</v>
      </c>
      <c r="E5530" t="s">
        <v>85</v>
      </c>
      <c r="F5530" s="14" t="s">
        <v>5672</v>
      </c>
      <c r="G5530" s="8">
        <v>212.08</v>
      </c>
      <c r="H5530">
        <v>69</v>
      </c>
      <c r="I5530" s="3">
        <v>44188</v>
      </c>
      <c r="J5530">
        <v>6</v>
      </c>
      <c r="K5530">
        <v>2020</v>
      </c>
      <c r="L5530">
        <v>12</v>
      </c>
      <c r="M5530" t="s">
        <v>21</v>
      </c>
    </row>
    <row r="5531" spans="1:13" x14ac:dyDescent="0.25">
      <c r="A5531" s="1">
        <v>5529</v>
      </c>
      <c r="B5531" t="s">
        <v>43</v>
      </c>
      <c r="C5531" t="s">
        <v>75</v>
      </c>
      <c r="D5531" t="s">
        <v>14</v>
      </c>
      <c r="E5531" t="s">
        <v>105</v>
      </c>
      <c r="F5531" s="14" t="s">
        <v>5673</v>
      </c>
      <c r="G5531" s="8">
        <v>723.71</v>
      </c>
      <c r="H5531">
        <v>35</v>
      </c>
      <c r="I5531" s="3">
        <v>44240</v>
      </c>
      <c r="J5531">
        <v>1</v>
      </c>
      <c r="K5531">
        <v>2021</v>
      </c>
      <c r="L5531">
        <v>2</v>
      </c>
      <c r="M5531" t="s">
        <v>16</v>
      </c>
    </row>
    <row r="5532" spans="1:13" x14ac:dyDescent="0.25">
      <c r="A5532" s="1">
        <v>5530</v>
      </c>
      <c r="B5532" t="s">
        <v>83</v>
      </c>
      <c r="C5532" t="s">
        <v>75</v>
      </c>
      <c r="D5532" t="s">
        <v>19</v>
      </c>
      <c r="E5532" t="s">
        <v>61</v>
      </c>
      <c r="F5532" s="14" t="s">
        <v>5674</v>
      </c>
      <c r="G5532" s="8">
        <v>990.86</v>
      </c>
      <c r="H5532">
        <v>47</v>
      </c>
      <c r="I5532" s="3">
        <v>44202</v>
      </c>
      <c r="J5532">
        <v>8</v>
      </c>
      <c r="K5532">
        <v>2021</v>
      </c>
      <c r="L5532">
        <v>1</v>
      </c>
      <c r="M5532" t="s">
        <v>21</v>
      </c>
    </row>
    <row r="5533" spans="1:13" x14ac:dyDescent="0.25">
      <c r="A5533" s="1">
        <v>5531</v>
      </c>
      <c r="B5533" t="s">
        <v>60</v>
      </c>
      <c r="C5533" t="s">
        <v>18</v>
      </c>
      <c r="D5533" t="s">
        <v>65</v>
      </c>
      <c r="E5533" t="s">
        <v>89</v>
      </c>
      <c r="F5533" s="14" t="s">
        <v>5675</v>
      </c>
      <c r="G5533" s="8">
        <v>139.91</v>
      </c>
      <c r="H5533">
        <v>50</v>
      </c>
      <c r="I5533" s="3">
        <v>44327</v>
      </c>
      <c r="J5533">
        <v>2</v>
      </c>
      <c r="K5533">
        <v>2021</v>
      </c>
      <c r="L5533">
        <v>5</v>
      </c>
      <c r="M5533" t="s">
        <v>21</v>
      </c>
    </row>
    <row r="5534" spans="1:13" x14ac:dyDescent="0.25">
      <c r="A5534" s="1">
        <v>5532</v>
      </c>
      <c r="B5534" t="s">
        <v>91</v>
      </c>
      <c r="C5534" t="s">
        <v>77</v>
      </c>
      <c r="D5534" t="s">
        <v>36</v>
      </c>
      <c r="E5534" t="s">
        <v>39</v>
      </c>
      <c r="F5534" s="14" t="s">
        <v>5676</v>
      </c>
      <c r="G5534" s="8">
        <v>151.36000000000001</v>
      </c>
      <c r="H5534">
        <v>35</v>
      </c>
      <c r="I5534" s="3">
        <v>44193</v>
      </c>
      <c r="J5534">
        <v>8</v>
      </c>
      <c r="K5534">
        <v>2020</v>
      </c>
      <c r="L5534">
        <v>12</v>
      </c>
      <c r="M5534" t="s">
        <v>21</v>
      </c>
    </row>
    <row r="5535" spans="1:13" x14ac:dyDescent="0.25">
      <c r="A5535" s="1">
        <v>5533</v>
      </c>
      <c r="B5535" t="s">
        <v>45</v>
      </c>
      <c r="C5535" t="s">
        <v>30</v>
      </c>
      <c r="D5535" t="s">
        <v>19</v>
      </c>
      <c r="E5535" t="s">
        <v>88</v>
      </c>
      <c r="F5535" s="14" t="s">
        <v>5677</v>
      </c>
      <c r="G5535" s="8">
        <v>304.74</v>
      </c>
      <c r="H5535">
        <v>31</v>
      </c>
      <c r="I5535" s="3">
        <v>44355</v>
      </c>
      <c r="J5535">
        <v>9</v>
      </c>
      <c r="K5535">
        <v>2021</v>
      </c>
      <c r="L5535">
        <v>6</v>
      </c>
      <c r="M5535" t="s">
        <v>21</v>
      </c>
    </row>
    <row r="5536" spans="1:13" x14ac:dyDescent="0.25">
      <c r="A5536" s="1">
        <v>5534</v>
      </c>
      <c r="B5536" t="s">
        <v>58</v>
      </c>
      <c r="C5536" t="s">
        <v>50</v>
      </c>
      <c r="D5536" t="s">
        <v>14</v>
      </c>
      <c r="E5536" t="s">
        <v>103</v>
      </c>
      <c r="F5536" s="14" t="s">
        <v>5678</v>
      </c>
      <c r="G5536" s="8">
        <v>892.59</v>
      </c>
      <c r="H5536">
        <v>21</v>
      </c>
      <c r="I5536" s="3">
        <v>44184</v>
      </c>
      <c r="J5536">
        <v>7</v>
      </c>
      <c r="K5536">
        <v>2020</v>
      </c>
      <c r="L5536">
        <v>12</v>
      </c>
      <c r="M5536" t="s">
        <v>21</v>
      </c>
    </row>
    <row r="5537" spans="1:13" x14ac:dyDescent="0.25">
      <c r="A5537" s="1">
        <v>5535</v>
      </c>
      <c r="B5537" t="s">
        <v>58</v>
      </c>
      <c r="C5537" t="s">
        <v>63</v>
      </c>
      <c r="D5537" t="s">
        <v>19</v>
      </c>
      <c r="E5537" t="s">
        <v>42</v>
      </c>
      <c r="F5537" s="14" t="s">
        <v>5679</v>
      </c>
      <c r="G5537" s="8">
        <v>559.89</v>
      </c>
      <c r="H5537">
        <v>26</v>
      </c>
      <c r="I5537" s="3">
        <v>44237</v>
      </c>
      <c r="J5537">
        <v>9</v>
      </c>
      <c r="K5537">
        <v>2021</v>
      </c>
      <c r="L5537">
        <v>2</v>
      </c>
      <c r="M5537" t="s">
        <v>21</v>
      </c>
    </row>
    <row r="5538" spans="1:13" x14ac:dyDescent="0.25">
      <c r="A5538" s="1">
        <v>5536</v>
      </c>
      <c r="B5538" t="s">
        <v>17</v>
      </c>
      <c r="C5538" t="s">
        <v>64</v>
      </c>
      <c r="D5538" t="s">
        <v>65</v>
      </c>
      <c r="E5538" t="s">
        <v>108</v>
      </c>
      <c r="F5538" s="14" t="s">
        <v>5680</v>
      </c>
      <c r="G5538" s="8">
        <v>386.83</v>
      </c>
      <c r="H5538">
        <v>34</v>
      </c>
      <c r="I5538" s="3">
        <v>44286</v>
      </c>
      <c r="J5538">
        <v>3</v>
      </c>
      <c r="K5538">
        <v>2021</v>
      </c>
      <c r="L5538">
        <v>3</v>
      </c>
      <c r="M5538" t="s">
        <v>21</v>
      </c>
    </row>
    <row r="5539" spans="1:13" x14ac:dyDescent="0.25">
      <c r="A5539" s="1">
        <v>5537</v>
      </c>
      <c r="B5539" t="s">
        <v>60</v>
      </c>
      <c r="C5539" t="s">
        <v>77</v>
      </c>
      <c r="D5539" t="s">
        <v>36</v>
      </c>
      <c r="E5539" t="s">
        <v>39</v>
      </c>
      <c r="F5539" s="14" t="s">
        <v>5681</v>
      </c>
      <c r="G5539" s="8">
        <v>807.78</v>
      </c>
      <c r="H5539">
        <v>32</v>
      </c>
      <c r="I5539" s="3">
        <v>44354</v>
      </c>
      <c r="J5539">
        <v>8</v>
      </c>
      <c r="K5539">
        <v>2021</v>
      </c>
      <c r="L5539">
        <v>6</v>
      </c>
      <c r="M5539" t="s">
        <v>21</v>
      </c>
    </row>
    <row r="5540" spans="1:13" x14ac:dyDescent="0.25">
      <c r="A5540" s="1">
        <v>5538</v>
      </c>
      <c r="B5540" t="s">
        <v>52</v>
      </c>
      <c r="C5540" t="s">
        <v>77</v>
      </c>
      <c r="D5540" t="s">
        <v>36</v>
      </c>
      <c r="E5540" t="s">
        <v>111</v>
      </c>
      <c r="F5540" s="14" t="s">
        <v>5682</v>
      </c>
      <c r="G5540" s="8">
        <v>453.54</v>
      </c>
      <c r="H5540">
        <v>40</v>
      </c>
      <c r="I5540" s="3">
        <v>44232</v>
      </c>
      <c r="J5540">
        <v>2</v>
      </c>
      <c r="K5540">
        <v>2021</v>
      </c>
      <c r="L5540">
        <v>2</v>
      </c>
      <c r="M5540" t="s">
        <v>16</v>
      </c>
    </row>
    <row r="5541" spans="1:13" x14ac:dyDescent="0.25">
      <c r="A5541" s="1">
        <v>5539</v>
      </c>
      <c r="B5541" t="s">
        <v>29</v>
      </c>
      <c r="C5541" t="s">
        <v>57</v>
      </c>
      <c r="D5541" t="s">
        <v>23</v>
      </c>
      <c r="E5541" t="s">
        <v>114</v>
      </c>
      <c r="F5541" s="14" t="s">
        <v>5683</v>
      </c>
      <c r="G5541" s="8">
        <v>788.82</v>
      </c>
      <c r="H5541">
        <v>33</v>
      </c>
      <c r="I5541" s="3">
        <v>44270</v>
      </c>
      <c r="J5541">
        <v>6</v>
      </c>
      <c r="K5541">
        <v>2021</v>
      </c>
      <c r="L5541">
        <v>3</v>
      </c>
      <c r="M5541" t="s">
        <v>16</v>
      </c>
    </row>
    <row r="5542" spans="1:13" x14ac:dyDescent="0.25">
      <c r="A5542" s="1">
        <v>5540</v>
      </c>
      <c r="B5542" t="s">
        <v>52</v>
      </c>
      <c r="C5542" t="s">
        <v>35</v>
      </c>
      <c r="D5542" t="s">
        <v>23</v>
      </c>
      <c r="E5542" t="s">
        <v>76</v>
      </c>
      <c r="F5542" s="14" t="s">
        <v>5684</v>
      </c>
      <c r="G5542" s="8">
        <v>816.62</v>
      </c>
      <c r="H5542">
        <v>19</v>
      </c>
      <c r="I5542" s="3">
        <v>44193</v>
      </c>
      <c r="J5542">
        <v>9</v>
      </c>
      <c r="K5542">
        <v>2020</v>
      </c>
      <c r="L5542">
        <v>12</v>
      </c>
      <c r="M5542" t="s">
        <v>16</v>
      </c>
    </row>
    <row r="5543" spans="1:13" x14ac:dyDescent="0.25">
      <c r="A5543" s="1">
        <v>5541</v>
      </c>
      <c r="B5543" t="s">
        <v>58</v>
      </c>
      <c r="C5543" t="s">
        <v>18</v>
      </c>
      <c r="D5543" t="s">
        <v>65</v>
      </c>
      <c r="E5543" t="s">
        <v>106</v>
      </c>
      <c r="F5543" s="14" t="s">
        <v>5685</v>
      </c>
      <c r="G5543" s="8">
        <v>152.5</v>
      </c>
      <c r="H5543">
        <v>32</v>
      </c>
      <c r="I5543" s="3">
        <v>44423</v>
      </c>
      <c r="J5543">
        <v>9</v>
      </c>
      <c r="K5543">
        <v>2021</v>
      </c>
      <c r="L5543">
        <v>8</v>
      </c>
      <c r="M5543" t="s">
        <v>21</v>
      </c>
    </row>
    <row r="5544" spans="1:13" x14ac:dyDescent="0.25">
      <c r="A5544" s="1">
        <v>5542</v>
      </c>
      <c r="B5544" t="s">
        <v>43</v>
      </c>
      <c r="C5544" t="s">
        <v>50</v>
      </c>
      <c r="D5544" t="s">
        <v>19</v>
      </c>
      <c r="E5544" t="s">
        <v>73</v>
      </c>
      <c r="F5544" s="14" t="s">
        <v>5686</v>
      </c>
      <c r="G5544" s="8">
        <v>460.67</v>
      </c>
      <c r="H5544">
        <v>25</v>
      </c>
      <c r="I5544" s="3">
        <v>44328</v>
      </c>
      <c r="J5544">
        <v>5</v>
      </c>
      <c r="K5544">
        <v>2021</v>
      </c>
      <c r="L5544">
        <v>5</v>
      </c>
      <c r="M5544" t="s">
        <v>16</v>
      </c>
    </row>
    <row r="5545" spans="1:13" x14ac:dyDescent="0.25">
      <c r="A5545" s="1">
        <v>5543</v>
      </c>
      <c r="B5545" t="s">
        <v>29</v>
      </c>
      <c r="C5545" t="s">
        <v>26</v>
      </c>
      <c r="D5545" t="s">
        <v>14</v>
      </c>
      <c r="E5545" t="s">
        <v>117</v>
      </c>
      <c r="F5545" s="14" t="s">
        <v>5687</v>
      </c>
      <c r="G5545" s="8">
        <v>474.62</v>
      </c>
      <c r="H5545">
        <v>42</v>
      </c>
      <c r="I5545" s="3">
        <v>44250</v>
      </c>
      <c r="J5545">
        <v>4</v>
      </c>
      <c r="K5545">
        <v>2021</v>
      </c>
      <c r="L5545">
        <v>2</v>
      </c>
      <c r="M5545" t="s">
        <v>16</v>
      </c>
    </row>
    <row r="5546" spans="1:13" x14ac:dyDescent="0.25">
      <c r="A5546" s="1">
        <v>5544</v>
      </c>
      <c r="B5546" t="s">
        <v>32</v>
      </c>
      <c r="C5546" t="s">
        <v>54</v>
      </c>
      <c r="D5546" t="s">
        <v>14</v>
      </c>
      <c r="E5546" t="s">
        <v>73</v>
      </c>
      <c r="F5546" s="14" t="s">
        <v>5688</v>
      </c>
      <c r="G5546" s="8">
        <v>567.19000000000005</v>
      </c>
      <c r="H5546">
        <v>29</v>
      </c>
      <c r="I5546" s="3">
        <v>44323</v>
      </c>
      <c r="J5546">
        <v>6</v>
      </c>
      <c r="K5546">
        <v>2021</v>
      </c>
      <c r="L5546">
        <v>5</v>
      </c>
      <c r="M5546" t="s">
        <v>16</v>
      </c>
    </row>
    <row r="5547" spans="1:13" x14ac:dyDescent="0.25">
      <c r="A5547" s="1">
        <v>5545</v>
      </c>
      <c r="B5547" t="s">
        <v>68</v>
      </c>
      <c r="C5547" t="s">
        <v>35</v>
      </c>
      <c r="D5547" t="s">
        <v>23</v>
      </c>
      <c r="E5547" t="s">
        <v>101</v>
      </c>
      <c r="F5547" s="14" t="s">
        <v>5689</v>
      </c>
      <c r="G5547" s="8">
        <v>798.15</v>
      </c>
      <c r="H5547">
        <v>26</v>
      </c>
      <c r="I5547" s="3">
        <v>44291</v>
      </c>
      <c r="J5547">
        <v>7</v>
      </c>
      <c r="K5547">
        <v>2021</v>
      </c>
      <c r="L5547">
        <v>4</v>
      </c>
      <c r="M5547" t="s">
        <v>21</v>
      </c>
    </row>
    <row r="5548" spans="1:13" x14ac:dyDescent="0.25">
      <c r="A5548" s="1">
        <v>5546</v>
      </c>
      <c r="B5548" t="s">
        <v>58</v>
      </c>
      <c r="C5548" t="s">
        <v>26</v>
      </c>
      <c r="D5548" t="s">
        <v>19</v>
      </c>
      <c r="E5548" t="s">
        <v>105</v>
      </c>
      <c r="F5548" s="14" t="s">
        <v>5690</v>
      </c>
      <c r="G5548" s="8">
        <v>294.79000000000002</v>
      </c>
      <c r="H5548">
        <v>31</v>
      </c>
      <c r="I5548" s="3">
        <v>44302</v>
      </c>
      <c r="J5548">
        <v>7</v>
      </c>
      <c r="K5548">
        <v>2021</v>
      </c>
      <c r="L5548">
        <v>4</v>
      </c>
      <c r="M5548" t="s">
        <v>21</v>
      </c>
    </row>
    <row r="5549" spans="1:13" x14ac:dyDescent="0.25">
      <c r="A5549" s="1">
        <v>5547</v>
      </c>
      <c r="B5549" t="s">
        <v>58</v>
      </c>
      <c r="C5549" t="s">
        <v>99</v>
      </c>
      <c r="D5549" t="s">
        <v>36</v>
      </c>
      <c r="E5549" t="s">
        <v>112</v>
      </c>
      <c r="F5549" s="14" t="s">
        <v>5691</v>
      </c>
      <c r="G5549" s="8">
        <v>506.67</v>
      </c>
      <c r="H5549">
        <v>18</v>
      </c>
      <c r="I5549" s="3">
        <v>44258</v>
      </c>
      <c r="J5549">
        <v>6</v>
      </c>
      <c r="K5549">
        <v>2021</v>
      </c>
      <c r="L5549">
        <v>3</v>
      </c>
      <c r="M5549" t="s">
        <v>21</v>
      </c>
    </row>
    <row r="5550" spans="1:13" x14ac:dyDescent="0.25">
      <c r="A5550" s="1">
        <v>5548</v>
      </c>
      <c r="B5550" t="s">
        <v>25</v>
      </c>
      <c r="C5550" t="s">
        <v>40</v>
      </c>
      <c r="D5550" t="s">
        <v>19</v>
      </c>
      <c r="E5550" t="s">
        <v>87</v>
      </c>
      <c r="F5550" s="14" t="s">
        <v>5692</v>
      </c>
      <c r="G5550" s="8">
        <v>581.99</v>
      </c>
      <c r="H5550">
        <v>54</v>
      </c>
      <c r="I5550" s="3">
        <v>44389</v>
      </c>
      <c r="J5550">
        <v>4</v>
      </c>
      <c r="K5550">
        <v>2021</v>
      </c>
      <c r="L5550">
        <v>7</v>
      </c>
      <c r="M5550" t="s">
        <v>16</v>
      </c>
    </row>
    <row r="5551" spans="1:13" x14ac:dyDescent="0.25">
      <c r="A5551" s="1">
        <v>5549</v>
      </c>
      <c r="B5551" t="s">
        <v>98</v>
      </c>
      <c r="C5551" t="s">
        <v>26</v>
      </c>
      <c r="D5551" t="s">
        <v>27</v>
      </c>
      <c r="E5551" t="s">
        <v>88</v>
      </c>
      <c r="F5551" s="14" t="s">
        <v>5693</v>
      </c>
      <c r="G5551" s="8">
        <v>942.26</v>
      </c>
      <c r="H5551">
        <v>42</v>
      </c>
      <c r="I5551" s="3">
        <v>44313</v>
      </c>
      <c r="J5551">
        <v>5</v>
      </c>
      <c r="K5551">
        <v>2021</v>
      </c>
      <c r="L5551">
        <v>4</v>
      </c>
      <c r="M5551" t="s">
        <v>16</v>
      </c>
    </row>
    <row r="5552" spans="1:13" x14ac:dyDescent="0.25">
      <c r="A5552" s="1">
        <v>5550</v>
      </c>
      <c r="B5552" t="s">
        <v>17</v>
      </c>
      <c r="C5552" t="s">
        <v>35</v>
      </c>
      <c r="D5552" t="s">
        <v>47</v>
      </c>
      <c r="E5552" t="s">
        <v>28</v>
      </c>
      <c r="F5552" s="14" t="s">
        <v>5694</v>
      </c>
      <c r="G5552" s="8">
        <v>872.96</v>
      </c>
      <c r="H5552">
        <v>73</v>
      </c>
      <c r="I5552" s="3">
        <v>44325</v>
      </c>
      <c r="J5552">
        <v>6</v>
      </c>
      <c r="K5552">
        <v>2021</v>
      </c>
      <c r="L5552">
        <v>5</v>
      </c>
      <c r="M5552" t="s">
        <v>21</v>
      </c>
    </row>
    <row r="5553" spans="1:13" x14ac:dyDescent="0.25">
      <c r="A5553" s="1">
        <v>5551</v>
      </c>
      <c r="B5553" t="s">
        <v>43</v>
      </c>
      <c r="C5553" t="s">
        <v>50</v>
      </c>
      <c r="D5553" t="s">
        <v>23</v>
      </c>
      <c r="E5553" t="s">
        <v>101</v>
      </c>
      <c r="F5553" s="14" t="s">
        <v>5695</v>
      </c>
      <c r="G5553" s="8">
        <v>924.57</v>
      </c>
      <c r="H5553">
        <v>72</v>
      </c>
      <c r="I5553" s="3">
        <v>44360</v>
      </c>
      <c r="J5553">
        <v>6</v>
      </c>
      <c r="K5553">
        <v>2021</v>
      </c>
      <c r="L5553">
        <v>6</v>
      </c>
      <c r="M5553" t="s">
        <v>16</v>
      </c>
    </row>
    <row r="5554" spans="1:13" x14ac:dyDescent="0.25">
      <c r="A5554" s="1">
        <v>5552</v>
      </c>
      <c r="B5554" t="s">
        <v>98</v>
      </c>
      <c r="C5554" t="s">
        <v>77</v>
      </c>
      <c r="D5554" t="s">
        <v>65</v>
      </c>
      <c r="E5554" t="s">
        <v>42</v>
      </c>
      <c r="F5554" s="14" t="s">
        <v>5696</v>
      </c>
      <c r="G5554" s="8">
        <v>130.44</v>
      </c>
      <c r="H5554">
        <v>67</v>
      </c>
      <c r="I5554" s="3">
        <v>44226</v>
      </c>
      <c r="J5554">
        <v>8</v>
      </c>
      <c r="K5554">
        <v>2021</v>
      </c>
      <c r="L5554">
        <v>1</v>
      </c>
      <c r="M5554" t="s">
        <v>16</v>
      </c>
    </row>
    <row r="5555" spans="1:13" x14ac:dyDescent="0.25">
      <c r="A5555" s="1">
        <v>5553</v>
      </c>
      <c r="B5555" t="s">
        <v>49</v>
      </c>
      <c r="C5555" t="s">
        <v>57</v>
      </c>
      <c r="D5555" t="s">
        <v>47</v>
      </c>
      <c r="E5555" t="s">
        <v>28</v>
      </c>
      <c r="F5555" s="14" t="s">
        <v>5697</v>
      </c>
      <c r="G5555" s="8">
        <v>898.53</v>
      </c>
      <c r="H5555">
        <v>42</v>
      </c>
      <c r="I5555" s="3">
        <v>44369</v>
      </c>
      <c r="J5555">
        <v>7</v>
      </c>
      <c r="K5555">
        <v>2021</v>
      </c>
      <c r="L5555">
        <v>6</v>
      </c>
      <c r="M5555" t="s">
        <v>21</v>
      </c>
    </row>
    <row r="5556" spans="1:13" x14ac:dyDescent="0.25">
      <c r="A5556" s="1">
        <v>5554</v>
      </c>
      <c r="B5556" t="s">
        <v>45</v>
      </c>
      <c r="C5556" t="s">
        <v>57</v>
      </c>
      <c r="D5556" t="s">
        <v>14</v>
      </c>
      <c r="E5556" t="s">
        <v>92</v>
      </c>
      <c r="F5556" s="14" t="s">
        <v>5698</v>
      </c>
      <c r="G5556" s="8">
        <v>990.19</v>
      </c>
      <c r="H5556">
        <v>70</v>
      </c>
      <c r="I5556" s="3">
        <v>44295</v>
      </c>
      <c r="J5556">
        <v>1</v>
      </c>
      <c r="K5556">
        <v>2021</v>
      </c>
      <c r="L5556">
        <v>4</v>
      </c>
      <c r="M5556" t="s">
        <v>21</v>
      </c>
    </row>
    <row r="5557" spans="1:13" x14ac:dyDescent="0.25">
      <c r="A5557" s="1">
        <v>5555</v>
      </c>
      <c r="B5557" t="s">
        <v>93</v>
      </c>
      <c r="C5557" t="s">
        <v>77</v>
      </c>
      <c r="D5557" t="s">
        <v>41</v>
      </c>
      <c r="E5557" t="s">
        <v>42</v>
      </c>
      <c r="F5557" s="14" t="s">
        <v>5699</v>
      </c>
      <c r="G5557" s="8">
        <v>442.34</v>
      </c>
      <c r="H5557">
        <v>68</v>
      </c>
      <c r="I5557" s="3">
        <v>44274</v>
      </c>
      <c r="J5557">
        <v>4</v>
      </c>
      <c r="K5557">
        <v>2021</v>
      </c>
      <c r="L5557">
        <v>3</v>
      </c>
      <c r="M5557" t="s">
        <v>21</v>
      </c>
    </row>
    <row r="5558" spans="1:13" x14ac:dyDescent="0.25">
      <c r="A5558" s="1">
        <v>5556</v>
      </c>
      <c r="B5558" t="s">
        <v>25</v>
      </c>
      <c r="C5558" t="s">
        <v>67</v>
      </c>
      <c r="D5558" t="s">
        <v>14</v>
      </c>
      <c r="E5558" t="s">
        <v>114</v>
      </c>
      <c r="F5558" s="14" t="s">
        <v>5700</v>
      </c>
      <c r="G5558" s="8">
        <v>370.16</v>
      </c>
      <c r="H5558">
        <v>28</v>
      </c>
      <c r="I5558" s="3">
        <v>44364</v>
      </c>
      <c r="J5558">
        <v>5</v>
      </c>
      <c r="K5558">
        <v>2021</v>
      </c>
      <c r="L5558">
        <v>6</v>
      </c>
      <c r="M5558" t="s">
        <v>16</v>
      </c>
    </row>
    <row r="5559" spans="1:13" x14ac:dyDescent="0.25">
      <c r="A5559" s="1">
        <v>5557</v>
      </c>
      <c r="B5559" t="s">
        <v>83</v>
      </c>
      <c r="C5559" t="s">
        <v>54</v>
      </c>
      <c r="D5559" t="s">
        <v>23</v>
      </c>
      <c r="E5559" t="s">
        <v>116</v>
      </c>
      <c r="F5559" s="14" t="s">
        <v>5701</v>
      </c>
      <c r="G5559" s="8">
        <v>132.97999999999999</v>
      </c>
      <c r="H5559">
        <v>27</v>
      </c>
      <c r="I5559" s="3">
        <v>44337</v>
      </c>
      <c r="J5559">
        <v>8</v>
      </c>
      <c r="K5559">
        <v>2021</v>
      </c>
      <c r="L5559">
        <v>5</v>
      </c>
      <c r="M5559" t="s">
        <v>21</v>
      </c>
    </row>
    <row r="5560" spans="1:13" x14ac:dyDescent="0.25">
      <c r="A5560" s="1">
        <v>5558</v>
      </c>
      <c r="B5560" t="s">
        <v>83</v>
      </c>
      <c r="C5560" t="s">
        <v>50</v>
      </c>
      <c r="D5560" t="s">
        <v>41</v>
      </c>
      <c r="E5560" t="s">
        <v>31</v>
      </c>
      <c r="F5560" s="14" t="s">
        <v>5702</v>
      </c>
      <c r="G5560" s="8">
        <v>466.3</v>
      </c>
      <c r="H5560">
        <v>31</v>
      </c>
      <c r="I5560" s="3">
        <v>44205</v>
      </c>
      <c r="J5560">
        <v>1</v>
      </c>
      <c r="K5560">
        <v>2021</v>
      </c>
      <c r="L5560">
        <v>1</v>
      </c>
      <c r="M5560" t="s">
        <v>21</v>
      </c>
    </row>
    <row r="5561" spans="1:13" x14ac:dyDescent="0.25">
      <c r="A5561" s="1">
        <v>5559</v>
      </c>
      <c r="B5561" t="s">
        <v>83</v>
      </c>
      <c r="C5561" t="s">
        <v>13</v>
      </c>
      <c r="D5561" t="s">
        <v>47</v>
      </c>
      <c r="E5561" t="s">
        <v>39</v>
      </c>
      <c r="F5561" s="14" t="s">
        <v>5703</v>
      </c>
      <c r="G5561" s="8">
        <v>579.30999999999995</v>
      </c>
      <c r="H5561">
        <v>27</v>
      </c>
      <c r="I5561" s="3">
        <v>44346</v>
      </c>
      <c r="J5561">
        <v>6</v>
      </c>
      <c r="K5561">
        <v>2021</v>
      </c>
      <c r="L5561">
        <v>5</v>
      </c>
      <c r="M5561" t="s">
        <v>21</v>
      </c>
    </row>
    <row r="5562" spans="1:13" x14ac:dyDescent="0.25">
      <c r="A5562" s="1">
        <v>5560</v>
      </c>
      <c r="B5562" t="s">
        <v>29</v>
      </c>
      <c r="C5562" t="s">
        <v>18</v>
      </c>
      <c r="D5562" t="s">
        <v>41</v>
      </c>
      <c r="E5562" t="s">
        <v>31</v>
      </c>
      <c r="F5562" s="14" t="s">
        <v>5704</v>
      </c>
      <c r="G5562" s="8">
        <v>692.44</v>
      </c>
      <c r="H5562">
        <v>68</v>
      </c>
      <c r="I5562" s="3">
        <v>44396</v>
      </c>
      <c r="J5562">
        <v>6</v>
      </c>
      <c r="K5562">
        <v>2021</v>
      </c>
      <c r="L5562">
        <v>7</v>
      </c>
      <c r="M5562" t="s">
        <v>16</v>
      </c>
    </row>
    <row r="5563" spans="1:13" x14ac:dyDescent="0.25">
      <c r="A5563" s="1">
        <v>5561</v>
      </c>
      <c r="B5563" t="s">
        <v>49</v>
      </c>
      <c r="C5563" t="s">
        <v>84</v>
      </c>
      <c r="D5563" t="s">
        <v>47</v>
      </c>
      <c r="E5563" t="s">
        <v>28</v>
      </c>
      <c r="F5563" s="14" t="s">
        <v>5705</v>
      </c>
      <c r="G5563" s="8">
        <v>961.37</v>
      </c>
      <c r="H5563">
        <v>29</v>
      </c>
      <c r="I5563" s="3">
        <v>44189</v>
      </c>
      <c r="J5563">
        <v>6</v>
      </c>
      <c r="K5563">
        <v>2020</v>
      </c>
      <c r="L5563">
        <v>12</v>
      </c>
      <c r="M5563" t="s">
        <v>21</v>
      </c>
    </row>
    <row r="5564" spans="1:13" x14ac:dyDescent="0.25">
      <c r="A5564" s="1">
        <v>5562</v>
      </c>
      <c r="B5564" t="s">
        <v>25</v>
      </c>
      <c r="C5564" t="s">
        <v>64</v>
      </c>
      <c r="D5564" t="s">
        <v>27</v>
      </c>
      <c r="E5564" t="s">
        <v>73</v>
      </c>
      <c r="F5564" s="14" t="s">
        <v>5706</v>
      </c>
      <c r="G5564" s="8">
        <v>295.79000000000002</v>
      </c>
      <c r="H5564">
        <v>21</v>
      </c>
      <c r="I5564" s="3">
        <v>44218</v>
      </c>
      <c r="J5564">
        <v>8</v>
      </c>
      <c r="K5564">
        <v>2021</v>
      </c>
      <c r="L5564">
        <v>1</v>
      </c>
      <c r="M5564" t="s">
        <v>16</v>
      </c>
    </row>
    <row r="5565" spans="1:13" x14ac:dyDescent="0.25">
      <c r="A5565" s="1">
        <v>5563</v>
      </c>
      <c r="B5565" t="s">
        <v>83</v>
      </c>
      <c r="C5565" t="s">
        <v>77</v>
      </c>
      <c r="D5565" t="s">
        <v>23</v>
      </c>
      <c r="E5565" t="s">
        <v>86</v>
      </c>
      <c r="F5565" s="14" t="s">
        <v>5707</v>
      </c>
      <c r="G5565" s="8">
        <v>205.41</v>
      </c>
      <c r="H5565">
        <v>19</v>
      </c>
      <c r="I5565" s="3">
        <v>44184</v>
      </c>
      <c r="J5565">
        <v>6</v>
      </c>
      <c r="K5565">
        <v>2020</v>
      </c>
      <c r="L5565">
        <v>12</v>
      </c>
      <c r="M5565" t="s">
        <v>21</v>
      </c>
    </row>
    <row r="5566" spans="1:13" x14ac:dyDescent="0.25">
      <c r="A5566" s="1">
        <v>5564</v>
      </c>
      <c r="B5566" t="s">
        <v>52</v>
      </c>
      <c r="C5566" t="s">
        <v>77</v>
      </c>
      <c r="D5566" t="s">
        <v>19</v>
      </c>
      <c r="E5566" t="s">
        <v>20</v>
      </c>
      <c r="F5566" s="14" t="s">
        <v>5708</v>
      </c>
      <c r="G5566" s="8">
        <v>221.26</v>
      </c>
      <c r="H5566">
        <v>64</v>
      </c>
      <c r="I5566" s="3">
        <v>44195</v>
      </c>
      <c r="J5566">
        <v>9</v>
      </c>
      <c r="K5566">
        <v>2020</v>
      </c>
      <c r="L5566">
        <v>12</v>
      </c>
      <c r="M5566" t="s">
        <v>16</v>
      </c>
    </row>
    <row r="5567" spans="1:13" x14ac:dyDescent="0.25">
      <c r="A5567" s="1">
        <v>5565</v>
      </c>
      <c r="B5567" t="s">
        <v>98</v>
      </c>
      <c r="C5567" t="s">
        <v>46</v>
      </c>
      <c r="D5567" t="s">
        <v>23</v>
      </c>
      <c r="E5567" t="s">
        <v>107</v>
      </c>
      <c r="F5567" s="14" t="s">
        <v>5709</v>
      </c>
      <c r="G5567" s="8">
        <v>572.57000000000005</v>
      </c>
      <c r="H5567">
        <v>27</v>
      </c>
      <c r="I5567" s="3">
        <v>44387</v>
      </c>
      <c r="J5567">
        <v>5</v>
      </c>
      <c r="K5567">
        <v>2021</v>
      </c>
      <c r="L5567">
        <v>7</v>
      </c>
      <c r="M5567" t="s">
        <v>16</v>
      </c>
    </row>
    <row r="5568" spans="1:13" x14ac:dyDescent="0.25">
      <c r="A5568" s="1">
        <v>5566</v>
      </c>
      <c r="B5568" t="s">
        <v>49</v>
      </c>
      <c r="C5568" t="s">
        <v>77</v>
      </c>
      <c r="D5568" t="s">
        <v>47</v>
      </c>
      <c r="E5568" t="s">
        <v>111</v>
      </c>
      <c r="F5568" s="14" t="s">
        <v>5710</v>
      </c>
      <c r="G5568" s="8">
        <v>528.92999999999995</v>
      </c>
      <c r="H5568">
        <v>32</v>
      </c>
      <c r="I5568" s="3">
        <v>44400</v>
      </c>
      <c r="J5568">
        <v>5</v>
      </c>
      <c r="K5568">
        <v>2021</v>
      </c>
      <c r="L5568">
        <v>7</v>
      </c>
      <c r="M5568" t="s">
        <v>21</v>
      </c>
    </row>
    <row r="5569" spans="1:13" x14ac:dyDescent="0.25">
      <c r="A5569" s="1">
        <v>5567</v>
      </c>
      <c r="B5569" t="s">
        <v>93</v>
      </c>
      <c r="C5569" t="s">
        <v>30</v>
      </c>
      <c r="D5569" t="s">
        <v>27</v>
      </c>
      <c r="E5569" t="s">
        <v>74</v>
      </c>
      <c r="F5569" s="14" t="s">
        <v>5711</v>
      </c>
      <c r="G5569" s="8">
        <v>814.33</v>
      </c>
      <c r="H5569">
        <v>33</v>
      </c>
      <c r="I5569" s="3">
        <v>44170</v>
      </c>
      <c r="J5569">
        <v>1</v>
      </c>
      <c r="K5569">
        <v>2020</v>
      </c>
      <c r="L5569">
        <v>12</v>
      </c>
      <c r="M5569" t="s">
        <v>21</v>
      </c>
    </row>
    <row r="5570" spans="1:13" x14ac:dyDescent="0.25">
      <c r="A5570" s="1">
        <v>5568</v>
      </c>
      <c r="B5570" t="s">
        <v>49</v>
      </c>
      <c r="C5570" t="s">
        <v>40</v>
      </c>
      <c r="D5570" t="s">
        <v>41</v>
      </c>
      <c r="E5570" t="s">
        <v>92</v>
      </c>
      <c r="F5570" s="14" t="s">
        <v>5712</v>
      </c>
      <c r="G5570" s="8">
        <v>151.66</v>
      </c>
      <c r="H5570">
        <v>21</v>
      </c>
      <c r="I5570" s="3">
        <v>44174</v>
      </c>
      <c r="J5570">
        <v>7</v>
      </c>
      <c r="K5570">
        <v>2020</v>
      </c>
      <c r="L5570">
        <v>12</v>
      </c>
      <c r="M5570" t="s">
        <v>21</v>
      </c>
    </row>
    <row r="5571" spans="1:13" x14ac:dyDescent="0.25">
      <c r="A5571" s="1">
        <v>5569</v>
      </c>
      <c r="B5571" t="s">
        <v>93</v>
      </c>
      <c r="C5571" t="s">
        <v>18</v>
      </c>
      <c r="D5571" t="s">
        <v>47</v>
      </c>
      <c r="E5571" t="s">
        <v>107</v>
      </c>
      <c r="F5571" s="14" t="s">
        <v>5713</v>
      </c>
      <c r="G5571" s="8">
        <v>603.4</v>
      </c>
      <c r="H5571">
        <v>34</v>
      </c>
      <c r="I5571" s="3">
        <v>44203</v>
      </c>
      <c r="J5571">
        <v>7</v>
      </c>
      <c r="K5571">
        <v>2021</v>
      </c>
      <c r="L5571">
        <v>1</v>
      </c>
      <c r="M5571" t="s">
        <v>21</v>
      </c>
    </row>
    <row r="5572" spans="1:13" x14ac:dyDescent="0.25">
      <c r="A5572" s="1">
        <v>5570</v>
      </c>
      <c r="B5572" t="s">
        <v>38</v>
      </c>
      <c r="C5572" t="s">
        <v>26</v>
      </c>
      <c r="D5572" t="s">
        <v>65</v>
      </c>
      <c r="E5572" t="s">
        <v>108</v>
      </c>
      <c r="F5572" s="14" t="s">
        <v>5714</v>
      </c>
      <c r="G5572" s="8">
        <v>395.98</v>
      </c>
      <c r="H5572">
        <v>97</v>
      </c>
      <c r="I5572" s="3">
        <v>44413</v>
      </c>
      <c r="J5572">
        <v>9</v>
      </c>
      <c r="K5572">
        <v>2021</v>
      </c>
      <c r="L5572">
        <v>8</v>
      </c>
      <c r="M5572" t="s">
        <v>21</v>
      </c>
    </row>
    <row r="5573" spans="1:13" x14ac:dyDescent="0.25">
      <c r="A5573" s="1">
        <v>5571</v>
      </c>
      <c r="B5573" t="s">
        <v>29</v>
      </c>
      <c r="C5573" t="s">
        <v>67</v>
      </c>
      <c r="D5573" t="s">
        <v>47</v>
      </c>
      <c r="E5573" t="s">
        <v>92</v>
      </c>
      <c r="F5573" s="14" t="s">
        <v>5715</v>
      </c>
      <c r="G5573" s="8">
        <v>242.85</v>
      </c>
      <c r="H5573">
        <v>19</v>
      </c>
      <c r="I5573" s="3">
        <v>44225</v>
      </c>
      <c r="J5573">
        <v>7</v>
      </c>
      <c r="K5573">
        <v>2021</v>
      </c>
      <c r="L5573">
        <v>1</v>
      </c>
      <c r="M5573" t="s">
        <v>16</v>
      </c>
    </row>
    <row r="5574" spans="1:13" x14ac:dyDescent="0.25">
      <c r="A5574" s="1">
        <v>5572</v>
      </c>
      <c r="B5574" t="s">
        <v>25</v>
      </c>
      <c r="C5574" t="s">
        <v>40</v>
      </c>
      <c r="D5574" t="s">
        <v>14</v>
      </c>
      <c r="E5574" t="s">
        <v>111</v>
      </c>
      <c r="F5574" s="14" t="s">
        <v>5716</v>
      </c>
      <c r="G5574" s="8">
        <v>231.15</v>
      </c>
      <c r="H5574">
        <v>46</v>
      </c>
      <c r="I5574" s="3">
        <v>44233</v>
      </c>
      <c r="J5574">
        <v>8</v>
      </c>
      <c r="K5574">
        <v>2021</v>
      </c>
      <c r="L5574">
        <v>2</v>
      </c>
      <c r="M5574" t="s">
        <v>16</v>
      </c>
    </row>
    <row r="5575" spans="1:13" x14ac:dyDescent="0.25">
      <c r="A5575" s="1">
        <v>5573</v>
      </c>
      <c r="B5575" t="s">
        <v>43</v>
      </c>
      <c r="C5575" t="s">
        <v>35</v>
      </c>
      <c r="D5575" t="s">
        <v>14</v>
      </c>
      <c r="E5575" t="s">
        <v>102</v>
      </c>
      <c r="F5575" s="14" t="s">
        <v>5717</v>
      </c>
      <c r="G5575" s="8">
        <v>311.60000000000002</v>
      </c>
      <c r="H5575">
        <v>18</v>
      </c>
      <c r="I5575" s="3">
        <v>44198</v>
      </c>
      <c r="J5575">
        <v>6</v>
      </c>
      <c r="K5575">
        <v>2021</v>
      </c>
      <c r="L5575">
        <v>1</v>
      </c>
      <c r="M5575" t="s">
        <v>16</v>
      </c>
    </row>
    <row r="5576" spans="1:13" x14ac:dyDescent="0.25">
      <c r="A5576" s="1">
        <v>5574</v>
      </c>
      <c r="B5576" t="s">
        <v>25</v>
      </c>
      <c r="C5576" t="s">
        <v>22</v>
      </c>
      <c r="D5576" t="s">
        <v>47</v>
      </c>
      <c r="E5576" t="s">
        <v>56</v>
      </c>
      <c r="F5576" s="14" t="s">
        <v>5718</v>
      </c>
      <c r="G5576" s="8">
        <v>687.67</v>
      </c>
      <c r="H5576">
        <v>41</v>
      </c>
      <c r="I5576" s="3">
        <v>44303</v>
      </c>
      <c r="J5576">
        <v>4</v>
      </c>
      <c r="K5576">
        <v>2021</v>
      </c>
      <c r="L5576">
        <v>4</v>
      </c>
      <c r="M5576" t="s">
        <v>16</v>
      </c>
    </row>
    <row r="5577" spans="1:13" x14ac:dyDescent="0.25">
      <c r="A5577" s="1">
        <v>5575</v>
      </c>
      <c r="B5577" t="s">
        <v>49</v>
      </c>
      <c r="C5577" t="s">
        <v>64</v>
      </c>
      <c r="D5577" t="s">
        <v>47</v>
      </c>
      <c r="E5577" t="s">
        <v>24</v>
      </c>
      <c r="F5577" s="14" t="s">
        <v>5719</v>
      </c>
      <c r="G5577" s="8">
        <v>524.36</v>
      </c>
      <c r="H5577">
        <v>45</v>
      </c>
      <c r="I5577" s="3">
        <v>44402</v>
      </c>
      <c r="J5577">
        <v>5</v>
      </c>
      <c r="K5577">
        <v>2021</v>
      </c>
      <c r="L5577">
        <v>7</v>
      </c>
      <c r="M5577" t="s">
        <v>21</v>
      </c>
    </row>
    <row r="5578" spans="1:13" x14ac:dyDescent="0.25">
      <c r="A5578" s="1">
        <v>5576</v>
      </c>
      <c r="B5578" t="s">
        <v>68</v>
      </c>
      <c r="C5578" t="s">
        <v>67</v>
      </c>
      <c r="D5578" t="s">
        <v>36</v>
      </c>
      <c r="E5578" t="s">
        <v>116</v>
      </c>
      <c r="F5578" s="14" t="s">
        <v>5720</v>
      </c>
      <c r="G5578" s="8">
        <v>202.57</v>
      </c>
      <c r="H5578">
        <v>37</v>
      </c>
      <c r="I5578" s="3">
        <v>44240</v>
      </c>
      <c r="J5578">
        <v>8</v>
      </c>
      <c r="K5578">
        <v>2021</v>
      </c>
      <c r="L5578">
        <v>2</v>
      </c>
      <c r="M5578" t="s">
        <v>21</v>
      </c>
    </row>
    <row r="5579" spans="1:13" x14ac:dyDescent="0.25">
      <c r="A5579" s="1">
        <v>5577</v>
      </c>
      <c r="B5579" t="s">
        <v>83</v>
      </c>
      <c r="C5579" t="s">
        <v>46</v>
      </c>
      <c r="D5579" t="s">
        <v>19</v>
      </c>
      <c r="E5579" t="s">
        <v>111</v>
      </c>
      <c r="F5579" s="14" t="s">
        <v>5721</v>
      </c>
      <c r="G5579" s="8">
        <v>840.7</v>
      </c>
      <c r="H5579">
        <v>56</v>
      </c>
      <c r="I5579" s="3">
        <v>44349</v>
      </c>
      <c r="J5579">
        <v>4</v>
      </c>
      <c r="K5579">
        <v>2021</v>
      </c>
      <c r="L5579">
        <v>6</v>
      </c>
      <c r="M5579" t="s">
        <v>21</v>
      </c>
    </row>
    <row r="5580" spans="1:13" x14ac:dyDescent="0.25">
      <c r="A5580" s="1">
        <v>5578</v>
      </c>
      <c r="B5580" t="s">
        <v>38</v>
      </c>
      <c r="C5580" t="s">
        <v>64</v>
      </c>
      <c r="D5580" t="s">
        <v>14</v>
      </c>
      <c r="E5580" t="s">
        <v>113</v>
      </c>
      <c r="F5580" s="14" t="s">
        <v>5722</v>
      </c>
      <c r="G5580" s="8">
        <v>328.18</v>
      </c>
      <c r="H5580">
        <v>30</v>
      </c>
      <c r="I5580" s="3">
        <v>44317</v>
      </c>
      <c r="J5580">
        <v>7</v>
      </c>
      <c r="K5580">
        <v>2021</v>
      </c>
      <c r="L5580">
        <v>5</v>
      </c>
      <c r="M5580" t="s">
        <v>21</v>
      </c>
    </row>
    <row r="5581" spans="1:13" x14ac:dyDescent="0.25">
      <c r="A5581" s="1">
        <v>5579</v>
      </c>
      <c r="B5581" t="s">
        <v>34</v>
      </c>
      <c r="C5581" t="s">
        <v>40</v>
      </c>
      <c r="D5581" t="s">
        <v>14</v>
      </c>
      <c r="E5581" t="s">
        <v>82</v>
      </c>
      <c r="F5581" s="14" t="s">
        <v>5723</v>
      </c>
      <c r="G5581" s="8">
        <v>352.48</v>
      </c>
      <c r="H5581">
        <v>65</v>
      </c>
      <c r="I5581" s="3">
        <v>44229</v>
      </c>
      <c r="J5581">
        <v>7</v>
      </c>
      <c r="K5581">
        <v>2021</v>
      </c>
      <c r="L5581">
        <v>2</v>
      </c>
      <c r="M5581" t="s">
        <v>16</v>
      </c>
    </row>
    <row r="5582" spans="1:13" x14ac:dyDescent="0.25">
      <c r="A5582" s="1">
        <v>5580</v>
      </c>
      <c r="B5582" t="s">
        <v>12</v>
      </c>
      <c r="C5582" t="s">
        <v>50</v>
      </c>
      <c r="D5582" t="s">
        <v>36</v>
      </c>
      <c r="E5582" t="s">
        <v>53</v>
      </c>
      <c r="F5582" s="14" t="s">
        <v>5724</v>
      </c>
      <c r="G5582" s="8">
        <v>200.03</v>
      </c>
      <c r="H5582">
        <v>81</v>
      </c>
      <c r="I5582" s="3">
        <v>44293</v>
      </c>
      <c r="J5582">
        <v>9</v>
      </c>
      <c r="K5582">
        <v>2021</v>
      </c>
      <c r="L5582">
        <v>4</v>
      </c>
      <c r="M5582" t="s">
        <v>16</v>
      </c>
    </row>
    <row r="5583" spans="1:13" x14ac:dyDescent="0.25">
      <c r="A5583" s="1">
        <v>5581</v>
      </c>
      <c r="B5583" t="s">
        <v>68</v>
      </c>
      <c r="C5583" t="s">
        <v>35</v>
      </c>
      <c r="D5583" t="s">
        <v>41</v>
      </c>
      <c r="E5583" t="s">
        <v>105</v>
      </c>
      <c r="F5583" s="14" t="s">
        <v>5725</v>
      </c>
      <c r="G5583" s="8">
        <v>128.59</v>
      </c>
      <c r="H5583">
        <v>75</v>
      </c>
      <c r="I5583" s="3">
        <v>44342</v>
      </c>
      <c r="J5583">
        <v>9</v>
      </c>
      <c r="K5583">
        <v>2021</v>
      </c>
      <c r="L5583">
        <v>5</v>
      </c>
      <c r="M5583" t="s">
        <v>21</v>
      </c>
    </row>
    <row r="5584" spans="1:13" x14ac:dyDescent="0.25">
      <c r="A5584" s="1">
        <v>5582</v>
      </c>
      <c r="B5584" t="s">
        <v>45</v>
      </c>
      <c r="C5584" t="s">
        <v>70</v>
      </c>
      <c r="D5584" t="s">
        <v>19</v>
      </c>
      <c r="E5584" t="s">
        <v>110</v>
      </c>
      <c r="F5584" s="14" t="s">
        <v>5726</v>
      </c>
      <c r="G5584" s="8">
        <v>889.18</v>
      </c>
      <c r="H5584">
        <v>66</v>
      </c>
      <c r="I5584" s="3">
        <v>44322</v>
      </c>
      <c r="J5584">
        <v>9</v>
      </c>
      <c r="K5584">
        <v>2021</v>
      </c>
      <c r="L5584">
        <v>5</v>
      </c>
      <c r="M5584" t="s">
        <v>21</v>
      </c>
    </row>
    <row r="5585" spans="1:13" x14ac:dyDescent="0.25">
      <c r="A5585" s="1">
        <v>5583</v>
      </c>
      <c r="B5585" t="s">
        <v>58</v>
      </c>
      <c r="C5585" t="s">
        <v>99</v>
      </c>
      <c r="D5585" t="s">
        <v>47</v>
      </c>
      <c r="E5585" t="s">
        <v>115</v>
      </c>
      <c r="F5585" s="14" t="s">
        <v>5727</v>
      </c>
      <c r="G5585" s="8">
        <v>909.33</v>
      </c>
      <c r="H5585">
        <v>40</v>
      </c>
      <c r="I5585" s="3">
        <v>44290</v>
      </c>
      <c r="J5585">
        <v>8</v>
      </c>
      <c r="K5585">
        <v>2021</v>
      </c>
      <c r="L5585">
        <v>4</v>
      </c>
      <c r="M5585" t="s">
        <v>21</v>
      </c>
    </row>
    <row r="5586" spans="1:13" x14ac:dyDescent="0.25">
      <c r="A5586" s="1">
        <v>5584</v>
      </c>
      <c r="B5586" t="s">
        <v>32</v>
      </c>
      <c r="C5586" t="s">
        <v>75</v>
      </c>
      <c r="D5586" t="s">
        <v>27</v>
      </c>
      <c r="E5586" t="s">
        <v>110</v>
      </c>
      <c r="F5586" s="14" t="s">
        <v>5728</v>
      </c>
      <c r="G5586" s="8">
        <v>546.45000000000005</v>
      </c>
      <c r="H5586">
        <v>32</v>
      </c>
      <c r="I5586" s="3">
        <v>44198</v>
      </c>
      <c r="J5586">
        <v>6</v>
      </c>
      <c r="K5586">
        <v>2021</v>
      </c>
      <c r="L5586">
        <v>1</v>
      </c>
      <c r="M5586" t="s">
        <v>16</v>
      </c>
    </row>
    <row r="5587" spans="1:13" x14ac:dyDescent="0.25">
      <c r="A5587" s="1">
        <v>5585</v>
      </c>
      <c r="B5587" t="s">
        <v>93</v>
      </c>
      <c r="C5587" t="s">
        <v>84</v>
      </c>
      <c r="D5587" t="s">
        <v>14</v>
      </c>
      <c r="E5587" t="s">
        <v>115</v>
      </c>
      <c r="F5587" s="14" t="s">
        <v>5729</v>
      </c>
      <c r="G5587" s="8">
        <v>538.26</v>
      </c>
      <c r="H5587">
        <v>36</v>
      </c>
      <c r="I5587" s="3">
        <v>44266</v>
      </c>
      <c r="J5587">
        <v>5</v>
      </c>
      <c r="K5587">
        <v>2021</v>
      </c>
      <c r="L5587">
        <v>3</v>
      </c>
      <c r="M5587" t="s">
        <v>21</v>
      </c>
    </row>
    <row r="5588" spans="1:13" x14ac:dyDescent="0.25">
      <c r="A5588" s="1">
        <v>5586</v>
      </c>
      <c r="B5588" t="s">
        <v>83</v>
      </c>
      <c r="C5588" t="s">
        <v>54</v>
      </c>
      <c r="D5588" t="s">
        <v>65</v>
      </c>
      <c r="E5588" t="s">
        <v>106</v>
      </c>
      <c r="F5588" s="14" t="s">
        <v>5730</v>
      </c>
      <c r="G5588" s="8">
        <v>491.42</v>
      </c>
      <c r="H5588">
        <v>20</v>
      </c>
      <c r="I5588" s="3">
        <v>44313</v>
      </c>
      <c r="J5588">
        <v>9</v>
      </c>
      <c r="K5588">
        <v>2021</v>
      </c>
      <c r="L5588">
        <v>4</v>
      </c>
      <c r="M5588" t="s">
        <v>21</v>
      </c>
    </row>
    <row r="5589" spans="1:13" x14ac:dyDescent="0.25">
      <c r="A5589" s="1">
        <v>5587</v>
      </c>
      <c r="B5589" t="s">
        <v>98</v>
      </c>
      <c r="C5589" t="s">
        <v>84</v>
      </c>
      <c r="D5589" t="s">
        <v>41</v>
      </c>
      <c r="E5589" t="s">
        <v>114</v>
      </c>
      <c r="F5589" s="14" t="s">
        <v>5731</v>
      </c>
      <c r="G5589" s="8">
        <v>406.39</v>
      </c>
      <c r="H5589">
        <v>18</v>
      </c>
      <c r="I5589" s="3">
        <v>44225</v>
      </c>
      <c r="J5589">
        <v>1</v>
      </c>
      <c r="K5589">
        <v>2021</v>
      </c>
      <c r="L5589">
        <v>1</v>
      </c>
      <c r="M5589" t="s">
        <v>16</v>
      </c>
    </row>
    <row r="5590" spans="1:13" x14ac:dyDescent="0.25">
      <c r="A5590" s="1">
        <v>5588</v>
      </c>
      <c r="B5590" t="s">
        <v>72</v>
      </c>
      <c r="C5590" t="s">
        <v>26</v>
      </c>
      <c r="D5590" t="s">
        <v>19</v>
      </c>
      <c r="E5590" t="s">
        <v>80</v>
      </c>
      <c r="F5590" s="14" t="s">
        <v>5732</v>
      </c>
      <c r="G5590" s="8">
        <v>147.41999999999999</v>
      </c>
      <c r="H5590">
        <v>78</v>
      </c>
      <c r="I5590" s="3">
        <v>44389</v>
      </c>
      <c r="J5590">
        <v>1</v>
      </c>
      <c r="K5590">
        <v>2021</v>
      </c>
      <c r="L5590">
        <v>7</v>
      </c>
      <c r="M5590" t="s">
        <v>16</v>
      </c>
    </row>
    <row r="5591" spans="1:13" x14ac:dyDescent="0.25">
      <c r="A5591" s="1">
        <v>5589</v>
      </c>
      <c r="B5591" t="s">
        <v>17</v>
      </c>
      <c r="C5591" t="s">
        <v>94</v>
      </c>
      <c r="D5591" t="s">
        <v>14</v>
      </c>
      <c r="E5591" t="s">
        <v>112</v>
      </c>
      <c r="F5591" s="14" t="s">
        <v>5733</v>
      </c>
      <c r="G5591" s="8">
        <v>272.57</v>
      </c>
      <c r="H5591">
        <v>26</v>
      </c>
      <c r="I5591" s="3">
        <v>44412</v>
      </c>
      <c r="J5591">
        <v>5</v>
      </c>
      <c r="K5591">
        <v>2021</v>
      </c>
      <c r="L5591">
        <v>8</v>
      </c>
      <c r="M5591" t="s">
        <v>21</v>
      </c>
    </row>
    <row r="5592" spans="1:13" x14ac:dyDescent="0.25">
      <c r="A5592" s="1">
        <v>5590</v>
      </c>
      <c r="B5592" t="s">
        <v>38</v>
      </c>
      <c r="C5592" t="s">
        <v>94</v>
      </c>
      <c r="D5592" t="s">
        <v>65</v>
      </c>
      <c r="E5592" t="s">
        <v>97</v>
      </c>
      <c r="F5592" s="14" t="s">
        <v>5734</v>
      </c>
      <c r="G5592" s="8">
        <v>284.69</v>
      </c>
      <c r="H5592">
        <v>33</v>
      </c>
      <c r="I5592" s="3">
        <v>44244</v>
      </c>
      <c r="J5592">
        <v>7</v>
      </c>
      <c r="K5592">
        <v>2021</v>
      </c>
      <c r="L5592">
        <v>2</v>
      </c>
      <c r="M5592" t="s">
        <v>21</v>
      </c>
    </row>
    <row r="5593" spans="1:13" x14ac:dyDescent="0.25">
      <c r="A5593" s="1">
        <v>5591</v>
      </c>
      <c r="B5593" t="s">
        <v>45</v>
      </c>
      <c r="C5593" t="s">
        <v>67</v>
      </c>
      <c r="D5593" t="s">
        <v>27</v>
      </c>
      <c r="E5593" t="s">
        <v>102</v>
      </c>
      <c r="F5593" s="14" t="s">
        <v>5735</v>
      </c>
      <c r="G5593" s="8">
        <v>925.9</v>
      </c>
      <c r="H5593">
        <v>48</v>
      </c>
      <c r="I5593" s="3">
        <v>44407</v>
      </c>
      <c r="J5593">
        <v>5</v>
      </c>
      <c r="K5593">
        <v>2021</v>
      </c>
      <c r="L5593">
        <v>7</v>
      </c>
      <c r="M5593" t="s">
        <v>21</v>
      </c>
    </row>
    <row r="5594" spans="1:13" x14ac:dyDescent="0.25">
      <c r="A5594" s="1">
        <v>5592</v>
      </c>
      <c r="B5594" t="s">
        <v>43</v>
      </c>
      <c r="C5594" t="s">
        <v>64</v>
      </c>
      <c r="D5594" t="s">
        <v>65</v>
      </c>
      <c r="E5594" t="s">
        <v>97</v>
      </c>
      <c r="F5594" s="14" t="s">
        <v>5736</v>
      </c>
      <c r="G5594" s="8">
        <v>976.11</v>
      </c>
      <c r="H5594">
        <v>33</v>
      </c>
      <c r="I5594" s="3">
        <v>44244</v>
      </c>
      <c r="J5594">
        <v>8</v>
      </c>
      <c r="K5594">
        <v>2021</v>
      </c>
      <c r="L5594">
        <v>2</v>
      </c>
      <c r="M5594" t="s">
        <v>16</v>
      </c>
    </row>
    <row r="5595" spans="1:13" x14ac:dyDescent="0.25">
      <c r="A5595" s="1">
        <v>5593</v>
      </c>
      <c r="B5595" t="s">
        <v>32</v>
      </c>
      <c r="C5595" t="s">
        <v>57</v>
      </c>
      <c r="D5595" t="s">
        <v>36</v>
      </c>
      <c r="E5595" t="s">
        <v>100</v>
      </c>
      <c r="F5595" s="14" t="s">
        <v>5737</v>
      </c>
      <c r="G5595" s="8">
        <v>983.5</v>
      </c>
      <c r="H5595">
        <v>22</v>
      </c>
      <c r="I5595" s="3">
        <v>44337</v>
      </c>
      <c r="J5595">
        <v>1</v>
      </c>
      <c r="K5595">
        <v>2021</v>
      </c>
      <c r="L5595">
        <v>5</v>
      </c>
      <c r="M5595" t="s">
        <v>16</v>
      </c>
    </row>
    <row r="5596" spans="1:13" x14ac:dyDescent="0.25">
      <c r="A5596" s="1">
        <v>5594</v>
      </c>
      <c r="B5596" t="s">
        <v>34</v>
      </c>
      <c r="C5596" t="s">
        <v>75</v>
      </c>
      <c r="D5596" t="s">
        <v>65</v>
      </c>
      <c r="E5596" t="s">
        <v>53</v>
      </c>
      <c r="F5596" s="14" t="s">
        <v>5738</v>
      </c>
      <c r="G5596" s="8">
        <v>793.68</v>
      </c>
      <c r="H5596">
        <v>32</v>
      </c>
      <c r="I5596" s="3">
        <v>44255</v>
      </c>
      <c r="J5596">
        <v>2</v>
      </c>
      <c r="K5596">
        <v>2021</v>
      </c>
      <c r="L5596">
        <v>2</v>
      </c>
      <c r="M5596" t="s">
        <v>16</v>
      </c>
    </row>
    <row r="5597" spans="1:13" x14ac:dyDescent="0.25">
      <c r="A5597" s="1">
        <v>5595</v>
      </c>
      <c r="B5597" t="s">
        <v>98</v>
      </c>
      <c r="C5597" t="s">
        <v>77</v>
      </c>
      <c r="D5597" t="s">
        <v>23</v>
      </c>
      <c r="E5597" t="s">
        <v>56</v>
      </c>
      <c r="F5597" s="14" t="s">
        <v>5739</v>
      </c>
      <c r="G5597" s="8">
        <v>135.03</v>
      </c>
      <c r="H5597">
        <v>30</v>
      </c>
      <c r="I5597" s="3">
        <v>44395</v>
      </c>
      <c r="J5597">
        <v>6</v>
      </c>
      <c r="K5597">
        <v>2021</v>
      </c>
      <c r="L5597">
        <v>7</v>
      </c>
      <c r="M5597" t="s">
        <v>16</v>
      </c>
    </row>
    <row r="5598" spans="1:13" x14ac:dyDescent="0.25">
      <c r="A5598" s="1">
        <v>5596</v>
      </c>
      <c r="B5598" t="s">
        <v>45</v>
      </c>
      <c r="C5598" t="s">
        <v>30</v>
      </c>
      <c r="D5598" t="s">
        <v>41</v>
      </c>
      <c r="E5598" t="s">
        <v>106</v>
      </c>
      <c r="F5598" s="14" t="s">
        <v>5740</v>
      </c>
      <c r="G5598" s="8">
        <v>733.87</v>
      </c>
      <c r="H5598">
        <v>30</v>
      </c>
      <c r="I5598" s="3">
        <v>44257</v>
      </c>
      <c r="J5598">
        <v>7</v>
      </c>
      <c r="K5598">
        <v>2021</v>
      </c>
      <c r="L5598">
        <v>3</v>
      </c>
      <c r="M5598" t="s">
        <v>21</v>
      </c>
    </row>
    <row r="5599" spans="1:13" x14ac:dyDescent="0.25">
      <c r="A5599" s="1">
        <v>5597</v>
      </c>
      <c r="B5599" t="s">
        <v>29</v>
      </c>
      <c r="C5599" t="s">
        <v>77</v>
      </c>
      <c r="D5599" t="s">
        <v>23</v>
      </c>
      <c r="E5599" t="s">
        <v>31</v>
      </c>
      <c r="F5599" s="14" t="s">
        <v>5741</v>
      </c>
      <c r="G5599" s="8">
        <v>941.07</v>
      </c>
      <c r="H5599">
        <v>33</v>
      </c>
      <c r="I5599" s="3">
        <v>44415</v>
      </c>
      <c r="J5599">
        <v>2</v>
      </c>
      <c r="K5599">
        <v>2021</v>
      </c>
      <c r="L5599">
        <v>8</v>
      </c>
      <c r="M5599" t="s">
        <v>16</v>
      </c>
    </row>
    <row r="5600" spans="1:13" x14ac:dyDescent="0.25">
      <c r="A5600" s="1">
        <v>5598</v>
      </c>
      <c r="B5600" t="s">
        <v>72</v>
      </c>
      <c r="C5600" t="s">
        <v>57</v>
      </c>
      <c r="D5600" t="s">
        <v>41</v>
      </c>
      <c r="E5600" t="s">
        <v>96</v>
      </c>
      <c r="F5600" s="14" t="s">
        <v>5742</v>
      </c>
      <c r="G5600" s="8">
        <v>964.66</v>
      </c>
      <c r="H5600">
        <v>66</v>
      </c>
      <c r="I5600" s="3">
        <v>44173</v>
      </c>
      <c r="J5600">
        <v>7</v>
      </c>
      <c r="K5600">
        <v>2020</v>
      </c>
      <c r="L5600">
        <v>12</v>
      </c>
      <c r="M5600" t="s">
        <v>16</v>
      </c>
    </row>
    <row r="5601" spans="1:13" x14ac:dyDescent="0.25">
      <c r="A5601" s="1">
        <v>5599</v>
      </c>
      <c r="B5601" t="s">
        <v>38</v>
      </c>
      <c r="C5601" t="s">
        <v>70</v>
      </c>
      <c r="D5601" t="s">
        <v>23</v>
      </c>
      <c r="E5601" t="s">
        <v>24</v>
      </c>
      <c r="F5601" s="14" t="s">
        <v>5743</v>
      </c>
      <c r="G5601" s="8">
        <v>291.49</v>
      </c>
      <c r="H5601">
        <v>20</v>
      </c>
      <c r="I5601" s="3">
        <v>44302</v>
      </c>
      <c r="J5601">
        <v>1</v>
      </c>
      <c r="K5601">
        <v>2021</v>
      </c>
      <c r="L5601">
        <v>4</v>
      </c>
      <c r="M5601" t="s">
        <v>21</v>
      </c>
    </row>
    <row r="5602" spans="1:13" x14ac:dyDescent="0.25">
      <c r="A5602" s="1">
        <v>5600</v>
      </c>
      <c r="B5602" t="s">
        <v>34</v>
      </c>
      <c r="C5602" t="s">
        <v>99</v>
      </c>
      <c r="D5602" t="s">
        <v>36</v>
      </c>
      <c r="E5602" t="s">
        <v>61</v>
      </c>
      <c r="F5602" s="14" t="s">
        <v>5744</v>
      </c>
      <c r="G5602" s="8">
        <v>624.87</v>
      </c>
      <c r="H5602">
        <v>19</v>
      </c>
      <c r="I5602" s="3">
        <v>44377</v>
      </c>
      <c r="J5602">
        <v>3</v>
      </c>
      <c r="K5602">
        <v>2021</v>
      </c>
      <c r="L5602">
        <v>6</v>
      </c>
      <c r="M5602" t="s">
        <v>16</v>
      </c>
    </row>
    <row r="5603" spans="1:13" x14ac:dyDescent="0.25">
      <c r="A5603" s="1">
        <v>5601</v>
      </c>
      <c r="B5603" t="s">
        <v>49</v>
      </c>
      <c r="C5603" t="s">
        <v>84</v>
      </c>
      <c r="D5603" t="s">
        <v>65</v>
      </c>
      <c r="E5603" t="s">
        <v>42</v>
      </c>
      <c r="F5603" s="14" t="s">
        <v>5745</v>
      </c>
      <c r="G5603" s="8">
        <v>536.87</v>
      </c>
      <c r="H5603">
        <v>64</v>
      </c>
      <c r="I5603" s="3">
        <v>44351</v>
      </c>
      <c r="J5603">
        <v>8</v>
      </c>
      <c r="K5603">
        <v>2021</v>
      </c>
      <c r="L5603">
        <v>6</v>
      </c>
      <c r="M5603" t="s">
        <v>21</v>
      </c>
    </row>
    <row r="5604" spans="1:13" x14ac:dyDescent="0.25">
      <c r="A5604" s="1">
        <v>5602</v>
      </c>
      <c r="B5604" t="s">
        <v>62</v>
      </c>
      <c r="C5604" t="s">
        <v>35</v>
      </c>
      <c r="D5604" t="s">
        <v>36</v>
      </c>
      <c r="E5604" t="s">
        <v>80</v>
      </c>
      <c r="F5604" s="14" t="s">
        <v>5746</v>
      </c>
      <c r="G5604" s="8">
        <v>174.07</v>
      </c>
      <c r="H5604">
        <v>18</v>
      </c>
      <c r="I5604" s="3">
        <v>44305</v>
      </c>
      <c r="J5604">
        <v>7</v>
      </c>
      <c r="K5604">
        <v>2021</v>
      </c>
      <c r="L5604">
        <v>4</v>
      </c>
      <c r="M5604" t="s">
        <v>16</v>
      </c>
    </row>
    <row r="5605" spans="1:13" x14ac:dyDescent="0.25">
      <c r="A5605" s="1">
        <v>5603</v>
      </c>
      <c r="B5605" t="s">
        <v>32</v>
      </c>
      <c r="C5605" t="s">
        <v>57</v>
      </c>
      <c r="D5605" t="s">
        <v>19</v>
      </c>
      <c r="E5605" t="s">
        <v>113</v>
      </c>
      <c r="F5605" s="14" t="s">
        <v>5747</v>
      </c>
      <c r="G5605" s="8">
        <v>777.03</v>
      </c>
      <c r="H5605">
        <v>28</v>
      </c>
      <c r="I5605" s="3">
        <v>44217</v>
      </c>
      <c r="J5605">
        <v>7</v>
      </c>
      <c r="K5605">
        <v>2021</v>
      </c>
      <c r="L5605">
        <v>1</v>
      </c>
      <c r="M5605" t="s">
        <v>16</v>
      </c>
    </row>
    <row r="5606" spans="1:13" x14ac:dyDescent="0.25">
      <c r="A5606" s="1">
        <v>5604</v>
      </c>
      <c r="B5606" t="s">
        <v>49</v>
      </c>
      <c r="C5606" t="s">
        <v>46</v>
      </c>
      <c r="D5606" t="s">
        <v>19</v>
      </c>
      <c r="E5606" t="s">
        <v>118</v>
      </c>
      <c r="F5606" s="14" t="s">
        <v>5748</v>
      </c>
      <c r="G5606" s="8">
        <v>681.53</v>
      </c>
      <c r="H5606">
        <v>25</v>
      </c>
      <c r="I5606" s="3">
        <v>44310</v>
      </c>
      <c r="J5606">
        <v>7</v>
      </c>
      <c r="K5606">
        <v>2021</v>
      </c>
      <c r="L5606">
        <v>4</v>
      </c>
      <c r="M5606" t="s">
        <v>21</v>
      </c>
    </row>
    <row r="5607" spans="1:13" x14ac:dyDescent="0.25">
      <c r="A5607" s="1">
        <v>5605</v>
      </c>
      <c r="B5607" t="s">
        <v>29</v>
      </c>
      <c r="C5607" t="s">
        <v>64</v>
      </c>
      <c r="D5607" t="s">
        <v>65</v>
      </c>
      <c r="E5607" t="s">
        <v>85</v>
      </c>
      <c r="F5607" s="14" t="s">
        <v>5749</v>
      </c>
      <c r="G5607" s="8">
        <v>331.57</v>
      </c>
      <c r="H5607">
        <v>19</v>
      </c>
      <c r="I5607" s="3">
        <v>44216</v>
      </c>
      <c r="J5607">
        <v>5</v>
      </c>
      <c r="K5607">
        <v>2021</v>
      </c>
      <c r="L5607">
        <v>1</v>
      </c>
      <c r="M5607" t="s">
        <v>16</v>
      </c>
    </row>
    <row r="5608" spans="1:13" x14ac:dyDescent="0.25">
      <c r="A5608" s="1">
        <v>5606</v>
      </c>
      <c r="B5608" t="s">
        <v>49</v>
      </c>
      <c r="C5608" t="s">
        <v>67</v>
      </c>
      <c r="D5608" t="s">
        <v>14</v>
      </c>
      <c r="E5608" t="s">
        <v>24</v>
      </c>
      <c r="F5608" s="14" t="s">
        <v>5750</v>
      </c>
      <c r="G5608" s="8">
        <v>472.74</v>
      </c>
      <c r="H5608">
        <v>83</v>
      </c>
      <c r="I5608" s="3">
        <v>44382</v>
      </c>
      <c r="J5608">
        <v>6</v>
      </c>
      <c r="K5608">
        <v>2021</v>
      </c>
      <c r="L5608">
        <v>7</v>
      </c>
      <c r="M5608" t="s">
        <v>21</v>
      </c>
    </row>
    <row r="5609" spans="1:13" x14ac:dyDescent="0.25">
      <c r="A5609" s="1">
        <v>5607</v>
      </c>
      <c r="B5609" t="s">
        <v>72</v>
      </c>
      <c r="C5609" t="s">
        <v>54</v>
      </c>
      <c r="D5609" t="s">
        <v>47</v>
      </c>
      <c r="E5609" t="s">
        <v>81</v>
      </c>
      <c r="F5609" s="14" t="s">
        <v>5751</v>
      </c>
      <c r="G5609" s="8">
        <v>134.36000000000001</v>
      </c>
      <c r="H5609">
        <v>34</v>
      </c>
      <c r="I5609" s="3">
        <v>44259</v>
      </c>
      <c r="J5609">
        <v>5</v>
      </c>
      <c r="K5609">
        <v>2021</v>
      </c>
      <c r="L5609">
        <v>3</v>
      </c>
      <c r="M5609" t="s">
        <v>16</v>
      </c>
    </row>
    <row r="5610" spans="1:13" x14ac:dyDescent="0.25">
      <c r="A5610" s="1">
        <v>5608</v>
      </c>
      <c r="B5610" t="s">
        <v>83</v>
      </c>
      <c r="C5610" t="s">
        <v>26</v>
      </c>
      <c r="D5610" t="s">
        <v>23</v>
      </c>
      <c r="E5610" t="s">
        <v>100</v>
      </c>
      <c r="F5610" s="14" t="s">
        <v>5752</v>
      </c>
      <c r="G5610" s="8">
        <v>266.20999999999998</v>
      </c>
      <c r="H5610">
        <v>27</v>
      </c>
      <c r="I5610" s="3">
        <v>44374</v>
      </c>
      <c r="J5610">
        <v>6</v>
      </c>
      <c r="K5610">
        <v>2021</v>
      </c>
      <c r="L5610">
        <v>6</v>
      </c>
      <c r="M5610" t="s">
        <v>21</v>
      </c>
    </row>
    <row r="5611" spans="1:13" x14ac:dyDescent="0.25">
      <c r="A5611" s="1">
        <v>5609</v>
      </c>
      <c r="B5611" t="s">
        <v>25</v>
      </c>
      <c r="C5611" t="s">
        <v>84</v>
      </c>
      <c r="D5611" t="s">
        <v>41</v>
      </c>
      <c r="E5611" t="s">
        <v>42</v>
      </c>
      <c r="F5611" s="14" t="s">
        <v>5753</v>
      </c>
      <c r="G5611" s="8">
        <v>512.42999999999995</v>
      </c>
      <c r="H5611">
        <v>89</v>
      </c>
      <c r="I5611" s="3">
        <v>44225</v>
      </c>
      <c r="J5611">
        <v>1</v>
      </c>
      <c r="K5611">
        <v>2021</v>
      </c>
      <c r="L5611">
        <v>1</v>
      </c>
      <c r="M5611" t="s">
        <v>16</v>
      </c>
    </row>
    <row r="5612" spans="1:13" x14ac:dyDescent="0.25">
      <c r="A5612" s="1">
        <v>5610</v>
      </c>
      <c r="B5612" t="s">
        <v>38</v>
      </c>
      <c r="C5612" t="s">
        <v>63</v>
      </c>
      <c r="D5612" t="s">
        <v>23</v>
      </c>
      <c r="E5612" t="s">
        <v>86</v>
      </c>
      <c r="F5612" s="14" t="s">
        <v>5754</v>
      </c>
      <c r="G5612" s="8">
        <v>837.07</v>
      </c>
      <c r="H5612">
        <v>25</v>
      </c>
      <c r="I5612" s="3">
        <v>44265</v>
      </c>
      <c r="J5612">
        <v>3</v>
      </c>
      <c r="K5612">
        <v>2021</v>
      </c>
      <c r="L5612">
        <v>3</v>
      </c>
      <c r="M5612" t="s">
        <v>21</v>
      </c>
    </row>
    <row r="5613" spans="1:13" x14ac:dyDescent="0.25">
      <c r="A5613" s="1">
        <v>5611</v>
      </c>
      <c r="B5613" t="s">
        <v>83</v>
      </c>
      <c r="C5613" t="s">
        <v>77</v>
      </c>
      <c r="D5613" t="s">
        <v>27</v>
      </c>
      <c r="E5613" t="s">
        <v>116</v>
      </c>
      <c r="F5613" s="14" t="s">
        <v>5755</v>
      </c>
      <c r="G5613" s="8">
        <v>401.49</v>
      </c>
      <c r="H5613">
        <v>30</v>
      </c>
      <c r="I5613" s="3">
        <v>44402</v>
      </c>
      <c r="J5613">
        <v>4</v>
      </c>
      <c r="K5613">
        <v>2021</v>
      </c>
      <c r="L5613">
        <v>7</v>
      </c>
      <c r="M5613" t="s">
        <v>21</v>
      </c>
    </row>
    <row r="5614" spans="1:13" x14ac:dyDescent="0.25">
      <c r="A5614" s="1">
        <v>5612</v>
      </c>
      <c r="B5614" t="s">
        <v>38</v>
      </c>
      <c r="C5614" t="s">
        <v>99</v>
      </c>
      <c r="D5614" t="s">
        <v>14</v>
      </c>
      <c r="E5614" t="s">
        <v>104</v>
      </c>
      <c r="F5614" s="14" t="s">
        <v>5756</v>
      </c>
      <c r="G5614" s="8">
        <v>684.06</v>
      </c>
      <c r="H5614">
        <v>20</v>
      </c>
      <c r="I5614" s="3">
        <v>44215</v>
      </c>
      <c r="J5614">
        <v>2</v>
      </c>
      <c r="K5614">
        <v>2021</v>
      </c>
      <c r="L5614">
        <v>1</v>
      </c>
      <c r="M5614" t="s">
        <v>21</v>
      </c>
    </row>
    <row r="5615" spans="1:13" x14ac:dyDescent="0.25">
      <c r="A5615" s="1">
        <v>5613</v>
      </c>
      <c r="B5615" t="s">
        <v>93</v>
      </c>
      <c r="C5615" t="s">
        <v>99</v>
      </c>
      <c r="D5615" t="s">
        <v>19</v>
      </c>
      <c r="E5615" t="s">
        <v>87</v>
      </c>
      <c r="F5615" s="14" t="s">
        <v>5757</v>
      </c>
      <c r="G5615" s="8">
        <v>260.88</v>
      </c>
      <c r="H5615">
        <v>72</v>
      </c>
      <c r="I5615" s="3">
        <v>44180</v>
      </c>
      <c r="J5615">
        <v>4</v>
      </c>
      <c r="K5615">
        <v>2020</v>
      </c>
      <c r="L5615">
        <v>12</v>
      </c>
      <c r="M5615" t="s">
        <v>21</v>
      </c>
    </row>
    <row r="5616" spans="1:13" x14ac:dyDescent="0.25">
      <c r="A5616" s="1">
        <v>5614</v>
      </c>
      <c r="B5616" t="s">
        <v>83</v>
      </c>
      <c r="C5616" t="s">
        <v>84</v>
      </c>
      <c r="D5616" t="s">
        <v>14</v>
      </c>
      <c r="E5616" t="s">
        <v>59</v>
      </c>
      <c r="F5616" s="14" t="s">
        <v>5758</v>
      </c>
      <c r="G5616" s="8">
        <v>668.48</v>
      </c>
      <c r="H5616">
        <v>84</v>
      </c>
      <c r="I5616" s="3">
        <v>44384</v>
      </c>
      <c r="J5616">
        <v>9</v>
      </c>
      <c r="K5616">
        <v>2021</v>
      </c>
      <c r="L5616">
        <v>7</v>
      </c>
      <c r="M5616" t="s">
        <v>21</v>
      </c>
    </row>
    <row r="5617" spans="1:13" x14ac:dyDescent="0.25">
      <c r="A5617" s="1">
        <v>5615</v>
      </c>
      <c r="B5617" t="s">
        <v>49</v>
      </c>
      <c r="C5617" t="s">
        <v>35</v>
      </c>
      <c r="D5617" t="s">
        <v>36</v>
      </c>
      <c r="E5617" t="s">
        <v>42</v>
      </c>
      <c r="F5617" s="14" t="s">
        <v>5759</v>
      </c>
      <c r="G5617" s="8">
        <v>444.32</v>
      </c>
      <c r="H5617">
        <v>33</v>
      </c>
      <c r="I5617" s="3">
        <v>44239</v>
      </c>
      <c r="J5617">
        <v>9</v>
      </c>
      <c r="K5617">
        <v>2021</v>
      </c>
      <c r="L5617">
        <v>2</v>
      </c>
      <c r="M5617" t="s">
        <v>21</v>
      </c>
    </row>
    <row r="5618" spans="1:13" x14ac:dyDescent="0.25">
      <c r="A5618" s="1">
        <v>5616</v>
      </c>
      <c r="B5618" t="s">
        <v>62</v>
      </c>
      <c r="C5618" t="s">
        <v>35</v>
      </c>
      <c r="D5618" t="s">
        <v>27</v>
      </c>
      <c r="E5618" t="s">
        <v>15</v>
      </c>
      <c r="F5618" s="14" t="s">
        <v>5760</v>
      </c>
      <c r="G5618" s="8">
        <v>814.84</v>
      </c>
      <c r="H5618">
        <v>21</v>
      </c>
      <c r="I5618" s="3">
        <v>44258</v>
      </c>
      <c r="J5618">
        <v>9</v>
      </c>
      <c r="K5618">
        <v>2021</v>
      </c>
      <c r="L5618">
        <v>3</v>
      </c>
      <c r="M5618" t="s">
        <v>16</v>
      </c>
    </row>
    <row r="5619" spans="1:13" x14ac:dyDescent="0.25">
      <c r="A5619" s="1">
        <v>5617</v>
      </c>
      <c r="B5619" t="s">
        <v>34</v>
      </c>
      <c r="C5619" t="s">
        <v>22</v>
      </c>
      <c r="D5619" t="s">
        <v>41</v>
      </c>
      <c r="E5619" t="s">
        <v>104</v>
      </c>
      <c r="F5619" s="14" t="s">
        <v>5761</v>
      </c>
      <c r="G5619" s="8">
        <v>146.65</v>
      </c>
      <c r="H5619">
        <v>53</v>
      </c>
      <c r="I5619" s="3">
        <v>44329</v>
      </c>
      <c r="J5619">
        <v>2</v>
      </c>
      <c r="K5619">
        <v>2021</v>
      </c>
      <c r="L5619">
        <v>5</v>
      </c>
      <c r="M5619" t="s">
        <v>16</v>
      </c>
    </row>
    <row r="5620" spans="1:13" x14ac:dyDescent="0.25">
      <c r="A5620" s="1">
        <v>5618</v>
      </c>
      <c r="B5620" t="s">
        <v>62</v>
      </c>
      <c r="C5620" t="s">
        <v>30</v>
      </c>
      <c r="D5620" t="s">
        <v>65</v>
      </c>
      <c r="E5620" t="s">
        <v>85</v>
      </c>
      <c r="F5620" s="14" t="s">
        <v>5762</v>
      </c>
      <c r="G5620" s="8">
        <v>471.22</v>
      </c>
      <c r="H5620">
        <v>65</v>
      </c>
      <c r="I5620" s="3">
        <v>44351</v>
      </c>
      <c r="J5620">
        <v>1</v>
      </c>
      <c r="K5620">
        <v>2021</v>
      </c>
      <c r="L5620">
        <v>6</v>
      </c>
      <c r="M5620" t="s">
        <v>16</v>
      </c>
    </row>
    <row r="5621" spans="1:13" x14ac:dyDescent="0.25">
      <c r="A5621" s="1">
        <v>5619</v>
      </c>
      <c r="B5621" t="s">
        <v>34</v>
      </c>
      <c r="C5621" t="s">
        <v>30</v>
      </c>
      <c r="D5621" t="s">
        <v>19</v>
      </c>
      <c r="E5621" t="s">
        <v>89</v>
      </c>
      <c r="F5621" s="14" t="s">
        <v>5763</v>
      </c>
      <c r="G5621" s="8">
        <v>101.76</v>
      </c>
      <c r="H5621">
        <v>64</v>
      </c>
      <c r="I5621" s="3">
        <v>44342</v>
      </c>
      <c r="J5621">
        <v>4</v>
      </c>
      <c r="K5621">
        <v>2021</v>
      </c>
      <c r="L5621">
        <v>5</v>
      </c>
      <c r="M5621" t="s">
        <v>16</v>
      </c>
    </row>
    <row r="5622" spans="1:13" x14ac:dyDescent="0.25">
      <c r="A5622" s="1">
        <v>5620</v>
      </c>
      <c r="B5622" t="s">
        <v>72</v>
      </c>
      <c r="C5622" t="s">
        <v>54</v>
      </c>
      <c r="D5622" t="s">
        <v>19</v>
      </c>
      <c r="E5622" t="s">
        <v>42</v>
      </c>
      <c r="F5622" s="14" t="s">
        <v>5764</v>
      </c>
      <c r="G5622" s="8">
        <v>456.02</v>
      </c>
      <c r="H5622">
        <v>72</v>
      </c>
      <c r="I5622" s="3">
        <v>44194</v>
      </c>
      <c r="J5622">
        <v>4</v>
      </c>
      <c r="K5622">
        <v>2020</v>
      </c>
      <c r="L5622">
        <v>12</v>
      </c>
      <c r="M5622" t="s">
        <v>16</v>
      </c>
    </row>
    <row r="5623" spans="1:13" x14ac:dyDescent="0.25">
      <c r="A5623" s="1">
        <v>5621</v>
      </c>
      <c r="B5623" t="s">
        <v>52</v>
      </c>
      <c r="C5623" t="s">
        <v>26</v>
      </c>
      <c r="D5623" t="s">
        <v>36</v>
      </c>
      <c r="E5623" t="s">
        <v>85</v>
      </c>
      <c r="F5623" s="14" t="s">
        <v>5765</v>
      </c>
      <c r="G5623" s="8">
        <v>964.23</v>
      </c>
      <c r="H5623">
        <v>60</v>
      </c>
      <c r="I5623" s="3">
        <v>44382</v>
      </c>
      <c r="J5623">
        <v>8</v>
      </c>
      <c r="K5623">
        <v>2021</v>
      </c>
      <c r="L5623">
        <v>7</v>
      </c>
      <c r="M5623" t="s">
        <v>16</v>
      </c>
    </row>
    <row r="5624" spans="1:13" x14ac:dyDescent="0.25">
      <c r="A5624" s="1">
        <v>5622</v>
      </c>
      <c r="B5624" t="s">
        <v>29</v>
      </c>
      <c r="C5624" t="s">
        <v>64</v>
      </c>
      <c r="D5624" t="s">
        <v>23</v>
      </c>
      <c r="E5624" t="s">
        <v>24</v>
      </c>
      <c r="F5624" s="14" t="s">
        <v>5766</v>
      </c>
      <c r="G5624" s="8">
        <v>910.28</v>
      </c>
      <c r="H5624">
        <v>29</v>
      </c>
      <c r="I5624" s="3">
        <v>44319</v>
      </c>
      <c r="J5624">
        <v>4</v>
      </c>
      <c r="K5624">
        <v>2021</v>
      </c>
      <c r="L5624">
        <v>5</v>
      </c>
      <c r="M5624" t="s">
        <v>16</v>
      </c>
    </row>
    <row r="5625" spans="1:13" x14ac:dyDescent="0.25">
      <c r="A5625" s="1">
        <v>5623</v>
      </c>
      <c r="B5625" t="s">
        <v>98</v>
      </c>
      <c r="C5625" t="s">
        <v>35</v>
      </c>
      <c r="D5625" t="s">
        <v>23</v>
      </c>
      <c r="E5625" t="s">
        <v>117</v>
      </c>
      <c r="F5625" s="14" t="s">
        <v>5767</v>
      </c>
      <c r="G5625" s="8">
        <v>460.21</v>
      </c>
      <c r="H5625">
        <v>69</v>
      </c>
      <c r="I5625" s="3">
        <v>44237</v>
      </c>
      <c r="J5625">
        <v>3</v>
      </c>
      <c r="K5625">
        <v>2021</v>
      </c>
      <c r="L5625">
        <v>2</v>
      </c>
      <c r="M5625" t="s">
        <v>16</v>
      </c>
    </row>
    <row r="5626" spans="1:13" x14ac:dyDescent="0.25">
      <c r="A5626" s="1">
        <v>5624</v>
      </c>
      <c r="B5626" t="s">
        <v>83</v>
      </c>
      <c r="C5626" t="s">
        <v>26</v>
      </c>
      <c r="D5626" t="s">
        <v>27</v>
      </c>
      <c r="E5626" t="s">
        <v>102</v>
      </c>
      <c r="F5626" s="14" t="s">
        <v>5768</v>
      </c>
      <c r="G5626" s="8">
        <v>439.94</v>
      </c>
      <c r="H5626">
        <v>63</v>
      </c>
      <c r="I5626" s="3">
        <v>44360</v>
      </c>
      <c r="J5626">
        <v>3</v>
      </c>
      <c r="K5626">
        <v>2021</v>
      </c>
      <c r="L5626">
        <v>6</v>
      </c>
      <c r="M5626" t="s">
        <v>21</v>
      </c>
    </row>
    <row r="5627" spans="1:13" x14ac:dyDescent="0.25">
      <c r="A5627" s="1">
        <v>5625</v>
      </c>
      <c r="B5627" t="s">
        <v>38</v>
      </c>
      <c r="C5627" t="s">
        <v>70</v>
      </c>
      <c r="D5627" t="s">
        <v>65</v>
      </c>
      <c r="E5627" t="s">
        <v>92</v>
      </c>
      <c r="F5627" s="14" t="s">
        <v>5769</v>
      </c>
      <c r="G5627" s="8">
        <v>942.52</v>
      </c>
      <c r="H5627">
        <v>29</v>
      </c>
      <c r="I5627" s="3">
        <v>44382</v>
      </c>
      <c r="J5627">
        <v>9</v>
      </c>
      <c r="K5627">
        <v>2021</v>
      </c>
      <c r="L5627">
        <v>7</v>
      </c>
      <c r="M5627" t="s">
        <v>21</v>
      </c>
    </row>
    <row r="5628" spans="1:13" x14ac:dyDescent="0.25">
      <c r="A5628" s="1">
        <v>5626</v>
      </c>
      <c r="B5628" t="s">
        <v>25</v>
      </c>
      <c r="C5628" t="s">
        <v>64</v>
      </c>
      <c r="D5628" t="s">
        <v>19</v>
      </c>
      <c r="E5628" t="s">
        <v>71</v>
      </c>
      <c r="F5628" s="14" t="s">
        <v>5770</v>
      </c>
      <c r="G5628" s="8">
        <v>601.22</v>
      </c>
      <c r="H5628">
        <v>21</v>
      </c>
      <c r="I5628" s="3">
        <v>44168</v>
      </c>
      <c r="J5628">
        <v>5</v>
      </c>
      <c r="K5628">
        <v>2020</v>
      </c>
      <c r="L5628">
        <v>12</v>
      </c>
      <c r="M5628" t="s">
        <v>16</v>
      </c>
    </row>
    <row r="5629" spans="1:13" x14ac:dyDescent="0.25">
      <c r="A5629" s="1">
        <v>5627</v>
      </c>
      <c r="B5629" t="s">
        <v>62</v>
      </c>
      <c r="C5629" t="s">
        <v>77</v>
      </c>
      <c r="D5629" t="s">
        <v>23</v>
      </c>
      <c r="E5629" t="s">
        <v>110</v>
      </c>
      <c r="F5629" s="14" t="s">
        <v>5771</v>
      </c>
      <c r="G5629" s="8">
        <v>109.89</v>
      </c>
      <c r="H5629">
        <v>31</v>
      </c>
      <c r="I5629" s="3">
        <v>44324</v>
      </c>
      <c r="J5629">
        <v>8</v>
      </c>
      <c r="K5629">
        <v>2021</v>
      </c>
      <c r="L5629">
        <v>5</v>
      </c>
      <c r="M5629" t="s">
        <v>16</v>
      </c>
    </row>
    <row r="5630" spans="1:13" x14ac:dyDescent="0.25">
      <c r="A5630" s="1">
        <v>5628</v>
      </c>
      <c r="B5630" t="s">
        <v>52</v>
      </c>
      <c r="C5630" t="s">
        <v>40</v>
      </c>
      <c r="D5630" t="s">
        <v>47</v>
      </c>
      <c r="E5630" t="s">
        <v>118</v>
      </c>
      <c r="F5630" s="14" t="s">
        <v>5772</v>
      </c>
      <c r="G5630" s="8">
        <v>895.58</v>
      </c>
      <c r="H5630">
        <v>33</v>
      </c>
      <c r="I5630" s="3">
        <v>44256</v>
      </c>
      <c r="J5630">
        <v>9</v>
      </c>
      <c r="K5630">
        <v>2021</v>
      </c>
      <c r="L5630">
        <v>3</v>
      </c>
      <c r="M5630" t="s">
        <v>16</v>
      </c>
    </row>
    <row r="5631" spans="1:13" x14ac:dyDescent="0.25">
      <c r="A5631" s="1">
        <v>5629</v>
      </c>
      <c r="B5631" t="s">
        <v>25</v>
      </c>
      <c r="C5631" t="s">
        <v>84</v>
      </c>
      <c r="D5631" t="s">
        <v>65</v>
      </c>
      <c r="E5631" t="s">
        <v>69</v>
      </c>
      <c r="F5631" s="14" t="s">
        <v>5773</v>
      </c>
      <c r="G5631" s="8">
        <v>208.81</v>
      </c>
      <c r="H5631">
        <v>65</v>
      </c>
      <c r="I5631" s="3">
        <v>44293</v>
      </c>
      <c r="J5631">
        <v>5</v>
      </c>
      <c r="K5631">
        <v>2021</v>
      </c>
      <c r="L5631">
        <v>4</v>
      </c>
      <c r="M5631" t="s">
        <v>16</v>
      </c>
    </row>
    <row r="5632" spans="1:13" x14ac:dyDescent="0.25">
      <c r="A5632" s="1">
        <v>5630</v>
      </c>
      <c r="B5632" t="s">
        <v>38</v>
      </c>
      <c r="C5632" t="s">
        <v>67</v>
      </c>
      <c r="D5632" t="s">
        <v>23</v>
      </c>
      <c r="E5632" t="s">
        <v>78</v>
      </c>
      <c r="F5632" s="14" t="s">
        <v>5774</v>
      </c>
      <c r="G5632" s="8">
        <v>147.58000000000001</v>
      </c>
      <c r="H5632">
        <v>19</v>
      </c>
      <c r="I5632" s="3">
        <v>44243</v>
      </c>
      <c r="J5632">
        <v>7</v>
      </c>
      <c r="K5632">
        <v>2021</v>
      </c>
      <c r="L5632">
        <v>2</v>
      </c>
      <c r="M5632" t="s">
        <v>21</v>
      </c>
    </row>
    <row r="5633" spans="1:13" x14ac:dyDescent="0.25">
      <c r="A5633" s="1">
        <v>5631</v>
      </c>
      <c r="B5633" t="s">
        <v>91</v>
      </c>
      <c r="C5633" t="s">
        <v>22</v>
      </c>
      <c r="D5633" t="s">
        <v>65</v>
      </c>
      <c r="E5633" t="s">
        <v>102</v>
      </c>
      <c r="F5633" s="14" t="s">
        <v>5775</v>
      </c>
      <c r="G5633" s="8">
        <v>778.33</v>
      </c>
      <c r="H5633">
        <v>59</v>
      </c>
      <c r="I5633" s="3">
        <v>44284</v>
      </c>
      <c r="J5633">
        <v>9</v>
      </c>
      <c r="K5633">
        <v>2021</v>
      </c>
      <c r="L5633">
        <v>3</v>
      </c>
      <c r="M5633" t="s">
        <v>21</v>
      </c>
    </row>
    <row r="5634" spans="1:13" x14ac:dyDescent="0.25">
      <c r="A5634" s="1">
        <v>5632</v>
      </c>
      <c r="B5634" t="s">
        <v>12</v>
      </c>
      <c r="C5634" t="s">
        <v>54</v>
      </c>
      <c r="D5634" t="s">
        <v>19</v>
      </c>
      <c r="E5634" t="s">
        <v>88</v>
      </c>
      <c r="F5634" s="14" t="s">
        <v>5776</v>
      </c>
      <c r="G5634" s="8">
        <v>721.88</v>
      </c>
      <c r="H5634">
        <v>39</v>
      </c>
      <c r="I5634" s="3">
        <v>44204</v>
      </c>
      <c r="J5634">
        <v>4</v>
      </c>
      <c r="K5634">
        <v>2021</v>
      </c>
      <c r="L5634">
        <v>1</v>
      </c>
      <c r="M5634" t="s">
        <v>16</v>
      </c>
    </row>
    <row r="5635" spans="1:13" x14ac:dyDescent="0.25">
      <c r="A5635" s="1">
        <v>5633</v>
      </c>
      <c r="B5635" t="s">
        <v>52</v>
      </c>
      <c r="C5635" t="s">
        <v>75</v>
      </c>
      <c r="D5635" t="s">
        <v>23</v>
      </c>
      <c r="E5635" t="s">
        <v>108</v>
      </c>
      <c r="F5635" s="14" t="s">
        <v>5777</v>
      </c>
      <c r="G5635" s="8">
        <v>320.39999999999998</v>
      </c>
      <c r="H5635">
        <v>25</v>
      </c>
      <c r="I5635" s="3">
        <v>44199</v>
      </c>
      <c r="J5635">
        <v>5</v>
      </c>
      <c r="K5635">
        <v>2021</v>
      </c>
      <c r="L5635">
        <v>1</v>
      </c>
      <c r="M5635" t="s">
        <v>16</v>
      </c>
    </row>
    <row r="5636" spans="1:13" x14ac:dyDescent="0.25">
      <c r="A5636" s="1">
        <v>5634</v>
      </c>
      <c r="B5636" t="s">
        <v>68</v>
      </c>
      <c r="C5636" t="s">
        <v>77</v>
      </c>
      <c r="D5636" t="s">
        <v>23</v>
      </c>
      <c r="E5636" t="s">
        <v>73</v>
      </c>
      <c r="F5636" s="14" t="s">
        <v>5778</v>
      </c>
      <c r="G5636" s="8">
        <v>565.15</v>
      </c>
      <c r="H5636">
        <v>33</v>
      </c>
      <c r="I5636" s="3">
        <v>44209</v>
      </c>
      <c r="J5636">
        <v>8</v>
      </c>
      <c r="K5636">
        <v>2021</v>
      </c>
      <c r="L5636">
        <v>1</v>
      </c>
      <c r="M5636" t="s">
        <v>21</v>
      </c>
    </row>
    <row r="5637" spans="1:13" x14ac:dyDescent="0.25">
      <c r="A5637" s="1">
        <v>5635</v>
      </c>
      <c r="B5637" t="s">
        <v>52</v>
      </c>
      <c r="C5637" t="s">
        <v>99</v>
      </c>
      <c r="D5637" t="s">
        <v>23</v>
      </c>
      <c r="E5637" t="s">
        <v>97</v>
      </c>
      <c r="F5637" s="14" t="s">
        <v>5779</v>
      </c>
      <c r="G5637" s="8">
        <v>227.92</v>
      </c>
      <c r="H5637">
        <v>18</v>
      </c>
      <c r="I5637" s="3">
        <v>44422</v>
      </c>
      <c r="J5637">
        <v>5</v>
      </c>
      <c r="K5637">
        <v>2021</v>
      </c>
      <c r="L5637">
        <v>8</v>
      </c>
      <c r="M5637" t="s">
        <v>16</v>
      </c>
    </row>
    <row r="5638" spans="1:13" x14ac:dyDescent="0.25">
      <c r="A5638" s="1">
        <v>5636</v>
      </c>
      <c r="B5638" t="s">
        <v>68</v>
      </c>
      <c r="C5638" t="s">
        <v>84</v>
      </c>
      <c r="D5638" t="s">
        <v>19</v>
      </c>
      <c r="E5638" t="s">
        <v>112</v>
      </c>
      <c r="F5638" s="14" t="s">
        <v>5780</v>
      </c>
      <c r="G5638" s="8">
        <v>299.77999999999997</v>
      </c>
      <c r="H5638">
        <v>41</v>
      </c>
      <c r="I5638" s="3">
        <v>44301</v>
      </c>
      <c r="J5638">
        <v>5</v>
      </c>
      <c r="K5638">
        <v>2021</v>
      </c>
      <c r="L5638">
        <v>4</v>
      </c>
      <c r="M5638" t="s">
        <v>21</v>
      </c>
    </row>
    <row r="5639" spans="1:13" x14ac:dyDescent="0.25">
      <c r="A5639" s="1">
        <v>5637</v>
      </c>
      <c r="B5639" t="s">
        <v>98</v>
      </c>
      <c r="C5639" t="s">
        <v>40</v>
      </c>
      <c r="D5639" t="s">
        <v>65</v>
      </c>
      <c r="E5639" t="s">
        <v>108</v>
      </c>
      <c r="F5639" s="14" t="s">
        <v>5781</v>
      </c>
      <c r="G5639" s="8">
        <v>708.87</v>
      </c>
      <c r="H5639">
        <v>27</v>
      </c>
      <c r="I5639" s="3">
        <v>44279</v>
      </c>
      <c r="J5639">
        <v>3</v>
      </c>
      <c r="K5639">
        <v>2021</v>
      </c>
      <c r="L5639">
        <v>3</v>
      </c>
      <c r="M5639" t="s">
        <v>16</v>
      </c>
    </row>
    <row r="5640" spans="1:13" x14ac:dyDescent="0.25">
      <c r="A5640" s="1">
        <v>5638</v>
      </c>
      <c r="B5640" t="s">
        <v>91</v>
      </c>
      <c r="C5640" t="s">
        <v>77</v>
      </c>
      <c r="D5640" t="s">
        <v>14</v>
      </c>
      <c r="E5640" t="s">
        <v>31</v>
      </c>
      <c r="F5640" s="14" t="s">
        <v>5782</v>
      </c>
      <c r="G5640" s="8">
        <v>379.14</v>
      </c>
      <c r="H5640">
        <v>31</v>
      </c>
      <c r="I5640" s="3">
        <v>44242</v>
      </c>
      <c r="J5640">
        <v>1</v>
      </c>
      <c r="K5640">
        <v>2021</v>
      </c>
      <c r="L5640">
        <v>2</v>
      </c>
      <c r="M5640" t="s">
        <v>21</v>
      </c>
    </row>
    <row r="5641" spans="1:13" x14ac:dyDescent="0.25">
      <c r="A5641" s="1">
        <v>5639</v>
      </c>
      <c r="B5641" t="s">
        <v>58</v>
      </c>
      <c r="C5641" t="s">
        <v>70</v>
      </c>
      <c r="D5641" t="s">
        <v>36</v>
      </c>
      <c r="E5641" t="s">
        <v>69</v>
      </c>
      <c r="F5641" s="14" t="s">
        <v>5783</v>
      </c>
      <c r="G5641" s="8">
        <v>773.47</v>
      </c>
      <c r="H5641">
        <v>21</v>
      </c>
      <c r="I5641" s="3">
        <v>44327</v>
      </c>
      <c r="J5641">
        <v>2</v>
      </c>
      <c r="K5641">
        <v>2021</v>
      </c>
      <c r="L5641">
        <v>5</v>
      </c>
      <c r="M5641" t="s">
        <v>21</v>
      </c>
    </row>
    <row r="5642" spans="1:13" x14ac:dyDescent="0.25">
      <c r="A5642" s="1">
        <v>5640</v>
      </c>
      <c r="B5642" t="s">
        <v>29</v>
      </c>
      <c r="C5642" t="s">
        <v>84</v>
      </c>
      <c r="D5642" t="s">
        <v>19</v>
      </c>
      <c r="E5642" t="s">
        <v>59</v>
      </c>
      <c r="F5642" s="14" t="s">
        <v>5784</v>
      </c>
      <c r="G5642" s="8">
        <v>301.83999999999997</v>
      </c>
      <c r="H5642">
        <v>61</v>
      </c>
      <c r="I5642" s="3">
        <v>44318</v>
      </c>
      <c r="J5642">
        <v>9</v>
      </c>
      <c r="K5642">
        <v>2021</v>
      </c>
      <c r="L5642">
        <v>5</v>
      </c>
      <c r="M5642" t="s">
        <v>16</v>
      </c>
    </row>
    <row r="5643" spans="1:13" x14ac:dyDescent="0.25">
      <c r="A5643" s="1">
        <v>5641</v>
      </c>
      <c r="B5643" t="s">
        <v>12</v>
      </c>
      <c r="C5643" t="s">
        <v>75</v>
      </c>
      <c r="D5643" t="s">
        <v>41</v>
      </c>
      <c r="E5643" t="s">
        <v>90</v>
      </c>
      <c r="F5643" s="14" t="s">
        <v>5785</v>
      </c>
      <c r="G5643" s="8">
        <v>495.98</v>
      </c>
      <c r="H5643">
        <v>69</v>
      </c>
      <c r="I5643" s="3">
        <v>44219</v>
      </c>
      <c r="J5643">
        <v>9</v>
      </c>
      <c r="K5643">
        <v>2021</v>
      </c>
      <c r="L5643">
        <v>1</v>
      </c>
      <c r="M5643" t="s">
        <v>16</v>
      </c>
    </row>
    <row r="5644" spans="1:13" x14ac:dyDescent="0.25">
      <c r="A5644" s="1">
        <v>5642</v>
      </c>
      <c r="B5644" t="s">
        <v>60</v>
      </c>
      <c r="C5644" t="s">
        <v>70</v>
      </c>
      <c r="D5644" t="s">
        <v>14</v>
      </c>
      <c r="E5644" t="s">
        <v>15</v>
      </c>
      <c r="F5644" s="14" t="s">
        <v>5786</v>
      </c>
      <c r="G5644" s="8">
        <v>104.12</v>
      </c>
      <c r="H5644">
        <v>32</v>
      </c>
      <c r="I5644" s="3">
        <v>44425</v>
      </c>
      <c r="J5644">
        <v>3</v>
      </c>
      <c r="K5644">
        <v>2021</v>
      </c>
      <c r="L5644">
        <v>8</v>
      </c>
      <c r="M5644" t="s">
        <v>21</v>
      </c>
    </row>
    <row r="5645" spans="1:13" x14ac:dyDescent="0.25">
      <c r="A5645" s="1">
        <v>5643</v>
      </c>
      <c r="B5645" t="s">
        <v>93</v>
      </c>
      <c r="C5645" t="s">
        <v>40</v>
      </c>
      <c r="D5645" t="s">
        <v>27</v>
      </c>
      <c r="E5645" t="s">
        <v>96</v>
      </c>
      <c r="F5645" s="14" t="s">
        <v>5787</v>
      </c>
      <c r="G5645" s="8">
        <v>764.81</v>
      </c>
      <c r="H5645">
        <v>41</v>
      </c>
      <c r="I5645" s="3">
        <v>44375</v>
      </c>
      <c r="J5645">
        <v>6</v>
      </c>
      <c r="K5645">
        <v>2021</v>
      </c>
      <c r="L5645">
        <v>6</v>
      </c>
      <c r="M5645" t="s">
        <v>21</v>
      </c>
    </row>
    <row r="5646" spans="1:13" x14ac:dyDescent="0.25">
      <c r="A5646" s="1">
        <v>5644</v>
      </c>
      <c r="B5646" t="s">
        <v>17</v>
      </c>
      <c r="C5646" t="s">
        <v>22</v>
      </c>
      <c r="D5646" t="s">
        <v>65</v>
      </c>
      <c r="E5646" t="s">
        <v>69</v>
      </c>
      <c r="F5646" s="14" t="s">
        <v>5788</v>
      </c>
      <c r="G5646" s="8">
        <v>569.79</v>
      </c>
      <c r="H5646">
        <v>38</v>
      </c>
      <c r="I5646" s="3">
        <v>44228</v>
      </c>
      <c r="J5646">
        <v>3</v>
      </c>
      <c r="K5646">
        <v>2021</v>
      </c>
      <c r="L5646">
        <v>2</v>
      </c>
      <c r="M5646" t="s">
        <v>21</v>
      </c>
    </row>
    <row r="5647" spans="1:13" x14ac:dyDescent="0.25">
      <c r="A5647" s="1">
        <v>5645</v>
      </c>
      <c r="B5647" t="s">
        <v>52</v>
      </c>
      <c r="C5647" t="s">
        <v>67</v>
      </c>
      <c r="D5647" t="s">
        <v>19</v>
      </c>
      <c r="E5647" t="s">
        <v>69</v>
      </c>
      <c r="F5647" s="14" t="s">
        <v>5789</v>
      </c>
      <c r="G5647" s="8">
        <v>956.56</v>
      </c>
      <c r="H5647">
        <v>31</v>
      </c>
      <c r="I5647" s="3">
        <v>44281</v>
      </c>
      <c r="J5647">
        <v>9</v>
      </c>
      <c r="K5647">
        <v>2021</v>
      </c>
      <c r="L5647">
        <v>3</v>
      </c>
      <c r="M5647" t="s">
        <v>16</v>
      </c>
    </row>
    <row r="5648" spans="1:13" x14ac:dyDescent="0.25">
      <c r="A5648" s="1">
        <v>5646</v>
      </c>
      <c r="B5648" t="s">
        <v>93</v>
      </c>
      <c r="C5648" t="s">
        <v>26</v>
      </c>
      <c r="D5648" t="s">
        <v>14</v>
      </c>
      <c r="E5648" t="s">
        <v>55</v>
      </c>
      <c r="F5648" s="14" t="s">
        <v>5790</v>
      </c>
      <c r="G5648" s="8">
        <v>111.33</v>
      </c>
      <c r="H5648">
        <v>18</v>
      </c>
      <c r="I5648" s="3">
        <v>44287</v>
      </c>
      <c r="J5648">
        <v>5</v>
      </c>
      <c r="K5648">
        <v>2021</v>
      </c>
      <c r="L5648">
        <v>4</v>
      </c>
      <c r="M5648" t="s">
        <v>21</v>
      </c>
    </row>
    <row r="5649" spans="1:13" x14ac:dyDescent="0.25">
      <c r="A5649" s="1">
        <v>5647</v>
      </c>
      <c r="B5649" t="s">
        <v>98</v>
      </c>
      <c r="C5649" t="s">
        <v>50</v>
      </c>
      <c r="D5649" t="s">
        <v>65</v>
      </c>
      <c r="E5649" t="s">
        <v>92</v>
      </c>
      <c r="F5649" s="14" t="s">
        <v>5791</v>
      </c>
      <c r="G5649" s="8">
        <v>479.71</v>
      </c>
      <c r="H5649">
        <v>18</v>
      </c>
      <c r="I5649" s="3">
        <v>44318</v>
      </c>
      <c r="J5649">
        <v>8</v>
      </c>
      <c r="K5649">
        <v>2021</v>
      </c>
      <c r="L5649">
        <v>5</v>
      </c>
      <c r="M5649" t="s">
        <v>16</v>
      </c>
    </row>
    <row r="5650" spans="1:13" x14ac:dyDescent="0.25">
      <c r="A5650" s="1">
        <v>5648</v>
      </c>
      <c r="B5650" t="s">
        <v>62</v>
      </c>
      <c r="C5650" t="s">
        <v>54</v>
      </c>
      <c r="D5650" t="s">
        <v>47</v>
      </c>
      <c r="E5650" t="s">
        <v>55</v>
      </c>
      <c r="F5650" s="14" t="s">
        <v>5792</v>
      </c>
      <c r="G5650" s="8">
        <v>849.17</v>
      </c>
      <c r="H5650">
        <v>27</v>
      </c>
      <c r="I5650" s="3">
        <v>44369</v>
      </c>
      <c r="J5650">
        <v>7</v>
      </c>
      <c r="K5650">
        <v>2021</v>
      </c>
      <c r="L5650">
        <v>6</v>
      </c>
      <c r="M5650" t="s">
        <v>16</v>
      </c>
    </row>
    <row r="5651" spans="1:13" x14ac:dyDescent="0.25">
      <c r="A5651" s="1">
        <v>5649</v>
      </c>
      <c r="B5651" t="s">
        <v>91</v>
      </c>
      <c r="C5651" t="s">
        <v>63</v>
      </c>
      <c r="D5651" t="s">
        <v>47</v>
      </c>
      <c r="E5651" t="s">
        <v>110</v>
      </c>
      <c r="F5651" s="14" t="s">
        <v>5793</v>
      </c>
      <c r="G5651" s="8">
        <v>698.95</v>
      </c>
      <c r="H5651">
        <v>25</v>
      </c>
      <c r="I5651" s="3">
        <v>44219</v>
      </c>
      <c r="J5651">
        <v>9</v>
      </c>
      <c r="K5651">
        <v>2021</v>
      </c>
      <c r="L5651">
        <v>1</v>
      </c>
      <c r="M5651" t="s">
        <v>21</v>
      </c>
    </row>
    <row r="5652" spans="1:13" x14ac:dyDescent="0.25">
      <c r="A5652" s="1">
        <v>5650</v>
      </c>
      <c r="B5652" t="s">
        <v>34</v>
      </c>
      <c r="C5652" t="s">
        <v>22</v>
      </c>
      <c r="D5652" t="s">
        <v>36</v>
      </c>
      <c r="E5652" t="s">
        <v>66</v>
      </c>
      <c r="F5652" s="14" t="s">
        <v>5794</v>
      </c>
      <c r="G5652" s="8">
        <v>814.17</v>
      </c>
      <c r="H5652">
        <v>26</v>
      </c>
      <c r="I5652" s="3">
        <v>44402</v>
      </c>
      <c r="J5652">
        <v>5</v>
      </c>
      <c r="K5652">
        <v>2021</v>
      </c>
      <c r="L5652">
        <v>7</v>
      </c>
      <c r="M5652" t="s">
        <v>16</v>
      </c>
    </row>
    <row r="5653" spans="1:13" x14ac:dyDescent="0.25">
      <c r="A5653" s="1">
        <v>5651</v>
      </c>
      <c r="B5653" t="s">
        <v>60</v>
      </c>
      <c r="C5653" t="s">
        <v>63</v>
      </c>
      <c r="D5653" t="s">
        <v>19</v>
      </c>
      <c r="E5653" t="s">
        <v>107</v>
      </c>
      <c r="F5653" s="14" t="s">
        <v>5795</v>
      </c>
      <c r="G5653" s="8">
        <v>837.34</v>
      </c>
      <c r="H5653">
        <v>73</v>
      </c>
      <c r="I5653" s="3">
        <v>44288</v>
      </c>
      <c r="J5653">
        <v>2</v>
      </c>
      <c r="K5653">
        <v>2021</v>
      </c>
      <c r="L5653">
        <v>4</v>
      </c>
      <c r="M5653" t="s">
        <v>21</v>
      </c>
    </row>
    <row r="5654" spans="1:13" x14ac:dyDescent="0.25">
      <c r="A5654" s="1">
        <v>5652</v>
      </c>
      <c r="B5654" t="s">
        <v>17</v>
      </c>
      <c r="C5654" t="s">
        <v>75</v>
      </c>
      <c r="D5654" t="s">
        <v>41</v>
      </c>
      <c r="E5654" t="s">
        <v>24</v>
      </c>
      <c r="F5654" s="14" t="s">
        <v>5796</v>
      </c>
      <c r="G5654" s="8">
        <v>933.05</v>
      </c>
      <c r="H5654">
        <v>22</v>
      </c>
      <c r="I5654" s="3">
        <v>44296</v>
      </c>
      <c r="J5654">
        <v>5</v>
      </c>
      <c r="K5654">
        <v>2021</v>
      </c>
      <c r="L5654">
        <v>4</v>
      </c>
      <c r="M5654" t="s">
        <v>21</v>
      </c>
    </row>
    <row r="5655" spans="1:13" x14ac:dyDescent="0.25">
      <c r="A5655" s="1">
        <v>5653</v>
      </c>
      <c r="B5655" t="s">
        <v>38</v>
      </c>
      <c r="C5655" t="s">
        <v>84</v>
      </c>
      <c r="D5655" t="s">
        <v>27</v>
      </c>
      <c r="E5655" t="s">
        <v>105</v>
      </c>
      <c r="F5655" s="14" t="s">
        <v>5797</v>
      </c>
      <c r="G5655" s="8">
        <v>615.22</v>
      </c>
      <c r="H5655">
        <v>88</v>
      </c>
      <c r="I5655" s="3">
        <v>44239</v>
      </c>
      <c r="J5655">
        <v>1</v>
      </c>
      <c r="K5655">
        <v>2021</v>
      </c>
      <c r="L5655">
        <v>2</v>
      </c>
      <c r="M5655" t="s">
        <v>21</v>
      </c>
    </row>
    <row r="5656" spans="1:13" x14ac:dyDescent="0.25">
      <c r="A5656" s="1">
        <v>5654</v>
      </c>
      <c r="B5656" t="s">
        <v>60</v>
      </c>
      <c r="C5656" t="s">
        <v>75</v>
      </c>
      <c r="D5656" t="s">
        <v>36</v>
      </c>
      <c r="E5656" t="s">
        <v>102</v>
      </c>
      <c r="F5656" s="14" t="s">
        <v>5798</v>
      </c>
      <c r="G5656" s="8">
        <v>390.26</v>
      </c>
      <c r="H5656">
        <v>59</v>
      </c>
      <c r="I5656" s="3">
        <v>44383</v>
      </c>
      <c r="J5656">
        <v>2</v>
      </c>
      <c r="K5656">
        <v>2021</v>
      </c>
      <c r="L5656">
        <v>7</v>
      </c>
      <c r="M5656" t="s">
        <v>21</v>
      </c>
    </row>
    <row r="5657" spans="1:13" x14ac:dyDescent="0.25">
      <c r="A5657" s="1">
        <v>5655</v>
      </c>
      <c r="B5657" t="s">
        <v>25</v>
      </c>
      <c r="C5657" t="s">
        <v>75</v>
      </c>
      <c r="D5657" t="s">
        <v>36</v>
      </c>
      <c r="E5657" t="s">
        <v>71</v>
      </c>
      <c r="F5657" s="14" t="s">
        <v>5799</v>
      </c>
      <c r="G5657" s="8">
        <v>655.16</v>
      </c>
      <c r="H5657">
        <v>81</v>
      </c>
      <c r="I5657" s="3">
        <v>44376</v>
      </c>
      <c r="J5657">
        <v>9</v>
      </c>
      <c r="K5657">
        <v>2021</v>
      </c>
      <c r="L5657">
        <v>6</v>
      </c>
      <c r="M5657" t="s">
        <v>16</v>
      </c>
    </row>
    <row r="5658" spans="1:13" x14ac:dyDescent="0.25">
      <c r="A5658" s="1">
        <v>5656</v>
      </c>
      <c r="B5658" t="s">
        <v>34</v>
      </c>
      <c r="C5658" t="s">
        <v>57</v>
      </c>
      <c r="D5658" t="s">
        <v>65</v>
      </c>
      <c r="E5658" t="s">
        <v>61</v>
      </c>
      <c r="F5658" s="14" t="s">
        <v>5800</v>
      </c>
      <c r="G5658" s="8">
        <v>692.65</v>
      </c>
      <c r="H5658">
        <v>19</v>
      </c>
      <c r="I5658" s="3">
        <v>44427</v>
      </c>
      <c r="J5658">
        <v>7</v>
      </c>
      <c r="K5658">
        <v>2021</v>
      </c>
      <c r="L5658">
        <v>8</v>
      </c>
      <c r="M5658" t="s">
        <v>16</v>
      </c>
    </row>
    <row r="5659" spans="1:13" x14ac:dyDescent="0.25">
      <c r="A5659" s="1">
        <v>5657</v>
      </c>
      <c r="B5659" t="s">
        <v>49</v>
      </c>
      <c r="C5659" t="s">
        <v>18</v>
      </c>
      <c r="D5659" t="s">
        <v>41</v>
      </c>
      <c r="E5659" t="s">
        <v>105</v>
      </c>
      <c r="F5659" s="14" t="s">
        <v>5801</v>
      </c>
      <c r="G5659" s="8">
        <v>256.07</v>
      </c>
      <c r="H5659">
        <v>32</v>
      </c>
      <c r="I5659" s="3">
        <v>44347</v>
      </c>
      <c r="J5659">
        <v>7</v>
      </c>
      <c r="K5659">
        <v>2021</v>
      </c>
      <c r="L5659">
        <v>5</v>
      </c>
      <c r="M5659" t="s">
        <v>21</v>
      </c>
    </row>
    <row r="5660" spans="1:13" x14ac:dyDescent="0.25">
      <c r="A5660" s="1">
        <v>5658</v>
      </c>
      <c r="B5660" t="s">
        <v>58</v>
      </c>
      <c r="C5660" t="s">
        <v>64</v>
      </c>
      <c r="D5660" t="s">
        <v>19</v>
      </c>
      <c r="E5660" t="s">
        <v>81</v>
      </c>
      <c r="F5660" s="14" t="s">
        <v>5802</v>
      </c>
      <c r="G5660" s="8">
        <v>514.13</v>
      </c>
      <c r="H5660">
        <v>21</v>
      </c>
      <c r="I5660" s="3">
        <v>44414</v>
      </c>
      <c r="J5660">
        <v>3</v>
      </c>
      <c r="K5660">
        <v>2021</v>
      </c>
      <c r="L5660">
        <v>8</v>
      </c>
      <c r="M5660" t="s">
        <v>21</v>
      </c>
    </row>
    <row r="5661" spans="1:13" x14ac:dyDescent="0.25">
      <c r="A5661" s="1">
        <v>5659</v>
      </c>
      <c r="B5661" t="s">
        <v>43</v>
      </c>
      <c r="C5661" t="s">
        <v>35</v>
      </c>
      <c r="D5661" t="s">
        <v>47</v>
      </c>
      <c r="E5661" t="s">
        <v>85</v>
      </c>
      <c r="F5661" s="14" t="s">
        <v>5803</v>
      </c>
      <c r="G5661" s="8">
        <v>696.71</v>
      </c>
      <c r="H5661">
        <v>70</v>
      </c>
      <c r="I5661" s="3">
        <v>44209</v>
      </c>
      <c r="J5661">
        <v>3</v>
      </c>
      <c r="K5661">
        <v>2021</v>
      </c>
      <c r="L5661">
        <v>1</v>
      </c>
      <c r="M5661" t="s">
        <v>16</v>
      </c>
    </row>
    <row r="5662" spans="1:13" x14ac:dyDescent="0.25">
      <c r="A5662" s="1">
        <v>5660</v>
      </c>
      <c r="B5662" t="s">
        <v>38</v>
      </c>
      <c r="C5662" t="s">
        <v>46</v>
      </c>
      <c r="D5662" t="s">
        <v>41</v>
      </c>
      <c r="E5662" t="s">
        <v>113</v>
      </c>
      <c r="F5662" s="14" t="s">
        <v>5804</v>
      </c>
      <c r="G5662" s="8">
        <v>387.95</v>
      </c>
      <c r="H5662">
        <v>29</v>
      </c>
      <c r="I5662" s="3">
        <v>44364</v>
      </c>
      <c r="J5662">
        <v>9</v>
      </c>
      <c r="K5662">
        <v>2021</v>
      </c>
      <c r="L5662">
        <v>6</v>
      </c>
      <c r="M5662" t="s">
        <v>21</v>
      </c>
    </row>
    <row r="5663" spans="1:13" x14ac:dyDescent="0.25">
      <c r="A5663" s="1">
        <v>5661</v>
      </c>
      <c r="B5663" t="s">
        <v>25</v>
      </c>
      <c r="C5663" t="s">
        <v>50</v>
      </c>
      <c r="D5663" t="s">
        <v>41</v>
      </c>
      <c r="E5663" t="s">
        <v>66</v>
      </c>
      <c r="F5663" s="14" t="s">
        <v>5805</v>
      </c>
      <c r="G5663" s="8">
        <v>644.14</v>
      </c>
      <c r="H5663">
        <v>20</v>
      </c>
      <c r="I5663" s="3">
        <v>44388</v>
      </c>
      <c r="J5663">
        <v>1</v>
      </c>
      <c r="K5663">
        <v>2021</v>
      </c>
      <c r="L5663">
        <v>7</v>
      </c>
      <c r="M5663" t="s">
        <v>16</v>
      </c>
    </row>
    <row r="5664" spans="1:13" x14ac:dyDescent="0.25">
      <c r="A5664" s="1">
        <v>5662</v>
      </c>
      <c r="B5664" t="s">
        <v>91</v>
      </c>
      <c r="C5664" t="s">
        <v>67</v>
      </c>
      <c r="D5664" t="s">
        <v>41</v>
      </c>
      <c r="E5664" t="s">
        <v>28</v>
      </c>
      <c r="F5664" s="14" t="s">
        <v>5806</v>
      </c>
      <c r="G5664" s="8">
        <v>678.98</v>
      </c>
      <c r="H5664">
        <v>32</v>
      </c>
      <c r="I5664" s="3">
        <v>44296</v>
      </c>
      <c r="J5664">
        <v>2</v>
      </c>
      <c r="K5664">
        <v>2021</v>
      </c>
      <c r="L5664">
        <v>4</v>
      </c>
      <c r="M5664" t="s">
        <v>21</v>
      </c>
    </row>
    <row r="5665" spans="1:13" x14ac:dyDescent="0.25">
      <c r="A5665" s="1">
        <v>5663</v>
      </c>
      <c r="B5665" t="s">
        <v>12</v>
      </c>
      <c r="C5665" t="s">
        <v>64</v>
      </c>
      <c r="D5665" t="s">
        <v>65</v>
      </c>
      <c r="E5665" t="s">
        <v>86</v>
      </c>
      <c r="F5665" s="14" t="s">
        <v>5807</v>
      </c>
      <c r="G5665" s="8">
        <v>853.73</v>
      </c>
      <c r="H5665">
        <v>31</v>
      </c>
      <c r="I5665" s="3">
        <v>44220</v>
      </c>
      <c r="J5665">
        <v>7</v>
      </c>
      <c r="K5665">
        <v>2021</v>
      </c>
      <c r="L5665">
        <v>1</v>
      </c>
      <c r="M5665" t="s">
        <v>16</v>
      </c>
    </row>
    <row r="5666" spans="1:13" x14ac:dyDescent="0.25">
      <c r="A5666" s="1">
        <v>5664</v>
      </c>
      <c r="B5666" t="s">
        <v>17</v>
      </c>
      <c r="C5666" t="s">
        <v>99</v>
      </c>
      <c r="D5666" t="s">
        <v>65</v>
      </c>
      <c r="E5666" t="s">
        <v>100</v>
      </c>
      <c r="F5666" s="14" t="s">
        <v>5808</v>
      </c>
      <c r="G5666" s="8">
        <v>247.35</v>
      </c>
      <c r="H5666">
        <v>25</v>
      </c>
      <c r="I5666" s="3">
        <v>44416</v>
      </c>
      <c r="J5666">
        <v>4</v>
      </c>
      <c r="K5666">
        <v>2021</v>
      </c>
      <c r="L5666">
        <v>8</v>
      </c>
      <c r="M5666" t="s">
        <v>21</v>
      </c>
    </row>
    <row r="5667" spans="1:13" x14ac:dyDescent="0.25">
      <c r="A5667" s="1">
        <v>5665</v>
      </c>
      <c r="B5667" t="s">
        <v>98</v>
      </c>
      <c r="C5667" t="s">
        <v>63</v>
      </c>
      <c r="D5667" t="s">
        <v>14</v>
      </c>
      <c r="E5667" t="s">
        <v>61</v>
      </c>
      <c r="F5667" s="14" t="s">
        <v>5809</v>
      </c>
      <c r="G5667" s="8">
        <v>210.43</v>
      </c>
      <c r="H5667">
        <v>18</v>
      </c>
      <c r="I5667" s="3">
        <v>44210</v>
      </c>
      <c r="J5667">
        <v>9</v>
      </c>
      <c r="K5667">
        <v>2021</v>
      </c>
      <c r="L5667">
        <v>1</v>
      </c>
      <c r="M5667" t="s">
        <v>16</v>
      </c>
    </row>
    <row r="5668" spans="1:13" x14ac:dyDescent="0.25">
      <c r="A5668" s="1">
        <v>5666</v>
      </c>
      <c r="B5668" t="s">
        <v>52</v>
      </c>
      <c r="C5668" t="s">
        <v>46</v>
      </c>
      <c r="D5668" t="s">
        <v>65</v>
      </c>
      <c r="E5668" t="s">
        <v>90</v>
      </c>
      <c r="F5668" s="14" t="s">
        <v>5810</v>
      </c>
      <c r="G5668" s="8">
        <v>319.47000000000003</v>
      </c>
      <c r="H5668">
        <v>34</v>
      </c>
      <c r="I5668" s="3">
        <v>44239</v>
      </c>
      <c r="J5668">
        <v>8</v>
      </c>
      <c r="K5668">
        <v>2021</v>
      </c>
      <c r="L5668">
        <v>2</v>
      </c>
      <c r="M5668" t="s">
        <v>16</v>
      </c>
    </row>
    <row r="5669" spans="1:13" x14ac:dyDescent="0.25">
      <c r="A5669" s="1">
        <v>5667</v>
      </c>
      <c r="B5669" t="s">
        <v>25</v>
      </c>
      <c r="C5669" t="s">
        <v>50</v>
      </c>
      <c r="D5669" t="s">
        <v>27</v>
      </c>
      <c r="E5669" t="s">
        <v>56</v>
      </c>
      <c r="F5669" s="14" t="s">
        <v>5811</v>
      </c>
      <c r="G5669" s="8">
        <v>187.86</v>
      </c>
      <c r="H5669">
        <v>44</v>
      </c>
      <c r="I5669" s="3">
        <v>44347</v>
      </c>
      <c r="J5669">
        <v>7</v>
      </c>
      <c r="K5669">
        <v>2021</v>
      </c>
      <c r="L5669">
        <v>5</v>
      </c>
      <c r="M5669" t="s">
        <v>16</v>
      </c>
    </row>
    <row r="5670" spans="1:13" x14ac:dyDescent="0.25">
      <c r="A5670" s="1">
        <v>5668</v>
      </c>
      <c r="B5670" t="s">
        <v>17</v>
      </c>
      <c r="C5670" t="s">
        <v>50</v>
      </c>
      <c r="D5670" t="s">
        <v>23</v>
      </c>
      <c r="E5670" t="s">
        <v>20</v>
      </c>
      <c r="F5670" s="14" t="s">
        <v>5812</v>
      </c>
      <c r="G5670" s="8">
        <v>207.35</v>
      </c>
      <c r="H5670">
        <v>23</v>
      </c>
      <c r="I5670" s="3">
        <v>44422</v>
      </c>
      <c r="J5670">
        <v>2</v>
      </c>
      <c r="K5670">
        <v>2021</v>
      </c>
      <c r="L5670">
        <v>8</v>
      </c>
      <c r="M5670" t="s">
        <v>21</v>
      </c>
    </row>
    <row r="5671" spans="1:13" x14ac:dyDescent="0.25">
      <c r="A5671" s="1">
        <v>5669</v>
      </c>
      <c r="B5671" t="s">
        <v>17</v>
      </c>
      <c r="C5671" t="s">
        <v>67</v>
      </c>
      <c r="D5671" t="s">
        <v>36</v>
      </c>
      <c r="E5671" t="s">
        <v>73</v>
      </c>
      <c r="F5671" s="14" t="s">
        <v>5813</v>
      </c>
      <c r="G5671" s="8">
        <v>544.54999999999995</v>
      </c>
      <c r="H5671">
        <v>30</v>
      </c>
      <c r="I5671" s="3">
        <v>44352</v>
      </c>
      <c r="J5671">
        <v>6</v>
      </c>
      <c r="K5671">
        <v>2021</v>
      </c>
      <c r="L5671">
        <v>6</v>
      </c>
      <c r="M5671" t="s">
        <v>21</v>
      </c>
    </row>
    <row r="5672" spans="1:13" x14ac:dyDescent="0.25">
      <c r="A5672" s="1">
        <v>5670</v>
      </c>
      <c r="B5672" t="s">
        <v>49</v>
      </c>
      <c r="C5672" t="s">
        <v>70</v>
      </c>
      <c r="D5672" t="s">
        <v>19</v>
      </c>
      <c r="E5672" t="s">
        <v>81</v>
      </c>
      <c r="F5672" s="14" t="s">
        <v>5814</v>
      </c>
      <c r="G5672" s="8">
        <v>361.46</v>
      </c>
      <c r="H5672">
        <v>23</v>
      </c>
      <c r="I5672" s="3">
        <v>44425</v>
      </c>
      <c r="J5672">
        <v>4</v>
      </c>
      <c r="K5672">
        <v>2021</v>
      </c>
      <c r="L5672">
        <v>8</v>
      </c>
      <c r="M5672" t="s">
        <v>21</v>
      </c>
    </row>
    <row r="5673" spans="1:13" x14ac:dyDescent="0.25">
      <c r="A5673" s="1">
        <v>5671</v>
      </c>
      <c r="B5673" t="s">
        <v>98</v>
      </c>
      <c r="C5673" t="s">
        <v>64</v>
      </c>
      <c r="D5673" t="s">
        <v>47</v>
      </c>
      <c r="E5673" t="s">
        <v>82</v>
      </c>
      <c r="F5673" s="14" t="s">
        <v>5815</v>
      </c>
      <c r="G5673" s="8">
        <v>420.74</v>
      </c>
      <c r="H5673">
        <v>31</v>
      </c>
      <c r="I5673" s="3">
        <v>44187</v>
      </c>
      <c r="J5673">
        <v>4</v>
      </c>
      <c r="K5673">
        <v>2020</v>
      </c>
      <c r="L5673">
        <v>12</v>
      </c>
      <c r="M5673" t="s">
        <v>16</v>
      </c>
    </row>
    <row r="5674" spans="1:13" x14ac:dyDescent="0.25">
      <c r="A5674" s="1">
        <v>5672</v>
      </c>
      <c r="B5674" t="s">
        <v>72</v>
      </c>
      <c r="C5674" t="s">
        <v>57</v>
      </c>
      <c r="D5674" t="s">
        <v>19</v>
      </c>
      <c r="E5674" t="s">
        <v>117</v>
      </c>
      <c r="F5674" s="14" t="s">
        <v>5816</v>
      </c>
      <c r="G5674" s="8">
        <v>839.16</v>
      </c>
      <c r="H5674">
        <v>34</v>
      </c>
      <c r="I5674" s="3">
        <v>44174</v>
      </c>
      <c r="J5674">
        <v>9</v>
      </c>
      <c r="K5674">
        <v>2020</v>
      </c>
      <c r="L5674">
        <v>12</v>
      </c>
      <c r="M5674" t="s">
        <v>16</v>
      </c>
    </row>
    <row r="5675" spans="1:13" x14ac:dyDescent="0.25">
      <c r="A5675" s="1">
        <v>5673</v>
      </c>
      <c r="B5675" t="s">
        <v>25</v>
      </c>
      <c r="C5675" t="s">
        <v>77</v>
      </c>
      <c r="D5675" t="s">
        <v>14</v>
      </c>
      <c r="E5675" t="s">
        <v>114</v>
      </c>
      <c r="F5675" s="14" t="s">
        <v>5817</v>
      </c>
      <c r="G5675" s="8">
        <v>870.9</v>
      </c>
      <c r="H5675">
        <v>25</v>
      </c>
      <c r="I5675" s="3">
        <v>44318</v>
      </c>
      <c r="J5675">
        <v>6</v>
      </c>
      <c r="K5675">
        <v>2021</v>
      </c>
      <c r="L5675">
        <v>5</v>
      </c>
      <c r="M5675" t="s">
        <v>16</v>
      </c>
    </row>
    <row r="5676" spans="1:13" x14ac:dyDescent="0.25">
      <c r="A5676" s="1">
        <v>5674</v>
      </c>
      <c r="B5676" t="s">
        <v>98</v>
      </c>
      <c r="C5676" t="s">
        <v>35</v>
      </c>
      <c r="D5676" t="s">
        <v>65</v>
      </c>
      <c r="E5676" t="s">
        <v>80</v>
      </c>
      <c r="F5676" s="14" t="s">
        <v>5818</v>
      </c>
      <c r="G5676" s="8">
        <v>249.84</v>
      </c>
      <c r="H5676">
        <v>67</v>
      </c>
      <c r="I5676" s="3">
        <v>44334</v>
      </c>
      <c r="J5676">
        <v>9</v>
      </c>
      <c r="K5676">
        <v>2021</v>
      </c>
      <c r="L5676">
        <v>5</v>
      </c>
      <c r="M5676" t="s">
        <v>16</v>
      </c>
    </row>
    <row r="5677" spans="1:13" x14ac:dyDescent="0.25">
      <c r="A5677" s="1">
        <v>5675</v>
      </c>
      <c r="B5677" t="s">
        <v>43</v>
      </c>
      <c r="C5677" t="s">
        <v>30</v>
      </c>
      <c r="D5677" t="s">
        <v>47</v>
      </c>
      <c r="E5677" t="s">
        <v>66</v>
      </c>
      <c r="F5677" s="14" t="s">
        <v>5819</v>
      </c>
      <c r="G5677" s="8">
        <v>453.39</v>
      </c>
      <c r="H5677">
        <v>82</v>
      </c>
      <c r="I5677" s="3">
        <v>44216</v>
      </c>
      <c r="J5677">
        <v>5</v>
      </c>
      <c r="K5677">
        <v>2021</v>
      </c>
      <c r="L5677">
        <v>1</v>
      </c>
      <c r="M5677" t="s">
        <v>16</v>
      </c>
    </row>
    <row r="5678" spans="1:13" x14ac:dyDescent="0.25">
      <c r="A5678" s="1">
        <v>5676</v>
      </c>
      <c r="B5678" t="s">
        <v>45</v>
      </c>
      <c r="C5678" t="s">
        <v>35</v>
      </c>
      <c r="D5678" t="s">
        <v>36</v>
      </c>
      <c r="E5678" t="s">
        <v>105</v>
      </c>
      <c r="F5678" s="14" t="s">
        <v>5820</v>
      </c>
      <c r="G5678" s="8">
        <v>828.24</v>
      </c>
      <c r="H5678">
        <v>79</v>
      </c>
      <c r="I5678" s="3">
        <v>44204</v>
      </c>
      <c r="J5678">
        <v>8</v>
      </c>
      <c r="K5678">
        <v>2021</v>
      </c>
      <c r="L5678">
        <v>1</v>
      </c>
      <c r="M5678" t="s">
        <v>21</v>
      </c>
    </row>
    <row r="5679" spans="1:13" x14ac:dyDescent="0.25">
      <c r="A5679" s="1">
        <v>5677</v>
      </c>
      <c r="B5679" t="s">
        <v>68</v>
      </c>
      <c r="C5679" t="s">
        <v>50</v>
      </c>
      <c r="D5679" t="s">
        <v>23</v>
      </c>
      <c r="E5679" t="s">
        <v>44</v>
      </c>
      <c r="F5679" s="14" t="s">
        <v>5821</v>
      </c>
      <c r="G5679" s="8">
        <v>138.57</v>
      </c>
      <c r="H5679">
        <v>69</v>
      </c>
      <c r="I5679" s="3">
        <v>44205</v>
      </c>
      <c r="J5679">
        <v>3</v>
      </c>
      <c r="K5679">
        <v>2021</v>
      </c>
      <c r="L5679">
        <v>1</v>
      </c>
      <c r="M5679" t="s">
        <v>21</v>
      </c>
    </row>
    <row r="5680" spans="1:13" x14ac:dyDescent="0.25">
      <c r="A5680" s="1">
        <v>5678</v>
      </c>
      <c r="B5680" t="s">
        <v>49</v>
      </c>
      <c r="C5680" t="s">
        <v>13</v>
      </c>
      <c r="D5680" t="s">
        <v>47</v>
      </c>
      <c r="E5680" t="s">
        <v>95</v>
      </c>
      <c r="F5680" s="14" t="s">
        <v>5822</v>
      </c>
      <c r="G5680" s="8">
        <v>894.83</v>
      </c>
      <c r="H5680">
        <v>99</v>
      </c>
      <c r="I5680" s="3">
        <v>44252</v>
      </c>
      <c r="J5680">
        <v>4</v>
      </c>
      <c r="K5680">
        <v>2021</v>
      </c>
      <c r="L5680">
        <v>2</v>
      </c>
      <c r="M5680" t="s">
        <v>21</v>
      </c>
    </row>
    <row r="5681" spans="1:13" x14ac:dyDescent="0.25">
      <c r="A5681" s="1">
        <v>5679</v>
      </c>
      <c r="B5681" t="s">
        <v>83</v>
      </c>
      <c r="C5681" t="s">
        <v>35</v>
      </c>
      <c r="D5681" t="s">
        <v>19</v>
      </c>
      <c r="E5681" t="s">
        <v>66</v>
      </c>
      <c r="F5681" s="14" t="s">
        <v>5823</v>
      </c>
      <c r="G5681" s="8">
        <v>883.95</v>
      </c>
      <c r="H5681">
        <v>24</v>
      </c>
      <c r="I5681" s="3">
        <v>44267</v>
      </c>
      <c r="J5681">
        <v>1</v>
      </c>
      <c r="K5681">
        <v>2021</v>
      </c>
      <c r="L5681">
        <v>3</v>
      </c>
      <c r="M5681" t="s">
        <v>21</v>
      </c>
    </row>
    <row r="5682" spans="1:13" x14ac:dyDescent="0.25">
      <c r="A5682" s="1">
        <v>5680</v>
      </c>
      <c r="B5682" t="s">
        <v>38</v>
      </c>
      <c r="C5682" t="s">
        <v>13</v>
      </c>
      <c r="D5682" t="s">
        <v>23</v>
      </c>
      <c r="E5682" t="s">
        <v>86</v>
      </c>
      <c r="F5682" s="14" t="s">
        <v>5824</v>
      </c>
      <c r="G5682" s="8">
        <v>348.73</v>
      </c>
      <c r="H5682">
        <v>30</v>
      </c>
      <c r="I5682" s="3">
        <v>44212</v>
      </c>
      <c r="J5682">
        <v>9</v>
      </c>
      <c r="K5682">
        <v>2021</v>
      </c>
      <c r="L5682">
        <v>1</v>
      </c>
      <c r="M5682" t="s">
        <v>21</v>
      </c>
    </row>
    <row r="5683" spans="1:13" x14ac:dyDescent="0.25">
      <c r="A5683" s="1">
        <v>5681</v>
      </c>
      <c r="B5683" t="s">
        <v>34</v>
      </c>
      <c r="C5683" t="s">
        <v>30</v>
      </c>
      <c r="D5683" t="s">
        <v>27</v>
      </c>
      <c r="E5683" t="s">
        <v>110</v>
      </c>
      <c r="F5683" s="14" t="s">
        <v>5825</v>
      </c>
      <c r="G5683" s="8">
        <v>110.97</v>
      </c>
      <c r="H5683">
        <v>75</v>
      </c>
      <c r="I5683" s="3">
        <v>44359</v>
      </c>
      <c r="J5683">
        <v>1</v>
      </c>
      <c r="K5683">
        <v>2021</v>
      </c>
      <c r="L5683">
        <v>6</v>
      </c>
      <c r="M5683" t="s">
        <v>16</v>
      </c>
    </row>
    <row r="5684" spans="1:13" x14ac:dyDescent="0.25">
      <c r="A5684" s="1">
        <v>5682</v>
      </c>
      <c r="B5684" t="s">
        <v>17</v>
      </c>
      <c r="C5684" t="s">
        <v>84</v>
      </c>
      <c r="D5684" t="s">
        <v>65</v>
      </c>
      <c r="E5684" t="s">
        <v>79</v>
      </c>
      <c r="F5684" s="14" t="s">
        <v>5826</v>
      </c>
      <c r="G5684" s="8">
        <v>908.08</v>
      </c>
      <c r="H5684">
        <v>34</v>
      </c>
      <c r="I5684" s="3">
        <v>44169</v>
      </c>
      <c r="J5684">
        <v>6</v>
      </c>
      <c r="K5684">
        <v>2020</v>
      </c>
      <c r="L5684">
        <v>12</v>
      </c>
      <c r="M5684" t="s">
        <v>21</v>
      </c>
    </row>
    <row r="5685" spans="1:13" x14ac:dyDescent="0.25">
      <c r="A5685" s="1">
        <v>5683</v>
      </c>
      <c r="B5685" t="s">
        <v>32</v>
      </c>
      <c r="C5685" t="s">
        <v>67</v>
      </c>
      <c r="D5685" t="s">
        <v>14</v>
      </c>
      <c r="E5685" t="s">
        <v>101</v>
      </c>
      <c r="F5685" s="14" t="s">
        <v>5827</v>
      </c>
      <c r="G5685" s="8">
        <v>959.8</v>
      </c>
      <c r="H5685">
        <v>27</v>
      </c>
      <c r="I5685" s="3">
        <v>44286</v>
      </c>
      <c r="J5685">
        <v>1</v>
      </c>
      <c r="K5685">
        <v>2021</v>
      </c>
      <c r="L5685">
        <v>3</v>
      </c>
      <c r="M5685" t="s">
        <v>16</v>
      </c>
    </row>
    <row r="5686" spans="1:13" x14ac:dyDescent="0.25">
      <c r="A5686" s="1">
        <v>5684</v>
      </c>
      <c r="B5686" t="s">
        <v>83</v>
      </c>
      <c r="C5686" t="s">
        <v>40</v>
      </c>
      <c r="D5686" t="s">
        <v>27</v>
      </c>
      <c r="E5686" t="s">
        <v>86</v>
      </c>
      <c r="F5686" s="14" t="s">
        <v>5828</v>
      </c>
      <c r="G5686" s="8">
        <v>361.72</v>
      </c>
      <c r="H5686">
        <v>32</v>
      </c>
      <c r="I5686" s="3">
        <v>44204</v>
      </c>
      <c r="J5686">
        <v>2</v>
      </c>
      <c r="K5686">
        <v>2021</v>
      </c>
      <c r="L5686">
        <v>1</v>
      </c>
      <c r="M5686" t="s">
        <v>21</v>
      </c>
    </row>
    <row r="5687" spans="1:13" x14ac:dyDescent="0.25">
      <c r="A5687" s="1">
        <v>5685</v>
      </c>
      <c r="B5687" t="s">
        <v>45</v>
      </c>
      <c r="C5687" t="s">
        <v>35</v>
      </c>
      <c r="D5687" t="s">
        <v>14</v>
      </c>
      <c r="E5687" t="s">
        <v>15</v>
      </c>
      <c r="F5687" s="14" t="s">
        <v>5829</v>
      </c>
      <c r="G5687" s="8">
        <v>206.83</v>
      </c>
      <c r="H5687">
        <v>30</v>
      </c>
      <c r="I5687" s="3">
        <v>44401</v>
      </c>
      <c r="J5687">
        <v>8</v>
      </c>
      <c r="K5687">
        <v>2021</v>
      </c>
      <c r="L5687">
        <v>7</v>
      </c>
      <c r="M5687" t="s">
        <v>21</v>
      </c>
    </row>
    <row r="5688" spans="1:13" x14ac:dyDescent="0.25">
      <c r="A5688" s="1">
        <v>5686</v>
      </c>
      <c r="B5688" t="s">
        <v>49</v>
      </c>
      <c r="C5688" t="s">
        <v>57</v>
      </c>
      <c r="D5688" t="s">
        <v>41</v>
      </c>
      <c r="E5688" t="s">
        <v>79</v>
      </c>
      <c r="F5688" s="14" t="s">
        <v>5830</v>
      </c>
      <c r="G5688" s="8">
        <v>469.79</v>
      </c>
      <c r="H5688">
        <v>70</v>
      </c>
      <c r="I5688" s="3">
        <v>44213</v>
      </c>
      <c r="J5688">
        <v>7</v>
      </c>
      <c r="K5688">
        <v>2021</v>
      </c>
      <c r="L5688">
        <v>1</v>
      </c>
      <c r="M5688" t="s">
        <v>21</v>
      </c>
    </row>
    <row r="5689" spans="1:13" x14ac:dyDescent="0.25">
      <c r="A5689" s="1">
        <v>5687</v>
      </c>
      <c r="B5689" t="s">
        <v>12</v>
      </c>
      <c r="C5689" t="s">
        <v>94</v>
      </c>
      <c r="D5689" t="s">
        <v>19</v>
      </c>
      <c r="E5689" t="s">
        <v>113</v>
      </c>
      <c r="F5689" s="14" t="s">
        <v>5831</v>
      </c>
      <c r="G5689" s="8">
        <v>853.91</v>
      </c>
      <c r="H5689">
        <v>18</v>
      </c>
      <c r="I5689" s="3">
        <v>44178</v>
      </c>
      <c r="J5689">
        <v>9</v>
      </c>
      <c r="K5689">
        <v>2020</v>
      </c>
      <c r="L5689">
        <v>12</v>
      </c>
      <c r="M5689" t="s">
        <v>16</v>
      </c>
    </row>
    <row r="5690" spans="1:13" x14ac:dyDescent="0.25">
      <c r="A5690" s="1">
        <v>5688</v>
      </c>
      <c r="B5690" t="s">
        <v>25</v>
      </c>
      <c r="C5690" t="s">
        <v>63</v>
      </c>
      <c r="D5690" t="s">
        <v>14</v>
      </c>
      <c r="E5690" t="s">
        <v>24</v>
      </c>
      <c r="F5690" s="14" t="s">
        <v>5832</v>
      </c>
      <c r="G5690" s="8">
        <v>753.36</v>
      </c>
      <c r="H5690">
        <v>62</v>
      </c>
      <c r="I5690" s="3">
        <v>44425</v>
      </c>
      <c r="J5690">
        <v>9</v>
      </c>
      <c r="K5690">
        <v>2021</v>
      </c>
      <c r="L5690">
        <v>8</v>
      </c>
      <c r="M5690" t="s">
        <v>16</v>
      </c>
    </row>
    <row r="5691" spans="1:13" x14ac:dyDescent="0.25">
      <c r="A5691" s="1">
        <v>5689</v>
      </c>
      <c r="B5691" t="s">
        <v>17</v>
      </c>
      <c r="C5691" t="s">
        <v>26</v>
      </c>
      <c r="D5691" t="s">
        <v>23</v>
      </c>
      <c r="E5691" t="s">
        <v>114</v>
      </c>
      <c r="F5691" s="14" t="s">
        <v>5833</v>
      </c>
      <c r="G5691" s="8">
        <v>445.24</v>
      </c>
      <c r="H5691">
        <v>30</v>
      </c>
      <c r="I5691" s="3">
        <v>44244</v>
      </c>
      <c r="J5691">
        <v>6</v>
      </c>
      <c r="K5691">
        <v>2021</v>
      </c>
      <c r="L5691">
        <v>2</v>
      </c>
      <c r="M5691" t="s">
        <v>21</v>
      </c>
    </row>
    <row r="5692" spans="1:13" x14ac:dyDescent="0.25">
      <c r="A5692" s="1">
        <v>5690</v>
      </c>
      <c r="B5692" t="s">
        <v>60</v>
      </c>
      <c r="C5692" t="s">
        <v>70</v>
      </c>
      <c r="D5692" t="s">
        <v>23</v>
      </c>
      <c r="E5692" t="s">
        <v>81</v>
      </c>
      <c r="F5692" s="14" t="s">
        <v>5834</v>
      </c>
      <c r="G5692" s="8">
        <v>318.75</v>
      </c>
      <c r="H5692">
        <v>31</v>
      </c>
      <c r="I5692" s="3">
        <v>44293</v>
      </c>
      <c r="J5692">
        <v>1</v>
      </c>
      <c r="K5692">
        <v>2021</v>
      </c>
      <c r="L5692">
        <v>4</v>
      </c>
      <c r="M5692" t="s">
        <v>21</v>
      </c>
    </row>
    <row r="5693" spans="1:13" x14ac:dyDescent="0.25">
      <c r="A5693" s="1">
        <v>5691</v>
      </c>
      <c r="B5693" t="s">
        <v>38</v>
      </c>
      <c r="C5693" t="s">
        <v>22</v>
      </c>
      <c r="D5693" t="s">
        <v>14</v>
      </c>
      <c r="E5693" t="s">
        <v>82</v>
      </c>
      <c r="F5693" s="14" t="s">
        <v>5835</v>
      </c>
      <c r="G5693" s="8">
        <v>668.04</v>
      </c>
      <c r="H5693">
        <v>20</v>
      </c>
      <c r="I5693" s="3">
        <v>44232</v>
      </c>
      <c r="J5693">
        <v>1</v>
      </c>
      <c r="K5693">
        <v>2021</v>
      </c>
      <c r="L5693">
        <v>2</v>
      </c>
      <c r="M5693" t="s">
        <v>21</v>
      </c>
    </row>
    <row r="5694" spans="1:13" x14ac:dyDescent="0.25">
      <c r="A5694" s="1">
        <v>5692</v>
      </c>
      <c r="B5694" t="s">
        <v>38</v>
      </c>
      <c r="C5694" t="s">
        <v>67</v>
      </c>
      <c r="D5694" t="s">
        <v>65</v>
      </c>
      <c r="E5694" t="s">
        <v>107</v>
      </c>
      <c r="F5694" s="14" t="s">
        <v>5836</v>
      </c>
      <c r="G5694" s="8">
        <v>491.31</v>
      </c>
      <c r="H5694">
        <v>31</v>
      </c>
      <c r="I5694" s="3">
        <v>44394</v>
      </c>
      <c r="J5694">
        <v>2</v>
      </c>
      <c r="K5694">
        <v>2021</v>
      </c>
      <c r="L5694">
        <v>7</v>
      </c>
      <c r="M5694" t="s">
        <v>21</v>
      </c>
    </row>
    <row r="5695" spans="1:13" x14ac:dyDescent="0.25">
      <c r="A5695" s="1">
        <v>5693</v>
      </c>
      <c r="B5695" t="s">
        <v>52</v>
      </c>
      <c r="C5695" t="s">
        <v>75</v>
      </c>
      <c r="D5695" t="s">
        <v>41</v>
      </c>
      <c r="E5695" t="s">
        <v>107</v>
      </c>
      <c r="F5695" s="14" t="s">
        <v>5837</v>
      </c>
      <c r="G5695" s="8">
        <v>435.32</v>
      </c>
      <c r="H5695">
        <v>89</v>
      </c>
      <c r="I5695" s="3">
        <v>44324</v>
      </c>
      <c r="J5695">
        <v>1</v>
      </c>
      <c r="K5695">
        <v>2021</v>
      </c>
      <c r="L5695">
        <v>5</v>
      </c>
      <c r="M5695" t="s">
        <v>16</v>
      </c>
    </row>
    <row r="5696" spans="1:13" x14ac:dyDescent="0.25">
      <c r="A5696" s="1">
        <v>5694</v>
      </c>
      <c r="B5696" t="s">
        <v>25</v>
      </c>
      <c r="C5696" t="s">
        <v>50</v>
      </c>
      <c r="D5696" t="s">
        <v>41</v>
      </c>
      <c r="E5696" t="s">
        <v>92</v>
      </c>
      <c r="F5696" s="14" t="s">
        <v>5838</v>
      </c>
      <c r="G5696" s="8">
        <v>670</v>
      </c>
      <c r="H5696">
        <v>28</v>
      </c>
      <c r="I5696" s="3">
        <v>44173</v>
      </c>
      <c r="J5696">
        <v>7</v>
      </c>
      <c r="K5696">
        <v>2020</v>
      </c>
      <c r="L5696">
        <v>12</v>
      </c>
      <c r="M5696" t="s">
        <v>16</v>
      </c>
    </row>
    <row r="5697" spans="1:13" x14ac:dyDescent="0.25">
      <c r="A5697" s="1">
        <v>5695</v>
      </c>
      <c r="B5697" t="s">
        <v>45</v>
      </c>
      <c r="C5697" t="s">
        <v>84</v>
      </c>
      <c r="D5697" t="s">
        <v>36</v>
      </c>
      <c r="E5697" t="s">
        <v>71</v>
      </c>
      <c r="F5697" s="14" t="s">
        <v>5839</v>
      </c>
      <c r="G5697" s="8">
        <v>795.93</v>
      </c>
      <c r="H5697">
        <v>50</v>
      </c>
      <c r="I5697" s="3">
        <v>44425</v>
      </c>
      <c r="J5697">
        <v>5</v>
      </c>
      <c r="K5697">
        <v>2021</v>
      </c>
      <c r="L5697">
        <v>8</v>
      </c>
      <c r="M5697" t="s">
        <v>21</v>
      </c>
    </row>
    <row r="5698" spans="1:13" x14ac:dyDescent="0.25">
      <c r="A5698" s="1">
        <v>5696</v>
      </c>
      <c r="B5698" t="s">
        <v>52</v>
      </c>
      <c r="C5698" t="s">
        <v>70</v>
      </c>
      <c r="D5698" t="s">
        <v>47</v>
      </c>
      <c r="E5698" t="s">
        <v>56</v>
      </c>
      <c r="F5698" s="14" t="s">
        <v>5840</v>
      </c>
      <c r="G5698" s="8">
        <v>345.78</v>
      </c>
      <c r="H5698">
        <v>75</v>
      </c>
      <c r="I5698" s="3">
        <v>44249</v>
      </c>
      <c r="J5698">
        <v>3</v>
      </c>
      <c r="K5698">
        <v>2021</v>
      </c>
      <c r="L5698">
        <v>2</v>
      </c>
      <c r="M5698" t="s">
        <v>16</v>
      </c>
    </row>
    <row r="5699" spans="1:13" x14ac:dyDescent="0.25">
      <c r="A5699" s="1">
        <v>5697</v>
      </c>
      <c r="B5699" t="s">
        <v>25</v>
      </c>
      <c r="C5699" t="s">
        <v>13</v>
      </c>
      <c r="D5699" t="s">
        <v>19</v>
      </c>
      <c r="E5699" t="s">
        <v>112</v>
      </c>
      <c r="F5699" s="14" t="s">
        <v>5841</v>
      </c>
      <c r="G5699" s="8">
        <v>735.78</v>
      </c>
      <c r="H5699">
        <v>35</v>
      </c>
      <c r="I5699" s="3">
        <v>44277</v>
      </c>
      <c r="J5699">
        <v>1</v>
      </c>
      <c r="K5699">
        <v>2021</v>
      </c>
      <c r="L5699">
        <v>3</v>
      </c>
      <c r="M5699" t="s">
        <v>16</v>
      </c>
    </row>
    <row r="5700" spans="1:13" x14ac:dyDescent="0.25">
      <c r="A5700" s="1">
        <v>5698</v>
      </c>
      <c r="B5700" t="s">
        <v>91</v>
      </c>
      <c r="C5700" t="s">
        <v>22</v>
      </c>
      <c r="D5700" t="s">
        <v>23</v>
      </c>
      <c r="E5700" t="s">
        <v>61</v>
      </c>
      <c r="F5700" s="14" t="s">
        <v>5842</v>
      </c>
      <c r="G5700" s="8">
        <v>348.23</v>
      </c>
      <c r="H5700">
        <v>67</v>
      </c>
      <c r="I5700" s="3">
        <v>44405</v>
      </c>
      <c r="J5700">
        <v>1</v>
      </c>
      <c r="K5700">
        <v>2021</v>
      </c>
      <c r="L5700">
        <v>7</v>
      </c>
      <c r="M5700" t="s">
        <v>21</v>
      </c>
    </row>
    <row r="5701" spans="1:13" x14ac:dyDescent="0.25">
      <c r="A5701" s="1">
        <v>5699</v>
      </c>
      <c r="B5701" t="s">
        <v>72</v>
      </c>
      <c r="C5701" t="s">
        <v>67</v>
      </c>
      <c r="D5701" t="s">
        <v>27</v>
      </c>
      <c r="E5701" t="s">
        <v>114</v>
      </c>
      <c r="F5701" s="14" t="s">
        <v>5843</v>
      </c>
      <c r="G5701" s="8">
        <v>988.6</v>
      </c>
      <c r="H5701">
        <v>49</v>
      </c>
      <c r="I5701" s="3">
        <v>44360</v>
      </c>
      <c r="J5701">
        <v>7</v>
      </c>
      <c r="K5701">
        <v>2021</v>
      </c>
      <c r="L5701">
        <v>6</v>
      </c>
      <c r="M5701" t="s">
        <v>16</v>
      </c>
    </row>
    <row r="5702" spans="1:13" x14ac:dyDescent="0.25">
      <c r="A5702" s="1">
        <v>5700</v>
      </c>
      <c r="B5702" t="s">
        <v>17</v>
      </c>
      <c r="C5702" t="s">
        <v>84</v>
      </c>
      <c r="D5702" t="s">
        <v>47</v>
      </c>
      <c r="E5702" t="s">
        <v>103</v>
      </c>
      <c r="F5702" s="14" t="s">
        <v>5844</v>
      </c>
      <c r="G5702" s="8">
        <v>856.64</v>
      </c>
      <c r="H5702">
        <v>31</v>
      </c>
      <c r="I5702" s="3">
        <v>44171</v>
      </c>
      <c r="J5702">
        <v>1</v>
      </c>
      <c r="K5702">
        <v>2020</v>
      </c>
      <c r="L5702">
        <v>12</v>
      </c>
      <c r="M5702" t="s">
        <v>21</v>
      </c>
    </row>
    <row r="5703" spans="1:13" x14ac:dyDescent="0.25">
      <c r="A5703" s="1">
        <v>5701</v>
      </c>
      <c r="B5703" t="s">
        <v>49</v>
      </c>
      <c r="C5703" t="s">
        <v>75</v>
      </c>
      <c r="D5703" t="s">
        <v>19</v>
      </c>
      <c r="E5703" t="s">
        <v>95</v>
      </c>
      <c r="F5703" s="14" t="s">
        <v>5845</v>
      </c>
      <c r="G5703" s="8">
        <v>997.98</v>
      </c>
      <c r="H5703">
        <v>84</v>
      </c>
      <c r="I5703" s="3">
        <v>44362</v>
      </c>
      <c r="J5703">
        <v>8</v>
      </c>
      <c r="K5703">
        <v>2021</v>
      </c>
      <c r="L5703">
        <v>6</v>
      </c>
      <c r="M5703" t="s">
        <v>21</v>
      </c>
    </row>
    <row r="5704" spans="1:13" x14ac:dyDescent="0.25">
      <c r="A5704" s="1">
        <v>5702</v>
      </c>
      <c r="B5704" t="s">
        <v>17</v>
      </c>
      <c r="C5704" t="s">
        <v>46</v>
      </c>
      <c r="D5704" t="s">
        <v>27</v>
      </c>
      <c r="E5704" t="s">
        <v>108</v>
      </c>
      <c r="F5704" s="14" t="s">
        <v>5846</v>
      </c>
      <c r="G5704" s="8">
        <v>604.66999999999996</v>
      </c>
      <c r="H5704">
        <v>34</v>
      </c>
      <c r="I5704" s="3">
        <v>44262</v>
      </c>
      <c r="J5704">
        <v>2</v>
      </c>
      <c r="K5704">
        <v>2021</v>
      </c>
      <c r="L5704">
        <v>3</v>
      </c>
      <c r="M5704" t="s">
        <v>21</v>
      </c>
    </row>
    <row r="5705" spans="1:13" x14ac:dyDescent="0.25">
      <c r="A5705" s="1">
        <v>5703</v>
      </c>
      <c r="B5705" t="s">
        <v>72</v>
      </c>
      <c r="C5705" t="s">
        <v>94</v>
      </c>
      <c r="D5705" t="s">
        <v>27</v>
      </c>
      <c r="E5705" t="s">
        <v>117</v>
      </c>
      <c r="F5705" s="14" t="s">
        <v>5847</v>
      </c>
      <c r="G5705" s="8">
        <v>645.11</v>
      </c>
      <c r="H5705">
        <v>61</v>
      </c>
      <c r="I5705" s="3">
        <v>44224</v>
      </c>
      <c r="J5705">
        <v>7</v>
      </c>
      <c r="K5705">
        <v>2021</v>
      </c>
      <c r="L5705">
        <v>1</v>
      </c>
      <c r="M5705" t="s">
        <v>16</v>
      </c>
    </row>
    <row r="5706" spans="1:13" x14ac:dyDescent="0.25">
      <c r="A5706" s="1">
        <v>5704</v>
      </c>
      <c r="B5706" t="s">
        <v>17</v>
      </c>
      <c r="C5706" t="s">
        <v>22</v>
      </c>
      <c r="D5706" t="s">
        <v>14</v>
      </c>
      <c r="E5706" t="s">
        <v>108</v>
      </c>
      <c r="F5706" s="14" t="s">
        <v>5848</v>
      </c>
      <c r="G5706" s="8">
        <v>846.61</v>
      </c>
      <c r="H5706">
        <v>65</v>
      </c>
      <c r="I5706" s="3">
        <v>44169</v>
      </c>
      <c r="J5706">
        <v>2</v>
      </c>
      <c r="K5706">
        <v>2020</v>
      </c>
      <c r="L5706">
        <v>12</v>
      </c>
      <c r="M5706" t="s">
        <v>21</v>
      </c>
    </row>
    <row r="5707" spans="1:13" x14ac:dyDescent="0.25">
      <c r="A5707" s="1">
        <v>5705</v>
      </c>
      <c r="B5707" t="s">
        <v>68</v>
      </c>
      <c r="C5707" t="s">
        <v>35</v>
      </c>
      <c r="D5707" t="s">
        <v>41</v>
      </c>
      <c r="E5707" t="s">
        <v>97</v>
      </c>
      <c r="F5707" s="14" t="s">
        <v>5849</v>
      </c>
      <c r="G5707" s="8">
        <v>769.39</v>
      </c>
      <c r="H5707">
        <v>20</v>
      </c>
      <c r="I5707" s="3">
        <v>44212</v>
      </c>
      <c r="J5707">
        <v>8</v>
      </c>
      <c r="K5707">
        <v>2021</v>
      </c>
      <c r="L5707">
        <v>1</v>
      </c>
      <c r="M5707" t="s">
        <v>21</v>
      </c>
    </row>
    <row r="5708" spans="1:13" x14ac:dyDescent="0.25">
      <c r="A5708" s="1">
        <v>5706</v>
      </c>
      <c r="B5708" t="s">
        <v>83</v>
      </c>
      <c r="C5708" t="s">
        <v>57</v>
      </c>
      <c r="D5708" t="s">
        <v>65</v>
      </c>
      <c r="E5708" t="s">
        <v>73</v>
      </c>
      <c r="F5708" s="14" t="s">
        <v>5850</v>
      </c>
      <c r="G5708" s="8">
        <v>880.2</v>
      </c>
      <c r="H5708">
        <v>25</v>
      </c>
      <c r="I5708" s="3">
        <v>44211</v>
      </c>
      <c r="J5708">
        <v>5</v>
      </c>
      <c r="K5708">
        <v>2021</v>
      </c>
      <c r="L5708">
        <v>1</v>
      </c>
      <c r="M5708" t="s">
        <v>21</v>
      </c>
    </row>
    <row r="5709" spans="1:13" x14ac:dyDescent="0.25">
      <c r="A5709" s="1">
        <v>5707</v>
      </c>
      <c r="B5709" t="s">
        <v>83</v>
      </c>
      <c r="C5709" t="s">
        <v>57</v>
      </c>
      <c r="D5709" t="s">
        <v>65</v>
      </c>
      <c r="E5709" t="s">
        <v>108</v>
      </c>
      <c r="F5709" s="14" t="s">
        <v>5851</v>
      </c>
      <c r="G5709" s="8">
        <v>121.05</v>
      </c>
      <c r="H5709">
        <v>30</v>
      </c>
      <c r="I5709" s="3">
        <v>44248</v>
      </c>
      <c r="J5709">
        <v>5</v>
      </c>
      <c r="K5709">
        <v>2021</v>
      </c>
      <c r="L5709">
        <v>2</v>
      </c>
      <c r="M5709" t="s">
        <v>21</v>
      </c>
    </row>
    <row r="5710" spans="1:13" x14ac:dyDescent="0.25">
      <c r="A5710" s="1">
        <v>5708</v>
      </c>
      <c r="B5710" t="s">
        <v>12</v>
      </c>
      <c r="C5710" t="s">
        <v>77</v>
      </c>
      <c r="D5710" t="s">
        <v>41</v>
      </c>
      <c r="E5710" t="s">
        <v>33</v>
      </c>
      <c r="F5710" s="14" t="s">
        <v>5852</v>
      </c>
      <c r="G5710" s="8">
        <v>255.06</v>
      </c>
      <c r="H5710">
        <v>24</v>
      </c>
      <c r="I5710" s="3">
        <v>44186</v>
      </c>
      <c r="J5710">
        <v>6</v>
      </c>
      <c r="K5710">
        <v>2020</v>
      </c>
      <c r="L5710">
        <v>12</v>
      </c>
      <c r="M5710" t="s">
        <v>16</v>
      </c>
    </row>
    <row r="5711" spans="1:13" x14ac:dyDescent="0.25">
      <c r="A5711" s="1">
        <v>5709</v>
      </c>
      <c r="B5711" t="s">
        <v>32</v>
      </c>
      <c r="C5711" t="s">
        <v>26</v>
      </c>
      <c r="D5711" t="s">
        <v>14</v>
      </c>
      <c r="E5711" t="s">
        <v>86</v>
      </c>
      <c r="F5711" s="14" t="s">
        <v>5853</v>
      </c>
      <c r="G5711" s="8">
        <v>818.66</v>
      </c>
      <c r="H5711">
        <v>24</v>
      </c>
      <c r="I5711" s="3">
        <v>44228</v>
      </c>
      <c r="J5711">
        <v>5</v>
      </c>
      <c r="K5711">
        <v>2021</v>
      </c>
      <c r="L5711">
        <v>2</v>
      </c>
      <c r="M5711" t="s">
        <v>16</v>
      </c>
    </row>
    <row r="5712" spans="1:13" x14ac:dyDescent="0.25">
      <c r="A5712" s="1">
        <v>5710</v>
      </c>
      <c r="B5712" t="s">
        <v>38</v>
      </c>
      <c r="C5712" t="s">
        <v>77</v>
      </c>
      <c r="D5712" t="s">
        <v>47</v>
      </c>
      <c r="E5712" t="s">
        <v>79</v>
      </c>
      <c r="F5712" s="14" t="s">
        <v>5854</v>
      </c>
      <c r="G5712" s="8">
        <v>989</v>
      </c>
      <c r="H5712">
        <v>53</v>
      </c>
      <c r="I5712" s="3">
        <v>44372</v>
      </c>
      <c r="J5712">
        <v>9</v>
      </c>
      <c r="K5712">
        <v>2021</v>
      </c>
      <c r="L5712">
        <v>6</v>
      </c>
      <c r="M5712" t="s">
        <v>21</v>
      </c>
    </row>
    <row r="5713" spans="1:13" x14ac:dyDescent="0.25">
      <c r="A5713" s="1">
        <v>5711</v>
      </c>
      <c r="B5713" t="s">
        <v>49</v>
      </c>
      <c r="C5713" t="s">
        <v>40</v>
      </c>
      <c r="D5713" t="s">
        <v>65</v>
      </c>
      <c r="E5713" t="s">
        <v>51</v>
      </c>
      <c r="F5713" s="14" t="s">
        <v>5855</v>
      </c>
      <c r="G5713" s="8">
        <v>337.51</v>
      </c>
      <c r="H5713">
        <v>20</v>
      </c>
      <c r="I5713" s="3">
        <v>44317</v>
      </c>
      <c r="J5713">
        <v>1</v>
      </c>
      <c r="K5713">
        <v>2021</v>
      </c>
      <c r="L5713">
        <v>5</v>
      </c>
      <c r="M5713" t="s">
        <v>21</v>
      </c>
    </row>
    <row r="5714" spans="1:13" x14ac:dyDescent="0.25">
      <c r="A5714" s="1">
        <v>5712</v>
      </c>
      <c r="B5714" t="s">
        <v>83</v>
      </c>
      <c r="C5714" t="s">
        <v>54</v>
      </c>
      <c r="D5714" t="s">
        <v>14</v>
      </c>
      <c r="E5714" t="s">
        <v>82</v>
      </c>
      <c r="F5714" s="14" t="s">
        <v>5856</v>
      </c>
      <c r="G5714" s="8">
        <v>540.45000000000005</v>
      </c>
      <c r="H5714">
        <v>97</v>
      </c>
      <c r="I5714" s="3">
        <v>44273</v>
      </c>
      <c r="J5714">
        <v>5</v>
      </c>
      <c r="K5714">
        <v>2021</v>
      </c>
      <c r="L5714">
        <v>3</v>
      </c>
      <c r="M5714" t="s">
        <v>21</v>
      </c>
    </row>
    <row r="5715" spans="1:13" x14ac:dyDescent="0.25">
      <c r="A5715" s="1">
        <v>5713</v>
      </c>
      <c r="B5715" t="s">
        <v>68</v>
      </c>
      <c r="C5715" t="s">
        <v>54</v>
      </c>
      <c r="D5715" t="s">
        <v>41</v>
      </c>
      <c r="E5715" t="s">
        <v>51</v>
      </c>
      <c r="F5715" s="14" t="s">
        <v>5857</v>
      </c>
      <c r="G5715" s="8">
        <v>979.21</v>
      </c>
      <c r="H5715">
        <v>19</v>
      </c>
      <c r="I5715" s="3">
        <v>44423</v>
      </c>
      <c r="J5715">
        <v>1</v>
      </c>
      <c r="K5715">
        <v>2021</v>
      </c>
      <c r="L5715">
        <v>8</v>
      </c>
      <c r="M5715" t="s">
        <v>21</v>
      </c>
    </row>
    <row r="5716" spans="1:13" x14ac:dyDescent="0.25">
      <c r="A5716" s="1">
        <v>5714</v>
      </c>
      <c r="B5716" t="s">
        <v>38</v>
      </c>
      <c r="C5716" t="s">
        <v>84</v>
      </c>
      <c r="D5716" t="s">
        <v>27</v>
      </c>
      <c r="E5716" t="s">
        <v>112</v>
      </c>
      <c r="F5716" s="14" t="s">
        <v>5858</v>
      </c>
      <c r="G5716" s="8">
        <v>593.63</v>
      </c>
      <c r="H5716">
        <v>32</v>
      </c>
      <c r="I5716" s="3">
        <v>44233</v>
      </c>
      <c r="J5716">
        <v>7</v>
      </c>
      <c r="K5716">
        <v>2021</v>
      </c>
      <c r="L5716">
        <v>2</v>
      </c>
      <c r="M5716" t="s">
        <v>21</v>
      </c>
    </row>
    <row r="5717" spans="1:13" x14ac:dyDescent="0.25">
      <c r="A5717" s="1">
        <v>5715</v>
      </c>
      <c r="B5717" t="s">
        <v>98</v>
      </c>
      <c r="C5717" t="s">
        <v>50</v>
      </c>
      <c r="D5717" t="s">
        <v>47</v>
      </c>
      <c r="E5717" t="s">
        <v>85</v>
      </c>
      <c r="F5717" s="14" t="s">
        <v>5859</v>
      </c>
      <c r="G5717" s="8">
        <v>720.93</v>
      </c>
      <c r="H5717">
        <v>25</v>
      </c>
      <c r="I5717" s="3">
        <v>44308</v>
      </c>
      <c r="J5717">
        <v>8</v>
      </c>
      <c r="K5717">
        <v>2021</v>
      </c>
      <c r="L5717">
        <v>4</v>
      </c>
      <c r="M5717" t="s">
        <v>16</v>
      </c>
    </row>
    <row r="5718" spans="1:13" x14ac:dyDescent="0.25">
      <c r="A5718" s="1">
        <v>5716</v>
      </c>
      <c r="B5718" t="s">
        <v>43</v>
      </c>
      <c r="C5718" t="s">
        <v>75</v>
      </c>
      <c r="D5718" t="s">
        <v>27</v>
      </c>
      <c r="E5718" t="s">
        <v>90</v>
      </c>
      <c r="F5718" s="14" t="s">
        <v>5860</v>
      </c>
      <c r="G5718" s="8">
        <v>113.3</v>
      </c>
      <c r="H5718">
        <v>54</v>
      </c>
      <c r="I5718" s="3">
        <v>44178</v>
      </c>
      <c r="J5718">
        <v>1</v>
      </c>
      <c r="K5718">
        <v>2020</v>
      </c>
      <c r="L5718">
        <v>12</v>
      </c>
      <c r="M5718" t="s">
        <v>16</v>
      </c>
    </row>
    <row r="5719" spans="1:13" x14ac:dyDescent="0.25">
      <c r="A5719" s="1">
        <v>5717</v>
      </c>
      <c r="B5719" t="s">
        <v>34</v>
      </c>
      <c r="C5719" t="s">
        <v>46</v>
      </c>
      <c r="D5719" t="s">
        <v>65</v>
      </c>
      <c r="E5719" t="s">
        <v>109</v>
      </c>
      <c r="F5719" s="14" t="s">
        <v>5861</v>
      </c>
      <c r="G5719" s="8">
        <v>330.82</v>
      </c>
      <c r="H5719">
        <v>27</v>
      </c>
      <c r="I5719" s="3">
        <v>44331</v>
      </c>
      <c r="J5719">
        <v>2</v>
      </c>
      <c r="K5719">
        <v>2021</v>
      </c>
      <c r="L5719">
        <v>5</v>
      </c>
      <c r="M5719" t="s">
        <v>16</v>
      </c>
    </row>
    <row r="5720" spans="1:13" x14ac:dyDescent="0.25">
      <c r="A5720" s="1">
        <v>5718</v>
      </c>
      <c r="B5720" t="s">
        <v>91</v>
      </c>
      <c r="C5720" t="s">
        <v>54</v>
      </c>
      <c r="D5720" t="s">
        <v>41</v>
      </c>
      <c r="E5720" t="s">
        <v>105</v>
      </c>
      <c r="F5720" s="14" t="s">
        <v>5862</v>
      </c>
      <c r="G5720" s="8">
        <v>295.89999999999998</v>
      </c>
      <c r="H5720">
        <v>58</v>
      </c>
      <c r="I5720" s="3">
        <v>44277</v>
      </c>
      <c r="J5720">
        <v>1</v>
      </c>
      <c r="K5720">
        <v>2021</v>
      </c>
      <c r="L5720">
        <v>3</v>
      </c>
      <c r="M5720" t="s">
        <v>21</v>
      </c>
    </row>
    <row r="5721" spans="1:13" x14ac:dyDescent="0.25">
      <c r="A5721" s="1">
        <v>5719</v>
      </c>
      <c r="B5721" t="s">
        <v>93</v>
      </c>
      <c r="C5721" t="s">
        <v>63</v>
      </c>
      <c r="D5721" t="s">
        <v>27</v>
      </c>
      <c r="E5721" t="s">
        <v>101</v>
      </c>
      <c r="F5721" s="14" t="s">
        <v>5863</v>
      </c>
      <c r="G5721" s="8">
        <v>780.39</v>
      </c>
      <c r="H5721">
        <v>34</v>
      </c>
      <c r="I5721" s="3">
        <v>44382</v>
      </c>
      <c r="J5721">
        <v>6</v>
      </c>
      <c r="K5721">
        <v>2021</v>
      </c>
      <c r="L5721">
        <v>7</v>
      </c>
      <c r="M5721" t="s">
        <v>21</v>
      </c>
    </row>
    <row r="5722" spans="1:13" x14ac:dyDescent="0.25">
      <c r="A5722" s="1">
        <v>5720</v>
      </c>
      <c r="B5722" t="s">
        <v>29</v>
      </c>
      <c r="C5722" t="s">
        <v>63</v>
      </c>
      <c r="D5722" t="s">
        <v>65</v>
      </c>
      <c r="E5722" t="s">
        <v>103</v>
      </c>
      <c r="F5722" s="14" t="s">
        <v>5864</v>
      </c>
      <c r="G5722" s="8">
        <v>940.36</v>
      </c>
      <c r="H5722">
        <v>25</v>
      </c>
      <c r="I5722" s="3">
        <v>44205</v>
      </c>
      <c r="J5722">
        <v>6</v>
      </c>
      <c r="K5722">
        <v>2021</v>
      </c>
      <c r="L5722">
        <v>1</v>
      </c>
      <c r="M5722" t="s">
        <v>16</v>
      </c>
    </row>
    <row r="5723" spans="1:13" x14ac:dyDescent="0.25">
      <c r="A5723" s="1">
        <v>5721</v>
      </c>
      <c r="B5723" t="s">
        <v>72</v>
      </c>
      <c r="C5723" t="s">
        <v>64</v>
      </c>
      <c r="D5723" t="s">
        <v>23</v>
      </c>
      <c r="E5723" t="s">
        <v>95</v>
      </c>
      <c r="F5723" s="14" t="s">
        <v>5865</v>
      </c>
      <c r="G5723" s="8">
        <v>435.28</v>
      </c>
      <c r="H5723">
        <v>25</v>
      </c>
      <c r="I5723" s="3">
        <v>44411</v>
      </c>
      <c r="J5723">
        <v>2</v>
      </c>
      <c r="K5723">
        <v>2021</v>
      </c>
      <c r="L5723">
        <v>8</v>
      </c>
      <c r="M5723" t="s">
        <v>16</v>
      </c>
    </row>
    <row r="5724" spans="1:13" x14ac:dyDescent="0.25">
      <c r="A5724" s="1">
        <v>5722</v>
      </c>
      <c r="B5724" t="s">
        <v>32</v>
      </c>
      <c r="C5724" t="s">
        <v>26</v>
      </c>
      <c r="D5724" t="s">
        <v>14</v>
      </c>
      <c r="E5724" t="s">
        <v>89</v>
      </c>
      <c r="F5724" s="14" t="s">
        <v>5866</v>
      </c>
      <c r="G5724" s="8">
        <v>324.75</v>
      </c>
      <c r="H5724">
        <v>20</v>
      </c>
      <c r="I5724" s="3">
        <v>44399</v>
      </c>
      <c r="J5724">
        <v>5</v>
      </c>
      <c r="K5724">
        <v>2021</v>
      </c>
      <c r="L5724">
        <v>7</v>
      </c>
      <c r="M5724" t="s">
        <v>16</v>
      </c>
    </row>
    <row r="5725" spans="1:13" x14ac:dyDescent="0.25">
      <c r="A5725" s="1">
        <v>5723</v>
      </c>
      <c r="B5725" t="s">
        <v>62</v>
      </c>
      <c r="C5725" t="s">
        <v>22</v>
      </c>
      <c r="D5725" t="s">
        <v>27</v>
      </c>
      <c r="E5725" t="s">
        <v>85</v>
      </c>
      <c r="F5725" s="14" t="s">
        <v>5867</v>
      </c>
      <c r="G5725" s="8">
        <v>610.65</v>
      </c>
      <c r="H5725">
        <v>31</v>
      </c>
      <c r="I5725" s="3">
        <v>44237</v>
      </c>
      <c r="J5725">
        <v>4</v>
      </c>
      <c r="K5725">
        <v>2021</v>
      </c>
      <c r="L5725">
        <v>2</v>
      </c>
      <c r="M5725" t="s">
        <v>16</v>
      </c>
    </row>
    <row r="5726" spans="1:13" x14ac:dyDescent="0.25">
      <c r="A5726" s="1">
        <v>5724</v>
      </c>
      <c r="B5726" t="s">
        <v>91</v>
      </c>
      <c r="C5726" t="s">
        <v>94</v>
      </c>
      <c r="D5726" t="s">
        <v>36</v>
      </c>
      <c r="E5726" t="s">
        <v>114</v>
      </c>
      <c r="F5726" s="14" t="s">
        <v>5868</v>
      </c>
      <c r="G5726" s="8">
        <v>438.32</v>
      </c>
      <c r="H5726">
        <v>91</v>
      </c>
      <c r="I5726" s="3">
        <v>44365</v>
      </c>
      <c r="J5726">
        <v>7</v>
      </c>
      <c r="K5726">
        <v>2021</v>
      </c>
      <c r="L5726">
        <v>6</v>
      </c>
      <c r="M5726" t="s">
        <v>21</v>
      </c>
    </row>
    <row r="5727" spans="1:13" x14ac:dyDescent="0.25">
      <c r="A5727" s="1">
        <v>5725</v>
      </c>
      <c r="B5727" t="s">
        <v>45</v>
      </c>
      <c r="C5727" t="s">
        <v>84</v>
      </c>
      <c r="D5727" t="s">
        <v>47</v>
      </c>
      <c r="E5727" t="s">
        <v>85</v>
      </c>
      <c r="F5727" s="14" t="s">
        <v>5869</v>
      </c>
      <c r="G5727" s="8">
        <v>587.42999999999995</v>
      </c>
      <c r="H5727">
        <v>30</v>
      </c>
      <c r="I5727" s="3">
        <v>44360</v>
      </c>
      <c r="J5727">
        <v>6</v>
      </c>
      <c r="K5727">
        <v>2021</v>
      </c>
      <c r="L5727">
        <v>6</v>
      </c>
      <c r="M5727" t="s">
        <v>21</v>
      </c>
    </row>
    <row r="5728" spans="1:13" x14ac:dyDescent="0.25">
      <c r="A5728" s="1">
        <v>5726</v>
      </c>
      <c r="B5728" t="s">
        <v>34</v>
      </c>
      <c r="C5728" t="s">
        <v>26</v>
      </c>
      <c r="D5728" t="s">
        <v>41</v>
      </c>
      <c r="E5728" t="s">
        <v>55</v>
      </c>
      <c r="F5728" s="14" t="s">
        <v>5870</v>
      </c>
      <c r="G5728" s="8">
        <v>114.7</v>
      </c>
      <c r="H5728">
        <v>28</v>
      </c>
      <c r="I5728" s="3">
        <v>44352</v>
      </c>
      <c r="J5728">
        <v>8</v>
      </c>
      <c r="K5728">
        <v>2021</v>
      </c>
      <c r="L5728">
        <v>6</v>
      </c>
      <c r="M5728" t="s">
        <v>16</v>
      </c>
    </row>
    <row r="5729" spans="1:13" x14ac:dyDescent="0.25">
      <c r="A5729" s="1">
        <v>5727</v>
      </c>
      <c r="B5729" t="s">
        <v>25</v>
      </c>
      <c r="C5729" t="s">
        <v>70</v>
      </c>
      <c r="D5729" t="s">
        <v>41</v>
      </c>
      <c r="E5729" t="s">
        <v>88</v>
      </c>
      <c r="F5729" s="14" t="s">
        <v>5871</v>
      </c>
      <c r="G5729" s="8">
        <v>130.9</v>
      </c>
      <c r="H5729">
        <v>28</v>
      </c>
      <c r="I5729" s="3">
        <v>44281</v>
      </c>
      <c r="J5729">
        <v>3</v>
      </c>
      <c r="K5729">
        <v>2021</v>
      </c>
      <c r="L5729">
        <v>3</v>
      </c>
      <c r="M5729" t="s">
        <v>16</v>
      </c>
    </row>
    <row r="5730" spans="1:13" x14ac:dyDescent="0.25">
      <c r="A5730" s="1">
        <v>5728</v>
      </c>
      <c r="B5730" t="s">
        <v>17</v>
      </c>
      <c r="C5730" t="s">
        <v>40</v>
      </c>
      <c r="D5730" t="s">
        <v>36</v>
      </c>
      <c r="E5730" t="s">
        <v>33</v>
      </c>
      <c r="F5730" s="14" t="s">
        <v>5872</v>
      </c>
      <c r="G5730" s="8">
        <v>115.19</v>
      </c>
      <c r="H5730">
        <v>61</v>
      </c>
      <c r="I5730" s="3">
        <v>44166</v>
      </c>
      <c r="J5730">
        <v>4</v>
      </c>
      <c r="K5730">
        <v>2020</v>
      </c>
      <c r="L5730">
        <v>12</v>
      </c>
      <c r="M5730" t="s">
        <v>21</v>
      </c>
    </row>
    <row r="5731" spans="1:13" x14ac:dyDescent="0.25">
      <c r="A5731" s="1">
        <v>5729</v>
      </c>
      <c r="B5731" t="s">
        <v>17</v>
      </c>
      <c r="C5731" t="s">
        <v>54</v>
      </c>
      <c r="D5731" t="s">
        <v>27</v>
      </c>
      <c r="E5731" t="s">
        <v>37</v>
      </c>
      <c r="F5731" s="14" t="s">
        <v>5873</v>
      </c>
      <c r="G5731" s="8">
        <v>278.20999999999998</v>
      </c>
      <c r="H5731">
        <v>57</v>
      </c>
      <c r="I5731" s="3">
        <v>44205</v>
      </c>
      <c r="J5731">
        <v>2</v>
      </c>
      <c r="K5731">
        <v>2021</v>
      </c>
      <c r="L5731">
        <v>1</v>
      </c>
      <c r="M5731" t="s">
        <v>21</v>
      </c>
    </row>
    <row r="5732" spans="1:13" x14ac:dyDescent="0.25">
      <c r="A5732" s="1">
        <v>5730</v>
      </c>
      <c r="B5732" t="s">
        <v>45</v>
      </c>
      <c r="C5732" t="s">
        <v>99</v>
      </c>
      <c r="D5732" t="s">
        <v>23</v>
      </c>
      <c r="E5732" t="s">
        <v>103</v>
      </c>
      <c r="F5732" s="14" t="s">
        <v>5874</v>
      </c>
      <c r="G5732" s="8">
        <v>340.4</v>
      </c>
      <c r="H5732">
        <v>58</v>
      </c>
      <c r="I5732" s="3">
        <v>44388</v>
      </c>
      <c r="J5732">
        <v>1</v>
      </c>
      <c r="K5732">
        <v>2021</v>
      </c>
      <c r="L5732">
        <v>7</v>
      </c>
      <c r="M5732" t="s">
        <v>21</v>
      </c>
    </row>
    <row r="5733" spans="1:13" x14ac:dyDescent="0.25">
      <c r="A5733" s="1">
        <v>5731</v>
      </c>
      <c r="B5733" t="s">
        <v>25</v>
      </c>
      <c r="C5733" t="s">
        <v>30</v>
      </c>
      <c r="D5733" t="s">
        <v>47</v>
      </c>
      <c r="E5733" t="s">
        <v>66</v>
      </c>
      <c r="F5733" s="14" t="s">
        <v>5875</v>
      </c>
      <c r="G5733" s="8">
        <v>358.46</v>
      </c>
      <c r="H5733">
        <v>71</v>
      </c>
      <c r="I5733" s="3">
        <v>44232</v>
      </c>
      <c r="J5733">
        <v>4</v>
      </c>
      <c r="K5733">
        <v>2021</v>
      </c>
      <c r="L5733">
        <v>2</v>
      </c>
      <c r="M5733" t="s">
        <v>16</v>
      </c>
    </row>
    <row r="5734" spans="1:13" x14ac:dyDescent="0.25">
      <c r="A5734" s="1">
        <v>5732</v>
      </c>
      <c r="B5734" t="s">
        <v>58</v>
      </c>
      <c r="C5734" t="s">
        <v>13</v>
      </c>
      <c r="D5734" t="s">
        <v>41</v>
      </c>
      <c r="E5734" t="s">
        <v>117</v>
      </c>
      <c r="F5734" s="14" t="s">
        <v>5876</v>
      </c>
      <c r="G5734" s="8">
        <v>279.74</v>
      </c>
      <c r="H5734">
        <v>36</v>
      </c>
      <c r="I5734" s="3">
        <v>44394</v>
      </c>
      <c r="J5734">
        <v>5</v>
      </c>
      <c r="K5734">
        <v>2021</v>
      </c>
      <c r="L5734">
        <v>7</v>
      </c>
      <c r="M5734" t="s">
        <v>21</v>
      </c>
    </row>
    <row r="5735" spans="1:13" x14ac:dyDescent="0.25">
      <c r="A5735" s="1">
        <v>5733</v>
      </c>
      <c r="B5735" t="s">
        <v>45</v>
      </c>
      <c r="C5735" t="s">
        <v>57</v>
      </c>
      <c r="D5735" t="s">
        <v>23</v>
      </c>
      <c r="E5735" t="s">
        <v>90</v>
      </c>
      <c r="F5735" s="14" t="s">
        <v>5877</v>
      </c>
      <c r="G5735" s="8">
        <v>904.78</v>
      </c>
      <c r="H5735">
        <v>27</v>
      </c>
      <c r="I5735" s="3">
        <v>44184</v>
      </c>
      <c r="J5735">
        <v>8</v>
      </c>
      <c r="K5735">
        <v>2020</v>
      </c>
      <c r="L5735">
        <v>12</v>
      </c>
      <c r="M5735" t="s">
        <v>21</v>
      </c>
    </row>
    <row r="5736" spans="1:13" x14ac:dyDescent="0.25">
      <c r="A5736" s="1">
        <v>5734</v>
      </c>
      <c r="B5736" t="s">
        <v>72</v>
      </c>
      <c r="C5736" t="s">
        <v>40</v>
      </c>
      <c r="D5736" t="s">
        <v>19</v>
      </c>
      <c r="E5736" t="s">
        <v>56</v>
      </c>
      <c r="F5736" s="14" t="s">
        <v>5878</v>
      </c>
      <c r="G5736" s="8">
        <v>159.85</v>
      </c>
      <c r="H5736">
        <v>28</v>
      </c>
      <c r="I5736" s="3">
        <v>44172</v>
      </c>
      <c r="J5736">
        <v>6</v>
      </c>
      <c r="K5736">
        <v>2020</v>
      </c>
      <c r="L5736">
        <v>12</v>
      </c>
      <c r="M5736" t="s">
        <v>16</v>
      </c>
    </row>
    <row r="5737" spans="1:13" x14ac:dyDescent="0.25">
      <c r="A5737" s="1">
        <v>5735</v>
      </c>
      <c r="B5737" t="s">
        <v>49</v>
      </c>
      <c r="C5737" t="s">
        <v>94</v>
      </c>
      <c r="D5737" t="s">
        <v>41</v>
      </c>
      <c r="E5737" t="s">
        <v>48</v>
      </c>
      <c r="F5737" s="14" t="s">
        <v>5879</v>
      </c>
      <c r="G5737" s="8">
        <v>874.33</v>
      </c>
      <c r="H5737">
        <v>29</v>
      </c>
      <c r="I5737" s="3">
        <v>44383</v>
      </c>
      <c r="J5737">
        <v>4</v>
      </c>
      <c r="K5737">
        <v>2021</v>
      </c>
      <c r="L5737">
        <v>7</v>
      </c>
      <c r="M5737" t="s">
        <v>21</v>
      </c>
    </row>
    <row r="5738" spans="1:13" x14ac:dyDescent="0.25">
      <c r="A5738" s="1">
        <v>5736</v>
      </c>
      <c r="B5738" t="s">
        <v>34</v>
      </c>
      <c r="C5738" t="s">
        <v>54</v>
      </c>
      <c r="D5738" t="s">
        <v>14</v>
      </c>
      <c r="E5738" t="s">
        <v>31</v>
      </c>
      <c r="F5738" s="14" t="s">
        <v>5880</v>
      </c>
      <c r="G5738" s="8">
        <v>670.89</v>
      </c>
      <c r="H5738">
        <v>19</v>
      </c>
      <c r="I5738" s="3">
        <v>44185</v>
      </c>
      <c r="J5738">
        <v>7</v>
      </c>
      <c r="K5738">
        <v>2020</v>
      </c>
      <c r="L5738">
        <v>12</v>
      </c>
      <c r="M5738" t="s">
        <v>16</v>
      </c>
    </row>
    <row r="5739" spans="1:13" x14ac:dyDescent="0.25">
      <c r="A5739" s="1">
        <v>5737</v>
      </c>
      <c r="B5739" t="s">
        <v>32</v>
      </c>
      <c r="C5739" t="s">
        <v>77</v>
      </c>
      <c r="D5739" t="s">
        <v>14</v>
      </c>
      <c r="E5739" t="s">
        <v>76</v>
      </c>
      <c r="F5739" s="14" t="s">
        <v>5881</v>
      </c>
      <c r="G5739" s="8">
        <v>292.27999999999997</v>
      </c>
      <c r="H5739">
        <v>19</v>
      </c>
      <c r="I5739" s="3">
        <v>44312</v>
      </c>
      <c r="J5739">
        <v>6</v>
      </c>
      <c r="K5739">
        <v>2021</v>
      </c>
      <c r="L5739">
        <v>4</v>
      </c>
      <c r="M5739" t="s">
        <v>16</v>
      </c>
    </row>
    <row r="5740" spans="1:13" x14ac:dyDescent="0.25">
      <c r="A5740" s="1">
        <v>5738</v>
      </c>
      <c r="B5740" t="s">
        <v>29</v>
      </c>
      <c r="C5740" t="s">
        <v>18</v>
      </c>
      <c r="D5740" t="s">
        <v>65</v>
      </c>
      <c r="E5740" t="s">
        <v>107</v>
      </c>
      <c r="F5740" s="14" t="s">
        <v>5882</v>
      </c>
      <c r="G5740" s="8">
        <v>870.54</v>
      </c>
      <c r="H5740">
        <v>31</v>
      </c>
      <c r="I5740" s="3">
        <v>44239</v>
      </c>
      <c r="J5740">
        <v>4</v>
      </c>
      <c r="K5740">
        <v>2021</v>
      </c>
      <c r="L5740">
        <v>2</v>
      </c>
      <c r="M5740" t="s">
        <v>16</v>
      </c>
    </row>
    <row r="5741" spans="1:13" x14ac:dyDescent="0.25">
      <c r="A5741" s="1">
        <v>5739</v>
      </c>
      <c r="B5741" t="s">
        <v>58</v>
      </c>
      <c r="C5741" t="s">
        <v>77</v>
      </c>
      <c r="D5741" t="s">
        <v>14</v>
      </c>
      <c r="E5741" t="s">
        <v>56</v>
      </c>
      <c r="F5741" s="14" t="s">
        <v>5883</v>
      </c>
      <c r="G5741" s="8">
        <v>747.85</v>
      </c>
      <c r="H5741">
        <v>22</v>
      </c>
      <c r="I5741" s="3">
        <v>44177</v>
      </c>
      <c r="J5741">
        <v>6</v>
      </c>
      <c r="K5741">
        <v>2020</v>
      </c>
      <c r="L5741">
        <v>12</v>
      </c>
      <c r="M5741" t="s">
        <v>21</v>
      </c>
    </row>
    <row r="5742" spans="1:13" x14ac:dyDescent="0.25">
      <c r="A5742" s="1">
        <v>5740</v>
      </c>
      <c r="B5742" t="s">
        <v>32</v>
      </c>
      <c r="C5742" t="s">
        <v>54</v>
      </c>
      <c r="D5742" t="s">
        <v>65</v>
      </c>
      <c r="E5742" t="s">
        <v>79</v>
      </c>
      <c r="F5742" s="14" t="s">
        <v>5884</v>
      </c>
      <c r="G5742" s="8">
        <v>709.84</v>
      </c>
      <c r="H5742">
        <v>23</v>
      </c>
      <c r="I5742" s="3">
        <v>44363</v>
      </c>
      <c r="J5742">
        <v>6</v>
      </c>
      <c r="K5742">
        <v>2021</v>
      </c>
      <c r="L5742">
        <v>6</v>
      </c>
      <c r="M5742" t="s">
        <v>16</v>
      </c>
    </row>
    <row r="5743" spans="1:13" x14ac:dyDescent="0.25">
      <c r="A5743" s="1">
        <v>5741</v>
      </c>
      <c r="B5743" t="s">
        <v>45</v>
      </c>
      <c r="C5743" t="s">
        <v>77</v>
      </c>
      <c r="D5743" t="s">
        <v>65</v>
      </c>
      <c r="E5743" t="s">
        <v>81</v>
      </c>
      <c r="F5743" s="14" t="s">
        <v>5885</v>
      </c>
      <c r="G5743" s="8">
        <v>572.07000000000005</v>
      </c>
      <c r="H5743">
        <v>21</v>
      </c>
      <c r="I5743" s="3">
        <v>44364</v>
      </c>
      <c r="J5743">
        <v>9</v>
      </c>
      <c r="K5743">
        <v>2021</v>
      </c>
      <c r="L5743">
        <v>6</v>
      </c>
      <c r="M5743" t="s">
        <v>21</v>
      </c>
    </row>
    <row r="5744" spans="1:13" x14ac:dyDescent="0.25">
      <c r="A5744" s="1">
        <v>5742</v>
      </c>
      <c r="B5744" t="s">
        <v>29</v>
      </c>
      <c r="C5744" t="s">
        <v>57</v>
      </c>
      <c r="D5744" t="s">
        <v>23</v>
      </c>
      <c r="E5744" t="s">
        <v>20</v>
      </c>
      <c r="F5744" s="14" t="s">
        <v>5886</v>
      </c>
      <c r="G5744" s="8">
        <v>995.31</v>
      </c>
      <c r="H5744">
        <v>34</v>
      </c>
      <c r="I5744" s="3">
        <v>44373</v>
      </c>
      <c r="J5744">
        <v>8</v>
      </c>
      <c r="K5744">
        <v>2021</v>
      </c>
      <c r="L5744">
        <v>6</v>
      </c>
      <c r="M5744" t="s">
        <v>16</v>
      </c>
    </row>
    <row r="5745" spans="1:13" x14ac:dyDescent="0.25">
      <c r="A5745" s="1">
        <v>5743</v>
      </c>
      <c r="B5745" t="s">
        <v>34</v>
      </c>
      <c r="C5745" t="s">
        <v>30</v>
      </c>
      <c r="D5745" t="s">
        <v>47</v>
      </c>
      <c r="E5745" t="s">
        <v>48</v>
      </c>
      <c r="F5745" s="14" t="s">
        <v>5887</v>
      </c>
      <c r="G5745" s="8">
        <v>876.89</v>
      </c>
      <c r="H5745">
        <v>39</v>
      </c>
      <c r="I5745" s="3">
        <v>44385</v>
      </c>
      <c r="J5745">
        <v>8</v>
      </c>
      <c r="K5745">
        <v>2021</v>
      </c>
      <c r="L5745">
        <v>7</v>
      </c>
      <c r="M5745" t="s">
        <v>16</v>
      </c>
    </row>
    <row r="5746" spans="1:13" x14ac:dyDescent="0.25">
      <c r="A5746" s="1">
        <v>5744</v>
      </c>
      <c r="B5746" t="s">
        <v>98</v>
      </c>
      <c r="C5746" t="s">
        <v>46</v>
      </c>
      <c r="D5746" t="s">
        <v>19</v>
      </c>
      <c r="E5746" t="s">
        <v>81</v>
      </c>
      <c r="F5746" s="14" t="s">
        <v>5888</v>
      </c>
      <c r="G5746" s="8">
        <v>291.55</v>
      </c>
      <c r="H5746">
        <v>22</v>
      </c>
      <c r="I5746" s="3">
        <v>44280</v>
      </c>
      <c r="J5746">
        <v>3</v>
      </c>
      <c r="K5746">
        <v>2021</v>
      </c>
      <c r="L5746">
        <v>3</v>
      </c>
      <c r="M5746" t="s">
        <v>16</v>
      </c>
    </row>
    <row r="5747" spans="1:13" x14ac:dyDescent="0.25">
      <c r="A5747" s="1">
        <v>5745</v>
      </c>
      <c r="B5747" t="s">
        <v>38</v>
      </c>
      <c r="C5747" t="s">
        <v>54</v>
      </c>
      <c r="D5747" t="s">
        <v>36</v>
      </c>
      <c r="E5747" t="s">
        <v>76</v>
      </c>
      <c r="F5747" s="14" t="s">
        <v>5889</v>
      </c>
      <c r="G5747" s="8">
        <v>456.74</v>
      </c>
      <c r="H5747">
        <v>20</v>
      </c>
      <c r="I5747" s="3">
        <v>44185</v>
      </c>
      <c r="J5747">
        <v>6</v>
      </c>
      <c r="K5747">
        <v>2020</v>
      </c>
      <c r="L5747">
        <v>12</v>
      </c>
      <c r="M5747" t="s">
        <v>21</v>
      </c>
    </row>
    <row r="5748" spans="1:13" x14ac:dyDescent="0.25">
      <c r="A5748" s="1">
        <v>5746</v>
      </c>
      <c r="B5748" t="s">
        <v>62</v>
      </c>
      <c r="C5748" t="s">
        <v>67</v>
      </c>
      <c r="D5748" t="s">
        <v>65</v>
      </c>
      <c r="E5748" t="s">
        <v>59</v>
      </c>
      <c r="F5748" s="14" t="s">
        <v>5890</v>
      </c>
      <c r="G5748" s="8">
        <v>146.06</v>
      </c>
      <c r="H5748">
        <v>46</v>
      </c>
      <c r="I5748" s="3">
        <v>44243</v>
      </c>
      <c r="J5748">
        <v>2</v>
      </c>
      <c r="K5748">
        <v>2021</v>
      </c>
      <c r="L5748">
        <v>2</v>
      </c>
      <c r="M5748" t="s">
        <v>16</v>
      </c>
    </row>
    <row r="5749" spans="1:13" x14ac:dyDescent="0.25">
      <c r="A5749" s="1">
        <v>5747</v>
      </c>
      <c r="B5749" t="s">
        <v>43</v>
      </c>
      <c r="C5749" t="s">
        <v>18</v>
      </c>
      <c r="D5749" t="s">
        <v>23</v>
      </c>
      <c r="E5749" t="s">
        <v>117</v>
      </c>
      <c r="F5749" s="14" t="s">
        <v>5891</v>
      </c>
      <c r="G5749" s="8">
        <v>945.32</v>
      </c>
      <c r="H5749">
        <v>74</v>
      </c>
      <c r="I5749" s="3">
        <v>44224</v>
      </c>
      <c r="J5749">
        <v>9</v>
      </c>
      <c r="K5749">
        <v>2021</v>
      </c>
      <c r="L5749">
        <v>1</v>
      </c>
      <c r="M5749" t="s">
        <v>16</v>
      </c>
    </row>
    <row r="5750" spans="1:13" x14ac:dyDescent="0.25">
      <c r="A5750" s="1">
        <v>5748</v>
      </c>
      <c r="B5750" t="s">
        <v>72</v>
      </c>
      <c r="C5750" t="s">
        <v>94</v>
      </c>
      <c r="D5750" t="s">
        <v>14</v>
      </c>
      <c r="E5750" t="s">
        <v>113</v>
      </c>
      <c r="F5750" s="14" t="s">
        <v>5892</v>
      </c>
      <c r="G5750" s="8">
        <v>908.27</v>
      </c>
      <c r="H5750">
        <v>20</v>
      </c>
      <c r="I5750" s="3">
        <v>44220</v>
      </c>
      <c r="J5750">
        <v>4</v>
      </c>
      <c r="K5750">
        <v>2021</v>
      </c>
      <c r="L5750">
        <v>1</v>
      </c>
      <c r="M5750" t="s">
        <v>16</v>
      </c>
    </row>
    <row r="5751" spans="1:13" x14ac:dyDescent="0.25">
      <c r="A5751" s="1">
        <v>5749</v>
      </c>
      <c r="B5751" t="s">
        <v>49</v>
      </c>
      <c r="C5751" t="s">
        <v>13</v>
      </c>
      <c r="D5751" t="s">
        <v>47</v>
      </c>
      <c r="E5751" t="s">
        <v>109</v>
      </c>
      <c r="F5751" s="14" t="s">
        <v>5893</v>
      </c>
      <c r="G5751" s="8">
        <v>520.91999999999996</v>
      </c>
      <c r="H5751">
        <v>89</v>
      </c>
      <c r="I5751" s="3">
        <v>44353</v>
      </c>
      <c r="J5751">
        <v>5</v>
      </c>
      <c r="K5751">
        <v>2021</v>
      </c>
      <c r="L5751">
        <v>6</v>
      </c>
      <c r="M5751" t="s">
        <v>21</v>
      </c>
    </row>
    <row r="5752" spans="1:13" x14ac:dyDescent="0.25">
      <c r="A5752" s="1">
        <v>5750</v>
      </c>
      <c r="B5752" t="s">
        <v>83</v>
      </c>
      <c r="C5752" t="s">
        <v>70</v>
      </c>
      <c r="D5752" t="s">
        <v>47</v>
      </c>
      <c r="E5752" t="s">
        <v>82</v>
      </c>
      <c r="F5752" s="14" t="s">
        <v>5894</v>
      </c>
      <c r="G5752" s="8">
        <v>657.05</v>
      </c>
      <c r="H5752">
        <v>58</v>
      </c>
      <c r="I5752" s="3">
        <v>44279</v>
      </c>
      <c r="J5752">
        <v>8</v>
      </c>
      <c r="K5752">
        <v>2021</v>
      </c>
      <c r="L5752">
        <v>3</v>
      </c>
      <c r="M5752" t="s">
        <v>21</v>
      </c>
    </row>
    <row r="5753" spans="1:13" x14ac:dyDescent="0.25">
      <c r="A5753" s="1">
        <v>5751</v>
      </c>
      <c r="B5753" t="s">
        <v>91</v>
      </c>
      <c r="C5753" t="s">
        <v>35</v>
      </c>
      <c r="D5753" t="s">
        <v>27</v>
      </c>
      <c r="E5753" t="s">
        <v>109</v>
      </c>
      <c r="F5753" s="14" t="s">
        <v>5895</v>
      </c>
      <c r="G5753" s="8">
        <v>403.57</v>
      </c>
      <c r="H5753">
        <v>40</v>
      </c>
      <c r="I5753" s="3">
        <v>44289</v>
      </c>
      <c r="J5753">
        <v>2</v>
      </c>
      <c r="K5753">
        <v>2021</v>
      </c>
      <c r="L5753">
        <v>4</v>
      </c>
      <c r="M5753" t="s">
        <v>21</v>
      </c>
    </row>
    <row r="5754" spans="1:13" x14ac:dyDescent="0.25">
      <c r="A5754" s="1">
        <v>5752</v>
      </c>
      <c r="B5754" t="s">
        <v>49</v>
      </c>
      <c r="C5754" t="s">
        <v>18</v>
      </c>
      <c r="D5754" t="s">
        <v>14</v>
      </c>
      <c r="E5754" t="s">
        <v>87</v>
      </c>
      <c r="F5754" s="14" t="s">
        <v>5896</v>
      </c>
      <c r="G5754" s="8">
        <v>496.01</v>
      </c>
      <c r="H5754">
        <v>24</v>
      </c>
      <c r="I5754" s="3">
        <v>44269</v>
      </c>
      <c r="J5754">
        <v>8</v>
      </c>
      <c r="K5754">
        <v>2021</v>
      </c>
      <c r="L5754">
        <v>3</v>
      </c>
      <c r="M5754" t="s">
        <v>21</v>
      </c>
    </row>
    <row r="5755" spans="1:13" x14ac:dyDescent="0.25">
      <c r="A5755" s="1">
        <v>5753</v>
      </c>
      <c r="B5755" t="s">
        <v>72</v>
      </c>
      <c r="C5755" t="s">
        <v>50</v>
      </c>
      <c r="D5755" t="s">
        <v>47</v>
      </c>
      <c r="E5755" t="s">
        <v>106</v>
      </c>
      <c r="F5755" s="14" t="s">
        <v>5897</v>
      </c>
      <c r="G5755" s="8">
        <v>388.45</v>
      </c>
      <c r="H5755">
        <v>33</v>
      </c>
      <c r="I5755" s="3">
        <v>44217</v>
      </c>
      <c r="J5755">
        <v>6</v>
      </c>
      <c r="K5755">
        <v>2021</v>
      </c>
      <c r="L5755">
        <v>1</v>
      </c>
      <c r="M5755" t="s">
        <v>16</v>
      </c>
    </row>
    <row r="5756" spans="1:13" x14ac:dyDescent="0.25">
      <c r="A5756" s="1">
        <v>5754</v>
      </c>
      <c r="B5756" t="s">
        <v>62</v>
      </c>
      <c r="C5756" t="s">
        <v>84</v>
      </c>
      <c r="D5756" t="s">
        <v>47</v>
      </c>
      <c r="E5756" t="s">
        <v>102</v>
      </c>
      <c r="F5756" s="14" t="s">
        <v>5898</v>
      </c>
      <c r="G5756" s="8">
        <v>720.92</v>
      </c>
      <c r="H5756">
        <v>61</v>
      </c>
      <c r="I5756" s="3">
        <v>44248</v>
      </c>
      <c r="J5756">
        <v>9</v>
      </c>
      <c r="K5756">
        <v>2021</v>
      </c>
      <c r="L5756">
        <v>2</v>
      </c>
      <c r="M5756" t="s">
        <v>16</v>
      </c>
    </row>
    <row r="5757" spans="1:13" x14ac:dyDescent="0.25">
      <c r="A5757" s="1">
        <v>5755</v>
      </c>
      <c r="B5757" t="s">
        <v>52</v>
      </c>
      <c r="C5757" t="s">
        <v>35</v>
      </c>
      <c r="D5757" t="s">
        <v>65</v>
      </c>
      <c r="E5757" t="s">
        <v>118</v>
      </c>
      <c r="F5757" s="14" t="s">
        <v>5899</v>
      </c>
      <c r="G5757" s="8">
        <v>189.81</v>
      </c>
      <c r="H5757">
        <v>68</v>
      </c>
      <c r="I5757" s="3">
        <v>44258</v>
      </c>
      <c r="J5757">
        <v>4</v>
      </c>
      <c r="K5757">
        <v>2021</v>
      </c>
      <c r="L5757">
        <v>3</v>
      </c>
      <c r="M5757" t="s">
        <v>16</v>
      </c>
    </row>
    <row r="5758" spans="1:13" x14ac:dyDescent="0.25">
      <c r="A5758" s="1">
        <v>5756</v>
      </c>
      <c r="B5758" t="s">
        <v>34</v>
      </c>
      <c r="C5758" t="s">
        <v>30</v>
      </c>
      <c r="D5758" t="s">
        <v>41</v>
      </c>
      <c r="E5758" t="s">
        <v>31</v>
      </c>
      <c r="F5758" s="14" t="s">
        <v>5900</v>
      </c>
      <c r="G5758" s="8">
        <v>562.42999999999995</v>
      </c>
      <c r="H5758">
        <v>22</v>
      </c>
      <c r="I5758" s="3">
        <v>44253</v>
      </c>
      <c r="J5758">
        <v>8</v>
      </c>
      <c r="K5758">
        <v>2021</v>
      </c>
      <c r="L5758">
        <v>2</v>
      </c>
      <c r="M5758" t="s">
        <v>16</v>
      </c>
    </row>
    <row r="5759" spans="1:13" x14ac:dyDescent="0.25">
      <c r="A5759" s="1">
        <v>5757</v>
      </c>
      <c r="B5759" t="s">
        <v>34</v>
      </c>
      <c r="C5759" t="s">
        <v>46</v>
      </c>
      <c r="D5759" t="s">
        <v>47</v>
      </c>
      <c r="E5759" t="s">
        <v>103</v>
      </c>
      <c r="F5759" s="14" t="s">
        <v>5901</v>
      </c>
      <c r="G5759" s="8">
        <v>939.63</v>
      </c>
      <c r="H5759">
        <v>37</v>
      </c>
      <c r="I5759" s="3">
        <v>44360</v>
      </c>
      <c r="J5759">
        <v>5</v>
      </c>
      <c r="K5759">
        <v>2021</v>
      </c>
      <c r="L5759">
        <v>6</v>
      </c>
      <c r="M5759" t="s">
        <v>16</v>
      </c>
    </row>
    <row r="5760" spans="1:13" x14ac:dyDescent="0.25">
      <c r="A5760" s="1">
        <v>5758</v>
      </c>
      <c r="B5760" t="s">
        <v>12</v>
      </c>
      <c r="C5760" t="s">
        <v>63</v>
      </c>
      <c r="D5760" t="s">
        <v>23</v>
      </c>
      <c r="E5760" t="s">
        <v>108</v>
      </c>
      <c r="F5760" s="14" t="s">
        <v>5902</v>
      </c>
      <c r="G5760" s="8">
        <v>279.16000000000003</v>
      </c>
      <c r="H5760">
        <v>18</v>
      </c>
      <c r="I5760" s="3">
        <v>44282</v>
      </c>
      <c r="J5760">
        <v>6</v>
      </c>
      <c r="K5760">
        <v>2021</v>
      </c>
      <c r="L5760">
        <v>3</v>
      </c>
      <c r="M5760" t="s">
        <v>16</v>
      </c>
    </row>
    <row r="5761" spans="1:13" x14ac:dyDescent="0.25">
      <c r="A5761" s="1">
        <v>5759</v>
      </c>
      <c r="B5761" t="s">
        <v>83</v>
      </c>
      <c r="C5761" t="s">
        <v>54</v>
      </c>
      <c r="D5761" t="s">
        <v>65</v>
      </c>
      <c r="E5761" t="s">
        <v>59</v>
      </c>
      <c r="F5761" s="14" t="s">
        <v>5903</v>
      </c>
      <c r="G5761" s="8">
        <v>645.51</v>
      </c>
      <c r="H5761">
        <v>21</v>
      </c>
      <c r="I5761" s="3">
        <v>44378</v>
      </c>
      <c r="J5761">
        <v>4</v>
      </c>
      <c r="K5761">
        <v>2021</v>
      </c>
      <c r="L5761">
        <v>7</v>
      </c>
      <c r="M5761" t="s">
        <v>21</v>
      </c>
    </row>
    <row r="5762" spans="1:13" x14ac:dyDescent="0.25">
      <c r="A5762" s="1">
        <v>5760</v>
      </c>
      <c r="B5762" t="s">
        <v>91</v>
      </c>
      <c r="C5762" t="s">
        <v>50</v>
      </c>
      <c r="D5762" t="s">
        <v>27</v>
      </c>
      <c r="E5762" t="s">
        <v>31</v>
      </c>
      <c r="F5762" s="14" t="s">
        <v>5904</v>
      </c>
      <c r="G5762" s="8">
        <v>750.74</v>
      </c>
      <c r="H5762">
        <v>89</v>
      </c>
      <c r="I5762" s="3">
        <v>44255</v>
      </c>
      <c r="J5762">
        <v>4</v>
      </c>
      <c r="K5762">
        <v>2021</v>
      </c>
      <c r="L5762">
        <v>2</v>
      </c>
      <c r="M5762" t="s">
        <v>21</v>
      </c>
    </row>
    <row r="5763" spans="1:13" x14ac:dyDescent="0.25">
      <c r="A5763" s="1">
        <v>5761</v>
      </c>
      <c r="B5763" t="s">
        <v>49</v>
      </c>
      <c r="C5763" t="s">
        <v>70</v>
      </c>
      <c r="D5763" t="s">
        <v>19</v>
      </c>
      <c r="E5763" t="s">
        <v>20</v>
      </c>
      <c r="F5763" s="14" t="s">
        <v>5905</v>
      </c>
      <c r="G5763" s="8">
        <v>763.08</v>
      </c>
      <c r="H5763">
        <v>18</v>
      </c>
      <c r="I5763" s="3">
        <v>44228</v>
      </c>
      <c r="J5763">
        <v>4</v>
      </c>
      <c r="K5763">
        <v>2021</v>
      </c>
      <c r="L5763">
        <v>2</v>
      </c>
      <c r="M5763" t="s">
        <v>21</v>
      </c>
    </row>
    <row r="5764" spans="1:13" x14ac:dyDescent="0.25">
      <c r="A5764" s="1">
        <v>5762</v>
      </c>
      <c r="B5764" t="s">
        <v>91</v>
      </c>
      <c r="C5764" t="s">
        <v>70</v>
      </c>
      <c r="D5764" t="s">
        <v>47</v>
      </c>
      <c r="E5764" t="s">
        <v>78</v>
      </c>
      <c r="F5764" s="14" t="s">
        <v>5906</v>
      </c>
      <c r="G5764" s="8">
        <v>154.47</v>
      </c>
      <c r="H5764">
        <v>57</v>
      </c>
      <c r="I5764" s="3">
        <v>44377</v>
      </c>
      <c r="J5764">
        <v>1</v>
      </c>
      <c r="K5764">
        <v>2021</v>
      </c>
      <c r="L5764">
        <v>6</v>
      </c>
      <c r="M5764" t="s">
        <v>21</v>
      </c>
    </row>
    <row r="5765" spans="1:13" x14ac:dyDescent="0.25">
      <c r="A5765" s="1">
        <v>5763</v>
      </c>
      <c r="B5765" t="s">
        <v>52</v>
      </c>
      <c r="C5765" t="s">
        <v>54</v>
      </c>
      <c r="D5765" t="s">
        <v>19</v>
      </c>
      <c r="E5765" t="s">
        <v>101</v>
      </c>
      <c r="F5765" s="14" t="s">
        <v>5907</v>
      </c>
      <c r="G5765" s="8">
        <v>603.09</v>
      </c>
      <c r="H5765">
        <v>32</v>
      </c>
      <c r="I5765" s="3">
        <v>44369</v>
      </c>
      <c r="J5765">
        <v>4</v>
      </c>
      <c r="K5765">
        <v>2021</v>
      </c>
      <c r="L5765">
        <v>6</v>
      </c>
      <c r="M5765" t="s">
        <v>16</v>
      </c>
    </row>
    <row r="5766" spans="1:13" x14ac:dyDescent="0.25">
      <c r="A5766" s="1">
        <v>5764</v>
      </c>
      <c r="B5766" t="s">
        <v>62</v>
      </c>
      <c r="C5766" t="s">
        <v>30</v>
      </c>
      <c r="D5766" t="s">
        <v>14</v>
      </c>
      <c r="E5766" t="s">
        <v>28</v>
      </c>
      <c r="F5766" s="14" t="s">
        <v>5908</v>
      </c>
      <c r="G5766" s="8">
        <v>411.79</v>
      </c>
      <c r="H5766">
        <v>46</v>
      </c>
      <c r="I5766" s="3">
        <v>44421</v>
      </c>
      <c r="J5766">
        <v>2</v>
      </c>
      <c r="K5766">
        <v>2021</v>
      </c>
      <c r="L5766">
        <v>8</v>
      </c>
      <c r="M5766" t="s">
        <v>16</v>
      </c>
    </row>
    <row r="5767" spans="1:13" x14ac:dyDescent="0.25">
      <c r="A5767" s="1">
        <v>5765</v>
      </c>
      <c r="B5767" t="s">
        <v>58</v>
      </c>
      <c r="C5767" t="s">
        <v>46</v>
      </c>
      <c r="D5767" t="s">
        <v>27</v>
      </c>
      <c r="E5767" t="s">
        <v>101</v>
      </c>
      <c r="F5767" s="14" t="s">
        <v>5909</v>
      </c>
      <c r="G5767" s="8">
        <v>317.74</v>
      </c>
      <c r="H5767">
        <v>32</v>
      </c>
      <c r="I5767" s="3">
        <v>44247</v>
      </c>
      <c r="J5767">
        <v>1</v>
      </c>
      <c r="K5767">
        <v>2021</v>
      </c>
      <c r="L5767">
        <v>2</v>
      </c>
      <c r="M5767" t="s">
        <v>21</v>
      </c>
    </row>
    <row r="5768" spans="1:13" x14ac:dyDescent="0.25">
      <c r="A5768" s="1">
        <v>5766</v>
      </c>
      <c r="B5768" t="s">
        <v>83</v>
      </c>
      <c r="C5768" t="s">
        <v>99</v>
      </c>
      <c r="D5768" t="s">
        <v>47</v>
      </c>
      <c r="E5768" t="s">
        <v>113</v>
      </c>
      <c r="F5768" s="14" t="s">
        <v>5910</v>
      </c>
      <c r="G5768" s="8">
        <v>909.84</v>
      </c>
      <c r="H5768">
        <v>72</v>
      </c>
      <c r="I5768" s="3">
        <v>44336</v>
      </c>
      <c r="J5768">
        <v>7</v>
      </c>
      <c r="K5768">
        <v>2021</v>
      </c>
      <c r="L5768">
        <v>5</v>
      </c>
      <c r="M5768" t="s">
        <v>21</v>
      </c>
    </row>
    <row r="5769" spans="1:13" x14ac:dyDescent="0.25">
      <c r="A5769" s="1">
        <v>5767</v>
      </c>
      <c r="B5769" t="s">
        <v>32</v>
      </c>
      <c r="C5769" t="s">
        <v>63</v>
      </c>
      <c r="D5769" t="s">
        <v>27</v>
      </c>
      <c r="E5769" t="s">
        <v>66</v>
      </c>
      <c r="F5769" s="14" t="s">
        <v>5911</v>
      </c>
      <c r="G5769" s="8">
        <v>499.65</v>
      </c>
      <c r="H5769">
        <v>84</v>
      </c>
      <c r="I5769" s="3">
        <v>44387</v>
      </c>
      <c r="J5769">
        <v>2</v>
      </c>
      <c r="K5769">
        <v>2021</v>
      </c>
      <c r="L5769">
        <v>7</v>
      </c>
      <c r="M5769" t="s">
        <v>16</v>
      </c>
    </row>
    <row r="5770" spans="1:13" x14ac:dyDescent="0.25">
      <c r="A5770" s="1">
        <v>5768</v>
      </c>
      <c r="B5770" t="s">
        <v>52</v>
      </c>
      <c r="C5770" t="s">
        <v>50</v>
      </c>
      <c r="D5770" t="s">
        <v>19</v>
      </c>
      <c r="E5770" t="s">
        <v>113</v>
      </c>
      <c r="F5770" s="14" t="s">
        <v>5912</v>
      </c>
      <c r="G5770" s="8">
        <v>401.12</v>
      </c>
      <c r="H5770">
        <v>29</v>
      </c>
      <c r="I5770" s="3">
        <v>44378</v>
      </c>
      <c r="J5770">
        <v>7</v>
      </c>
      <c r="K5770">
        <v>2021</v>
      </c>
      <c r="L5770">
        <v>7</v>
      </c>
      <c r="M5770" t="s">
        <v>16</v>
      </c>
    </row>
    <row r="5771" spans="1:13" x14ac:dyDescent="0.25">
      <c r="A5771" s="1">
        <v>5769</v>
      </c>
      <c r="B5771" t="s">
        <v>72</v>
      </c>
      <c r="C5771" t="s">
        <v>26</v>
      </c>
      <c r="D5771" t="s">
        <v>65</v>
      </c>
      <c r="E5771" t="s">
        <v>88</v>
      </c>
      <c r="F5771" s="14" t="s">
        <v>5913</v>
      </c>
      <c r="G5771" s="8">
        <v>863.76</v>
      </c>
      <c r="H5771">
        <v>28</v>
      </c>
      <c r="I5771" s="3">
        <v>44388</v>
      </c>
      <c r="J5771">
        <v>6</v>
      </c>
      <c r="K5771">
        <v>2021</v>
      </c>
      <c r="L5771">
        <v>7</v>
      </c>
      <c r="M5771" t="s">
        <v>16</v>
      </c>
    </row>
    <row r="5772" spans="1:13" x14ac:dyDescent="0.25">
      <c r="A5772" s="1">
        <v>5770</v>
      </c>
      <c r="B5772" t="s">
        <v>43</v>
      </c>
      <c r="C5772" t="s">
        <v>57</v>
      </c>
      <c r="D5772" t="s">
        <v>65</v>
      </c>
      <c r="E5772" t="s">
        <v>78</v>
      </c>
      <c r="F5772" s="14" t="s">
        <v>5914</v>
      </c>
      <c r="G5772" s="8">
        <v>807.86</v>
      </c>
      <c r="H5772">
        <v>18</v>
      </c>
      <c r="I5772" s="3">
        <v>44227</v>
      </c>
      <c r="J5772">
        <v>3</v>
      </c>
      <c r="K5772">
        <v>2021</v>
      </c>
      <c r="L5772">
        <v>1</v>
      </c>
      <c r="M5772" t="s">
        <v>16</v>
      </c>
    </row>
    <row r="5773" spans="1:13" x14ac:dyDescent="0.25">
      <c r="A5773" s="1">
        <v>5771</v>
      </c>
      <c r="B5773" t="s">
        <v>60</v>
      </c>
      <c r="C5773" t="s">
        <v>63</v>
      </c>
      <c r="D5773" t="s">
        <v>65</v>
      </c>
      <c r="E5773" t="s">
        <v>28</v>
      </c>
      <c r="F5773" s="14" t="s">
        <v>5915</v>
      </c>
      <c r="G5773" s="8">
        <v>969.94</v>
      </c>
      <c r="H5773">
        <v>68</v>
      </c>
      <c r="I5773" s="3">
        <v>44351</v>
      </c>
      <c r="J5773">
        <v>6</v>
      </c>
      <c r="K5773">
        <v>2021</v>
      </c>
      <c r="L5773">
        <v>6</v>
      </c>
      <c r="M5773" t="s">
        <v>21</v>
      </c>
    </row>
    <row r="5774" spans="1:13" x14ac:dyDescent="0.25">
      <c r="A5774" s="1">
        <v>5772</v>
      </c>
      <c r="B5774" t="s">
        <v>49</v>
      </c>
      <c r="C5774" t="s">
        <v>26</v>
      </c>
      <c r="D5774" t="s">
        <v>19</v>
      </c>
      <c r="E5774" t="s">
        <v>116</v>
      </c>
      <c r="F5774" s="14" t="s">
        <v>5916</v>
      </c>
      <c r="G5774" s="8">
        <v>817.74</v>
      </c>
      <c r="H5774">
        <v>46</v>
      </c>
      <c r="I5774" s="3">
        <v>44358</v>
      </c>
      <c r="J5774">
        <v>7</v>
      </c>
      <c r="K5774">
        <v>2021</v>
      </c>
      <c r="L5774">
        <v>6</v>
      </c>
      <c r="M5774" t="s">
        <v>21</v>
      </c>
    </row>
    <row r="5775" spans="1:13" x14ac:dyDescent="0.25">
      <c r="A5775" s="1">
        <v>5773</v>
      </c>
      <c r="B5775" t="s">
        <v>32</v>
      </c>
      <c r="C5775" t="s">
        <v>35</v>
      </c>
      <c r="D5775" t="s">
        <v>41</v>
      </c>
      <c r="E5775" t="s">
        <v>39</v>
      </c>
      <c r="F5775" s="14" t="s">
        <v>5917</v>
      </c>
      <c r="G5775" s="8">
        <v>936.88</v>
      </c>
      <c r="H5775">
        <v>22</v>
      </c>
      <c r="I5775" s="3">
        <v>44223</v>
      </c>
      <c r="J5775">
        <v>2</v>
      </c>
      <c r="K5775">
        <v>2021</v>
      </c>
      <c r="L5775">
        <v>1</v>
      </c>
      <c r="M5775" t="s">
        <v>16</v>
      </c>
    </row>
    <row r="5776" spans="1:13" x14ac:dyDescent="0.25">
      <c r="A5776" s="1">
        <v>5774</v>
      </c>
      <c r="B5776" t="s">
        <v>25</v>
      </c>
      <c r="C5776" t="s">
        <v>70</v>
      </c>
      <c r="D5776" t="s">
        <v>27</v>
      </c>
      <c r="E5776" t="s">
        <v>92</v>
      </c>
      <c r="F5776" s="14" t="s">
        <v>5918</v>
      </c>
      <c r="G5776" s="8">
        <v>193.43</v>
      </c>
      <c r="H5776">
        <v>24</v>
      </c>
      <c r="I5776" s="3">
        <v>44233</v>
      </c>
      <c r="J5776">
        <v>2</v>
      </c>
      <c r="K5776">
        <v>2021</v>
      </c>
      <c r="L5776">
        <v>2</v>
      </c>
      <c r="M5776" t="s">
        <v>16</v>
      </c>
    </row>
    <row r="5777" spans="1:13" x14ac:dyDescent="0.25">
      <c r="A5777" s="1">
        <v>5775</v>
      </c>
      <c r="B5777" t="s">
        <v>25</v>
      </c>
      <c r="C5777" t="s">
        <v>54</v>
      </c>
      <c r="D5777" t="s">
        <v>19</v>
      </c>
      <c r="E5777" t="s">
        <v>114</v>
      </c>
      <c r="F5777" s="14" t="s">
        <v>5919</v>
      </c>
      <c r="G5777" s="8">
        <v>458.43</v>
      </c>
      <c r="H5777">
        <v>62</v>
      </c>
      <c r="I5777" s="3">
        <v>44258</v>
      </c>
      <c r="J5777">
        <v>9</v>
      </c>
      <c r="K5777">
        <v>2021</v>
      </c>
      <c r="L5777">
        <v>3</v>
      </c>
      <c r="M5777" t="s">
        <v>16</v>
      </c>
    </row>
    <row r="5778" spans="1:13" x14ac:dyDescent="0.25">
      <c r="A5778" s="1">
        <v>5776</v>
      </c>
      <c r="B5778" t="s">
        <v>45</v>
      </c>
      <c r="C5778" t="s">
        <v>67</v>
      </c>
      <c r="D5778" t="s">
        <v>41</v>
      </c>
      <c r="E5778" t="s">
        <v>61</v>
      </c>
      <c r="F5778" s="14" t="s">
        <v>5920</v>
      </c>
      <c r="G5778" s="8">
        <v>923.99</v>
      </c>
      <c r="H5778">
        <v>38</v>
      </c>
      <c r="I5778" s="3">
        <v>44184</v>
      </c>
      <c r="J5778">
        <v>3</v>
      </c>
      <c r="K5778">
        <v>2020</v>
      </c>
      <c r="L5778">
        <v>12</v>
      </c>
      <c r="M5778" t="s">
        <v>21</v>
      </c>
    </row>
    <row r="5779" spans="1:13" x14ac:dyDescent="0.25">
      <c r="A5779" s="1">
        <v>5777</v>
      </c>
      <c r="B5779" t="s">
        <v>38</v>
      </c>
      <c r="C5779" t="s">
        <v>30</v>
      </c>
      <c r="D5779" t="s">
        <v>65</v>
      </c>
      <c r="E5779" t="s">
        <v>42</v>
      </c>
      <c r="F5779" s="14" t="s">
        <v>5921</v>
      </c>
      <c r="G5779" s="8">
        <v>502.52</v>
      </c>
      <c r="H5779">
        <v>22</v>
      </c>
      <c r="I5779" s="3">
        <v>44326</v>
      </c>
      <c r="J5779">
        <v>3</v>
      </c>
      <c r="K5779">
        <v>2021</v>
      </c>
      <c r="L5779">
        <v>5</v>
      </c>
      <c r="M5779" t="s">
        <v>21</v>
      </c>
    </row>
    <row r="5780" spans="1:13" x14ac:dyDescent="0.25">
      <c r="A5780" s="1">
        <v>5778</v>
      </c>
      <c r="B5780" t="s">
        <v>49</v>
      </c>
      <c r="C5780" t="s">
        <v>54</v>
      </c>
      <c r="D5780" t="s">
        <v>19</v>
      </c>
      <c r="E5780" t="s">
        <v>87</v>
      </c>
      <c r="F5780" s="14" t="s">
        <v>5922</v>
      </c>
      <c r="G5780" s="8">
        <v>925.97</v>
      </c>
      <c r="H5780">
        <v>41</v>
      </c>
      <c r="I5780" s="3">
        <v>44204</v>
      </c>
      <c r="J5780">
        <v>2</v>
      </c>
      <c r="K5780">
        <v>2021</v>
      </c>
      <c r="L5780">
        <v>1</v>
      </c>
      <c r="M5780" t="s">
        <v>21</v>
      </c>
    </row>
    <row r="5781" spans="1:13" x14ac:dyDescent="0.25">
      <c r="A5781" s="1">
        <v>5779</v>
      </c>
      <c r="B5781" t="s">
        <v>43</v>
      </c>
      <c r="C5781" t="s">
        <v>46</v>
      </c>
      <c r="D5781" t="s">
        <v>19</v>
      </c>
      <c r="E5781" t="s">
        <v>79</v>
      </c>
      <c r="F5781" s="14" t="s">
        <v>5923</v>
      </c>
      <c r="G5781" s="8">
        <v>405.89</v>
      </c>
      <c r="H5781">
        <v>19</v>
      </c>
      <c r="I5781" s="3">
        <v>44276</v>
      </c>
      <c r="J5781">
        <v>6</v>
      </c>
      <c r="K5781">
        <v>2021</v>
      </c>
      <c r="L5781">
        <v>3</v>
      </c>
      <c r="M5781" t="s">
        <v>16</v>
      </c>
    </row>
    <row r="5782" spans="1:13" x14ac:dyDescent="0.25">
      <c r="A5782" s="1">
        <v>5780</v>
      </c>
      <c r="B5782" t="s">
        <v>43</v>
      </c>
      <c r="C5782" t="s">
        <v>18</v>
      </c>
      <c r="D5782" t="s">
        <v>23</v>
      </c>
      <c r="E5782" t="s">
        <v>24</v>
      </c>
      <c r="F5782" s="14" t="s">
        <v>5924</v>
      </c>
      <c r="G5782" s="8">
        <v>167.16</v>
      </c>
      <c r="H5782">
        <v>73</v>
      </c>
      <c r="I5782" s="3">
        <v>44400</v>
      </c>
      <c r="J5782">
        <v>3</v>
      </c>
      <c r="K5782">
        <v>2021</v>
      </c>
      <c r="L5782">
        <v>7</v>
      </c>
      <c r="M5782" t="s">
        <v>16</v>
      </c>
    </row>
    <row r="5783" spans="1:13" x14ac:dyDescent="0.25">
      <c r="A5783" s="1">
        <v>5781</v>
      </c>
      <c r="B5783" t="s">
        <v>25</v>
      </c>
      <c r="C5783" t="s">
        <v>77</v>
      </c>
      <c r="D5783" t="s">
        <v>14</v>
      </c>
      <c r="E5783" t="s">
        <v>56</v>
      </c>
      <c r="F5783" s="14" t="s">
        <v>5925</v>
      </c>
      <c r="G5783" s="8">
        <v>973.57</v>
      </c>
      <c r="H5783">
        <v>21</v>
      </c>
      <c r="I5783" s="3">
        <v>44264</v>
      </c>
      <c r="J5783">
        <v>6</v>
      </c>
      <c r="K5783">
        <v>2021</v>
      </c>
      <c r="L5783">
        <v>3</v>
      </c>
      <c r="M5783" t="s">
        <v>16</v>
      </c>
    </row>
    <row r="5784" spans="1:13" x14ac:dyDescent="0.25">
      <c r="A5784" s="1">
        <v>5782</v>
      </c>
      <c r="B5784" t="s">
        <v>60</v>
      </c>
      <c r="C5784" t="s">
        <v>70</v>
      </c>
      <c r="D5784" t="s">
        <v>47</v>
      </c>
      <c r="E5784" t="s">
        <v>117</v>
      </c>
      <c r="F5784" s="14" t="s">
        <v>5926</v>
      </c>
      <c r="G5784" s="8">
        <v>594.88</v>
      </c>
      <c r="H5784">
        <v>29</v>
      </c>
      <c r="I5784" s="3">
        <v>44364</v>
      </c>
      <c r="J5784">
        <v>6</v>
      </c>
      <c r="K5784">
        <v>2021</v>
      </c>
      <c r="L5784">
        <v>6</v>
      </c>
      <c r="M5784" t="s">
        <v>21</v>
      </c>
    </row>
    <row r="5785" spans="1:13" x14ac:dyDescent="0.25">
      <c r="A5785" s="1">
        <v>5783</v>
      </c>
      <c r="B5785" t="s">
        <v>45</v>
      </c>
      <c r="C5785" t="s">
        <v>84</v>
      </c>
      <c r="D5785" t="s">
        <v>47</v>
      </c>
      <c r="E5785" t="s">
        <v>114</v>
      </c>
      <c r="F5785" s="14" t="s">
        <v>5927</v>
      </c>
      <c r="G5785" s="8">
        <v>410.66</v>
      </c>
      <c r="H5785">
        <v>24</v>
      </c>
      <c r="I5785" s="3">
        <v>44262</v>
      </c>
      <c r="J5785">
        <v>9</v>
      </c>
      <c r="K5785">
        <v>2021</v>
      </c>
      <c r="L5785">
        <v>3</v>
      </c>
      <c r="M5785" t="s">
        <v>21</v>
      </c>
    </row>
    <row r="5786" spans="1:13" x14ac:dyDescent="0.25">
      <c r="A5786" s="1">
        <v>5784</v>
      </c>
      <c r="B5786" t="s">
        <v>29</v>
      </c>
      <c r="C5786" t="s">
        <v>18</v>
      </c>
      <c r="D5786" t="s">
        <v>47</v>
      </c>
      <c r="E5786" t="s">
        <v>108</v>
      </c>
      <c r="F5786" s="14" t="s">
        <v>5928</v>
      </c>
      <c r="G5786" s="8">
        <v>736.01</v>
      </c>
      <c r="H5786">
        <v>40</v>
      </c>
      <c r="I5786" s="3">
        <v>44237</v>
      </c>
      <c r="J5786">
        <v>5</v>
      </c>
      <c r="K5786">
        <v>2021</v>
      </c>
      <c r="L5786">
        <v>2</v>
      </c>
      <c r="M5786" t="s">
        <v>16</v>
      </c>
    </row>
    <row r="5787" spans="1:13" x14ac:dyDescent="0.25">
      <c r="A5787" s="1">
        <v>5785</v>
      </c>
      <c r="B5787" t="s">
        <v>43</v>
      </c>
      <c r="C5787" t="s">
        <v>26</v>
      </c>
      <c r="D5787" t="s">
        <v>41</v>
      </c>
      <c r="E5787" t="s">
        <v>15</v>
      </c>
      <c r="F5787" s="14" t="s">
        <v>5929</v>
      </c>
      <c r="G5787" s="8">
        <v>483.12</v>
      </c>
      <c r="H5787">
        <v>26</v>
      </c>
      <c r="I5787" s="3">
        <v>44264</v>
      </c>
      <c r="J5787">
        <v>6</v>
      </c>
      <c r="K5787">
        <v>2021</v>
      </c>
      <c r="L5787">
        <v>3</v>
      </c>
      <c r="M5787" t="s">
        <v>16</v>
      </c>
    </row>
    <row r="5788" spans="1:13" x14ac:dyDescent="0.25">
      <c r="A5788" s="1">
        <v>5786</v>
      </c>
      <c r="B5788" t="s">
        <v>72</v>
      </c>
      <c r="C5788" t="s">
        <v>54</v>
      </c>
      <c r="D5788" t="s">
        <v>41</v>
      </c>
      <c r="E5788" t="s">
        <v>96</v>
      </c>
      <c r="F5788" s="14" t="s">
        <v>5930</v>
      </c>
      <c r="G5788" s="8">
        <v>436.86</v>
      </c>
      <c r="H5788">
        <v>63</v>
      </c>
      <c r="I5788" s="3">
        <v>44347</v>
      </c>
      <c r="J5788">
        <v>9</v>
      </c>
      <c r="K5788">
        <v>2021</v>
      </c>
      <c r="L5788">
        <v>5</v>
      </c>
      <c r="M5788" t="s">
        <v>16</v>
      </c>
    </row>
    <row r="5789" spans="1:13" x14ac:dyDescent="0.25">
      <c r="A5789" s="1">
        <v>5787</v>
      </c>
      <c r="B5789" t="s">
        <v>43</v>
      </c>
      <c r="C5789" t="s">
        <v>57</v>
      </c>
      <c r="D5789" t="s">
        <v>47</v>
      </c>
      <c r="E5789" t="s">
        <v>59</v>
      </c>
      <c r="F5789" s="14" t="s">
        <v>5931</v>
      </c>
      <c r="G5789" s="8">
        <v>537.87</v>
      </c>
      <c r="H5789">
        <v>28</v>
      </c>
      <c r="I5789" s="3">
        <v>44200</v>
      </c>
      <c r="J5789">
        <v>2</v>
      </c>
      <c r="K5789">
        <v>2021</v>
      </c>
      <c r="L5789">
        <v>1</v>
      </c>
      <c r="M5789" t="s">
        <v>16</v>
      </c>
    </row>
    <row r="5790" spans="1:13" x14ac:dyDescent="0.25">
      <c r="A5790" s="1">
        <v>5788</v>
      </c>
      <c r="B5790" t="s">
        <v>83</v>
      </c>
      <c r="C5790" t="s">
        <v>75</v>
      </c>
      <c r="D5790" t="s">
        <v>19</v>
      </c>
      <c r="E5790" t="s">
        <v>74</v>
      </c>
      <c r="F5790" s="14" t="s">
        <v>5932</v>
      </c>
      <c r="G5790" s="8">
        <v>900.42</v>
      </c>
      <c r="H5790">
        <v>21</v>
      </c>
      <c r="I5790" s="3">
        <v>44223</v>
      </c>
      <c r="J5790">
        <v>6</v>
      </c>
      <c r="K5790">
        <v>2021</v>
      </c>
      <c r="L5790">
        <v>1</v>
      </c>
      <c r="M5790" t="s">
        <v>21</v>
      </c>
    </row>
    <row r="5791" spans="1:13" x14ac:dyDescent="0.25">
      <c r="A5791" s="1">
        <v>5789</v>
      </c>
      <c r="B5791" t="s">
        <v>52</v>
      </c>
      <c r="C5791" t="s">
        <v>64</v>
      </c>
      <c r="D5791" t="s">
        <v>47</v>
      </c>
      <c r="E5791" t="s">
        <v>48</v>
      </c>
      <c r="F5791" s="14" t="s">
        <v>5933</v>
      </c>
      <c r="G5791" s="8">
        <v>568.73</v>
      </c>
      <c r="H5791">
        <v>70</v>
      </c>
      <c r="I5791" s="3">
        <v>44422</v>
      </c>
      <c r="J5791">
        <v>1</v>
      </c>
      <c r="K5791">
        <v>2021</v>
      </c>
      <c r="L5791">
        <v>8</v>
      </c>
      <c r="M5791" t="s">
        <v>16</v>
      </c>
    </row>
    <row r="5792" spans="1:13" x14ac:dyDescent="0.25">
      <c r="A5792" s="1">
        <v>5790</v>
      </c>
      <c r="B5792" t="s">
        <v>49</v>
      </c>
      <c r="C5792" t="s">
        <v>54</v>
      </c>
      <c r="D5792" t="s">
        <v>47</v>
      </c>
      <c r="E5792" t="s">
        <v>59</v>
      </c>
      <c r="F5792" s="14" t="s">
        <v>5934</v>
      </c>
      <c r="G5792" s="8">
        <v>837.91</v>
      </c>
      <c r="H5792">
        <v>30</v>
      </c>
      <c r="I5792" s="3">
        <v>44282</v>
      </c>
      <c r="J5792">
        <v>9</v>
      </c>
      <c r="K5792">
        <v>2021</v>
      </c>
      <c r="L5792">
        <v>3</v>
      </c>
      <c r="M5792" t="s">
        <v>21</v>
      </c>
    </row>
    <row r="5793" spans="1:13" x14ac:dyDescent="0.25">
      <c r="A5793" s="1">
        <v>5791</v>
      </c>
      <c r="B5793" t="s">
        <v>38</v>
      </c>
      <c r="C5793" t="s">
        <v>67</v>
      </c>
      <c r="D5793" t="s">
        <v>19</v>
      </c>
      <c r="E5793" t="s">
        <v>95</v>
      </c>
      <c r="F5793" s="14" t="s">
        <v>5935</v>
      </c>
      <c r="G5793" s="8">
        <v>547.19000000000005</v>
      </c>
      <c r="H5793">
        <v>22</v>
      </c>
      <c r="I5793" s="3">
        <v>44249</v>
      </c>
      <c r="J5793">
        <v>6</v>
      </c>
      <c r="K5793">
        <v>2021</v>
      </c>
      <c r="L5793">
        <v>2</v>
      </c>
      <c r="M5793" t="s">
        <v>21</v>
      </c>
    </row>
    <row r="5794" spans="1:13" x14ac:dyDescent="0.25">
      <c r="A5794" s="1">
        <v>5792</v>
      </c>
      <c r="B5794" t="s">
        <v>60</v>
      </c>
      <c r="C5794" t="s">
        <v>57</v>
      </c>
      <c r="D5794" t="s">
        <v>19</v>
      </c>
      <c r="E5794" t="s">
        <v>88</v>
      </c>
      <c r="F5794" s="14" t="s">
        <v>5936</v>
      </c>
      <c r="G5794" s="8">
        <v>548.62</v>
      </c>
      <c r="H5794">
        <v>25</v>
      </c>
      <c r="I5794" s="3">
        <v>44300</v>
      </c>
      <c r="J5794">
        <v>1</v>
      </c>
      <c r="K5794">
        <v>2021</v>
      </c>
      <c r="L5794">
        <v>4</v>
      </c>
      <c r="M5794" t="s">
        <v>21</v>
      </c>
    </row>
    <row r="5795" spans="1:13" x14ac:dyDescent="0.25">
      <c r="A5795" s="1">
        <v>5793</v>
      </c>
      <c r="B5795" t="s">
        <v>12</v>
      </c>
      <c r="C5795" t="s">
        <v>99</v>
      </c>
      <c r="D5795" t="s">
        <v>27</v>
      </c>
      <c r="E5795" t="s">
        <v>85</v>
      </c>
      <c r="F5795" s="14" t="s">
        <v>5937</v>
      </c>
      <c r="G5795" s="8">
        <v>315.35000000000002</v>
      </c>
      <c r="H5795">
        <v>39</v>
      </c>
      <c r="I5795" s="3">
        <v>44189</v>
      </c>
      <c r="J5795">
        <v>6</v>
      </c>
      <c r="K5795">
        <v>2020</v>
      </c>
      <c r="L5795">
        <v>12</v>
      </c>
      <c r="M5795" t="s">
        <v>16</v>
      </c>
    </row>
    <row r="5796" spans="1:13" x14ac:dyDescent="0.25">
      <c r="A5796" s="1">
        <v>5794</v>
      </c>
      <c r="B5796" t="s">
        <v>17</v>
      </c>
      <c r="C5796" t="s">
        <v>54</v>
      </c>
      <c r="D5796" t="s">
        <v>23</v>
      </c>
      <c r="E5796" t="s">
        <v>117</v>
      </c>
      <c r="F5796" s="14" t="s">
        <v>5938</v>
      </c>
      <c r="G5796" s="8">
        <v>771.22</v>
      </c>
      <c r="H5796">
        <v>69</v>
      </c>
      <c r="I5796" s="3">
        <v>44292</v>
      </c>
      <c r="J5796">
        <v>1</v>
      </c>
      <c r="K5796">
        <v>2021</v>
      </c>
      <c r="L5796">
        <v>4</v>
      </c>
      <c r="M5796" t="s">
        <v>21</v>
      </c>
    </row>
    <row r="5797" spans="1:13" x14ac:dyDescent="0.25">
      <c r="A5797" s="1">
        <v>5795</v>
      </c>
      <c r="B5797" t="s">
        <v>83</v>
      </c>
      <c r="C5797" t="s">
        <v>77</v>
      </c>
      <c r="D5797" t="s">
        <v>14</v>
      </c>
      <c r="E5797" t="s">
        <v>33</v>
      </c>
      <c r="F5797" s="14" t="s">
        <v>5939</v>
      </c>
      <c r="G5797" s="8">
        <v>474.16</v>
      </c>
      <c r="H5797">
        <v>69</v>
      </c>
      <c r="I5797" s="3">
        <v>44224</v>
      </c>
      <c r="J5797">
        <v>1</v>
      </c>
      <c r="K5797">
        <v>2021</v>
      </c>
      <c r="L5797">
        <v>1</v>
      </c>
      <c r="M5797" t="s">
        <v>21</v>
      </c>
    </row>
    <row r="5798" spans="1:13" x14ac:dyDescent="0.25">
      <c r="A5798" s="1">
        <v>5796</v>
      </c>
      <c r="B5798" t="s">
        <v>83</v>
      </c>
      <c r="C5798" t="s">
        <v>50</v>
      </c>
      <c r="D5798" t="s">
        <v>23</v>
      </c>
      <c r="E5798" t="s">
        <v>20</v>
      </c>
      <c r="F5798" s="14" t="s">
        <v>5940</v>
      </c>
      <c r="G5798" s="8">
        <v>920.43</v>
      </c>
      <c r="H5798">
        <v>24</v>
      </c>
      <c r="I5798" s="3">
        <v>44230</v>
      </c>
      <c r="J5798">
        <v>4</v>
      </c>
      <c r="K5798">
        <v>2021</v>
      </c>
      <c r="L5798">
        <v>2</v>
      </c>
      <c r="M5798" t="s">
        <v>21</v>
      </c>
    </row>
    <row r="5799" spans="1:13" x14ac:dyDescent="0.25">
      <c r="A5799" s="1">
        <v>5797</v>
      </c>
      <c r="B5799" t="s">
        <v>62</v>
      </c>
      <c r="C5799" t="s">
        <v>35</v>
      </c>
      <c r="D5799" t="s">
        <v>47</v>
      </c>
      <c r="E5799" t="s">
        <v>56</v>
      </c>
      <c r="F5799" s="14" t="s">
        <v>5941</v>
      </c>
      <c r="G5799" s="8">
        <v>699.44</v>
      </c>
      <c r="H5799">
        <v>45</v>
      </c>
      <c r="I5799" s="3">
        <v>44298</v>
      </c>
      <c r="J5799">
        <v>1</v>
      </c>
      <c r="K5799">
        <v>2021</v>
      </c>
      <c r="L5799">
        <v>4</v>
      </c>
      <c r="M5799" t="s">
        <v>16</v>
      </c>
    </row>
    <row r="5800" spans="1:13" x14ac:dyDescent="0.25">
      <c r="A5800" s="1">
        <v>5798</v>
      </c>
      <c r="B5800" t="s">
        <v>58</v>
      </c>
      <c r="C5800" t="s">
        <v>13</v>
      </c>
      <c r="D5800" t="s">
        <v>27</v>
      </c>
      <c r="E5800" t="s">
        <v>117</v>
      </c>
      <c r="F5800" s="14" t="s">
        <v>5942</v>
      </c>
      <c r="G5800" s="8">
        <v>829.41</v>
      </c>
      <c r="H5800">
        <v>47</v>
      </c>
      <c r="I5800" s="3">
        <v>44288</v>
      </c>
      <c r="J5800">
        <v>7</v>
      </c>
      <c r="K5800">
        <v>2021</v>
      </c>
      <c r="L5800">
        <v>4</v>
      </c>
      <c r="M5800" t="s">
        <v>21</v>
      </c>
    </row>
    <row r="5801" spans="1:13" x14ac:dyDescent="0.25">
      <c r="A5801" s="1">
        <v>5799</v>
      </c>
      <c r="B5801" t="s">
        <v>62</v>
      </c>
      <c r="C5801" t="s">
        <v>50</v>
      </c>
      <c r="D5801" t="s">
        <v>23</v>
      </c>
      <c r="E5801" t="s">
        <v>71</v>
      </c>
      <c r="F5801" s="14" t="s">
        <v>5943</v>
      </c>
      <c r="G5801" s="8">
        <v>454.66</v>
      </c>
      <c r="H5801">
        <v>91</v>
      </c>
      <c r="I5801" s="3">
        <v>44315</v>
      </c>
      <c r="J5801">
        <v>9</v>
      </c>
      <c r="K5801">
        <v>2021</v>
      </c>
      <c r="L5801">
        <v>4</v>
      </c>
      <c r="M5801" t="s">
        <v>16</v>
      </c>
    </row>
    <row r="5802" spans="1:13" x14ac:dyDescent="0.25">
      <c r="A5802" s="1">
        <v>5800</v>
      </c>
      <c r="B5802" t="s">
        <v>62</v>
      </c>
      <c r="C5802" t="s">
        <v>35</v>
      </c>
      <c r="D5802" t="s">
        <v>19</v>
      </c>
      <c r="E5802" t="s">
        <v>103</v>
      </c>
      <c r="F5802" s="14" t="s">
        <v>5944</v>
      </c>
      <c r="G5802" s="8">
        <v>752.33</v>
      </c>
      <c r="H5802">
        <v>20</v>
      </c>
      <c r="I5802" s="3">
        <v>44315</v>
      </c>
      <c r="J5802">
        <v>3</v>
      </c>
      <c r="K5802">
        <v>2021</v>
      </c>
      <c r="L5802">
        <v>4</v>
      </c>
      <c r="M5802" t="s">
        <v>16</v>
      </c>
    </row>
    <row r="5803" spans="1:13" x14ac:dyDescent="0.25">
      <c r="A5803" s="1">
        <v>5801</v>
      </c>
      <c r="B5803" t="s">
        <v>60</v>
      </c>
      <c r="C5803" t="s">
        <v>63</v>
      </c>
      <c r="D5803" t="s">
        <v>36</v>
      </c>
      <c r="E5803" t="s">
        <v>101</v>
      </c>
      <c r="F5803" s="14" t="s">
        <v>5945</v>
      </c>
      <c r="G5803" s="8">
        <v>652.84</v>
      </c>
      <c r="H5803">
        <v>24</v>
      </c>
      <c r="I5803" s="3">
        <v>44384</v>
      </c>
      <c r="J5803">
        <v>6</v>
      </c>
      <c r="K5803">
        <v>2021</v>
      </c>
      <c r="L5803">
        <v>7</v>
      </c>
      <c r="M5803" t="s">
        <v>21</v>
      </c>
    </row>
    <row r="5804" spans="1:13" x14ac:dyDescent="0.25">
      <c r="A5804" s="1">
        <v>5802</v>
      </c>
      <c r="B5804" t="s">
        <v>45</v>
      </c>
      <c r="C5804" t="s">
        <v>13</v>
      </c>
      <c r="D5804" t="s">
        <v>19</v>
      </c>
      <c r="E5804" t="s">
        <v>39</v>
      </c>
      <c r="F5804" s="14" t="s">
        <v>5946</v>
      </c>
      <c r="G5804" s="8">
        <v>160.65</v>
      </c>
      <c r="H5804">
        <v>21</v>
      </c>
      <c r="I5804" s="3">
        <v>44244</v>
      </c>
      <c r="J5804">
        <v>6</v>
      </c>
      <c r="K5804">
        <v>2021</v>
      </c>
      <c r="L5804">
        <v>2</v>
      </c>
      <c r="M5804" t="s">
        <v>21</v>
      </c>
    </row>
    <row r="5805" spans="1:13" x14ac:dyDescent="0.25">
      <c r="A5805" s="1">
        <v>5803</v>
      </c>
      <c r="B5805" t="s">
        <v>34</v>
      </c>
      <c r="C5805" t="s">
        <v>94</v>
      </c>
      <c r="D5805" t="s">
        <v>23</v>
      </c>
      <c r="E5805" t="s">
        <v>110</v>
      </c>
      <c r="F5805" s="14" t="s">
        <v>5947</v>
      </c>
      <c r="G5805" s="8">
        <v>777.61</v>
      </c>
      <c r="H5805">
        <v>34</v>
      </c>
      <c r="I5805" s="3">
        <v>44328</v>
      </c>
      <c r="J5805">
        <v>8</v>
      </c>
      <c r="K5805">
        <v>2021</v>
      </c>
      <c r="L5805">
        <v>5</v>
      </c>
      <c r="M5805" t="s">
        <v>16</v>
      </c>
    </row>
    <row r="5806" spans="1:13" x14ac:dyDescent="0.25">
      <c r="A5806" s="1">
        <v>5804</v>
      </c>
      <c r="B5806" t="s">
        <v>32</v>
      </c>
      <c r="C5806" t="s">
        <v>84</v>
      </c>
      <c r="D5806" t="s">
        <v>65</v>
      </c>
      <c r="E5806" t="s">
        <v>116</v>
      </c>
      <c r="F5806" s="14" t="s">
        <v>5948</v>
      </c>
      <c r="G5806" s="8">
        <v>782.66</v>
      </c>
      <c r="H5806">
        <v>22</v>
      </c>
      <c r="I5806" s="3">
        <v>44272</v>
      </c>
      <c r="J5806">
        <v>6</v>
      </c>
      <c r="K5806">
        <v>2021</v>
      </c>
      <c r="L5806">
        <v>3</v>
      </c>
      <c r="M5806" t="s">
        <v>16</v>
      </c>
    </row>
    <row r="5807" spans="1:13" x14ac:dyDescent="0.25">
      <c r="A5807" s="1">
        <v>5805</v>
      </c>
      <c r="B5807" t="s">
        <v>93</v>
      </c>
      <c r="C5807" t="s">
        <v>84</v>
      </c>
      <c r="D5807" t="s">
        <v>19</v>
      </c>
      <c r="E5807" t="s">
        <v>88</v>
      </c>
      <c r="F5807" s="14" t="s">
        <v>5949</v>
      </c>
      <c r="G5807" s="8">
        <v>830.05</v>
      </c>
      <c r="H5807">
        <v>19</v>
      </c>
      <c r="I5807" s="3">
        <v>44237</v>
      </c>
      <c r="J5807">
        <v>9</v>
      </c>
      <c r="K5807">
        <v>2021</v>
      </c>
      <c r="L5807">
        <v>2</v>
      </c>
      <c r="M5807" t="s">
        <v>21</v>
      </c>
    </row>
    <row r="5808" spans="1:13" x14ac:dyDescent="0.25">
      <c r="A5808" s="1">
        <v>5806</v>
      </c>
      <c r="B5808" t="s">
        <v>83</v>
      </c>
      <c r="C5808" t="s">
        <v>57</v>
      </c>
      <c r="D5808" t="s">
        <v>23</v>
      </c>
      <c r="E5808" t="s">
        <v>117</v>
      </c>
      <c r="F5808" s="14" t="s">
        <v>5950</v>
      </c>
      <c r="G5808" s="8">
        <v>926.1</v>
      </c>
      <c r="H5808">
        <v>26</v>
      </c>
      <c r="I5808" s="3">
        <v>44407</v>
      </c>
      <c r="J5808">
        <v>3</v>
      </c>
      <c r="K5808">
        <v>2021</v>
      </c>
      <c r="L5808">
        <v>7</v>
      </c>
      <c r="M5808" t="s">
        <v>21</v>
      </c>
    </row>
    <row r="5809" spans="1:13" x14ac:dyDescent="0.25">
      <c r="A5809" s="1">
        <v>5807</v>
      </c>
      <c r="B5809" t="s">
        <v>49</v>
      </c>
      <c r="C5809" t="s">
        <v>75</v>
      </c>
      <c r="D5809" t="s">
        <v>19</v>
      </c>
      <c r="E5809" t="s">
        <v>80</v>
      </c>
      <c r="F5809" s="14" t="s">
        <v>5951</v>
      </c>
      <c r="G5809" s="8">
        <v>577.04999999999995</v>
      </c>
      <c r="H5809">
        <v>35</v>
      </c>
      <c r="I5809" s="3">
        <v>44327</v>
      </c>
      <c r="J5809">
        <v>8</v>
      </c>
      <c r="K5809">
        <v>2021</v>
      </c>
      <c r="L5809">
        <v>5</v>
      </c>
      <c r="M5809" t="s">
        <v>21</v>
      </c>
    </row>
    <row r="5810" spans="1:13" x14ac:dyDescent="0.25">
      <c r="A5810" s="1">
        <v>5808</v>
      </c>
      <c r="B5810" t="s">
        <v>43</v>
      </c>
      <c r="C5810" t="s">
        <v>46</v>
      </c>
      <c r="D5810" t="s">
        <v>65</v>
      </c>
      <c r="E5810" t="s">
        <v>28</v>
      </c>
      <c r="F5810" s="14" t="s">
        <v>5952</v>
      </c>
      <c r="G5810" s="8">
        <v>549.69000000000005</v>
      </c>
      <c r="H5810">
        <v>70</v>
      </c>
      <c r="I5810" s="3">
        <v>44403</v>
      </c>
      <c r="J5810">
        <v>4</v>
      </c>
      <c r="K5810">
        <v>2021</v>
      </c>
      <c r="L5810">
        <v>7</v>
      </c>
      <c r="M5810" t="s">
        <v>16</v>
      </c>
    </row>
    <row r="5811" spans="1:13" x14ac:dyDescent="0.25">
      <c r="A5811" s="1">
        <v>5809</v>
      </c>
      <c r="B5811" t="s">
        <v>83</v>
      </c>
      <c r="C5811" t="s">
        <v>84</v>
      </c>
      <c r="D5811" t="s">
        <v>19</v>
      </c>
      <c r="E5811" t="s">
        <v>39</v>
      </c>
      <c r="F5811" s="14" t="s">
        <v>5953</v>
      </c>
      <c r="G5811" s="8">
        <v>770.01</v>
      </c>
      <c r="H5811">
        <v>74</v>
      </c>
      <c r="I5811" s="3">
        <v>44255</v>
      </c>
      <c r="J5811">
        <v>5</v>
      </c>
      <c r="K5811">
        <v>2021</v>
      </c>
      <c r="L5811">
        <v>2</v>
      </c>
      <c r="M5811" t="s">
        <v>21</v>
      </c>
    </row>
    <row r="5812" spans="1:13" x14ac:dyDescent="0.25">
      <c r="A5812" s="1">
        <v>5810</v>
      </c>
      <c r="B5812" t="s">
        <v>12</v>
      </c>
      <c r="C5812" t="s">
        <v>70</v>
      </c>
      <c r="D5812" t="s">
        <v>19</v>
      </c>
      <c r="E5812" t="s">
        <v>92</v>
      </c>
      <c r="F5812" s="14" t="s">
        <v>5954</v>
      </c>
      <c r="G5812" s="8">
        <v>716.58</v>
      </c>
      <c r="H5812">
        <v>86</v>
      </c>
      <c r="I5812" s="3">
        <v>44190</v>
      </c>
      <c r="J5812">
        <v>2</v>
      </c>
      <c r="K5812">
        <v>2020</v>
      </c>
      <c r="L5812">
        <v>12</v>
      </c>
      <c r="M5812" t="s">
        <v>16</v>
      </c>
    </row>
    <row r="5813" spans="1:13" x14ac:dyDescent="0.25">
      <c r="A5813" s="1">
        <v>5811</v>
      </c>
      <c r="B5813" t="s">
        <v>52</v>
      </c>
      <c r="C5813" t="s">
        <v>64</v>
      </c>
      <c r="D5813" t="s">
        <v>23</v>
      </c>
      <c r="E5813" t="s">
        <v>104</v>
      </c>
      <c r="F5813" s="14" t="s">
        <v>5955</v>
      </c>
      <c r="G5813" s="8">
        <v>138.55000000000001</v>
      </c>
      <c r="H5813">
        <v>64</v>
      </c>
      <c r="I5813" s="3">
        <v>44304</v>
      </c>
      <c r="J5813">
        <v>5</v>
      </c>
      <c r="K5813">
        <v>2021</v>
      </c>
      <c r="L5813">
        <v>4</v>
      </c>
      <c r="M5813" t="s">
        <v>16</v>
      </c>
    </row>
    <row r="5814" spans="1:13" x14ac:dyDescent="0.25">
      <c r="A5814" s="1">
        <v>5812</v>
      </c>
      <c r="B5814" t="s">
        <v>98</v>
      </c>
      <c r="C5814" t="s">
        <v>50</v>
      </c>
      <c r="D5814" t="s">
        <v>27</v>
      </c>
      <c r="E5814" t="s">
        <v>118</v>
      </c>
      <c r="F5814" s="14" t="s">
        <v>5956</v>
      </c>
      <c r="G5814" s="8">
        <v>451.42</v>
      </c>
      <c r="H5814">
        <v>55</v>
      </c>
      <c r="I5814" s="3">
        <v>44337</v>
      </c>
      <c r="J5814">
        <v>3</v>
      </c>
      <c r="K5814">
        <v>2021</v>
      </c>
      <c r="L5814">
        <v>5</v>
      </c>
      <c r="M5814" t="s">
        <v>16</v>
      </c>
    </row>
    <row r="5815" spans="1:13" x14ac:dyDescent="0.25">
      <c r="A5815" s="1">
        <v>5813</v>
      </c>
      <c r="B5815" t="s">
        <v>12</v>
      </c>
      <c r="C5815" t="s">
        <v>99</v>
      </c>
      <c r="D5815" t="s">
        <v>41</v>
      </c>
      <c r="E5815" t="s">
        <v>114</v>
      </c>
      <c r="F5815" s="14" t="s">
        <v>5957</v>
      </c>
      <c r="G5815" s="8">
        <v>284.8</v>
      </c>
      <c r="H5815">
        <v>88</v>
      </c>
      <c r="I5815" s="3">
        <v>44220</v>
      </c>
      <c r="J5815">
        <v>6</v>
      </c>
      <c r="K5815">
        <v>2021</v>
      </c>
      <c r="L5815">
        <v>1</v>
      </c>
      <c r="M5815" t="s">
        <v>16</v>
      </c>
    </row>
    <row r="5816" spans="1:13" x14ac:dyDescent="0.25">
      <c r="A5816" s="1">
        <v>5814</v>
      </c>
      <c r="B5816" t="s">
        <v>68</v>
      </c>
      <c r="C5816" t="s">
        <v>35</v>
      </c>
      <c r="D5816" t="s">
        <v>14</v>
      </c>
      <c r="E5816" t="s">
        <v>55</v>
      </c>
      <c r="F5816" s="14" t="s">
        <v>5958</v>
      </c>
      <c r="G5816" s="8">
        <v>252.17</v>
      </c>
      <c r="H5816">
        <v>75</v>
      </c>
      <c r="I5816" s="3">
        <v>44328</v>
      </c>
      <c r="J5816">
        <v>3</v>
      </c>
      <c r="K5816">
        <v>2021</v>
      </c>
      <c r="L5816">
        <v>5</v>
      </c>
      <c r="M5816" t="s">
        <v>21</v>
      </c>
    </row>
    <row r="5817" spans="1:13" x14ac:dyDescent="0.25">
      <c r="A5817" s="1">
        <v>5815</v>
      </c>
      <c r="B5817" t="s">
        <v>58</v>
      </c>
      <c r="C5817" t="s">
        <v>13</v>
      </c>
      <c r="D5817" t="s">
        <v>36</v>
      </c>
      <c r="E5817" t="s">
        <v>37</v>
      </c>
      <c r="F5817" s="14" t="s">
        <v>5959</v>
      </c>
      <c r="G5817" s="8">
        <v>486.02</v>
      </c>
      <c r="H5817">
        <v>21</v>
      </c>
      <c r="I5817" s="3">
        <v>44185</v>
      </c>
      <c r="J5817">
        <v>7</v>
      </c>
      <c r="K5817">
        <v>2020</v>
      </c>
      <c r="L5817">
        <v>12</v>
      </c>
      <c r="M5817" t="s">
        <v>21</v>
      </c>
    </row>
    <row r="5818" spans="1:13" x14ac:dyDescent="0.25">
      <c r="A5818" s="1">
        <v>5816</v>
      </c>
      <c r="B5818" t="s">
        <v>62</v>
      </c>
      <c r="C5818" t="s">
        <v>67</v>
      </c>
      <c r="D5818" t="s">
        <v>65</v>
      </c>
      <c r="E5818" t="s">
        <v>69</v>
      </c>
      <c r="F5818" s="14" t="s">
        <v>5960</v>
      </c>
      <c r="G5818" s="8">
        <v>963.34</v>
      </c>
      <c r="H5818">
        <v>49</v>
      </c>
      <c r="I5818" s="3">
        <v>44421</v>
      </c>
      <c r="J5818">
        <v>1</v>
      </c>
      <c r="K5818">
        <v>2021</v>
      </c>
      <c r="L5818">
        <v>8</v>
      </c>
      <c r="M5818" t="s">
        <v>16</v>
      </c>
    </row>
    <row r="5819" spans="1:13" x14ac:dyDescent="0.25">
      <c r="A5819" s="1">
        <v>5817</v>
      </c>
      <c r="B5819" t="s">
        <v>68</v>
      </c>
      <c r="C5819" t="s">
        <v>54</v>
      </c>
      <c r="D5819" t="s">
        <v>14</v>
      </c>
      <c r="E5819" t="s">
        <v>111</v>
      </c>
      <c r="F5819" s="14" t="s">
        <v>5961</v>
      </c>
      <c r="G5819" s="8">
        <v>401.51</v>
      </c>
      <c r="H5819">
        <v>23</v>
      </c>
      <c r="I5819" s="3">
        <v>44182</v>
      </c>
      <c r="J5819">
        <v>2</v>
      </c>
      <c r="K5819">
        <v>2020</v>
      </c>
      <c r="L5819">
        <v>12</v>
      </c>
      <c r="M5819" t="s">
        <v>21</v>
      </c>
    </row>
    <row r="5820" spans="1:13" x14ac:dyDescent="0.25">
      <c r="A5820" s="1">
        <v>5818</v>
      </c>
      <c r="B5820" t="s">
        <v>43</v>
      </c>
      <c r="C5820" t="s">
        <v>54</v>
      </c>
      <c r="D5820" t="s">
        <v>27</v>
      </c>
      <c r="E5820" t="s">
        <v>117</v>
      </c>
      <c r="F5820" s="14" t="s">
        <v>5962</v>
      </c>
      <c r="G5820" s="8">
        <v>370.98</v>
      </c>
      <c r="H5820">
        <v>47</v>
      </c>
      <c r="I5820" s="3">
        <v>44295</v>
      </c>
      <c r="J5820">
        <v>2</v>
      </c>
      <c r="K5820">
        <v>2021</v>
      </c>
      <c r="L5820">
        <v>4</v>
      </c>
      <c r="M5820" t="s">
        <v>16</v>
      </c>
    </row>
    <row r="5821" spans="1:13" x14ac:dyDescent="0.25">
      <c r="A5821" s="1">
        <v>5819</v>
      </c>
      <c r="B5821" t="s">
        <v>91</v>
      </c>
      <c r="C5821" t="s">
        <v>54</v>
      </c>
      <c r="D5821" t="s">
        <v>36</v>
      </c>
      <c r="E5821" t="s">
        <v>51</v>
      </c>
      <c r="F5821" s="14" t="s">
        <v>5963</v>
      </c>
      <c r="G5821" s="8">
        <v>216.81</v>
      </c>
      <c r="H5821">
        <v>57</v>
      </c>
      <c r="I5821" s="3">
        <v>44315</v>
      </c>
      <c r="J5821">
        <v>5</v>
      </c>
      <c r="K5821">
        <v>2021</v>
      </c>
      <c r="L5821">
        <v>4</v>
      </c>
      <c r="M5821" t="s">
        <v>21</v>
      </c>
    </row>
    <row r="5822" spans="1:13" x14ac:dyDescent="0.25">
      <c r="A5822" s="1">
        <v>5820</v>
      </c>
      <c r="B5822" t="s">
        <v>62</v>
      </c>
      <c r="C5822" t="s">
        <v>22</v>
      </c>
      <c r="D5822" t="s">
        <v>27</v>
      </c>
      <c r="E5822" t="s">
        <v>89</v>
      </c>
      <c r="F5822" s="14" t="s">
        <v>5964</v>
      </c>
      <c r="G5822" s="8">
        <v>618.66999999999996</v>
      </c>
      <c r="H5822">
        <v>20</v>
      </c>
      <c r="I5822" s="3">
        <v>44372</v>
      </c>
      <c r="J5822">
        <v>7</v>
      </c>
      <c r="K5822">
        <v>2021</v>
      </c>
      <c r="L5822">
        <v>6</v>
      </c>
      <c r="M5822" t="s">
        <v>16</v>
      </c>
    </row>
    <row r="5823" spans="1:13" x14ac:dyDescent="0.25">
      <c r="A5823" s="1">
        <v>5821</v>
      </c>
      <c r="B5823" t="s">
        <v>91</v>
      </c>
      <c r="C5823" t="s">
        <v>54</v>
      </c>
      <c r="D5823" t="s">
        <v>36</v>
      </c>
      <c r="E5823" t="s">
        <v>86</v>
      </c>
      <c r="F5823" s="14" t="s">
        <v>5965</v>
      </c>
      <c r="G5823" s="8">
        <v>698.22</v>
      </c>
      <c r="H5823">
        <v>25</v>
      </c>
      <c r="I5823" s="3">
        <v>44413</v>
      </c>
      <c r="J5823">
        <v>8</v>
      </c>
      <c r="K5823">
        <v>2021</v>
      </c>
      <c r="L5823">
        <v>8</v>
      </c>
      <c r="M5823" t="s">
        <v>21</v>
      </c>
    </row>
    <row r="5824" spans="1:13" x14ac:dyDescent="0.25">
      <c r="A5824" s="1">
        <v>5822</v>
      </c>
      <c r="B5824" t="s">
        <v>29</v>
      </c>
      <c r="C5824" t="s">
        <v>67</v>
      </c>
      <c r="D5824" t="s">
        <v>47</v>
      </c>
      <c r="E5824" t="s">
        <v>96</v>
      </c>
      <c r="F5824" s="14" t="s">
        <v>5966</v>
      </c>
      <c r="G5824" s="8">
        <v>789.77</v>
      </c>
      <c r="H5824">
        <v>47</v>
      </c>
      <c r="I5824" s="3">
        <v>44393</v>
      </c>
      <c r="J5824">
        <v>1</v>
      </c>
      <c r="K5824">
        <v>2021</v>
      </c>
      <c r="L5824">
        <v>7</v>
      </c>
      <c r="M5824" t="s">
        <v>16</v>
      </c>
    </row>
    <row r="5825" spans="1:13" x14ac:dyDescent="0.25">
      <c r="A5825" s="1">
        <v>5823</v>
      </c>
      <c r="B5825" t="s">
        <v>68</v>
      </c>
      <c r="C5825" t="s">
        <v>75</v>
      </c>
      <c r="D5825" t="s">
        <v>23</v>
      </c>
      <c r="E5825" t="s">
        <v>87</v>
      </c>
      <c r="F5825" s="14" t="s">
        <v>5967</v>
      </c>
      <c r="G5825" s="8">
        <v>758.12</v>
      </c>
      <c r="H5825">
        <v>68</v>
      </c>
      <c r="I5825" s="3">
        <v>44279</v>
      </c>
      <c r="J5825">
        <v>8</v>
      </c>
      <c r="K5825">
        <v>2021</v>
      </c>
      <c r="L5825">
        <v>3</v>
      </c>
      <c r="M5825" t="s">
        <v>21</v>
      </c>
    </row>
    <row r="5826" spans="1:13" x14ac:dyDescent="0.25">
      <c r="A5826" s="1">
        <v>5824</v>
      </c>
      <c r="B5826" t="s">
        <v>91</v>
      </c>
      <c r="C5826" t="s">
        <v>35</v>
      </c>
      <c r="D5826" t="s">
        <v>23</v>
      </c>
      <c r="E5826" t="s">
        <v>110</v>
      </c>
      <c r="F5826" s="14" t="s">
        <v>5968</v>
      </c>
      <c r="G5826" s="8">
        <v>725.47</v>
      </c>
      <c r="H5826">
        <v>32</v>
      </c>
      <c r="I5826" s="3">
        <v>44305</v>
      </c>
      <c r="J5826">
        <v>1</v>
      </c>
      <c r="K5826">
        <v>2021</v>
      </c>
      <c r="L5826">
        <v>4</v>
      </c>
      <c r="M5826" t="s">
        <v>21</v>
      </c>
    </row>
    <row r="5827" spans="1:13" x14ac:dyDescent="0.25">
      <c r="A5827" s="1">
        <v>5825</v>
      </c>
      <c r="B5827" t="s">
        <v>58</v>
      </c>
      <c r="C5827" t="s">
        <v>22</v>
      </c>
      <c r="D5827" t="s">
        <v>27</v>
      </c>
      <c r="E5827" t="s">
        <v>96</v>
      </c>
      <c r="F5827" s="14" t="s">
        <v>5969</v>
      </c>
      <c r="G5827" s="8">
        <v>361.07</v>
      </c>
      <c r="H5827">
        <v>34</v>
      </c>
      <c r="I5827" s="3">
        <v>44420</v>
      </c>
      <c r="J5827">
        <v>6</v>
      </c>
      <c r="K5827">
        <v>2021</v>
      </c>
      <c r="L5827">
        <v>8</v>
      </c>
      <c r="M5827" t="s">
        <v>21</v>
      </c>
    </row>
    <row r="5828" spans="1:13" x14ac:dyDescent="0.25">
      <c r="A5828" s="1">
        <v>5826</v>
      </c>
      <c r="B5828" t="s">
        <v>68</v>
      </c>
      <c r="C5828" t="s">
        <v>99</v>
      </c>
      <c r="D5828" t="s">
        <v>14</v>
      </c>
      <c r="E5828" t="s">
        <v>55</v>
      </c>
      <c r="F5828" s="14" t="s">
        <v>5970</v>
      </c>
      <c r="G5828" s="8">
        <v>678.73</v>
      </c>
      <c r="H5828">
        <v>34</v>
      </c>
      <c r="I5828" s="3">
        <v>44385</v>
      </c>
      <c r="J5828">
        <v>9</v>
      </c>
      <c r="K5828">
        <v>2021</v>
      </c>
      <c r="L5828">
        <v>7</v>
      </c>
      <c r="M5828" t="s">
        <v>21</v>
      </c>
    </row>
    <row r="5829" spans="1:13" x14ac:dyDescent="0.25">
      <c r="A5829" s="1">
        <v>5827</v>
      </c>
      <c r="B5829" t="s">
        <v>93</v>
      </c>
      <c r="C5829" t="s">
        <v>77</v>
      </c>
      <c r="D5829" t="s">
        <v>27</v>
      </c>
      <c r="E5829" t="s">
        <v>28</v>
      </c>
      <c r="F5829" s="14" t="s">
        <v>5971</v>
      </c>
      <c r="G5829" s="8">
        <v>536.39</v>
      </c>
      <c r="H5829">
        <v>18</v>
      </c>
      <c r="I5829" s="3">
        <v>44405</v>
      </c>
      <c r="J5829">
        <v>7</v>
      </c>
      <c r="K5829">
        <v>2021</v>
      </c>
      <c r="L5829">
        <v>7</v>
      </c>
      <c r="M5829" t="s">
        <v>21</v>
      </c>
    </row>
    <row r="5830" spans="1:13" x14ac:dyDescent="0.25">
      <c r="A5830" s="1">
        <v>5828</v>
      </c>
      <c r="B5830" t="s">
        <v>72</v>
      </c>
      <c r="C5830" t="s">
        <v>94</v>
      </c>
      <c r="D5830" t="s">
        <v>23</v>
      </c>
      <c r="E5830" t="s">
        <v>31</v>
      </c>
      <c r="F5830" s="14" t="s">
        <v>5972</v>
      </c>
      <c r="G5830" s="8">
        <v>703.73</v>
      </c>
      <c r="H5830">
        <v>25</v>
      </c>
      <c r="I5830" s="3">
        <v>44264</v>
      </c>
      <c r="J5830">
        <v>1</v>
      </c>
      <c r="K5830">
        <v>2021</v>
      </c>
      <c r="L5830">
        <v>3</v>
      </c>
      <c r="M5830" t="s">
        <v>16</v>
      </c>
    </row>
    <row r="5831" spans="1:13" x14ac:dyDescent="0.25">
      <c r="A5831" s="1">
        <v>5829</v>
      </c>
      <c r="B5831" t="s">
        <v>62</v>
      </c>
      <c r="C5831" t="s">
        <v>40</v>
      </c>
      <c r="D5831" t="s">
        <v>47</v>
      </c>
      <c r="E5831" t="s">
        <v>76</v>
      </c>
      <c r="F5831" s="14" t="s">
        <v>5973</v>
      </c>
      <c r="G5831" s="8">
        <v>880.21</v>
      </c>
      <c r="H5831">
        <v>25</v>
      </c>
      <c r="I5831" s="3">
        <v>44265</v>
      </c>
      <c r="J5831">
        <v>6</v>
      </c>
      <c r="K5831">
        <v>2021</v>
      </c>
      <c r="L5831">
        <v>3</v>
      </c>
      <c r="M5831" t="s">
        <v>16</v>
      </c>
    </row>
    <row r="5832" spans="1:13" x14ac:dyDescent="0.25">
      <c r="A5832" s="1">
        <v>5830</v>
      </c>
      <c r="B5832" t="s">
        <v>17</v>
      </c>
      <c r="C5832" t="s">
        <v>75</v>
      </c>
      <c r="D5832" t="s">
        <v>47</v>
      </c>
      <c r="E5832" t="s">
        <v>82</v>
      </c>
      <c r="F5832" s="14" t="s">
        <v>5974</v>
      </c>
      <c r="G5832" s="8">
        <v>652.11</v>
      </c>
      <c r="H5832">
        <v>33</v>
      </c>
      <c r="I5832" s="3">
        <v>44314</v>
      </c>
      <c r="J5832">
        <v>7</v>
      </c>
      <c r="K5832">
        <v>2021</v>
      </c>
      <c r="L5832">
        <v>4</v>
      </c>
      <c r="M5832" t="s">
        <v>21</v>
      </c>
    </row>
    <row r="5833" spans="1:13" x14ac:dyDescent="0.25">
      <c r="A5833" s="1">
        <v>5831</v>
      </c>
      <c r="B5833" t="s">
        <v>52</v>
      </c>
      <c r="C5833" t="s">
        <v>30</v>
      </c>
      <c r="D5833" t="s">
        <v>14</v>
      </c>
      <c r="E5833" t="s">
        <v>107</v>
      </c>
      <c r="F5833" s="14" t="s">
        <v>5975</v>
      </c>
      <c r="G5833" s="8">
        <v>952.55</v>
      </c>
      <c r="H5833">
        <v>22</v>
      </c>
      <c r="I5833" s="3">
        <v>44413</v>
      </c>
      <c r="J5833">
        <v>9</v>
      </c>
      <c r="K5833">
        <v>2021</v>
      </c>
      <c r="L5833">
        <v>8</v>
      </c>
      <c r="M5833" t="s">
        <v>16</v>
      </c>
    </row>
    <row r="5834" spans="1:13" x14ac:dyDescent="0.25">
      <c r="A5834" s="1">
        <v>5832</v>
      </c>
      <c r="B5834" t="s">
        <v>29</v>
      </c>
      <c r="C5834" t="s">
        <v>63</v>
      </c>
      <c r="D5834" t="s">
        <v>36</v>
      </c>
      <c r="E5834" t="s">
        <v>74</v>
      </c>
      <c r="F5834" s="14" t="s">
        <v>5976</v>
      </c>
      <c r="G5834" s="8">
        <v>299.02999999999997</v>
      </c>
      <c r="H5834">
        <v>43</v>
      </c>
      <c r="I5834" s="3">
        <v>44369</v>
      </c>
      <c r="J5834">
        <v>9</v>
      </c>
      <c r="K5834">
        <v>2021</v>
      </c>
      <c r="L5834">
        <v>6</v>
      </c>
      <c r="M5834" t="s">
        <v>16</v>
      </c>
    </row>
    <row r="5835" spans="1:13" x14ac:dyDescent="0.25">
      <c r="A5835" s="1">
        <v>5833</v>
      </c>
      <c r="B5835" t="s">
        <v>72</v>
      </c>
      <c r="C5835" t="s">
        <v>50</v>
      </c>
      <c r="D5835" t="s">
        <v>19</v>
      </c>
      <c r="E5835" t="s">
        <v>42</v>
      </c>
      <c r="F5835" s="14" t="s">
        <v>5977</v>
      </c>
      <c r="G5835" s="8">
        <v>677.87</v>
      </c>
      <c r="H5835">
        <v>56</v>
      </c>
      <c r="I5835" s="3">
        <v>44426</v>
      </c>
      <c r="J5835">
        <v>6</v>
      </c>
      <c r="K5835">
        <v>2021</v>
      </c>
      <c r="L5835">
        <v>8</v>
      </c>
      <c r="M5835" t="s">
        <v>16</v>
      </c>
    </row>
    <row r="5836" spans="1:13" x14ac:dyDescent="0.25">
      <c r="A5836" s="1">
        <v>5834</v>
      </c>
      <c r="B5836" t="s">
        <v>98</v>
      </c>
      <c r="C5836" t="s">
        <v>46</v>
      </c>
      <c r="D5836" t="s">
        <v>27</v>
      </c>
      <c r="E5836" t="s">
        <v>87</v>
      </c>
      <c r="F5836" s="14" t="s">
        <v>5978</v>
      </c>
      <c r="G5836" s="8">
        <v>460.39</v>
      </c>
      <c r="H5836">
        <v>27</v>
      </c>
      <c r="I5836" s="3">
        <v>44320</v>
      </c>
      <c r="J5836">
        <v>4</v>
      </c>
      <c r="K5836">
        <v>2021</v>
      </c>
      <c r="L5836">
        <v>5</v>
      </c>
      <c r="M5836" t="s">
        <v>16</v>
      </c>
    </row>
    <row r="5837" spans="1:13" x14ac:dyDescent="0.25">
      <c r="A5837" s="1">
        <v>5835</v>
      </c>
      <c r="B5837" t="s">
        <v>45</v>
      </c>
      <c r="C5837" t="s">
        <v>13</v>
      </c>
      <c r="D5837" t="s">
        <v>19</v>
      </c>
      <c r="E5837" t="s">
        <v>31</v>
      </c>
      <c r="F5837" s="14" t="s">
        <v>5979</v>
      </c>
      <c r="G5837" s="8">
        <v>578.24</v>
      </c>
      <c r="H5837">
        <v>41</v>
      </c>
      <c r="I5837" s="3">
        <v>44179</v>
      </c>
      <c r="J5837">
        <v>4</v>
      </c>
      <c r="K5837">
        <v>2020</v>
      </c>
      <c r="L5837">
        <v>12</v>
      </c>
      <c r="M5837" t="s">
        <v>21</v>
      </c>
    </row>
    <row r="5838" spans="1:13" x14ac:dyDescent="0.25">
      <c r="A5838" s="1">
        <v>5836</v>
      </c>
      <c r="B5838" t="s">
        <v>38</v>
      </c>
      <c r="C5838" t="s">
        <v>50</v>
      </c>
      <c r="D5838" t="s">
        <v>65</v>
      </c>
      <c r="E5838" t="s">
        <v>112</v>
      </c>
      <c r="F5838" s="14" t="s">
        <v>5980</v>
      </c>
      <c r="G5838" s="8">
        <v>650.05999999999995</v>
      </c>
      <c r="H5838">
        <v>23</v>
      </c>
      <c r="I5838" s="3">
        <v>44312</v>
      </c>
      <c r="J5838">
        <v>2</v>
      </c>
      <c r="K5838">
        <v>2021</v>
      </c>
      <c r="L5838">
        <v>4</v>
      </c>
      <c r="M5838" t="s">
        <v>21</v>
      </c>
    </row>
    <row r="5839" spans="1:13" x14ac:dyDescent="0.25">
      <c r="A5839" s="1">
        <v>5837</v>
      </c>
      <c r="B5839" t="s">
        <v>52</v>
      </c>
      <c r="C5839" t="s">
        <v>84</v>
      </c>
      <c r="D5839" t="s">
        <v>27</v>
      </c>
      <c r="E5839" t="s">
        <v>37</v>
      </c>
      <c r="F5839" s="14" t="s">
        <v>5981</v>
      </c>
      <c r="G5839" s="8">
        <v>978.05</v>
      </c>
      <c r="H5839">
        <v>33</v>
      </c>
      <c r="I5839" s="3">
        <v>44288</v>
      </c>
      <c r="J5839">
        <v>3</v>
      </c>
      <c r="K5839">
        <v>2021</v>
      </c>
      <c r="L5839">
        <v>4</v>
      </c>
      <c r="M5839" t="s">
        <v>16</v>
      </c>
    </row>
    <row r="5840" spans="1:13" x14ac:dyDescent="0.25">
      <c r="A5840" s="1">
        <v>5838</v>
      </c>
      <c r="B5840" t="s">
        <v>68</v>
      </c>
      <c r="C5840" t="s">
        <v>50</v>
      </c>
      <c r="D5840" t="s">
        <v>27</v>
      </c>
      <c r="E5840" t="s">
        <v>37</v>
      </c>
      <c r="F5840" s="14" t="s">
        <v>5982</v>
      </c>
      <c r="G5840" s="8">
        <v>442.96</v>
      </c>
      <c r="H5840">
        <v>79</v>
      </c>
      <c r="I5840" s="3">
        <v>44247</v>
      </c>
      <c r="J5840">
        <v>5</v>
      </c>
      <c r="K5840">
        <v>2021</v>
      </c>
      <c r="L5840">
        <v>2</v>
      </c>
      <c r="M5840" t="s">
        <v>21</v>
      </c>
    </row>
    <row r="5841" spans="1:13" x14ac:dyDescent="0.25">
      <c r="A5841" s="1">
        <v>5839</v>
      </c>
      <c r="B5841" t="s">
        <v>93</v>
      </c>
      <c r="C5841" t="s">
        <v>35</v>
      </c>
      <c r="D5841" t="s">
        <v>65</v>
      </c>
      <c r="E5841" t="s">
        <v>102</v>
      </c>
      <c r="F5841" s="14" t="s">
        <v>5983</v>
      </c>
      <c r="G5841" s="8">
        <v>934.81</v>
      </c>
      <c r="H5841">
        <v>32</v>
      </c>
      <c r="I5841" s="3">
        <v>44231</v>
      </c>
      <c r="J5841">
        <v>6</v>
      </c>
      <c r="K5841">
        <v>2021</v>
      </c>
      <c r="L5841">
        <v>2</v>
      </c>
      <c r="M5841" t="s">
        <v>21</v>
      </c>
    </row>
    <row r="5842" spans="1:13" x14ac:dyDescent="0.25">
      <c r="A5842" s="1">
        <v>5840</v>
      </c>
      <c r="B5842" t="s">
        <v>17</v>
      </c>
      <c r="C5842" t="s">
        <v>46</v>
      </c>
      <c r="D5842" t="s">
        <v>19</v>
      </c>
      <c r="E5842" t="s">
        <v>101</v>
      </c>
      <c r="F5842" s="14" t="s">
        <v>5984</v>
      </c>
      <c r="G5842" s="8">
        <v>851.94</v>
      </c>
      <c r="H5842">
        <v>23</v>
      </c>
      <c r="I5842" s="3">
        <v>44374</v>
      </c>
      <c r="J5842">
        <v>5</v>
      </c>
      <c r="K5842">
        <v>2021</v>
      </c>
      <c r="L5842">
        <v>6</v>
      </c>
      <c r="M5842" t="s">
        <v>21</v>
      </c>
    </row>
    <row r="5843" spans="1:13" x14ac:dyDescent="0.25">
      <c r="A5843" s="1">
        <v>5841</v>
      </c>
      <c r="B5843" t="s">
        <v>34</v>
      </c>
      <c r="C5843" t="s">
        <v>70</v>
      </c>
      <c r="D5843" t="s">
        <v>36</v>
      </c>
      <c r="E5843" t="s">
        <v>88</v>
      </c>
      <c r="F5843" s="14" t="s">
        <v>5985</v>
      </c>
      <c r="G5843" s="8">
        <v>818.13</v>
      </c>
      <c r="H5843">
        <v>98</v>
      </c>
      <c r="I5843" s="3">
        <v>44349</v>
      </c>
      <c r="J5843">
        <v>3</v>
      </c>
      <c r="K5843">
        <v>2021</v>
      </c>
      <c r="L5843">
        <v>6</v>
      </c>
      <c r="M5843" t="s">
        <v>16</v>
      </c>
    </row>
    <row r="5844" spans="1:13" x14ac:dyDescent="0.25">
      <c r="A5844" s="1">
        <v>5842</v>
      </c>
      <c r="B5844" t="s">
        <v>17</v>
      </c>
      <c r="C5844" t="s">
        <v>64</v>
      </c>
      <c r="D5844" t="s">
        <v>19</v>
      </c>
      <c r="E5844" t="s">
        <v>97</v>
      </c>
      <c r="F5844" s="14" t="s">
        <v>5986</v>
      </c>
      <c r="G5844" s="8">
        <v>195.85</v>
      </c>
      <c r="H5844">
        <v>22</v>
      </c>
      <c r="I5844" s="3">
        <v>44261</v>
      </c>
      <c r="J5844">
        <v>6</v>
      </c>
      <c r="K5844">
        <v>2021</v>
      </c>
      <c r="L5844">
        <v>3</v>
      </c>
      <c r="M5844" t="s">
        <v>21</v>
      </c>
    </row>
    <row r="5845" spans="1:13" x14ac:dyDescent="0.25">
      <c r="A5845" s="1">
        <v>5843</v>
      </c>
      <c r="B5845" t="s">
        <v>25</v>
      </c>
      <c r="C5845" t="s">
        <v>50</v>
      </c>
      <c r="D5845" t="s">
        <v>36</v>
      </c>
      <c r="E5845" t="s">
        <v>80</v>
      </c>
      <c r="F5845" s="14" t="s">
        <v>5987</v>
      </c>
      <c r="G5845" s="8">
        <v>799.13</v>
      </c>
      <c r="H5845">
        <v>33</v>
      </c>
      <c r="I5845" s="3">
        <v>44264</v>
      </c>
      <c r="J5845">
        <v>4</v>
      </c>
      <c r="K5845">
        <v>2021</v>
      </c>
      <c r="L5845">
        <v>3</v>
      </c>
      <c r="M5845" t="s">
        <v>16</v>
      </c>
    </row>
    <row r="5846" spans="1:13" x14ac:dyDescent="0.25">
      <c r="A5846" s="1">
        <v>5844</v>
      </c>
      <c r="B5846" t="s">
        <v>93</v>
      </c>
      <c r="C5846" t="s">
        <v>64</v>
      </c>
      <c r="D5846" t="s">
        <v>65</v>
      </c>
      <c r="E5846" t="s">
        <v>89</v>
      </c>
      <c r="F5846" s="14" t="s">
        <v>5988</v>
      </c>
      <c r="G5846" s="8">
        <v>869.84</v>
      </c>
      <c r="H5846">
        <v>27</v>
      </c>
      <c r="I5846" s="3">
        <v>44351</v>
      </c>
      <c r="J5846">
        <v>2</v>
      </c>
      <c r="K5846">
        <v>2021</v>
      </c>
      <c r="L5846">
        <v>6</v>
      </c>
      <c r="M5846" t="s">
        <v>21</v>
      </c>
    </row>
    <row r="5847" spans="1:13" x14ac:dyDescent="0.25">
      <c r="A5847" s="1">
        <v>5845</v>
      </c>
      <c r="B5847" t="s">
        <v>45</v>
      </c>
      <c r="C5847" t="s">
        <v>94</v>
      </c>
      <c r="D5847" t="s">
        <v>23</v>
      </c>
      <c r="E5847" t="s">
        <v>15</v>
      </c>
      <c r="F5847" s="14" t="s">
        <v>5989</v>
      </c>
      <c r="G5847" s="8">
        <v>920.54</v>
      </c>
      <c r="H5847">
        <v>54</v>
      </c>
      <c r="I5847" s="3">
        <v>44227</v>
      </c>
      <c r="J5847">
        <v>5</v>
      </c>
      <c r="K5847">
        <v>2021</v>
      </c>
      <c r="L5847">
        <v>1</v>
      </c>
      <c r="M5847" t="s">
        <v>21</v>
      </c>
    </row>
    <row r="5848" spans="1:13" x14ac:dyDescent="0.25">
      <c r="A5848" s="1">
        <v>5846</v>
      </c>
      <c r="B5848" t="s">
        <v>98</v>
      </c>
      <c r="C5848" t="s">
        <v>46</v>
      </c>
      <c r="D5848" t="s">
        <v>19</v>
      </c>
      <c r="E5848" t="s">
        <v>71</v>
      </c>
      <c r="F5848" s="14" t="s">
        <v>5990</v>
      </c>
      <c r="G5848" s="8">
        <v>484.81</v>
      </c>
      <c r="H5848">
        <v>47</v>
      </c>
      <c r="I5848" s="3">
        <v>44305</v>
      </c>
      <c r="J5848">
        <v>3</v>
      </c>
      <c r="K5848">
        <v>2021</v>
      </c>
      <c r="L5848">
        <v>4</v>
      </c>
      <c r="M5848" t="s">
        <v>16</v>
      </c>
    </row>
    <row r="5849" spans="1:13" x14ac:dyDescent="0.25">
      <c r="A5849" s="1">
        <v>5847</v>
      </c>
      <c r="B5849" t="s">
        <v>91</v>
      </c>
      <c r="C5849" t="s">
        <v>30</v>
      </c>
      <c r="D5849" t="s">
        <v>27</v>
      </c>
      <c r="E5849" t="s">
        <v>104</v>
      </c>
      <c r="F5849" s="14" t="s">
        <v>5991</v>
      </c>
      <c r="G5849" s="8">
        <v>433.29</v>
      </c>
      <c r="H5849">
        <v>19</v>
      </c>
      <c r="I5849" s="3">
        <v>44214</v>
      </c>
      <c r="J5849">
        <v>2</v>
      </c>
      <c r="K5849">
        <v>2021</v>
      </c>
      <c r="L5849">
        <v>1</v>
      </c>
      <c r="M5849" t="s">
        <v>21</v>
      </c>
    </row>
    <row r="5850" spans="1:13" x14ac:dyDescent="0.25">
      <c r="A5850" s="1">
        <v>5848</v>
      </c>
      <c r="B5850" t="s">
        <v>62</v>
      </c>
      <c r="C5850" t="s">
        <v>94</v>
      </c>
      <c r="D5850" t="s">
        <v>36</v>
      </c>
      <c r="E5850" t="s">
        <v>111</v>
      </c>
      <c r="F5850" s="14" t="s">
        <v>5992</v>
      </c>
      <c r="G5850" s="8">
        <v>856.87</v>
      </c>
      <c r="H5850">
        <v>62</v>
      </c>
      <c r="I5850" s="3">
        <v>44189</v>
      </c>
      <c r="J5850">
        <v>7</v>
      </c>
      <c r="K5850">
        <v>2020</v>
      </c>
      <c r="L5850">
        <v>12</v>
      </c>
      <c r="M5850" t="s">
        <v>16</v>
      </c>
    </row>
    <row r="5851" spans="1:13" x14ac:dyDescent="0.25">
      <c r="A5851" s="1">
        <v>5849</v>
      </c>
      <c r="B5851" t="s">
        <v>29</v>
      </c>
      <c r="C5851" t="s">
        <v>35</v>
      </c>
      <c r="D5851" t="s">
        <v>14</v>
      </c>
      <c r="E5851" t="s">
        <v>39</v>
      </c>
      <c r="F5851" s="14" t="s">
        <v>5993</v>
      </c>
      <c r="G5851" s="8">
        <v>317.39999999999998</v>
      </c>
      <c r="H5851">
        <v>72</v>
      </c>
      <c r="I5851" s="3">
        <v>44173</v>
      </c>
      <c r="J5851">
        <v>4</v>
      </c>
      <c r="K5851">
        <v>2020</v>
      </c>
      <c r="L5851">
        <v>12</v>
      </c>
      <c r="M5851" t="s">
        <v>16</v>
      </c>
    </row>
    <row r="5852" spans="1:13" x14ac:dyDescent="0.25">
      <c r="A5852" s="1">
        <v>5850</v>
      </c>
      <c r="B5852" t="s">
        <v>52</v>
      </c>
      <c r="C5852" t="s">
        <v>57</v>
      </c>
      <c r="D5852" t="s">
        <v>47</v>
      </c>
      <c r="E5852" t="s">
        <v>103</v>
      </c>
      <c r="F5852" s="14" t="s">
        <v>5994</v>
      </c>
      <c r="G5852" s="8">
        <v>438.57</v>
      </c>
      <c r="H5852">
        <v>31</v>
      </c>
      <c r="I5852" s="3">
        <v>44223</v>
      </c>
      <c r="J5852">
        <v>5</v>
      </c>
      <c r="K5852">
        <v>2021</v>
      </c>
      <c r="L5852">
        <v>1</v>
      </c>
      <c r="M5852" t="s">
        <v>16</v>
      </c>
    </row>
    <row r="5853" spans="1:13" x14ac:dyDescent="0.25">
      <c r="A5853" s="1">
        <v>5851</v>
      </c>
      <c r="B5853" t="s">
        <v>29</v>
      </c>
      <c r="C5853" t="s">
        <v>40</v>
      </c>
      <c r="D5853" t="s">
        <v>36</v>
      </c>
      <c r="E5853" t="s">
        <v>100</v>
      </c>
      <c r="F5853" s="14" t="s">
        <v>5995</v>
      </c>
      <c r="G5853" s="8">
        <v>698.48</v>
      </c>
      <c r="H5853">
        <v>59</v>
      </c>
      <c r="I5853" s="3">
        <v>44202</v>
      </c>
      <c r="J5853">
        <v>1</v>
      </c>
      <c r="K5853">
        <v>2021</v>
      </c>
      <c r="L5853">
        <v>1</v>
      </c>
      <c r="M5853" t="s">
        <v>16</v>
      </c>
    </row>
    <row r="5854" spans="1:13" x14ac:dyDescent="0.25">
      <c r="A5854" s="1">
        <v>5852</v>
      </c>
      <c r="B5854" t="s">
        <v>93</v>
      </c>
      <c r="C5854" t="s">
        <v>35</v>
      </c>
      <c r="D5854" t="s">
        <v>14</v>
      </c>
      <c r="E5854" t="s">
        <v>59</v>
      </c>
      <c r="F5854" s="14" t="s">
        <v>5996</v>
      </c>
      <c r="G5854" s="8">
        <v>704.68</v>
      </c>
      <c r="H5854">
        <v>67</v>
      </c>
      <c r="I5854" s="3">
        <v>44232</v>
      </c>
      <c r="J5854">
        <v>1</v>
      </c>
      <c r="K5854">
        <v>2021</v>
      </c>
      <c r="L5854">
        <v>2</v>
      </c>
      <c r="M5854" t="s">
        <v>21</v>
      </c>
    </row>
    <row r="5855" spans="1:13" x14ac:dyDescent="0.25">
      <c r="A5855" s="1">
        <v>5853</v>
      </c>
      <c r="B5855" t="s">
        <v>60</v>
      </c>
      <c r="C5855" t="s">
        <v>94</v>
      </c>
      <c r="D5855" t="s">
        <v>19</v>
      </c>
      <c r="E5855" t="s">
        <v>97</v>
      </c>
      <c r="F5855" s="14" t="s">
        <v>5997</v>
      </c>
      <c r="G5855" s="8">
        <v>296.27</v>
      </c>
      <c r="H5855">
        <v>59</v>
      </c>
      <c r="I5855" s="3">
        <v>44410</v>
      </c>
      <c r="J5855">
        <v>8</v>
      </c>
      <c r="K5855">
        <v>2021</v>
      </c>
      <c r="L5855">
        <v>8</v>
      </c>
      <c r="M5855" t="s">
        <v>21</v>
      </c>
    </row>
    <row r="5856" spans="1:13" x14ac:dyDescent="0.25">
      <c r="A5856" s="1">
        <v>5854</v>
      </c>
      <c r="B5856" t="s">
        <v>25</v>
      </c>
      <c r="C5856" t="s">
        <v>94</v>
      </c>
      <c r="D5856" t="s">
        <v>36</v>
      </c>
      <c r="E5856" t="s">
        <v>31</v>
      </c>
      <c r="F5856" s="14" t="s">
        <v>5998</v>
      </c>
      <c r="G5856" s="8">
        <v>360.59</v>
      </c>
      <c r="H5856">
        <v>19</v>
      </c>
      <c r="I5856" s="3">
        <v>44415</v>
      </c>
      <c r="J5856">
        <v>8</v>
      </c>
      <c r="K5856">
        <v>2021</v>
      </c>
      <c r="L5856">
        <v>8</v>
      </c>
      <c r="M5856" t="s">
        <v>16</v>
      </c>
    </row>
    <row r="5857" spans="1:13" x14ac:dyDescent="0.25">
      <c r="A5857" s="1">
        <v>5855</v>
      </c>
      <c r="B5857" t="s">
        <v>91</v>
      </c>
      <c r="C5857" t="s">
        <v>63</v>
      </c>
      <c r="D5857" t="s">
        <v>14</v>
      </c>
      <c r="E5857" t="s">
        <v>53</v>
      </c>
      <c r="F5857" s="14" t="s">
        <v>5999</v>
      </c>
      <c r="G5857" s="8">
        <v>399.65</v>
      </c>
      <c r="H5857">
        <v>34</v>
      </c>
      <c r="I5857" s="3">
        <v>44424</v>
      </c>
      <c r="J5857">
        <v>7</v>
      </c>
      <c r="K5857">
        <v>2021</v>
      </c>
      <c r="L5857">
        <v>8</v>
      </c>
      <c r="M5857" t="s">
        <v>21</v>
      </c>
    </row>
    <row r="5858" spans="1:13" x14ac:dyDescent="0.25">
      <c r="A5858" s="1">
        <v>5856</v>
      </c>
      <c r="B5858" t="s">
        <v>60</v>
      </c>
      <c r="C5858" t="s">
        <v>84</v>
      </c>
      <c r="D5858" t="s">
        <v>23</v>
      </c>
      <c r="E5858" t="s">
        <v>48</v>
      </c>
      <c r="F5858" s="14" t="s">
        <v>6000</v>
      </c>
      <c r="G5858" s="8">
        <v>650.95000000000005</v>
      </c>
      <c r="H5858">
        <v>18</v>
      </c>
      <c r="I5858" s="3">
        <v>44307</v>
      </c>
      <c r="J5858">
        <v>2</v>
      </c>
      <c r="K5858">
        <v>2021</v>
      </c>
      <c r="L5858">
        <v>4</v>
      </c>
      <c r="M5858" t="s">
        <v>21</v>
      </c>
    </row>
    <row r="5859" spans="1:13" x14ac:dyDescent="0.25">
      <c r="A5859" s="1">
        <v>5857</v>
      </c>
      <c r="B5859" t="s">
        <v>25</v>
      </c>
      <c r="C5859" t="s">
        <v>75</v>
      </c>
      <c r="D5859" t="s">
        <v>36</v>
      </c>
      <c r="E5859" t="s">
        <v>37</v>
      </c>
      <c r="F5859" s="14" t="s">
        <v>6001</v>
      </c>
      <c r="G5859" s="8">
        <v>256.8</v>
      </c>
      <c r="H5859">
        <v>23</v>
      </c>
      <c r="I5859" s="3">
        <v>44329</v>
      </c>
      <c r="J5859">
        <v>1</v>
      </c>
      <c r="K5859">
        <v>2021</v>
      </c>
      <c r="L5859">
        <v>5</v>
      </c>
      <c r="M5859" t="s">
        <v>16</v>
      </c>
    </row>
    <row r="5860" spans="1:13" x14ac:dyDescent="0.25">
      <c r="A5860" s="1">
        <v>5858</v>
      </c>
      <c r="B5860" t="s">
        <v>58</v>
      </c>
      <c r="C5860" t="s">
        <v>30</v>
      </c>
      <c r="D5860" t="s">
        <v>47</v>
      </c>
      <c r="E5860" t="s">
        <v>61</v>
      </c>
      <c r="F5860" s="14" t="s">
        <v>6002</v>
      </c>
      <c r="G5860" s="8">
        <v>506.08</v>
      </c>
      <c r="H5860">
        <v>26</v>
      </c>
      <c r="I5860" s="3">
        <v>44374</v>
      </c>
      <c r="J5860">
        <v>5</v>
      </c>
      <c r="K5860">
        <v>2021</v>
      </c>
      <c r="L5860">
        <v>6</v>
      </c>
      <c r="M5860" t="s">
        <v>21</v>
      </c>
    </row>
    <row r="5861" spans="1:13" x14ac:dyDescent="0.25">
      <c r="A5861" s="1">
        <v>5859</v>
      </c>
      <c r="B5861" t="s">
        <v>12</v>
      </c>
      <c r="C5861" t="s">
        <v>35</v>
      </c>
      <c r="D5861" t="s">
        <v>14</v>
      </c>
      <c r="E5861" t="s">
        <v>73</v>
      </c>
      <c r="F5861" s="14" t="s">
        <v>6003</v>
      </c>
      <c r="G5861" s="8">
        <v>365.26</v>
      </c>
      <c r="H5861">
        <v>65</v>
      </c>
      <c r="I5861" s="3">
        <v>44348</v>
      </c>
      <c r="J5861">
        <v>3</v>
      </c>
      <c r="K5861">
        <v>2021</v>
      </c>
      <c r="L5861">
        <v>6</v>
      </c>
      <c r="M5861" t="s">
        <v>16</v>
      </c>
    </row>
    <row r="5862" spans="1:13" x14ac:dyDescent="0.25">
      <c r="A5862" s="1">
        <v>5860</v>
      </c>
      <c r="B5862" t="s">
        <v>45</v>
      </c>
      <c r="C5862" t="s">
        <v>70</v>
      </c>
      <c r="D5862" t="s">
        <v>41</v>
      </c>
      <c r="E5862" t="s">
        <v>81</v>
      </c>
      <c r="F5862" s="14" t="s">
        <v>6004</v>
      </c>
      <c r="G5862" s="8">
        <v>872.53</v>
      </c>
      <c r="H5862">
        <v>32</v>
      </c>
      <c r="I5862" s="3">
        <v>44210</v>
      </c>
      <c r="J5862">
        <v>3</v>
      </c>
      <c r="K5862">
        <v>2021</v>
      </c>
      <c r="L5862">
        <v>1</v>
      </c>
      <c r="M5862" t="s">
        <v>21</v>
      </c>
    </row>
    <row r="5863" spans="1:13" x14ac:dyDescent="0.25">
      <c r="A5863" s="1">
        <v>5861</v>
      </c>
      <c r="B5863" t="s">
        <v>43</v>
      </c>
      <c r="C5863" t="s">
        <v>26</v>
      </c>
      <c r="D5863" t="s">
        <v>36</v>
      </c>
      <c r="E5863" t="s">
        <v>53</v>
      </c>
      <c r="F5863" s="14" t="s">
        <v>6005</v>
      </c>
      <c r="G5863" s="8">
        <v>336.78</v>
      </c>
      <c r="H5863">
        <v>24</v>
      </c>
      <c r="I5863" s="3">
        <v>44171</v>
      </c>
      <c r="J5863">
        <v>6</v>
      </c>
      <c r="K5863">
        <v>2020</v>
      </c>
      <c r="L5863">
        <v>12</v>
      </c>
      <c r="M5863" t="s">
        <v>16</v>
      </c>
    </row>
    <row r="5864" spans="1:13" x14ac:dyDescent="0.25">
      <c r="A5864" s="1">
        <v>5862</v>
      </c>
      <c r="B5864" t="s">
        <v>91</v>
      </c>
      <c r="C5864" t="s">
        <v>18</v>
      </c>
      <c r="D5864" t="s">
        <v>65</v>
      </c>
      <c r="E5864" t="s">
        <v>71</v>
      </c>
      <c r="F5864" s="14" t="s">
        <v>6006</v>
      </c>
      <c r="G5864" s="8">
        <v>202.91</v>
      </c>
      <c r="H5864">
        <v>67</v>
      </c>
      <c r="I5864" s="3">
        <v>44203</v>
      </c>
      <c r="J5864">
        <v>3</v>
      </c>
      <c r="K5864">
        <v>2021</v>
      </c>
      <c r="L5864">
        <v>1</v>
      </c>
      <c r="M5864" t="s">
        <v>21</v>
      </c>
    </row>
    <row r="5865" spans="1:13" x14ac:dyDescent="0.25">
      <c r="A5865" s="1">
        <v>5863</v>
      </c>
      <c r="B5865" t="s">
        <v>49</v>
      </c>
      <c r="C5865" t="s">
        <v>84</v>
      </c>
      <c r="D5865" t="s">
        <v>19</v>
      </c>
      <c r="E5865" t="s">
        <v>39</v>
      </c>
      <c r="F5865" s="14" t="s">
        <v>6007</v>
      </c>
      <c r="G5865" s="8">
        <v>558.36</v>
      </c>
      <c r="H5865">
        <v>70</v>
      </c>
      <c r="I5865" s="3">
        <v>44260</v>
      </c>
      <c r="J5865">
        <v>9</v>
      </c>
      <c r="K5865">
        <v>2021</v>
      </c>
      <c r="L5865">
        <v>3</v>
      </c>
      <c r="M5865" t="s">
        <v>21</v>
      </c>
    </row>
    <row r="5866" spans="1:13" x14ac:dyDescent="0.25">
      <c r="A5866" s="1">
        <v>5864</v>
      </c>
      <c r="B5866" t="s">
        <v>34</v>
      </c>
      <c r="C5866" t="s">
        <v>77</v>
      </c>
      <c r="D5866" t="s">
        <v>47</v>
      </c>
      <c r="E5866" t="s">
        <v>115</v>
      </c>
      <c r="F5866" s="14" t="s">
        <v>6008</v>
      </c>
      <c r="G5866" s="8">
        <v>971.73</v>
      </c>
      <c r="H5866">
        <v>25</v>
      </c>
      <c r="I5866" s="3">
        <v>44276</v>
      </c>
      <c r="J5866">
        <v>3</v>
      </c>
      <c r="K5866">
        <v>2021</v>
      </c>
      <c r="L5866">
        <v>3</v>
      </c>
      <c r="M5866" t="s">
        <v>16</v>
      </c>
    </row>
    <row r="5867" spans="1:13" x14ac:dyDescent="0.25">
      <c r="A5867" s="1">
        <v>5865</v>
      </c>
      <c r="B5867" t="s">
        <v>43</v>
      </c>
      <c r="C5867" t="s">
        <v>35</v>
      </c>
      <c r="D5867" t="s">
        <v>23</v>
      </c>
      <c r="E5867" t="s">
        <v>39</v>
      </c>
      <c r="F5867" s="14" t="s">
        <v>6009</v>
      </c>
      <c r="G5867" s="8">
        <v>744.61</v>
      </c>
      <c r="H5867">
        <v>28</v>
      </c>
      <c r="I5867" s="3">
        <v>44296</v>
      </c>
      <c r="J5867">
        <v>4</v>
      </c>
      <c r="K5867">
        <v>2021</v>
      </c>
      <c r="L5867">
        <v>4</v>
      </c>
      <c r="M5867" t="s">
        <v>16</v>
      </c>
    </row>
    <row r="5868" spans="1:13" x14ac:dyDescent="0.25">
      <c r="A5868" s="1">
        <v>5866</v>
      </c>
      <c r="B5868" t="s">
        <v>38</v>
      </c>
      <c r="C5868" t="s">
        <v>26</v>
      </c>
      <c r="D5868" t="s">
        <v>23</v>
      </c>
      <c r="E5868" t="s">
        <v>111</v>
      </c>
      <c r="F5868" s="14" t="s">
        <v>6010</v>
      </c>
      <c r="G5868" s="8">
        <v>184.71</v>
      </c>
      <c r="H5868">
        <v>75</v>
      </c>
      <c r="I5868" s="3">
        <v>44373</v>
      </c>
      <c r="J5868">
        <v>6</v>
      </c>
      <c r="K5868">
        <v>2021</v>
      </c>
      <c r="L5868">
        <v>6</v>
      </c>
      <c r="M5868" t="s">
        <v>21</v>
      </c>
    </row>
    <row r="5869" spans="1:13" x14ac:dyDescent="0.25">
      <c r="A5869" s="1">
        <v>5867</v>
      </c>
      <c r="B5869" t="s">
        <v>58</v>
      </c>
      <c r="C5869" t="s">
        <v>50</v>
      </c>
      <c r="D5869" t="s">
        <v>36</v>
      </c>
      <c r="E5869" t="s">
        <v>20</v>
      </c>
      <c r="F5869" s="14" t="s">
        <v>6011</v>
      </c>
      <c r="G5869" s="8">
        <v>257.39999999999998</v>
      </c>
      <c r="H5869">
        <v>26</v>
      </c>
      <c r="I5869" s="3">
        <v>44187</v>
      </c>
      <c r="J5869">
        <v>8</v>
      </c>
      <c r="K5869">
        <v>2020</v>
      </c>
      <c r="L5869">
        <v>12</v>
      </c>
      <c r="M5869" t="s">
        <v>21</v>
      </c>
    </row>
    <row r="5870" spans="1:13" x14ac:dyDescent="0.25">
      <c r="A5870" s="1">
        <v>5868</v>
      </c>
      <c r="B5870" t="s">
        <v>34</v>
      </c>
      <c r="C5870" t="s">
        <v>84</v>
      </c>
      <c r="D5870" t="s">
        <v>23</v>
      </c>
      <c r="E5870" t="s">
        <v>113</v>
      </c>
      <c r="F5870" s="14" t="s">
        <v>6012</v>
      </c>
      <c r="G5870" s="8">
        <v>670.75</v>
      </c>
      <c r="H5870">
        <v>59</v>
      </c>
      <c r="I5870" s="3">
        <v>44335</v>
      </c>
      <c r="J5870">
        <v>4</v>
      </c>
      <c r="K5870">
        <v>2021</v>
      </c>
      <c r="L5870">
        <v>5</v>
      </c>
      <c r="M5870" t="s">
        <v>16</v>
      </c>
    </row>
    <row r="5871" spans="1:13" x14ac:dyDescent="0.25">
      <c r="A5871" s="1">
        <v>5869</v>
      </c>
      <c r="B5871" t="s">
        <v>49</v>
      </c>
      <c r="C5871" t="s">
        <v>13</v>
      </c>
      <c r="D5871" t="s">
        <v>27</v>
      </c>
      <c r="E5871" t="s">
        <v>86</v>
      </c>
      <c r="F5871" s="14" t="s">
        <v>6013</v>
      </c>
      <c r="G5871" s="8">
        <v>311.37</v>
      </c>
      <c r="H5871">
        <v>25</v>
      </c>
      <c r="I5871" s="3">
        <v>44354</v>
      </c>
      <c r="J5871">
        <v>2</v>
      </c>
      <c r="K5871">
        <v>2021</v>
      </c>
      <c r="L5871">
        <v>6</v>
      </c>
      <c r="M5871" t="s">
        <v>21</v>
      </c>
    </row>
    <row r="5872" spans="1:13" x14ac:dyDescent="0.25">
      <c r="A5872" s="1">
        <v>5870</v>
      </c>
      <c r="B5872" t="s">
        <v>12</v>
      </c>
      <c r="C5872" t="s">
        <v>64</v>
      </c>
      <c r="D5872" t="s">
        <v>14</v>
      </c>
      <c r="E5872" t="s">
        <v>95</v>
      </c>
      <c r="F5872" s="14" t="s">
        <v>6014</v>
      </c>
      <c r="G5872" s="8">
        <v>431.31</v>
      </c>
      <c r="H5872">
        <v>66</v>
      </c>
      <c r="I5872" s="3">
        <v>44354</v>
      </c>
      <c r="J5872">
        <v>8</v>
      </c>
      <c r="K5872">
        <v>2021</v>
      </c>
      <c r="L5872">
        <v>6</v>
      </c>
      <c r="M5872" t="s">
        <v>16</v>
      </c>
    </row>
    <row r="5873" spans="1:13" x14ac:dyDescent="0.25">
      <c r="A5873" s="1">
        <v>5871</v>
      </c>
      <c r="B5873" t="s">
        <v>98</v>
      </c>
      <c r="C5873" t="s">
        <v>40</v>
      </c>
      <c r="D5873" t="s">
        <v>41</v>
      </c>
      <c r="E5873" t="s">
        <v>97</v>
      </c>
      <c r="F5873" s="14" t="s">
        <v>6015</v>
      </c>
      <c r="G5873" s="8">
        <v>846.33</v>
      </c>
      <c r="H5873">
        <v>33</v>
      </c>
      <c r="I5873" s="3">
        <v>44381</v>
      </c>
      <c r="J5873">
        <v>4</v>
      </c>
      <c r="K5873">
        <v>2021</v>
      </c>
      <c r="L5873">
        <v>7</v>
      </c>
      <c r="M5873" t="s">
        <v>16</v>
      </c>
    </row>
    <row r="5874" spans="1:13" x14ac:dyDescent="0.25">
      <c r="A5874" s="1">
        <v>5872</v>
      </c>
      <c r="B5874" t="s">
        <v>93</v>
      </c>
      <c r="C5874" t="s">
        <v>67</v>
      </c>
      <c r="D5874" t="s">
        <v>19</v>
      </c>
      <c r="E5874" t="s">
        <v>89</v>
      </c>
      <c r="F5874" s="14" t="s">
        <v>6016</v>
      </c>
      <c r="G5874" s="8">
        <v>418.61</v>
      </c>
      <c r="H5874">
        <v>73</v>
      </c>
      <c r="I5874" s="3">
        <v>44278</v>
      </c>
      <c r="J5874">
        <v>9</v>
      </c>
      <c r="K5874">
        <v>2021</v>
      </c>
      <c r="L5874">
        <v>3</v>
      </c>
      <c r="M5874" t="s">
        <v>21</v>
      </c>
    </row>
    <row r="5875" spans="1:13" x14ac:dyDescent="0.25">
      <c r="A5875" s="1">
        <v>5873</v>
      </c>
      <c r="B5875" t="s">
        <v>34</v>
      </c>
      <c r="C5875" t="s">
        <v>70</v>
      </c>
      <c r="D5875" t="s">
        <v>36</v>
      </c>
      <c r="E5875" t="s">
        <v>90</v>
      </c>
      <c r="F5875" s="14" t="s">
        <v>6017</v>
      </c>
      <c r="G5875" s="8">
        <v>400.56</v>
      </c>
      <c r="H5875">
        <v>65</v>
      </c>
      <c r="I5875" s="3">
        <v>44427</v>
      </c>
      <c r="J5875">
        <v>9</v>
      </c>
      <c r="K5875">
        <v>2021</v>
      </c>
      <c r="L5875">
        <v>8</v>
      </c>
      <c r="M5875" t="s">
        <v>16</v>
      </c>
    </row>
    <row r="5876" spans="1:13" x14ac:dyDescent="0.25">
      <c r="A5876" s="1">
        <v>5874</v>
      </c>
      <c r="B5876" t="s">
        <v>45</v>
      </c>
      <c r="C5876" t="s">
        <v>54</v>
      </c>
      <c r="D5876" t="s">
        <v>27</v>
      </c>
      <c r="E5876" t="s">
        <v>118</v>
      </c>
      <c r="F5876" s="14" t="s">
        <v>6018</v>
      </c>
      <c r="G5876" s="8">
        <v>163.36000000000001</v>
      </c>
      <c r="H5876">
        <v>32</v>
      </c>
      <c r="I5876" s="3">
        <v>44265</v>
      </c>
      <c r="J5876">
        <v>8</v>
      </c>
      <c r="K5876">
        <v>2021</v>
      </c>
      <c r="L5876">
        <v>3</v>
      </c>
      <c r="M5876" t="s">
        <v>21</v>
      </c>
    </row>
    <row r="5877" spans="1:13" x14ac:dyDescent="0.25">
      <c r="A5877" s="1">
        <v>5875</v>
      </c>
      <c r="B5877" t="s">
        <v>83</v>
      </c>
      <c r="C5877" t="s">
        <v>63</v>
      </c>
      <c r="D5877" t="s">
        <v>36</v>
      </c>
      <c r="E5877" t="s">
        <v>20</v>
      </c>
      <c r="F5877" s="14" t="s">
        <v>6019</v>
      </c>
      <c r="G5877" s="8">
        <v>981.58</v>
      </c>
      <c r="H5877">
        <v>32</v>
      </c>
      <c r="I5877" s="3">
        <v>44340</v>
      </c>
      <c r="J5877">
        <v>9</v>
      </c>
      <c r="K5877">
        <v>2021</v>
      </c>
      <c r="L5877">
        <v>5</v>
      </c>
      <c r="M5877" t="s">
        <v>21</v>
      </c>
    </row>
    <row r="5878" spans="1:13" x14ac:dyDescent="0.25">
      <c r="A5878" s="1">
        <v>5876</v>
      </c>
      <c r="B5878" t="s">
        <v>17</v>
      </c>
      <c r="C5878" t="s">
        <v>63</v>
      </c>
      <c r="D5878" t="s">
        <v>23</v>
      </c>
      <c r="E5878" t="s">
        <v>112</v>
      </c>
      <c r="F5878" s="14" t="s">
        <v>6020</v>
      </c>
      <c r="G5878" s="8">
        <v>848.66</v>
      </c>
      <c r="H5878">
        <v>18</v>
      </c>
      <c r="I5878" s="3">
        <v>44309</v>
      </c>
      <c r="J5878">
        <v>5</v>
      </c>
      <c r="K5878">
        <v>2021</v>
      </c>
      <c r="L5878">
        <v>4</v>
      </c>
      <c r="M5878" t="s">
        <v>21</v>
      </c>
    </row>
    <row r="5879" spans="1:13" x14ac:dyDescent="0.25">
      <c r="A5879" s="1">
        <v>5877</v>
      </c>
      <c r="B5879" t="s">
        <v>25</v>
      </c>
      <c r="C5879" t="s">
        <v>70</v>
      </c>
      <c r="D5879" t="s">
        <v>47</v>
      </c>
      <c r="E5879" t="s">
        <v>59</v>
      </c>
      <c r="F5879" s="14" t="s">
        <v>6021</v>
      </c>
      <c r="G5879" s="8">
        <v>985.37</v>
      </c>
      <c r="H5879">
        <v>53</v>
      </c>
      <c r="I5879" s="3">
        <v>44355</v>
      </c>
      <c r="J5879">
        <v>3</v>
      </c>
      <c r="K5879">
        <v>2021</v>
      </c>
      <c r="L5879">
        <v>6</v>
      </c>
      <c r="M5879" t="s">
        <v>16</v>
      </c>
    </row>
    <row r="5880" spans="1:13" x14ac:dyDescent="0.25">
      <c r="A5880" s="1">
        <v>5878</v>
      </c>
      <c r="B5880" t="s">
        <v>38</v>
      </c>
      <c r="C5880" t="s">
        <v>30</v>
      </c>
      <c r="D5880" t="s">
        <v>23</v>
      </c>
      <c r="E5880" t="s">
        <v>116</v>
      </c>
      <c r="F5880" s="14" t="s">
        <v>6022</v>
      </c>
      <c r="G5880" s="8">
        <v>779.68</v>
      </c>
      <c r="H5880">
        <v>72</v>
      </c>
      <c r="I5880" s="3">
        <v>44228</v>
      </c>
      <c r="J5880">
        <v>1</v>
      </c>
      <c r="K5880">
        <v>2021</v>
      </c>
      <c r="L5880">
        <v>2</v>
      </c>
      <c r="M5880" t="s">
        <v>21</v>
      </c>
    </row>
    <row r="5881" spans="1:13" x14ac:dyDescent="0.25">
      <c r="A5881" s="1">
        <v>5879</v>
      </c>
      <c r="B5881" t="s">
        <v>72</v>
      </c>
      <c r="C5881" t="s">
        <v>35</v>
      </c>
      <c r="D5881" t="s">
        <v>36</v>
      </c>
      <c r="E5881" t="s">
        <v>115</v>
      </c>
      <c r="F5881" s="14" t="s">
        <v>6023</v>
      </c>
      <c r="G5881" s="8">
        <v>851.86</v>
      </c>
      <c r="H5881">
        <v>28</v>
      </c>
      <c r="I5881" s="3">
        <v>44414</v>
      </c>
      <c r="J5881">
        <v>7</v>
      </c>
      <c r="K5881">
        <v>2021</v>
      </c>
      <c r="L5881">
        <v>8</v>
      </c>
      <c r="M5881" t="s">
        <v>16</v>
      </c>
    </row>
    <row r="5882" spans="1:13" x14ac:dyDescent="0.25">
      <c r="A5882" s="1">
        <v>5880</v>
      </c>
      <c r="B5882" t="s">
        <v>32</v>
      </c>
      <c r="C5882" t="s">
        <v>94</v>
      </c>
      <c r="D5882" t="s">
        <v>27</v>
      </c>
      <c r="E5882" t="s">
        <v>20</v>
      </c>
      <c r="F5882" s="14" t="s">
        <v>6024</v>
      </c>
      <c r="G5882" s="8">
        <v>389.76</v>
      </c>
      <c r="H5882">
        <v>32</v>
      </c>
      <c r="I5882" s="3">
        <v>44402</v>
      </c>
      <c r="J5882">
        <v>2</v>
      </c>
      <c r="K5882">
        <v>2021</v>
      </c>
      <c r="L5882">
        <v>7</v>
      </c>
      <c r="M5882" t="s">
        <v>16</v>
      </c>
    </row>
    <row r="5883" spans="1:13" x14ac:dyDescent="0.25">
      <c r="A5883" s="1">
        <v>5881</v>
      </c>
      <c r="B5883" t="s">
        <v>72</v>
      </c>
      <c r="C5883" t="s">
        <v>26</v>
      </c>
      <c r="D5883" t="s">
        <v>65</v>
      </c>
      <c r="E5883" t="s">
        <v>66</v>
      </c>
      <c r="F5883" s="14" t="s">
        <v>6025</v>
      </c>
      <c r="G5883" s="8">
        <v>690.63</v>
      </c>
      <c r="H5883">
        <v>42</v>
      </c>
      <c r="I5883" s="3">
        <v>44240</v>
      </c>
      <c r="J5883">
        <v>8</v>
      </c>
      <c r="K5883">
        <v>2021</v>
      </c>
      <c r="L5883">
        <v>2</v>
      </c>
      <c r="M5883" t="s">
        <v>16</v>
      </c>
    </row>
    <row r="5884" spans="1:13" x14ac:dyDescent="0.25">
      <c r="A5884" s="1">
        <v>5882</v>
      </c>
      <c r="B5884" t="s">
        <v>72</v>
      </c>
      <c r="C5884" t="s">
        <v>64</v>
      </c>
      <c r="D5884" t="s">
        <v>65</v>
      </c>
      <c r="E5884" t="s">
        <v>51</v>
      </c>
      <c r="F5884" s="14" t="s">
        <v>6026</v>
      </c>
      <c r="G5884" s="8">
        <v>755.07</v>
      </c>
      <c r="H5884">
        <v>58</v>
      </c>
      <c r="I5884" s="3">
        <v>44204</v>
      </c>
      <c r="J5884">
        <v>6</v>
      </c>
      <c r="K5884">
        <v>2021</v>
      </c>
      <c r="L5884">
        <v>1</v>
      </c>
      <c r="M5884" t="s">
        <v>16</v>
      </c>
    </row>
    <row r="5885" spans="1:13" x14ac:dyDescent="0.25">
      <c r="A5885" s="1">
        <v>5883</v>
      </c>
      <c r="B5885" t="s">
        <v>25</v>
      </c>
      <c r="C5885" t="s">
        <v>13</v>
      </c>
      <c r="D5885" t="s">
        <v>19</v>
      </c>
      <c r="E5885" t="s">
        <v>97</v>
      </c>
      <c r="F5885" s="14" t="s">
        <v>6027</v>
      </c>
      <c r="G5885" s="8">
        <v>803.22</v>
      </c>
      <c r="H5885">
        <v>65</v>
      </c>
      <c r="I5885" s="3">
        <v>44279</v>
      </c>
      <c r="J5885">
        <v>2</v>
      </c>
      <c r="K5885">
        <v>2021</v>
      </c>
      <c r="L5885">
        <v>3</v>
      </c>
      <c r="M5885" t="s">
        <v>16</v>
      </c>
    </row>
    <row r="5886" spans="1:13" x14ac:dyDescent="0.25">
      <c r="A5886" s="1">
        <v>5884</v>
      </c>
      <c r="B5886" t="s">
        <v>25</v>
      </c>
      <c r="C5886" t="s">
        <v>70</v>
      </c>
      <c r="D5886" t="s">
        <v>14</v>
      </c>
      <c r="E5886" t="s">
        <v>110</v>
      </c>
      <c r="F5886" s="14" t="s">
        <v>6028</v>
      </c>
      <c r="G5886" s="8">
        <v>909.68</v>
      </c>
      <c r="H5886">
        <v>63</v>
      </c>
      <c r="I5886" s="3">
        <v>44324</v>
      </c>
      <c r="J5886">
        <v>2</v>
      </c>
      <c r="K5886">
        <v>2021</v>
      </c>
      <c r="L5886">
        <v>5</v>
      </c>
      <c r="M5886" t="s">
        <v>16</v>
      </c>
    </row>
    <row r="5887" spans="1:13" x14ac:dyDescent="0.25">
      <c r="A5887" s="1">
        <v>5885</v>
      </c>
      <c r="B5887" t="s">
        <v>72</v>
      </c>
      <c r="C5887" t="s">
        <v>94</v>
      </c>
      <c r="D5887" t="s">
        <v>23</v>
      </c>
      <c r="E5887" t="s">
        <v>112</v>
      </c>
      <c r="F5887" s="14" t="s">
        <v>6029</v>
      </c>
      <c r="G5887" s="8">
        <v>594.15</v>
      </c>
      <c r="H5887">
        <v>61</v>
      </c>
      <c r="I5887" s="3">
        <v>44421</v>
      </c>
      <c r="J5887">
        <v>6</v>
      </c>
      <c r="K5887">
        <v>2021</v>
      </c>
      <c r="L5887">
        <v>8</v>
      </c>
      <c r="M5887" t="s">
        <v>16</v>
      </c>
    </row>
    <row r="5888" spans="1:13" x14ac:dyDescent="0.25">
      <c r="A5888" s="1">
        <v>5886</v>
      </c>
      <c r="B5888" t="s">
        <v>72</v>
      </c>
      <c r="C5888" t="s">
        <v>77</v>
      </c>
      <c r="D5888" t="s">
        <v>65</v>
      </c>
      <c r="E5888" t="s">
        <v>105</v>
      </c>
      <c r="F5888" s="14" t="s">
        <v>6030</v>
      </c>
      <c r="G5888" s="8">
        <v>579.09</v>
      </c>
      <c r="H5888">
        <v>19</v>
      </c>
      <c r="I5888" s="3">
        <v>44344</v>
      </c>
      <c r="J5888">
        <v>1</v>
      </c>
      <c r="K5888">
        <v>2021</v>
      </c>
      <c r="L5888">
        <v>5</v>
      </c>
      <c r="M5888" t="s">
        <v>16</v>
      </c>
    </row>
    <row r="5889" spans="1:13" x14ac:dyDescent="0.25">
      <c r="A5889" s="1">
        <v>5887</v>
      </c>
      <c r="B5889" t="s">
        <v>68</v>
      </c>
      <c r="C5889" t="s">
        <v>64</v>
      </c>
      <c r="D5889" t="s">
        <v>47</v>
      </c>
      <c r="E5889" t="s">
        <v>118</v>
      </c>
      <c r="F5889" s="14" t="s">
        <v>6031</v>
      </c>
      <c r="G5889" s="8">
        <v>517.4</v>
      </c>
      <c r="H5889">
        <v>68</v>
      </c>
      <c r="I5889" s="3">
        <v>44287</v>
      </c>
      <c r="J5889">
        <v>4</v>
      </c>
      <c r="K5889">
        <v>2021</v>
      </c>
      <c r="L5889">
        <v>4</v>
      </c>
      <c r="M5889" t="s">
        <v>21</v>
      </c>
    </row>
    <row r="5890" spans="1:13" x14ac:dyDescent="0.25">
      <c r="A5890" s="1">
        <v>5888</v>
      </c>
      <c r="B5890" t="s">
        <v>29</v>
      </c>
      <c r="C5890" t="s">
        <v>75</v>
      </c>
      <c r="D5890" t="s">
        <v>41</v>
      </c>
      <c r="E5890" t="s">
        <v>37</v>
      </c>
      <c r="F5890" s="14" t="s">
        <v>6032</v>
      </c>
      <c r="G5890" s="8">
        <v>618</v>
      </c>
      <c r="H5890">
        <v>37</v>
      </c>
      <c r="I5890" s="3">
        <v>44231</v>
      </c>
      <c r="J5890">
        <v>6</v>
      </c>
      <c r="K5890">
        <v>2021</v>
      </c>
      <c r="L5890">
        <v>2</v>
      </c>
      <c r="M5890" t="s">
        <v>16</v>
      </c>
    </row>
    <row r="5891" spans="1:13" x14ac:dyDescent="0.25">
      <c r="A5891" s="1">
        <v>5889</v>
      </c>
      <c r="B5891" t="s">
        <v>29</v>
      </c>
      <c r="C5891" t="s">
        <v>57</v>
      </c>
      <c r="D5891" t="s">
        <v>47</v>
      </c>
      <c r="E5891" t="s">
        <v>37</v>
      </c>
      <c r="F5891" s="14" t="s">
        <v>6033</v>
      </c>
      <c r="G5891" s="8">
        <v>407.25</v>
      </c>
      <c r="H5891">
        <v>60</v>
      </c>
      <c r="I5891" s="3">
        <v>44239</v>
      </c>
      <c r="J5891">
        <v>4</v>
      </c>
      <c r="K5891">
        <v>2021</v>
      </c>
      <c r="L5891">
        <v>2</v>
      </c>
      <c r="M5891" t="s">
        <v>16</v>
      </c>
    </row>
    <row r="5892" spans="1:13" x14ac:dyDescent="0.25">
      <c r="A5892" s="1">
        <v>5890</v>
      </c>
      <c r="B5892" t="s">
        <v>43</v>
      </c>
      <c r="C5892" t="s">
        <v>13</v>
      </c>
      <c r="D5892" t="s">
        <v>47</v>
      </c>
      <c r="E5892" t="s">
        <v>76</v>
      </c>
      <c r="F5892" s="14" t="s">
        <v>6034</v>
      </c>
      <c r="G5892" s="8">
        <v>969.66</v>
      </c>
      <c r="H5892">
        <v>32</v>
      </c>
      <c r="I5892" s="3">
        <v>44281</v>
      </c>
      <c r="J5892">
        <v>9</v>
      </c>
      <c r="K5892">
        <v>2021</v>
      </c>
      <c r="L5892">
        <v>3</v>
      </c>
      <c r="M5892" t="s">
        <v>16</v>
      </c>
    </row>
    <row r="5893" spans="1:13" x14ac:dyDescent="0.25">
      <c r="A5893" s="1">
        <v>5891</v>
      </c>
      <c r="B5893" t="s">
        <v>34</v>
      </c>
      <c r="C5893" t="s">
        <v>40</v>
      </c>
      <c r="D5893" t="s">
        <v>14</v>
      </c>
      <c r="E5893" t="s">
        <v>56</v>
      </c>
      <c r="F5893" s="14" t="s">
        <v>6035</v>
      </c>
      <c r="G5893" s="8">
        <v>371.06</v>
      </c>
      <c r="H5893">
        <v>19</v>
      </c>
      <c r="I5893" s="3">
        <v>44193</v>
      </c>
      <c r="J5893">
        <v>6</v>
      </c>
      <c r="K5893">
        <v>2020</v>
      </c>
      <c r="L5893">
        <v>12</v>
      </c>
      <c r="M5893" t="s">
        <v>16</v>
      </c>
    </row>
    <row r="5894" spans="1:13" x14ac:dyDescent="0.25">
      <c r="A5894" s="1">
        <v>5892</v>
      </c>
      <c r="B5894" t="s">
        <v>68</v>
      </c>
      <c r="C5894" t="s">
        <v>40</v>
      </c>
      <c r="D5894" t="s">
        <v>27</v>
      </c>
      <c r="E5894" t="s">
        <v>76</v>
      </c>
      <c r="F5894" s="14" t="s">
        <v>6036</v>
      </c>
      <c r="G5894" s="8">
        <v>272.54000000000002</v>
      </c>
      <c r="H5894">
        <v>32</v>
      </c>
      <c r="I5894" s="3">
        <v>44186</v>
      </c>
      <c r="J5894">
        <v>5</v>
      </c>
      <c r="K5894">
        <v>2020</v>
      </c>
      <c r="L5894">
        <v>12</v>
      </c>
      <c r="M5894" t="s">
        <v>21</v>
      </c>
    </row>
    <row r="5895" spans="1:13" x14ac:dyDescent="0.25">
      <c r="A5895" s="1">
        <v>5893</v>
      </c>
      <c r="B5895" t="s">
        <v>43</v>
      </c>
      <c r="C5895" t="s">
        <v>94</v>
      </c>
      <c r="D5895" t="s">
        <v>23</v>
      </c>
      <c r="E5895" t="s">
        <v>115</v>
      </c>
      <c r="F5895" s="14" t="s">
        <v>6037</v>
      </c>
      <c r="G5895" s="8">
        <v>499.81</v>
      </c>
      <c r="H5895">
        <v>31</v>
      </c>
      <c r="I5895" s="3">
        <v>44287</v>
      </c>
      <c r="J5895">
        <v>4</v>
      </c>
      <c r="K5895">
        <v>2021</v>
      </c>
      <c r="L5895">
        <v>4</v>
      </c>
      <c r="M5895" t="s">
        <v>16</v>
      </c>
    </row>
    <row r="5896" spans="1:13" x14ac:dyDescent="0.25">
      <c r="A5896" s="1">
        <v>5894</v>
      </c>
      <c r="B5896" t="s">
        <v>93</v>
      </c>
      <c r="C5896" t="s">
        <v>22</v>
      </c>
      <c r="D5896" t="s">
        <v>47</v>
      </c>
      <c r="E5896" t="s">
        <v>86</v>
      </c>
      <c r="F5896" s="14" t="s">
        <v>6038</v>
      </c>
      <c r="G5896" s="8">
        <v>342.42</v>
      </c>
      <c r="H5896">
        <v>22</v>
      </c>
      <c r="I5896" s="3">
        <v>44306</v>
      </c>
      <c r="J5896">
        <v>8</v>
      </c>
      <c r="K5896">
        <v>2021</v>
      </c>
      <c r="L5896">
        <v>4</v>
      </c>
      <c r="M5896" t="s">
        <v>21</v>
      </c>
    </row>
    <row r="5897" spans="1:13" x14ac:dyDescent="0.25">
      <c r="A5897" s="1">
        <v>5895</v>
      </c>
      <c r="B5897" t="s">
        <v>25</v>
      </c>
      <c r="C5897" t="s">
        <v>63</v>
      </c>
      <c r="D5897" t="s">
        <v>19</v>
      </c>
      <c r="E5897" t="s">
        <v>101</v>
      </c>
      <c r="F5897" s="14" t="s">
        <v>6039</v>
      </c>
      <c r="G5897" s="8">
        <v>437.04</v>
      </c>
      <c r="H5897">
        <v>24</v>
      </c>
      <c r="I5897" s="3">
        <v>44286</v>
      </c>
      <c r="J5897">
        <v>1</v>
      </c>
      <c r="K5897">
        <v>2021</v>
      </c>
      <c r="L5897">
        <v>3</v>
      </c>
      <c r="M5897" t="s">
        <v>16</v>
      </c>
    </row>
    <row r="5898" spans="1:13" x14ac:dyDescent="0.25">
      <c r="A5898" s="1">
        <v>5896</v>
      </c>
      <c r="B5898" t="s">
        <v>25</v>
      </c>
      <c r="C5898" t="s">
        <v>84</v>
      </c>
      <c r="D5898" t="s">
        <v>47</v>
      </c>
      <c r="E5898" t="s">
        <v>95</v>
      </c>
      <c r="F5898" s="14" t="s">
        <v>6040</v>
      </c>
      <c r="G5898" s="8">
        <v>710.15</v>
      </c>
      <c r="H5898">
        <v>69</v>
      </c>
      <c r="I5898" s="3">
        <v>44258</v>
      </c>
      <c r="J5898">
        <v>2</v>
      </c>
      <c r="K5898">
        <v>2021</v>
      </c>
      <c r="L5898">
        <v>3</v>
      </c>
      <c r="M5898" t="s">
        <v>16</v>
      </c>
    </row>
    <row r="5899" spans="1:13" x14ac:dyDescent="0.25">
      <c r="A5899" s="1">
        <v>5897</v>
      </c>
      <c r="B5899" t="s">
        <v>83</v>
      </c>
      <c r="C5899" t="s">
        <v>99</v>
      </c>
      <c r="D5899" t="s">
        <v>23</v>
      </c>
      <c r="E5899" t="s">
        <v>71</v>
      </c>
      <c r="F5899" s="14" t="s">
        <v>6041</v>
      </c>
      <c r="G5899" s="8">
        <v>820.47</v>
      </c>
      <c r="H5899">
        <v>41</v>
      </c>
      <c r="I5899" s="3">
        <v>44365</v>
      </c>
      <c r="J5899">
        <v>8</v>
      </c>
      <c r="K5899">
        <v>2021</v>
      </c>
      <c r="L5899">
        <v>6</v>
      </c>
      <c r="M5899" t="s">
        <v>21</v>
      </c>
    </row>
    <row r="5900" spans="1:13" x14ac:dyDescent="0.25">
      <c r="A5900" s="1">
        <v>5898</v>
      </c>
      <c r="B5900" t="s">
        <v>34</v>
      </c>
      <c r="C5900" t="s">
        <v>54</v>
      </c>
      <c r="D5900" t="s">
        <v>41</v>
      </c>
      <c r="E5900" t="s">
        <v>117</v>
      </c>
      <c r="F5900" s="14" t="s">
        <v>6042</v>
      </c>
      <c r="G5900" s="8">
        <v>144.66999999999999</v>
      </c>
      <c r="H5900">
        <v>19</v>
      </c>
      <c r="I5900" s="3">
        <v>44170</v>
      </c>
      <c r="J5900">
        <v>2</v>
      </c>
      <c r="K5900">
        <v>2020</v>
      </c>
      <c r="L5900">
        <v>12</v>
      </c>
      <c r="M5900" t="s">
        <v>16</v>
      </c>
    </row>
    <row r="5901" spans="1:13" x14ac:dyDescent="0.25">
      <c r="A5901" s="1">
        <v>5899</v>
      </c>
      <c r="B5901" t="s">
        <v>29</v>
      </c>
      <c r="C5901" t="s">
        <v>35</v>
      </c>
      <c r="D5901" t="s">
        <v>41</v>
      </c>
      <c r="E5901" t="s">
        <v>44</v>
      </c>
      <c r="F5901" s="14" t="s">
        <v>6043</v>
      </c>
      <c r="G5901" s="8">
        <v>271.14999999999998</v>
      </c>
      <c r="H5901">
        <v>56</v>
      </c>
      <c r="I5901" s="3">
        <v>44198</v>
      </c>
      <c r="J5901">
        <v>1</v>
      </c>
      <c r="K5901">
        <v>2021</v>
      </c>
      <c r="L5901">
        <v>1</v>
      </c>
      <c r="M5901" t="s">
        <v>16</v>
      </c>
    </row>
    <row r="5902" spans="1:13" x14ac:dyDescent="0.25">
      <c r="A5902" s="1">
        <v>5900</v>
      </c>
      <c r="B5902" t="s">
        <v>43</v>
      </c>
      <c r="C5902" t="s">
        <v>26</v>
      </c>
      <c r="D5902" t="s">
        <v>27</v>
      </c>
      <c r="E5902" t="s">
        <v>78</v>
      </c>
      <c r="F5902" s="14" t="s">
        <v>6044</v>
      </c>
      <c r="G5902" s="8">
        <v>492.1</v>
      </c>
      <c r="H5902">
        <v>27</v>
      </c>
      <c r="I5902" s="3">
        <v>44201</v>
      </c>
      <c r="J5902">
        <v>8</v>
      </c>
      <c r="K5902">
        <v>2021</v>
      </c>
      <c r="L5902">
        <v>1</v>
      </c>
      <c r="M5902" t="s">
        <v>16</v>
      </c>
    </row>
    <row r="5903" spans="1:13" x14ac:dyDescent="0.25">
      <c r="A5903" s="1">
        <v>5901</v>
      </c>
      <c r="B5903" t="s">
        <v>32</v>
      </c>
      <c r="C5903" t="s">
        <v>63</v>
      </c>
      <c r="D5903" t="s">
        <v>41</v>
      </c>
      <c r="E5903" t="s">
        <v>103</v>
      </c>
      <c r="F5903" s="14" t="s">
        <v>6045</v>
      </c>
      <c r="G5903" s="8">
        <v>471.52</v>
      </c>
      <c r="H5903">
        <v>96</v>
      </c>
      <c r="I5903" s="3">
        <v>44241</v>
      </c>
      <c r="J5903">
        <v>7</v>
      </c>
      <c r="K5903">
        <v>2021</v>
      </c>
      <c r="L5903">
        <v>2</v>
      </c>
      <c r="M5903" t="s">
        <v>16</v>
      </c>
    </row>
    <row r="5904" spans="1:13" x14ac:dyDescent="0.25">
      <c r="A5904" s="1">
        <v>5902</v>
      </c>
      <c r="B5904" t="s">
        <v>45</v>
      </c>
      <c r="C5904" t="s">
        <v>40</v>
      </c>
      <c r="D5904" t="s">
        <v>47</v>
      </c>
      <c r="E5904" t="s">
        <v>105</v>
      </c>
      <c r="F5904" s="14" t="s">
        <v>6046</v>
      </c>
      <c r="G5904" s="8">
        <v>148.35</v>
      </c>
      <c r="H5904">
        <v>73</v>
      </c>
      <c r="I5904" s="3">
        <v>44375</v>
      </c>
      <c r="J5904">
        <v>4</v>
      </c>
      <c r="K5904">
        <v>2021</v>
      </c>
      <c r="L5904">
        <v>6</v>
      </c>
      <c r="M5904" t="s">
        <v>21</v>
      </c>
    </row>
    <row r="5905" spans="1:13" x14ac:dyDescent="0.25">
      <c r="A5905" s="1">
        <v>5903</v>
      </c>
      <c r="B5905" t="s">
        <v>32</v>
      </c>
      <c r="C5905" t="s">
        <v>26</v>
      </c>
      <c r="D5905" t="s">
        <v>19</v>
      </c>
      <c r="E5905" t="s">
        <v>112</v>
      </c>
      <c r="F5905" s="14" t="s">
        <v>6047</v>
      </c>
      <c r="G5905" s="8">
        <v>261.39</v>
      </c>
      <c r="H5905">
        <v>77</v>
      </c>
      <c r="I5905" s="3">
        <v>44290</v>
      </c>
      <c r="J5905">
        <v>8</v>
      </c>
      <c r="K5905">
        <v>2021</v>
      </c>
      <c r="L5905">
        <v>4</v>
      </c>
      <c r="M5905" t="s">
        <v>16</v>
      </c>
    </row>
    <row r="5906" spans="1:13" x14ac:dyDescent="0.25">
      <c r="A5906" s="1">
        <v>5904</v>
      </c>
      <c r="B5906" t="s">
        <v>52</v>
      </c>
      <c r="C5906" t="s">
        <v>30</v>
      </c>
      <c r="D5906" t="s">
        <v>36</v>
      </c>
      <c r="E5906" t="s">
        <v>71</v>
      </c>
      <c r="F5906" s="14" t="s">
        <v>6048</v>
      </c>
      <c r="G5906" s="8">
        <v>293.77</v>
      </c>
      <c r="H5906">
        <v>67</v>
      </c>
      <c r="I5906" s="3">
        <v>44236</v>
      </c>
      <c r="J5906">
        <v>6</v>
      </c>
      <c r="K5906">
        <v>2021</v>
      </c>
      <c r="L5906">
        <v>2</v>
      </c>
      <c r="M5906" t="s">
        <v>16</v>
      </c>
    </row>
    <row r="5907" spans="1:13" x14ac:dyDescent="0.25">
      <c r="A5907" s="1">
        <v>5905</v>
      </c>
      <c r="B5907" t="s">
        <v>52</v>
      </c>
      <c r="C5907" t="s">
        <v>18</v>
      </c>
      <c r="D5907" t="s">
        <v>14</v>
      </c>
      <c r="E5907" t="s">
        <v>110</v>
      </c>
      <c r="F5907" s="14" t="s">
        <v>6049</v>
      </c>
      <c r="G5907" s="8">
        <v>605.44000000000005</v>
      </c>
      <c r="H5907">
        <v>28</v>
      </c>
      <c r="I5907" s="3">
        <v>44408</v>
      </c>
      <c r="J5907">
        <v>7</v>
      </c>
      <c r="K5907">
        <v>2021</v>
      </c>
      <c r="L5907">
        <v>7</v>
      </c>
      <c r="M5907" t="s">
        <v>16</v>
      </c>
    </row>
    <row r="5908" spans="1:13" x14ac:dyDescent="0.25">
      <c r="A5908" s="1">
        <v>5906</v>
      </c>
      <c r="B5908" t="s">
        <v>43</v>
      </c>
      <c r="C5908" t="s">
        <v>63</v>
      </c>
      <c r="D5908" t="s">
        <v>19</v>
      </c>
      <c r="E5908" t="s">
        <v>97</v>
      </c>
      <c r="F5908" s="14" t="s">
        <v>6050</v>
      </c>
      <c r="G5908" s="8">
        <v>380.4</v>
      </c>
      <c r="H5908">
        <v>31</v>
      </c>
      <c r="I5908" s="3">
        <v>44298</v>
      </c>
      <c r="J5908">
        <v>9</v>
      </c>
      <c r="K5908">
        <v>2021</v>
      </c>
      <c r="L5908">
        <v>4</v>
      </c>
      <c r="M5908" t="s">
        <v>16</v>
      </c>
    </row>
    <row r="5909" spans="1:13" x14ac:dyDescent="0.25">
      <c r="A5909" s="1">
        <v>5907</v>
      </c>
      <c r="B5909" t="s">
        <v>52</v>
      </c>
      <c r="C5909" t="s">
        <v>75</v>
      </c>
      <c r="D5909" t="s">
        <v>19</v>
      </c>
      <c r="E5909" t="s">
        <v>28</v>
      </c>
      <c r="F5909" s="14" t="s">
        <v>6051</v>
      </c>
      <c r="G5909" s="8">
        <v>905.78</v>
      </c>
      <c r="H5909">
        <v>63</v>
      </c>
      <c r="I5909" s="3">
        <v>44346</v>
      </c>
      <c r="J5909">
        <v>1</v>
      </c>
      <c r="K5909">
        <v>2021</v>
      </c>
      <c r="L5909">
        <v>5</v>
      </c>
      <c r="M5909" t="s">
        <v>16</v>
      </c>
    </row>
    <row r="5910" spans="1:13" x14ac:dyDescent="0.25">
      <c r="A5910" s="1">
        <v>5908</v>
      </c>
      <c r="B5910" t="s">
        <v>29</v>
      </c>
      <c r="C5910" t="s">
        <v>63</v>
      </c>
      <c r="D5910" t="s">
        <v>27</v>
      </c>
      <c r="E5910" t="s">
        <v>20</v>
      </c>
      <c r="F5910" s="14" t="s">
        <v>6052</v>
      </c>
      <c r="G5910" s="8">
        <v>470.38</v>
      </c>
      <c r="H5910">
        <v>23</v>
      </c>
      <c r="I5910" s="3">
        <v>44247</v>
      </c>
      <c r="J5910">
        <v>8</v>
      </c>
      <c r="K5910">
        <v>2021</v>
      </c>
      <c r="L5910">
        <v>2</v>
      </c>
      <c r="M5910" t="s">
        <v>16</v>
      </c>
    </row>
    <row r="5911" spans="1:13" x14ac:dyDescent="0.25">
      <c r="A5911" s="1">
        <v>5909</v>
      </c>
      <c r="B5911" t="s">
        <v>98</v>
      </c>
      <c r="C5911" t="s">
        <v>99</v>
      </c>
      <c r="D5911" t="s">
        <v>27</v>
      </c>
      <c r="E5911" t="s">
        <v>37</v>
      </c>
      <c r="F5911" s="14" t="s">
        <v>6053</v>
      </c>
      <c r="G5911" s="8">
        <v>690.14</v>
      </c>
      <c r="H5911">
        <v>32</v>
      </c>
      <c r="I5911" s="3">
        <v>44374</v>
      </c>
      <c r="J5911">
        <v>2</v>
      </c>
      <c r="K5911">
        <v>2021</v>
      </c>
      <c r="L5911">
        <v>6</v>
      </c>
      <c r="M5911" t="s">
        <v>16</v>
      </c>
    </row>
    <row r="5912" spans="1:13" x14ac:dyDescent="0.25">
      <c r="A5912" s="1">
        <v>5910</v>
      </c>
      <c r="B5912" t="s">
        <v>34</v>
      </c>
      <c r="C5912" t="s">
        <v>67</v>
      </c>
      <c r="D5912" t="s">
        <v>23</v>
      </c>
      <c r="E5912" t="s">
        <v>28</v>
      </c>
      <c r="F5912" s="14" t="s">
        <v>6054</v>
      </c>
      <c r="G5912" s="8">
        <v>404.98</v>
      </c>
      <c r="H5912">
        <v>23</v>
      </c>
      <c r="I5912" s="3">
        <v>44362</v>
      </c>
      <c r="J5912">
        <v>1</v>
      </c>
      <c r="K5912">
        <v>2021</v>
      </c>
      <c r="L5912">
        <v>6</v>
      </c>
      <c r="M5912" t="s">
        <v>16</v>
      </c>
    </row>
    <row r="5913" spans="1:13" x14ac:dyDescent="0.25">
      <c r="A5913" s="1">
        <v>5911</v>
      </c>
      <c r="B5913" t="s">
        <v>43</v>
      </c>
      <c r="C5913" t="s">
        <v>54</v>
      </c>
      <c r="D5913" t="s">
        <v>19</v>
      </c>
      <c r="E5913" t="s">
        <v>24</v>
      </c>
      <c r="F5913" s="14" t="s">
        <v>6055</v>
      </c>
      <c r="G5913" s="8">
        <v>413.14</v>
      </c>
      <c r="H5913">
        <v>70</v>
      </c>
      <c r="I5913" s="3">
        <v>44195</v>
      </c>
      <c r="J5913">
        <v>3</v>
      </c>
      <c r="K5913">
        <v>2020</v>
      </c>
      <c r="L5913">
        <v>12</v>
      </c>
      <c r="M5913" t="s">
        <v>16</v>
      </c>
    </row>
    <row r="5914" spans="1:13" x14ac:dyDescent="0.25">
      <c r="A5914" s="1">
        <v>5912</v>
      </c>
      <c r="B5914" t="s">
        <v>38</v>
      </c>
      <c r="C5914" t="s">
        <v>18</v>
      </c>
      <c r="D5914" t="s">
        <v>47</v>
      </c>
      <c r="E5914" t="s">
        <v>56</v>
      </c>
      <c r="F5914" s="14" t="s">
        <v>6056</v>
      </c>
      <c r="G5914" s="8">
        <v>616.34</v>
      </c>
      <c r="H5914">
        <v>23</v>
      </c>
      <c r="I5914" s="3">
        <v>44353</v>
      </c>
      <c r="J5914">
        <v>3</v>
      </c>
      <c r="K5914">
        <v>2021</v>
      </c>
      <c r="L5914">
        <v>6</v>
      </c>
      <c r="M5914" t="s">
        <v>21</v>
      </c>
    </row>
    <row r="5915" spans="1:13" x14ac:dyDescent="0.25">
      <c r="A5915" s="1">
        <v>5913</v>
      </c>
      <c r="B5915" t="s">
        <v>43</v>
      </c>
      <c r="C5915" t="s">
        <v>67</v>
      </c>
      <c r="D5915" t="s">
        <v>41</v>
      </c>
      <c r="E5915" t="s">
        <v>113</v>
      </c>
      <c r="F5915" s="14" t="s">
        <v>6057</v>
      </c>
      <c r="G5915" s="8">
        <v>388.12</v>
      </c>
      <c r="H5915">
        <v>25</v>
      </c>
      <c r="I5915" s="3">
        <v>44417</v>
      </c>
      <c r="J5915">
        <v>6</v>
      </c>
      <c r="K5915">
        <v>2021</v>
      </c>
      <c r="L5915">
        <v>8</v>
      </c>
      <c r="M5915" t="s">
        <v>16</v>
      </c>
    </row>
    <row r="5916" spans="1:13" x14ac:dyDescent="0.25">
      <c r="A5916" s="1">
        <v>5914</v>
      </c>
      <c r="B5916" t="s">
        <v>83</v>
      </c>
      <c r="C5916" t="s">
        <v>30</v>
      </c>
      <c r="D5916" t="s">
        <v>41</v>
      </c>
      <c r="E5916" t="s">
        <v>71</v>
      </c>
      <c r="F5916" s="14" t="s">
        <v>6058</v>
      </c>
      <c r="G5916" s="8">
        <v>664.16</v>
      </c>
      <c r="H5916">
        <v>90</v>
      </c>
      <c r="I5916" s="3">
        <v>44394</v>
      </c>
      <c r="J5916">
        <v>4</v>
      </c>
      <c r="K5916">
        <v>2021</v>
      </c>
      <c r="L5916">
        <v>7</v>
      </c>
      <c r="M5916" t="s">
        <v>21</v>
      </c>
    </row>
    <row r="5917" spans="1:13" x14ac:dyDescent="0.25">
      <c r="A5917" s="1">
        <v>5915</v>
      </c>
      <c r="B5917" t="s">
        <v>38</v>
      </c>
      <c r="C5917" t="s">
        <v>35</v>
      </c>
      <c r="D5917" t="s">
        <v>47</v>
      </c>
      <c r="E5917" t="s">
        <v>105</v>
      </c>
      <c r="F5917" s="14" t="s">
        <v>6059</v>
      </c>
      <c r="G5917" s="8">
        <v>594.26</v>
      </c>
      <c r="H5917">
        <v>32</v>
      </c>
      <c r="I5917" s="3">
        <v>44401</v>
      </c>
      <c r="J5917">
        <v>1</v>
      </c>
      <c r="K5917">
        <v>2021</v>
      </c>
      <c r="L5917">
        <v>7</v>
      </c>
      <c r="M5917" t="s">
        <v>21</v>
      </c>
    </row>
    <row r="5918" spans="1:13" x14ac:dyDescent="0.25">
      <c r="A5918" s="1">
        <v>5916</v>
      </c>
      <c r="B5918" t="s">
        <v>72</v>
      </c>
      <c r="C5918" t="s">
        <v>22</v>
      </c>
      <c r="D5918" t="s">
        <v>27</v>
      </c>
      <c r="E5918" t="s">
        <v>42</v>
      </c>
      <c r="F5918" s="14" t="s">
        <v>6060</v>
      </c>
      <c r="G5918" s="8">
        <v>413.28</v>
      </c>
      <c r="H5918">
        <v>59</v>
      </c>
      <c r="I5918" s="3">
        <v>44206</v>
      </c>
      <c r="J5918">
        <v>9</v>
      </c>
      <c r="K5918">
        <v>2021</v>
      </c>
      <c r="L5918">
        <v>1</v>
      </c>
      <c r="M5918" t="s">
        <v>16</v>
      </c>
    </row>
    <row r="5919" spans="1:13" x14ac:dyDescent="0.25">
      <c r="A5919" s="1">
        <v>5917</v>
      </c>
      <c r="B5919" t="s">
        <v>29</v>
      </c>
      <c r="C5919" t="s">
        <v>18</v>
      </c>
      <c r="D5919" t="s">
        <v>27</v>
      </c>
      <c r="E5919" t="s">
        <v>86</v>
      </c>
      <c r="F5919" s="14" t="s">
        <v>6061</v>
      </c>
      <c r="G5919" s="8">
        <v>344.1</v>
      </c>
      <c r="H5919">
        <v>52</v>
      </c>
      <c r="I5919" s="3">
        <v>44170</v>
      </c>
      <c r="J5919">
        <v>3</v>
      </c>
      <c r="K5919">
        <v>2020</v>
      </c>
      <c r="L5919">
        <v>12</v>
      </c>
      <c r="M5919" t="s">
        <v>16</v>
      </c>
    </row>
    <row r="5920" spans="1:13" x14ac:dyDescent="0.25">
      <c r="A5920" s="1">
        <v>5918</v>
      </c>
      <c r="B5920" t="s">
        <v>45</v>
      </c>
      <c r="C5920" t="s">
        <v>26</v>
      </c>
      <c r="D5920" t="s">
        <v>19</v>
      </c>
      <c r="E5920" t="s">
        <v>97</v>
      </c>
      <c r="F5920" s="14" t="s">
        <v>6062</v>
      </c>
      <c r="G5920" s="8">
        <v>762.66</v>
      </c>
      <c r="H5920">
        <v>22</v>
      </c>
      <c r="I5920" s="3">
        <v>44175</v>
      </c>
      <c r="J5920">
        <v>8</v>
      </c>
      <c r="K5920">
        <v>2020</v>
      </c>
      <c r="L5920">
        <v>12</v>
      </c>
      <c r="M5920" t="s">
        <v>21</v>
      </c>
    </row>
    <row r="5921" spans="1:13" x14ac:dyDescent="0.25">
      <c r="A5921" s="1">
        <v>5919</v>
      </c>
      <c r="B5921" t="s">
        <v>49</v>
      </c>
      <c r="C5921" t="s">
        <v>63</v>
      </c>
      <c r="D5921" t="s">
        <v>36</v>
      </c>
      <c r="E5921" t="s">
        <v>108</v>
      </c>
      <c r="F5921" s="14" t="s">
        <v>6063</v>
      </c>
      <c r="G5921" s="8">
        <v>534.44000000000005</v>
      </c>
      <c r="H5921">
        <v>45</v>
      </c>
      <c r="I5921" s="3">
        <v>44167</v>
      </c>
      <c r="J5921">
        <v>3</v>
      </c>
      <c r="K5921">
        <v>2020</v>
      </c>
      <c r="L5921">
        <v>12</v>
      </c>
      <c r="M5921" t="s">
        <v>21</v>
      </c>
    </row>
    <row r="5922" spans="1:13" x14ac:dyDescent="0.25">
      <c r="A5922" s="1">
        <v>5920</v>
      </c>
      <c r="B5922" t="s">
        <v>29</v>
      </c>
      <c r="C5922" t="s">
        <v>26</v>
      </c>
      <c r="D5922" t="s">
        <v>27</v>
      </c>
      <c r="E5922" t="s">
        <v>71</v>
      </c>
      <c r="F5922" s="14" t="s">
        <v>6064</v>
      </c>
      <c r="G5922" s="8">
        <v>425.91</v>
      </c>
      <c r="H5922">
        <v>99</v>
      </c>
      <c r="I5922" s="3">
        <v>44317</v>
      </c>
      <c r="J5922">
        <v>7</v>
      </c>
      <c r="K5922">
        <v>2021</v>
      </c>
      <c r="L5922">
        <v>5</v>
      </c>
      <c r="M5922" t="s">
        <v>16</v>
      </c>
    </row>
    <row r="5923" spans="1:13" x14ac:dyDescent="0.25">
      <c r="A5923" s="1">
        <v>5921</v>
      </c>
      <c r="B5923" t="s">
        <v>98</v>
      </c>
      <c r="C5923" t="s">
        <v>30</v>
      </c>
      <c r="D5923" t="s">
        <v>65</v>
      </c>
      <c r="E5923" t="s">
        <v>24</v>
      </c>
      <c r="F5923" s="14" t="s">
        <v>6065</v>
      </c>
      <c r="G5923" s="8">
        <v>827.07</v>
      </c>
      <c r="H5923">
        <v>46</v>
      </c>
      <c r="I5923" s="3">
        <v>44339</v>
      </c>
      <c r="J5923">
        <v>2</v>
      </c>
      <c r="K5923">
        <v>2021</v>
      </c>
      <c r="L5923">
        <v>5</v>
      </c>
      <c r="M5923" t="s">
        <v>16</v>
      </c>
    </row>
    <row r="5924" spans="1:13" x14ac:dyDescent="0.25">
      <c r="A5924" s="1">
        <v>5922</v>
      </c>
      <c r="B5924" t="s">
        <v>25</v>
      </c>
      <c r="C5924" t="s">
        <v>99</v>
      </c>
      <c r="D5924" t="s">
        <v>19</v>
      </c>
      <c r="E5924" t="s">
        <v>92</v>
      </c>
      <c r="F5924" s="14" t="s">
        <v>6066</v>
      </c>
      <c r="G5924" s="8">
        <v>214.48</v>
      </c>
      <c r="H5924">
        <v>52</v>
      </c>
      <c r="I5924" s="3">
        <v>44379</v>
      </c>
      <c r="J5924">
        <v>6</v>
      </c>
      <c r="K5924">
        <v>2021</v>
      </c>
      <c r="L5924">
        <v>7</v>
      </c>
      <c r="M5924" t="s">
        <v>16</v>
      </c>
    </row>
    <row r="5925" spans="1:13" x14ac:dyDescent="0.25">
      <c r="A5925" s="1">
        <v>5923</v>
      </c>
      <c r="B5925" t="s">
        <v>52</v>
      </c>
      <c r="C5925" t="s">
        <v>70</v>
      </c>
      <c r="D5925" t="s">
        <v>65</v>
      </c>
      <c r="E5925" t="s">
        <v>59</v>
      </c>
      <c r="F5925" s="14" t="s">
        <v>6067</v>
      </c>
      <c r="G5925" s="8">
        <v>667.73</v>
      </c>
      <c r="H5925">
        <v>34</v>
      </c>
      <c r="I5925" s="3">
        <v>44321</v>
      </c>
      <c r="J5925">
        <v>3</v>
      </c>
      <c r="K5925">
        <v>2021</v>
      </c>
      <c r="L5925">
        <v>5</v>
      </c>
      <c r="M5925" t="s">
        <v>16</v>
      </c>
    </row>
    <row r="5926" spans="1:13" x14ac:dyDescent="0.25">
      <c r="A5926" s="1">
        <v>5924</v>
      </c>
      <c r="B5926" t="s">
        <v>83</v>
      </c>
      <c r="C5926" t="s">
        <v>50</v>
      </c>
      <c r="D5926" t="s">
        <v>65</v>
      </c>
      <c r="E5926" t="s">
        <v>69</v>
      </c>
      <c r="F5926" s="14" t="s">
        <v>6068</v>
      </c>
      <c r="G5926" s="8">
        <v>857.28</v>
      </c>
      <c r="H5926">
        <v>83</v>
      </c>
      <c r="I5926" s="3">
        <v>44400</v>
      </c>
      <c r="J5926">
        <v>2</v>
      </c>
      <c r="K5926">
        <v>2021</v>
      </c>
      <c r="L5926">
        <v>7</v>
      </c>
      <c r="M5926" t="s">
        <v>21</v>
      </c>
    </row>
    <row r="5927" spans="1:13" x14ac:dyDescent="0.25">
      <c r="A5927" s="1">
        <v>5925</v>
      </c>
      <c r="B5927" t="s">
        <v>49</v>
      </c>
      <c r="C5927" t="s">
        <v>46</v>
      </c>
      <c r="D5927" t="s">
        <v>19</v>
      </c>
      <c r="E5927" t="s">
        <v>37</v>
      </c>
      <c r="F5927" s="14" t="s">
        <v>6069</v>
      </c>
      <c r="G5927" s="8">
        <v>290.45</v>
      </c>
      <c r="H5927">
        <v>33</v>
      </c>
      <c r="I5927" s="3">
        <v>44288</v>
      </c>
      <c r="J5927">
        <v>7</v>
      </c>
      <c r="K5927">
        <v>2021</v>
      </c>
      <c r="L5927">
        <v>4</v>
      </c>
      <c r="M5927" t="s">
        <v>21</v>
      </c>
    </row>
    <row r="5928" spans="1:13" x14ac:dyDescent="0.25">
      <c r="A5928" s="1">
        <v>5926</v>
      </c>
      <c r="B5928" t="s">
        <v>93</v>
      </c>
      <c r="C5928" t="s">
        <v>30</v>
      </c>
      <c r="D5928" t="s">
        <v>65</v>
      </c>
      <c r="E5928" t="s">
        <v>100</v>
      </c>
      <c r="F5928" s="14" t="s">
        <v>6070</v>
      </c>
      <c r="G5928" s="8">
        <v>826.7</v>
      </c>
      <c r="H5928">
        <v>74</v>
      </c>
      <c r="I5928" s="3">
        <v>44250</v>
      </c>
      <c r="J5928">
        <v>8</v>
      </c>
      <c r="K5928">
        <v>2021</v>
      </c>
      <c r="L5928">
        <v>2</v>
      </c>
      <c r="M5928" t="s">
        <v>21</v>
      </c>
    </row>
    <row r="5929" spans="1:13" x14ac:dyDescent="0.25">
      <c r="A5929" s="1">
        <v>5927</v>
      </c>
      <c r="B5929" t="s">
        <v>49</v>
      </c>
      <c r="C5929" t="s">
        <v>75</v>
      </c>
      <c r="D5929" t="s">
        <v>47</v>
      </c>
      <c r="E5929" t="s">
        <v>79</v>
      </c>
      <c r="F5929" s="14" t="s">
        <v>6071</v>
      </c>
      <c r="G5929" s="8">
        <v>935.61</v>
      </c>
      <c r="H5929">
        <v>31</v>
      </c>
      <c r="I5929" s="3">
        <v>44167</v>
      </c>
      <c r="J5929">
        <v>5</v>
      </c>
      <c r="K5929">
        <v>2020</v>
      </c>
      <c r="L5929">
        <v>12</v>
      </c>
      <c r="M5929" t="s">
        <v>21</v>
      </c>
    </row>
    <row r="5930" spans="1:13" x14ac:dyDescent="0.25">
      <c r="A5930" s="1">
        <v>5928</v>
      </c>
      <c r="B5930" t="s">
        <v>34</v>
      </c>
      <c r="C5930" t="s">
        <v>75</v>
      </c>
      <c r="D5930" t="s">
        <v>14</v>
      </c>
      <c r="E5930" t="s">
        <v>86</v>
      </c>
      <c r="F5930" s="14" t="s">
        <v>6072</v>
      </c>
      <c r="G5930" s="8">
        <v>819.36</v>
      </c>
      <c r="H5930">
        <v>37</v>
      </c>
      <c r="I5930" s="3">
        <v>44293</v>
      </c>
      <c r="J5930">
        <v>6</v>
      </c>
      <c r="K5930">
        <v>2021</v>
      </c>
      <c r="L5930">
        <v>4</v>
      </c>
      <c r="M5930" t="s">
        <v>16</v>
      </c>
    </row>
    <row r="5931" spans="1:13" x14ac:dyDescent="0.25">
      <c r="A5931" s="1">
        <v>5929</v>
      </c>
      <c r="B5931" t="s">
        <v>43</v>
      </c>
      <c r="C5931" t="s">
        <v>13</v>
      </c>
      <c r="D5931" t="s">
        <v>47</v>
      </c>
      <c r="E5931" t="s">
        <v>20</v>
      </c>
      <c r="F5931" s="14" t="s">
        <v>6073</v>
      </c>
      <c r="G5931" s="8">
        <v>286.97000000000003</v>
      </c>
      <c r="H5931">
        <v>46</v>
      </c>
      <c r="I5931" s="3">
        <v>44348</v>
      </c>
      <c r="J5931">
        <v>9</v>
      </c>
      <c r="K5931">
        <v>2021</v>
      </c>
      <c r="L5931">
        <v>6</v>
      </c>
      <c r="M5931" t="s">
        <v>16</v>
      </c>
    </row>
    <row r="5932" spans="1:13" x14ac:dyDescent="0.25">
      <c r="A5932" s="1">
        <v>5930</v>
      </c>
      <c r="B5932" t="s">
        <v>93</v>
      </c>
      <c r="C5932" t="s">
        <v>13</v>
      </c>
      <c r="D5932" t="s">
        <v>41</v>
      </c>
      <c r="E5932" t="s">
        <v>80</v>
      </c>
      <c r="F5932" s="14" t="s">
        <v>6074</v>
      </c>
      <c r="G5932" s="8">
        <v>146.37</v>
      </c>
      <c r="H5932">
        <v>24</v>
      </c>
      <c r="I5932" s="3">
        <v>44325</v>
      </c>
      <c r="J5932">
        <v>9</v>
      </c>
      <c r="K5932">
        <v>2021</v>
      </c>
      <c r="L5932">
        <v>5</v>
      </c>
      <c r="M5932" t="s">
        <v>21</v>
      </c>
    </row>
    <row r="5933" spans="1:13" x14ac:dyDescent="0.25">
      <c r="A5933" s="1">
        <v>5931</v>
      </c>
      <c r="B5933" t="s">
        <v>45</v>
      </c>
      <c r="C5933" t="s">
        <v>67</v>
      </c>
      <c r="D5933" t="s">
        <v>23</v>
      </c>
      <c r="E5933" t="s">
        <v>81</v>
      </c>
      <c r="F5933" s="14" t="s">
        <v>6075</v>
      </c>
      <c r="G5933" s="8">
        <v>685.06</v>
      </c>
      <c r="H5933">
        <v>31</v>
      </c>
      <c r="I5933" s="3">
        <v>44258</v>
      </c>
      <c r="J5933">
        <v>1</v>
      </c>
      <c r="K5933">
        <v>2021</v>
      </c>
      <c r="L5933">
        <v>3</v>
      </c>
      <c r="M5933" t="s">
        <v>21</v>
      </c>
    </row>
    <row r="5934" spans="1:13" x14ac:dyDescent="0.25">
      <c r="A5934" s="1">
        <v>5932</v>
      </c>
      <c r="B5934" t="s">
        <v>93</v>
      </c>
      <c r="C5934" t="s">
        <v>13</v>
      </c>
      <c r="D5934" t="s">
        <v>36</v>
      </c>
      <c r="E5934" t="s">
        <v>110</v>
      </c>
      <c r="F5934" s="14" t="s">
        <v>6076</v>
      </c>
      <c r="G5934" s="8">
        <v>436.09</v>
      </c>
      <c r="H5934">
        <v>62</v>
      </c>
      <c r="I5934" s="3">
        <v>44300</v>
      </c>
      <c r="J5934">
        <v>3</v>
      </c>
      <c r="K5934">
        <v>2021</v>
      </c>
      <c r="L5934">
        <v>4</v>
      </c>
      <c r="M5934" t="s">
        <v>21</v>
      </c>
    </row>
    <row r="5935" spans="1:13" x14ac:dyDescent="0.25">
      <c r="A5935" s="1">
        <v>5933</v>
      </c>
      <c r="B5935" t="s">
        <v>68</v>
      </c>
      <c r="C5935" t="s">
        <v>77</v>
      </c>
      <c r="D5935" t="s">
        <v>27</v>
      </c>
      <c r="E5935" t="s">
        <v>106</v>
      </c>
      <c r="F5935" s="14" t="s">
        <v>6077</v>
      </c>
      <c r="G5935" s="8">
        <v>459.99</v>
      </c>
      <c r="H5935">
        <v>34</v>
      </c>
      <c r="I5935" s="3">
        <v>44420</v>
      </c>
      <c r="J5935">
        <v>1</v>
      </c>
      <c r="K5935">
        <v>2021</v>
      </c>
      <c r="L5935">
        <v>8</v>
      </c>
      <c r="M5935" t="s">
        <v>21</v>
      </c>
    </row>
    <row r="5936" spans="1:13" x14ac:dyDescent="0.25">
      <c r="A5936" s="1">
        <v>5934</v>
      </c>
      <c r="B5936" t="s">
        <v>38</v>
      </c>
      <c r="C5936" t="s">
        <v>18</v>
      </c>
      <c r="D5936" t="s">
        <v>41</v>
      </c>
      <c r="E5936" t="s">
        <v>88</v>
      </c>
      <c r="F5936" s="14" t="s">
        <v>6078</v>
      </c>
      <c r="G5936" s="8">
        <v>356.85</v>
      </c>
      <c r="H5936">
        <v>71</v>
      </c>
      <c r="I5936" s="3">
        <v>44392</v>
      </c>
      <c r="J5936">
        <v>7</v>
      </c>
      <c r="K5936">
        <v>2021</v>
      </c>
      <c r="L5936">
        <v>7</v>
      </c>
      <c r="M5936" t="s">
        <v>21</v>
      </c>
    </row>
    <row r="5937" spans="1:13" x14ac:dyDescent="0.25">
      <c r="A5937" s="1">
        <v>5935</v>
      </c>
      <c r="B5937" t="s">
        <v>68</v>
      </c>
      <c r="C5937" t="s">
        <v>50</v>
      </c>
      <c r="D5937" t="s">
        <v>14</v>
      </c>
      <c r="E5937" t="s">
        <v>79</v>
      </c>
      <c r="F5937" s="14" t="s">
        <v>6079</v>
      </c>
      <c r="G5937" s="8">
        <v>355.65</v>
      </c>
      <c r="H5937">
        <v>23</v>
      </c>
      <c r="I5937" s="3">
        <v>44386</v>
      </c>
      <c r="J5937">
        <v>3</v>
      </c>
      <c r="K5937">
        <v>2021</v>
      </c>
      <c r="L5937">
        <v>7</v>
      </c>
      <c r="M5937" t="s">
        <v>21</v>
      </c>
    </row>
    <row r="5938" spans="1:13" x14ac:dyDescent="0.25">
      <c r="A5938" s="1">
        <v>5936</v>
      </c>
      <c r="B5938" t="s">
        <v>83</v>
      </c>
      <c r="C5938" t="s">
        <v>35</v>
      </c>
      <c r="D5938" t="s">
        <v>47</v>
      </c>
      <c r="E5938" t="s">
        <v>82</v>
      </c>
      <c r="F5938" s="14" t="s">
        <v>6080</v>
      </c>
      <c r="G5938" s="8">
        <v>906.82</v>
      </c>
      <c r="H5938">
        <v>23</v>
      </c>
      <c r="I5938" s="3">
        <v>44167</v>
      </c>
      <c r="J5938">
        <v>1</v>
      </c>
      <c r="K5938">
        <v>2020</v>
      </c>
      <c r="L5938">
        <v>12</v>
      </c>
      <c r="M5938" t="s">
        <v>21</v>
      </c>
    </row>
    <row r="5939" spans="1:13" x14ac:dyDescent="0.25">
      <c r="A5939" s="1">
        <v>5937</v>
      </c>
      <c r="B5939" t="s">
        <v>91</v>
      </c>
      <c r="C5939" t="s">
        <v>77</v>
      </c>
      <c r="D5939" t="s">
        <v>14</v>
      </c>
      <c r="E5939" t="s">
        <v>86</v>
      </c>
      <c r="F5939" s="14" t="s">
        <v>6081</v>
      </c>
      <c r="G5939" s="8">
        <v>289.02</v>
      </c>
      <c r="H5939">
        <v>25</v>
      </c>
      <c r="I5939" s="3">
        <v>44327</v>
      </c>
      <c r="J5939">
        <v>7</v>
      </c>
      <c r="K5939">
        <v>2021</v>
      </c>
      <c r="L5939">
        <v>5</v>
      </c>
      <c r="M5939" t="s">
        <v>21</v>
      </c>
    </row>
    <row r="5940" spans="1:13" x14ac:dyDescent="0.25">
      <c r="A5940" s="1">
        <v>5938</v>
      </c>
      <c r="B5940" t="s">
        <v>58</v>
      </c>
      <c r="C5940" t="s">
        <v>22</v>
      </c>
      <c r="D5940" t="s">
        <v>14</v>
      </c>
      <c r="E5940" t="s">
        <v>117</v>
      </c>
      <c r="F5940" s="14" t="s">
        <v>6082</v>
      </c>
      <c r="G5940" s="8">
        <v>960.51</v>
      </c>
      <c r="H5940">
        <v>64</v>
      </c>
      <c r="I5940" s="3">
        <v>44412</v>
      </c>
      <c r="J5940">
        <v>1</v>
      </c>
      <c r="K5940">
        <v>2021</v>
      </c>
      <c r="L5940">
        <v>8</v>
      </c>
      <c r="M5940" t="s">
        <v>21</v>
      </c>
    </row>
    <row r="5941" spans="1:13" x14ac:dyDescent="0.25">
      <c r="A5941" s="1">
        <v>5939</v>
      </c>
      <c r="B5941" t="s">
        <v>58</v>
      </c>
      <c r="C5941" t="s">
        <v>63</v>
      </c>
      <c r="D5941" t="s">
        <v>23</v>
      </c>
      <c r="E5941" t="s">
        <v>115</v>
      </c>
      <c r="F5941" s="14" t="s">
        <v>6083</v>
      </c>
      <c r="G5941" s="8">
        <v>978.56</v>
      </c>
      <c r="H5941">
        <v>18</v>
      </c>
      <c r="I5941" s="3">
        <v>44343</v>
      </c>
      <c r="J5941">
        <v>3</v>
      </c>
      <c r="K5941">
        <v>2021</v>
      </c>
      <c r="L5941">
        <v>5</v>
      </c>
      <c r="M5941" t="s">
        <v>21</v>
      </c>
    </row>
    <row r="5942" spans="1:13" x14ac:dyDescent="0.25">
      <c r="A5942" s="1">
        <v>5940</v>
      </c>
      <c r="B5942" t="s">
        <v>34</v>
      </c>
      <c r="C5942" t="s">
        <v>13</v>
      </c>
      <c r="D5942" t="s">
        <v>19</v>
      </c>
      <c r="E5942" t="s">
        <v>95</v>
      </c>
      <c r="F5942" s="14" t="s">
        <v>6084</v>
      </c>
      <c r="G5942" s="8">
        <v>440.9</v>
      </c>
      <c r="H5942">
        <v>55</v>
      </c>
      <c r="I5942" s="3">
        <v>44174</v>
      </c>
      <c r="J5942">
        <v>5</v>
      </c>
      <c r="K5942">
        <v>2020</v>
      </c>
      <c r="L5942">
        <v>12</v>
      </c>
      <c r="M5942" t="s">
        <v>16</v>
      </c>
    </row>
    <row r="5943" spans="1:13" x14ac:dyDescent="0.25">
      <c r="A5943" s="1">
        <v>5941</v>
      </c>
      <c r="B5943" t="s">
        <v>43</v>
      </c>
      <c r="C5943" t="s">
        <v>46</v>
      </c>
      <c r="D5943" t="s">
        <v>41</v>
      </c>
      <c r="E5943" t="s">
        <v>112</v>
      </c>
      <c r="F5943" s="14" t="s">
        <v>6085</v>
      </c>
      <c r="G5943" s="8">
        <v>687.52</v>
      </c>
      <c r="H5943">
        <v>49</v>
      </c>
      <c r="I5943" s="3">
        <v>44274</v>
      </c>
      <c r="J5943">
        <v>1</v>
      </c>
      <c r="K5943">
        <v>2021</v>
      </c>
      <c r="L5943">
        <v>3</v>
      </c>
      <c r="M5943" t="s">
        <v>16</v>
      </c>
    </row>
    <row r="5944" spans="1:13" x14ac:dyDescent="0.25">
      <c r="A5944" s="1">
        <v>5942</v>
      </c>
      <c r="B5944" t="s">
        <v>34</v>
      </c>
      <c r="C5944" t="s">
        <v>75</v>
      </c>
      <c r="D5944" t="s">
        <v>36</v>
      </c>
      <c r="E5944" t="s">
        <v>55</v>
      </c>
      <c r="F5944" s="14" t="s">
        <v>6086</v>
      </c>
      <c r="G5944" s="8">
        <v>382.13</v>
      </c>
      <c r="H5944">
        <v>26</v>
      </c>
      <c r="I5944" s="3">
        <v>44340</v>
      </c>
      <c r="J5944">
        <v>9</v>
      </c>
      <c r="K5944">
        <v>2021</v>
      </c>
      <c r="L5944">
        <v>5</v>
      </c>
      <c r="M5944" t="s">
        <v>16</v>
      </c>
    </row>
    <row r="5945" spans="1:13" x14ac:dyDescent="0.25">
      <c r="A5945" s="1">
        <v>5943</v>
      </c>
      <c r="B5945" t="s">
        <v>38</v>
      </c>
      <c r="C5945" t="s">
        <v>26</v>
      </c>
      <c r="D5945" t="s">
        <v>23</v>
      </c>
      <c r="E5945" t="s">
        <v>51</v>
      </c>
      <c r="F5945" s="14" t="s">
        <v>6087</v>
      </c>
      <c r="G5945" s="8">
        <v>275.44</v>
      </c>
      <c r="H5945">
        <v>19</v>
      </c>
      <c r="I5945" s="3">
        <v>44275</v>
      </c>
      <c r="J5945">
        <v>6</v>
      </c>
      <c r="K5945">
        <v>2021</v>
      </c>
      <c r="L5945">
        <v>3</v>
      </c>
      <c r="M5945" t="s">
        <v>21</v>
      </c>
    </row>
    <row r="5946" spans="1:13" x14ac:dyDescent="0.25">
      <c r="A5946" s="1">
        <v>5944</v>
      </c>
      <c r="B5946" t="s">
        <v>58</v>
      </c>
      <c r="C5946" t="s">
        <v>70</v>
      </c>
      <c r="D5946" t="s">
        <v>65</v>
      </c>
      <c r="E5946" t="s">
        <v>89</v>
      </c>
      <c r="F5946" s="14" t="s">
        <v>6088</v>
      </c>
      <c r="G5946" s="8">
        <v>722.56</v>
      </c>
      <c r="H5946">
        <v>55</v>
      </c>
      <c r="I5946" s="3">
        <v>44307</v>
      </c>
      <c r="J5946">
        <v>1</v>
      </c>
      <c r="K5946">
        <v>2021</v>
      </c>
      <c r="L5946">
        <v>4</v>
      </c>
      <c r="M5946" t="s">
        <v>21</v>
      </c>
    </row>
    <row r="5947" spans="1:13" x14ac:dyDescent="0.25">
      <c r="A5947" s="1">
        <v>5945</v>
      </c>
      <c r="B5947" t="s">
        <v>93</v>
      </c>
      <c r="C5947" t="s">
        <v>50</v>
      </c>
      <c r="D5947" t="s">
        <v>27</v>
      </c>
      <c r="E5947" t="s">
        <v>113</v>
      </c>
      <c r="F5947" s="14" t="s">
        <v>6089</v>
      </c>
      <c r="G5947" s="8">
        <v>840.63</v>
      </c>
      <c r="H5947">
        <v>60</v>
      </c>
      <c r="I5947" s="3">
        <v>44321</v>
      </c>
      <c r="J5947">
        <v>9</v>
      </c>
      <c r="K5947">
        <v>2021</v>
      </c>
      <c r="L5947">
        <v>5</v>
      </c>
      <c r="M5947" t="s">
        <v>21</v>
      </c>
    </row>
    <row r="5948" spans="1:13" x14ac:dyDescent="0.25">
      <c r="A5948" s="1">
        <v>5946</v>
      </c>
      <c r="B5948" t="s">
        <v>62</v>
      </c>
      <c r="C5948" t="s">
        <v>40</v>
      </c>
      <c r="D5948" t="s">
        <v>27</v>
      </c>
      <c r="E5948" t="s">
        <v>33</v>
      </c>
      <c r="F5948" s="14" t="s">
        <v>6090</v>
      </c>
      <c r="G5948" s="8">
        <v>981.04</v>
      </c>
      <c r="H5948">
        <v>18</v>
      </c>
      <c r="I5948" s="3">
        <v>44182</v>
      </c>
      <c r="J5948">
        <v>3</v>
      </c>
      <c r="K5948">
        <v>2020</v>
      </c>
      <c r="L5948">
        <v>12</v>
      </c>
      <c r="M5948" t="s">
        <v>16</v>
      </c>
    </row>
    <row r="5949" spans="1:13" x14ac:dyDescent="0.25">
      <c r="A5949" s="1">
        <v>5947</v>
      </c>
      <c r="B5949" t="s">
        <v>58</v>
      </c>
      <c r="C5949" t="s">
        <v>40</v>
      </c>
      <c r="D5949" t="s">
        <v>65</v>
      </c>
      <c r="E5949" t="s">
        <v>103</v>
      </c>
      <c r="F5949" s="14" t="s">
        <v>6091</v>
      </c>
      <c r="G5949" s="8">
        <v>984.58</v>
      </c>
      <c r="H5949">
        <v>58</v>
      </c>
      <c r="I5949" s="3">
        <v>44209</v>
      </c>
      <c r="J5949">
        <v>7</v>
      </c>
      <c r="K5949">
        <v>2021</v>
      </c>
      <c r="L5949">
        <v>1</v>
      </c>
      <c r="M5949" t="s">
        <v>21</v>
      </c>
    </row>
    <row r="5950" spans="1:13" x14ac:dyDescent="0.25">
      <c r="A5950" s="1">
        <v>5948</v>
      </c>
      <c r="B5950" t="s">
        <v>72</v>
      </c>
      <c r="C5950" t="s">
        <v>35</v>
      </c>
      <c r="D5950" t="s">
        <v>23</v>
      </c>
      <c r="E5950" t="s">
        <v>55</v>
      </c>
      <c r="F5950" s="14" t="s">
        <v>6092</v>
      </c>
      <c r="G5950" s="8">
        <v>216.54</v>
      </c>
      <c r="H5950">
        <v>18</v>
      </c>
      <c r="I5950" s="3">
        <v>44283</v>
      </c>
      <c r="J5950">
        <v>1</v>
      </c>
      <c r="K5950">
        <v>2021</v>
      </c>
      <c r="L5950">
        <v>3</v>
      </c>
      <c r="M5950" t="s">
        <v>16</v>
      </c>
    </row>
    <row r="5951" spans="1:13" x14ac:dyDescent="0.25">
      <c r="A5951" s="1">
        <v>5949</v>
      </c>
      <c r="B5951" t="s">
        <v>17</v>
      </c>
      <c r="C5951" t="s">
        <v>54</v>
      </c>
      <c r="D5951" t="s">
        <v>19</v>
      </c>
      <c r="E5951" t="s">
        <v>74</v>
      </c>
      <c r="F5951" s="14" t="s">
        <v>6093</v>
      </c>
      <c r="G5951" s="8">
        <v>420.16</v>
      </c>
      <c r="H5951">
        <v>21</v>
      </c>
      <c r="I5951" s="3">
        <v>44379</v>
      </c>
      <c r="J5951">
        <v>5</v>
      </c>
      <c r="K5951">
        <v>2021</v>
      </c>
      <c r="L5951">
        <v>7</v>
      </c>
      <c r="M5951" t="s">
        <v>21</v>
      </c>
    </row>
    <row r="5952" spans="1:13" x14ac:dyDescent="0.25">
      <c r="A5952" s="1">
        <v>5950</v>
      </c>
      <c r="B5952" t="s">
        <v>83</v>
      </c>
      <c r="C5952" t="s">
        <v>22</v>
      </c>
      <c r="D5952" t="s">
        <v>23</v>
      </c>
      <c r="E5952" t="s">
        <v>88</v>
      </c>
      <c r="F5952" s="14" t="s">
        <v>6094</v>
      </c>
      <c r="G5952" s="8">
        <v>776.49</v>
      </c>
      <c r="H5952">
        <v>30</v>
      </c>
      <c r="I5952" s="3">
        <v>44183</v>
      </c>
      <c r="J5952">
        <v>1</v>
      </c>
      <c r="K5952">
        <v>2020</v>
      </c>
      <c r="L5952">
        <v>12</v>
      </c>
      <c r="M5952" t="s">
        <v>21</v>
      </c>
    </row>
    <row r="5953" spans="1:13" x14ac:dyDescent="0.25">
      <c r="A5953" s="1">
        <v>5951</v>
      </c>
      <c r="B5953" t="s">
        <v>17</v>
      </c>
      <c r="C5953" t="s">
        <v>22</v>
      </c>
      <c r="D5953" t="s">
        <v>65</v>
      </c>
      <c r="E5953" t="s">
        <v>113</v>
      </c>
      <c r="F5953" s="14" t="s">
        <v>6095</v>
      </c>
      <c r="G5953" s="8">
        <v>870.22</v>
      </c>
      <c r="H5953">
        <v>94</v>
      </c>
      <c r="I5953" s="3">
        <v>44389</v>
      </c>
      <c r="J5953">
        <v>9</v>
      </c>
      <c r="K5953">
        <v>2021</v>
      </c>
      <c r="L5953">
        <v>7</v>
      </c>
      <c r="M5953" t="s">
        <v>21</v>
      </c>
    </row>
    <row r="5954" spans="1:13" x14ac:dyDescent="0.25">
      <c r="A5954" s="1">
        <v>5952</v>
      </c>
      <c r="B5954" t="s">
        <v>93</v>
      </c>
      <c r="C5954" t="s">
        <v>54</v>
      </c>
      <c r="D5954" t="s">
        <v>36</v>
      </c>
      <c r="E5954" t="s">
        <v>108</v>
      </c>
      <c r="F5954" s="14" t="s">
        <v>6096</v>
      </c>
      <c r="G5954" s="8">
        <v>889.51</v>
      </c>
      <c r="H5954">
        <v>26</v>
      </c>
      <c r="I5954" s="3">
        <v>44258</v>
      </c>
      <c r="J5954">
        <v>7</v>
      </c>
      <c r="K5954">
        <v>2021</v>
      </c>
      <c r="L5954">
        <v>3</v>
      </c>
      <c r="M5954" t="s">
        <v>21</v>
      </c>
    </row>
    <row r="5955" spans="1:13" x14ac:dyDescent="0.25">
      <c r="A5955" s="1">
        <v>5953</v>
      </c>
      <c r="B5955" t="s">
        <v>43</v>
      </c>
      <c r="C5955" t="s">
        <v>40</v>
      </c>
      <c r="D5955" t="s">
        <v>27</v>
      </c>
      <c r="E5955" t="s">
        <v>74</v>
      </c>
      <c r="F5955" s="14" t="s">
        <v>6097</v>
      </c>
      <c r="G5955" s="8">
        <v>728.15</v>
      </c>
      <c r="H5955">
        <v>43</v>
      </c>
      <c r="I5955" s="3">
        <v>44203</v>
      </c>
      <c r="J5955">
        <v>2</v>
      </c>
      <c r="K5955">
        <v>2021</v>
      </c>
      <c r="L5955">
        <v>1</v>
      </c>
      <c r="M5955" t="s">
        <v>16</v>
      </c>
    </row>
    <row r="5956" spans="1:13" x14ac:dyDescent="0.25">
      <c r="A5956" s="1">
        <v>5954</v>
      </c>
      <c r="B5956" t="s">
        <v>91</v>
      </c>
      <c r="C5956" t="s">
        <v>18</v>
      </c>
      <c r="D5956" t="s">
        <v>41</v>
      </c>
      <c r="E5956" t="s">
        <v>118</v>
      </c>
      <c r="F5956" s="14" t="s">
        <v>6098</v>
      </c>
      <c r="G5956" s="8">
        <v>588.36</v>
      </c>
      <c r="H5956">
        <v>23</v>
      </c>
      <c r="I5956" s="3">
        <v>44269</v>
      </c>
      <c r="J5956">
        <v>6</v>
      </c>
      <c r="K5956">
        <v>2021</v>
      </c>
      <c r="L5956">
        <v>3</v>
      </c>
      <c r="M5956" t="s">
        <v>21</v>
      </c>
    </row>
    <row r="5957" spans="1:13" x14ac:dyDescent="0.25">
      <c r="A5957" s="1">
        <v>5955</v>
      </c>
      <c r="B5957" t="s">
        <v>38</v>
      </c>
      <c r="C5957" t="s">
        <v>26</v>
      </c>
      <c r="D5957" t="s">
        <v>47</v>
      </c>
      <c r="E5957" t="s">
        <v>37</v>
      </c>
      <c r="F5957" s="14" t="s">
        <v>6099</v>
      </c>
      <c r="G5957" s="8">
        <v>481.53</v>
      </c>
      <c r="H5957">
        <v>20</v>
      </c>
      <c r="I5957" s="3">
        <v>44275</v>
      </c>
      <c r="J5957">
        <v>6</v>
      </c>
      <c r="K5957">
        <v>2021</v>
      </c>
      <c r="L5957">
        <v>3</v>
      </c>
      <c r="M5957" t="s">
        <v>21</v>
      </c>
    </row>
    <row r="5958" spans="1:13" x14ac:dyDescent="0.25">
      <c r="A5958" s="1">
        <v>5956</v>
      </c>
      <c r="B5958" t="s">
        <v>25</v>
      </c>
      <c r="C5958" t="s">
        <v>54</v>
      </c>
      <c r="D5958" t="s">
        <v>19</v>
      </c>
      <c r="E5958" t="s">
        <v>69</v>
      </c>
      <c r="F5958" s="14" t="s">
        <v>6100</v>
      </c>
      <c r="G5958" s="8">
        <v>211.25</v>
      </c>
      <c r="H5958">
        <v>70</v>
      </c>
      <c r="I5958" s="3">
        <v>44377</v>
      </c>
      <c r="J5958">
        <v>8</v>
      </c>
      <c r="K5958">
        <v>2021</v>
      </c>
      <c r="L5958">
        <v>6</v>
      </c>
      <c r="M5958" t="s">
        <v>16</v>
      </c>
    </row>
    <row r="5959" spans="1:13" x14ac:dyDescent="0.25">
      <c r="A5959" s="1">
        <v>5957</v>
      </c>
      <c r="B5959" t="s">
        <v>72</v>
      </c>
      <c r="C5959" t="s">
        <v>67</v>
      </c>
      <c r="D5959" t="s">
        <v>65</v>
      </c>
      <c r="E5959" t="s">
        <v>59</v>
      </c>
      <c r="F5959" s="14" t="s">
        <v>6101</v>
      </c>
      <c r="G5959" s="8">
        <v>577.13</v>
      </c>
      <c r="H5959">
        <v>53</v>
      </c>
      <c r="I5959" s="3">
        <v>44361</v>
      </c>
      <c r="J5959">
        <v>9</v>
      </c>
      <c r="K5959">
        <v>2021</v>
      </c>
      <c r="L5959">
        <v>6</v>
      </c>
      <c r="M5959" t="s">
        <v>16</v>
      </c>
    </row>
    <row r="5960" spans="1:13" x14ac:dyDescent="0.25">
      <c r="A5960" s="1">
        <v>5958</v>
      </c>
      <c r="B5960" t="s">
        <v>32</v>
      </c>
      <c r="C5960" t="s">
        <v>94</v>
      </c>
      <c r="D5960" t="s">
        <v>36</v>
      </c>
      <c r="E5960" t="s">
        <v>81</v>
      </c>
      <c r="F5960" s="14" t="s">
        <v>6102</v>
      </c>
      <c r="G5960" s="8">
        <v>661.95</v>
      </c>
      <c r="H5960">
        <v>24</v>
      </c>
      <c r="I5960" s="3">
        <v>44166</v>
      </c>
      <c r="J5960">
        <v>8</v>
      </c>
      <c r="K5960">
        <v>2020</v>
      </c>
      <c r="L5960">
        <v>12</v>
      </c>
      <c r="M5960" t="s">
        <v>16</v>
      </c>
    </row>
    <row r="5961" spans="1:13" x14ac:dyDescent="0.25">
      <c r="A5961" s="1">
        <v>5959</v>
      </c>
      <c r="B5961" t="s">
        <v>45</v>
      </c>
      <c r="C5961" t="s">
        <v>63</v>
      </c>
      <c r="D5961" t="s">
        <v>65</v>
      </c>
      <c r="E5961" t="s">
        <v>90</v>
      </c>
      <c r="F5961" s="14" t="s">
        <v>6103</v>
      </c>
      <c r="G5961" s="8">
        <v>790.67</v>
      </c>
      <c r="H5961">
        <v>30</v>
      </c>
      <c r="I5961" s="3">
        <v>44249</v>
      </c>
      <c r="J5961">
        <v>9</v>
      </c>
      <c r="K5961">
        <v>2021</v>
      </c>
      <c r="L5961">
        <v>2</v>
      </c>
      <c r="M5961" t="s">
        <v>21</v>
      </c>
    </row>
    <row r="5962" spans="1:13" x14ac:dyDescent="0.25">
      <c r="A5962" s="1">
        <v>5960</v>
      </c>
      <c r="B5962" t="s">
        <v>52</v>
      </c>
      <c r="C5962" t="s">
        <v>99</v>
      </c>
      <c r="D5962" t="s">
        <v>14</v>
      </c>
      <c r="E5962" t="s">
        <v>113</v>
      </c>
      <c r="F5962" s="14" t="s">
        <v>6104</v>
      </c>
      <c r="G5962" s="8">
        <v>224.33</v>
      </c>
      <c r="H5962">
        <v>26</v>
      </c>
      <c r="I5962" s="3">
        <v>44209</v>
      </c>
      <c r="J5962">
        <v>5</v>
      </c>
      <c r="K5962">
        <v>2021</v>
      </c>
      <c r="L5962">
        <v>1</v>
      </c>
      <c r="M5962" t="s">
        <v>16</v>
      </c>
    </row>
    <row r="5963" spans="1:13" x14ac:dyDescent="0.25">
      <c r="A5963" s="1">
        <v>5961</v>
      </c>
      <c r="B5963" t="s">
        <v>60</v>
      </c>
      <c r="C5963" t="s">
        <v>13</v>
      </c>
      <c r="D5963" t="s">
        <v>41</v>
      </c>
      <c r="E5963" t="s">
        <v>95</v>
      </c>
      <c r="F5963" s="14" t="s">
        <v>6105</v>
      </c>
      <c r="G5963" s="8">
        <v>695.47</v>
      </c>
      <c r="H5963">
        <v>23</v>
      </c>
      <c r="I5963" s="3">
        <v>44341</v>
      </c>
      <c r="J5963">
        <v>9</v>
      </c>
      <c r="K5963">
        <v>2021</v>
      </c>
      <c r="L5963">
        <v>5</v>
      </c>
      <c r="M5963" t="s">
        <v>21</v>
      </c>
    </row>
    <row r="5964" spans="1:13" x14ac:dyDescent="0.25">
      <c r="A5964" s="1">
        <v>5962</v>
      </c>
      <c r="B5964" t="s">
        <v>72</v>
      </c>
      <c r="C5964" t="s">
        <v>57</v>
      </c>
      <c r="D5964" t="s">
        <v>19</v>
      </c>
      <c r="E5964" t="s">
        <v>100</v>
      </c>
      <c r="F5964" s="14" t="s">
        <v>6106</v>
      </c>
      <c r="G5964" s="8">
        <v>577.94000000000005</v>
      </c>
      <c r="H5964">
        <v>21</v>
      </c>
      <c r="I5964" s="3">
        <v>44384</v>
      </c>
      <c r="J5964">
        <v>8</v>
      </c>
      <c r="K5964">
        <v>2021</v>
      </c>
      <c r="L5964">
        <v>7</v>
      </c>
      <c r="M5964" t="s">
        <v>16</v>
      </c>
    </row>
    <row r="5965" spans="1:13" x14ac:dyDescent="0.25">
      <c r="A5965" s="1">
        <v>5963</v>
      </c>
      <c r="B5965" t="s">
        <v>83</v>
      </c>
      <c r="C5965" t="s">
        <v>18</v>
      </c>
      <c r="D5965" t="s">
        <v>27</v>
      </c>
      <c r="E5965" t="s">
        <v>105</v>
      </c>
      <c r="F5965" s="14" t="s">
        <v>6107</v>
      </c>
      <c r="G5965" s="8">
        <v>898.27</v>
      </c>
      <c r="H5965">
        <v>29</v>
      </c>
      <c r="I5965" s="3">
        <v>44397</v>
      </c>
      <c r="J5965">
        <v>8</v>
      </c>
      <c r="K5965">
        <v>2021</v>
      </c>
      <c r="L5965">
        <v>7</v>
      </c>
      <c r="M5965" t="s">
        <v>21</v>
      </c>
    </row>
    <row r="5966" spans="1:13" x14ac:dyDescent="0.25">
      <c r="A5966" s="1">
        <v>5964</v>
      </c>
      <c r="B5966" t="s">
        <v>32</v>
      </c>
      <c r="C5966" t="s">
        <v>77</v>
      </c>
      <c r="D5966" t="s">
        <v>27</v>
      </c>
      <c r="E5966" t="s">
        <v>85</v>
      </c>
      <c r="F5966" s="14" t="s">
        <v>6108</v>
      </c>
      <c r="G5966" s="8">
        <v>961.49</v>
      </c>
      <c r="H5966">
        <v>95</v>
      </c>
      <c r="I5966" s="3">
        <v>44374</v>
      </c>
      <c r="J5966">
        <v>9</v>
      </c>
      <c r="K5966">
        <v>2021</v>
      </c>
      <c r="L5966">
        <v>6</v>
      </c>
      <c r="M5966" t="s">
        <v>16</v>
      </c>
    </row>
    <row r="5967" spans="1:13" x14ac:dyDescent="0.25">
      <c r="A5967" s="1">
        <v>5965</v>
      </c>
      <c r="B5967" t="s">
        <v>29</v>
      </c>
      <c r="C5967" t="s">
        <v>84</v>
      </c>
      <c r="D5967" t="s">
        <v>65</v>
      </c>
      <c r="E5967" t="s">
        <v>103</v>
      </c>
      <c r="F5967" s="14" t="s">
        <v>6109</v>
      </c>
      <c r="G5967" s="8">
        <v>703.19</v>
      </c>
      <c r="H5967">
        <v>26</v>
      </c>
      <c r="I5967" s="3">
        <v>44270</v>
      </c>
      <c r="J5967">
        <v>9</v>
      </c>
      <c r="K5967">
        <v>2021</v>
      </c>
      <c r="L5967">
        <v>3</v>
      </c>
      <c r="M5967" t="s">
        <v>16</v>
      </c>
    </row>
    <row r="5968" spans="1:13" x14ac:dyDescent="0.25">
      <c r="A5968" s="1">
        <v>5966</v>
      </c>
      <c r="B5968" t="s">
        <v>93</v>
      </c>
      <c r="C5968" t="s">
        <v>75</v>
      </c>
      <c r="D5968" t="s">
        <v>23</v>
      </c>
      <c r="E5968" t="s">
        <v>108</v>
      </c>
      <c r="F5968" s="14" t="s">
        <v>6110</v>
      </c>
      <c r="G5968" s="8">
        <v>765.52</v>
      </c>
      <c r="H5968">
        <v>37</v>
      </c>
      <c r="I5968" s="3">
        <v>44201</v>
      </c>
      <c r="J5968">
        <v>1</v>
      </c>
      <c r="K5968">
        <v>2021</v>
      </c>
      <c r="L5968">
        <v>1</v>
      </c>
      <c r="M5968" t="s">
        <v>21</v>
      </c>
    </row>
    <row r="5969" spans="1:13" x14ac:dyDescent="0.25">
      <c r="A5969" s="1">
        <v>5967</v>
      </c>
      <c r="B5969" t="s">
        <v>49</v>
      </c>
      <c r="C5969" t="s">
        <v>13</v>
      </c>
      <c r="D5969" t="s">
        <v>65</v>
      </c>
      <c r="E5969" t="s">
        <v>108</v>
      </c>
      <c r="F5969" s="14" t="s">
        <v>6111</v>
      </c>
      <c r="G5969" s="8">
        <v>893.7</v>
      </c>
      <c r="H5969">
        <v>31</v>
      </c>
      <c r="I5969" s="3">
        <v>44198</v>
      </c>
      <c r="J5969">
        <v>7</v>
      </c>
      <c r="K5969">
        <v>2021</v>
      </c>
      <c r="L5969">
        <v>1</v>
      </c>
      <c r="M5969" t="s">
        <v>21</v>
      </c>
    </row>
    <row r="5970" spans="1:13" x14ac:dyDescent="0.25">
      <c r="A5970" s="1">
        <v>5968</v>
      </c>
      <c r="B5970" t="s">
        <v>62</v>
      </c>
      <c r="C5970" t="s">
        <v>70</v>
      </c>
      <c r="D5970" t="s">
        <v>27</v>
      </c>
      <c r="E5970" t="s">
        <v>20</v>
      </c>
      <c r="F5970" s="14" t="s">
        <v>6112</v>
      </c>
      <c r="G5970" s="8">
        <v>798.18</v>
      </c>
      <c r="H5970">
        <v>29</v>
      </c>
      <c r="I5970" s="3">
        <v>44319</v>
      </c>
      <c r="J5970">
        <v>2</v>
      </c>
      <c r="K5970">
        <v>2021</v>
      </c>
      <c r="L5970">
        <v>5</v>
      </c>
      <c r="M5970" t="s">
        <v>16</v>
      </c>
    </row>
    <row r="5971" spans="1:13" x14ac:dyDescent="0.25">
      <c r="A5971" s="1">
        <v>5969</v>
      </c>
      <c r="B5971" t="s">
        <v>58</v>
      </c>
      <c r="C5971" t="s">
        <v>84</v>
      </c>
      <c r="D5971" t="s">
        <v>65</v>
      </c>
      <c r="E5971" t="s">
        <v>112</v>
      </c>
      <c r="F5971" s="14" t="s">
        <v>6113</v>
      </c>
      <c r="G5971" s="8">
        <v>354.19</v>
      </c>
      <c r="H5971">
        <v>63</v>
      </c>
      <c r="I5971" s="3">
        <v>44278</v>
      </c>
      <c r="J5971">
        <v>4</v>
      </c>
      <c r="K5971">
        <v>2021</v>
      </c>
      <c r="L5971">
        <v>3</v>
      </c>
      <c r="M5971" t="s">
        <v>21</v>
      </c>
    </row>
    <row r="5972" spans="1:13" x14ac:dyDescent="0.25">
      <c r="A5972" s="1">
        <v>5970</v>
      </c>
      <c r="B5972" t="s">
        <v>72</v>
      </c>
      <c r="C5972" t="s">
        <v>18</v>
      </c>
      <c r="D5972" t="s">
        <v>14</v>
      </c>
      <c r="E5972" t="s">
        <v>44</v>
      </c>
      <c r="F5972" s="14" t="s">
        <v>6114</v>
      </c>
      <c r="G5972" s="8">
        <v>738.96</v>
      </c>
      <c r="H5972">
        <v>18</v>
      </c>
      <c r="I5972" s="3">
        <v>44348</v>
      </c>
      <c r="J5972">
        <v>9</v>
      </c>
      <c r="K5972">
        <v>2021</v>
      </c>
      <c r="L5972">
        <v>6</v>
      </c>
      <c r="M5972" t="s">
        <v>16</v>
      </c>
    </row>
    <row r="5973" spans="1:13" x14ac:dyDescent="0.25">
      <c r="A5973" s="1">
        <v>5971</v>
      </c>
      <c r="B5973" t="s">
        <v>25</v>
      </c>
      <c r="C5973" t="s">
        <v>99</v>
      </c>
      <c r="D5973" t="s">
        <v>23</v>
      </c>
      <c r="E5973" t="s">
        <v>87</v>
      </c>
      <c r="F5973" s="14" t="s">
        <v>6115</v>
      </c>
      <c r="G5973" s="8">
        <v>687.89</v>
      </c>
      <c r="H5973">
        <v>30</v>
      </c>
      <c r="I5973" s="3">
        <v>44216</v>
      </c>
      <c r="J5973">
        <v>5</v>
      </c>
      <c r="K5973">
        <v>2021</v>
      </c>
      <c r="L5973">
        <v>1</v>
      </c>
      <c r="M5973" t="s">
        <v>16</v>
      </c>
    </row>
    <row r="5974" spans="1:13" x14ac:dyDescent="0.25">
      <c r="A5974" s="1">
        <v>5972</v>
      </c>
      <c r="B5974" t="s">
        <v>83</v>
      </c>
      <c r="C5974" t="s">
        <v>35</v>
      </c>
      <c r="D5974" t="s">
        <v>19</v>
      </c>
      <c r="E5974" t="s">
        <v>89</v>
      </c>
      <c r="F5974" s="14" t="s">
        <v>6116</v>
      </c>
      <c r="G5974" s="8">
        <v>891.44</v>
      </c>
      <c r="H5974">
        <v>64</v>
      </c>
      <c r="I5974" s="3">
        <v>44243</v>
      </c>
      <c r="J5974">
        <v>2</v>
      </c>
      <c r="K5974">
        <v>2021</v>
      </c>
      <c r="L5974">
        <v>2</v>
      </c>
      <c r="M5974" t="s">
        <v>21</v>
      </c>
    </row>
    <row r="5975" spans="1:13" x14ac:dyDescent="0.25">
      <c r="A5975" s="1">
        <v>5973</v>
      </c>
      <c r="B5975" t="s">
        <v>45</v>
      </c>
      <c r="C5975" t="s">
        <v>67</v>
      </c>
      <c r="D5975" t="s">
        <v>65</v>
      </c>
      <c r="E5975" t="s">
        <v>110</v>
      </c>
      <c r="F5975" s="14" t="s">
        <v>6117</v>
      </c>
      <c r="G5975" s="8">
        <v>674.62</v>
      </c>
      <c r="H5975">
        <v>51</v>
      </c>
      <c r="I5975" s="3">
        <v>44271</v>
      </c>
      <c r="J5975">
        <v>1</v>
      </c>
      <c r="K5975">
        <v>2021</v>
      </c>
      <c r="L5975">
        <v>3</v>
      </c>
      <c r="M5975" t="s">
        <v>21</v>
      </c>
    </row>
    <row r="5976" spans="1:13" x14ac:dyDescent="0.25">
      <c r="A5976" s="1">
        <v>5974</v>
      </c>
      <c r="B5976" t="s">
        <v>25</v>
      </c>
      <c r="C5976" t="s">
        <v>35</v>
      </c>
      <c r="D5976" t="s">
        <v>47</v>
      </c>
      <c r="E5976" t="s">
        <v>71</v>
      </c>
      <c r="F5976" s="14" t="s">
        <v>6118</v>
      </c>
      <c r="G5976" s="8">
        <v>170.82</v>
      </c>
      <c r="H5976">
        <v>28</v>
      </c>
      <c r="I5976" s="3">
        <v>44225</v>
      </c>
      <c r="J5976">
        <v>7</v>
      </c>
      <c r="K5976">
        <v>2021</v>
      </c>
      <c r="L5976">
        <v>1</v>
      </c>
      <c r="M5976" t="s">
        <v>16</v>
      </c>
    </row>
    <row r="5977" spans="1:13" x14ac:dyDescent="0.25">
      <c r="A5977" s="1">
        <v>5975</v>
      </c>
      <c r="B5977" t="s">
        <v>83</v>
      </c>
      <c r="C5977" t="s">
        <v>26</v>
      </c>
      <c r="D5977" t="s">
        <v>19</v>
      </c>
      <c r="E5977" t="s">
        <v>112</v>
      </c>
      <c r="F5977" s="14" t="s">
        <v>6119</v>
      </c>
      <c r="G5977" s="8">
        <v>822.12</v>
      </c>
      <c r="H5977">
        <v>58</v>
      </c>
      <c r="I5977" s="3">
        <v>44207</v>
      </c>
      <c r="J5977">
        <v>9</v>
      </c>
      <c r="K5977">
        <v>2021</v>
      </c>
      <c r="L5977">
        <v>1</v>
      </c>
      <c r="M5977" t="s">
        <v>21</v>
      </c>
    </row>
    <row r="5978" spans="1:13" x14ac:dyDescent="0.25">
      <c r="A5978" s="1">
        <v>5976</v>
      </c>
      <c r="B5978" t="s">
        <v>25</v>
      </c>
      <c r="C5978" t="s">
        <v>50</v>
      </c>
      <c r="D5978" t="s">
        <v>23</v>
      </c>
      <c r="E5978" t="s">
        <v>106</v>
      </c>
      <c r="F5978" s="14" t="s">
        <v>6120</v>
      </c>
      <c r="G5978" s="8">
        <v>653.95000000000005</v>
      </c>
      <c r="H5978">
        <v>28</v>
      </c>
      <c r="I5978" s="3">
        <v>44166</v>
      </c>
      <c r="J5978">
        <v>3</v>
      </c>
      <c r="K5978">
        <v>2020</v>
      </c>
      <c r="L5978">
        <v>12</v>
      </c>
      <c r="M5978" t="s">
        <v>16</v>
      </c>
    </row>
    <row r="5979" spans="1:13" x14ac:dyDescent="0.25">
      <c r="A5979" s="1">
        <v>5977</v>
      </c>
      <c r="B5979" t="s">
        <v>72</v>
      </c>
      <c r="C5979" t="s">
        <v>35</v>
      </c>
      <c r="D5979" t="s">
        <v>27</v>
      </c>
      <c r="E5979" t="s">
        <v>24</v>
      </c>
      <c r="F5979" s="14" t="s">
        <v>6121</v>
      </c>
      <c r="G5979" s="8">
        <v>906.1</v>
      </c>
      <c r="H5979">
        <v>55</v>
      </c>
      <c r="I5979" s="3">
        <v>44372</v>
      </c>
      <c r="J5979">
        <v>5</v>
      </c>
      <c r="K5979">
        <v>2021</v>
      </c>
      <c r="L5979">
        <v>6</v>
      </c>
      <c r="M5979" t="s">
        <v>16</v>
      </c>
    </row>
    <row r="5980" spans="1:13" x14ac:dyDescent="0.25">
      <c r="A5980" s="1">
        <v>5978</v>
      </c>
      <c r="B5980" t="s">
        <v>83</v>
      </c>
      <c r="C5980" t="s">
        <v>30</v>
      </c>
      <c r="D5980" t="s">
        <v>23</v>
      </c>
      <c r="E5980" t="s">
        <v>95</v>
      </c>
      <c r="F5980" s="14" t="s">
        <v>6122</v>
      </c>
      <c r="G5980" s="8">
        <v>943.93</v>
      </c>
      <c r="H5980">
        <v>24</v>
      </c>
      <c r="I5980" s="3">
        <v>44199</v>
      </c>
      <c r="J5980">
        <v>2</v>
      </c>
      <c r="K5980">
        <v>2021</v>
      </c>
      <c r="L5980">
        <v>1</v>
      </c>
      <c r="M5980" t="s">
        <v>21</v>
      </c>
    </row>
    <row r="5981" spans="1:13" x14ac:dyDescent="0.25">
      <c r="A5981" s="1">
        <v>5979</v>
      </c>
      <c r="B5981" t="s">
        <v>58</v>
      </c>
      <c r="C5981" t="s">
        <v>63</v>
      </c>
      <c r="D5981" t="s">
        <v>14</v>
      </c>
      <c r="E5981" t="s">
        <v>117</v>
      </c>
      <c r="F5981" s="14" t="s">
        <v>6123</v>
      </c>
      <c r="G5981" s="8">
        <v>192.03</v>
      </c>
      <c r="H5981">
        <v>22</v>
      </c>
      <c r="I5981" s="3">
        <v>44212</v>
      </c>
      <c r="J5981">
        <v>5</v>
      </c>
      <c r="K5981">
        <v>2021</v>
      </c>
      <c r="L5981">
        <v>1</v>
      </c>
      <c r="M5981" t="s">
        <v>21</v>
      </c>
    </row>
    <row r="5982" spans="1:13" x14ac:dyDescent="0.25">
      <c r="A5982" s="1">
        <v>5980</v>
      </c>
      <c r="B5982" t="s">
        <v>83</v>
      </c>
      <c r="C5982" t="s">
        <v>99</v>
      </c>
      <c r="D5982" t="s">
        <v>41</v>
      </c>
      <c r="E5982" t="s">
        <v>113</v>
      </c>
      <c r="F5982" s="14" t="s">
        <v>6124</v>
      </c>
      <c r="G5982" s="8">
        <v>995.48</v>
      </c>
      <c r="H5982">
        <v>27</v>
      </c>
      <c r="I5982" s="3">
        <v>44195</v>
      </c>
      <c r="J5982">
        <v>5</v>
      </c>
      <c r="K5982">
        <v>2020</v>
      </c>
      <c r="L5982">
        <v>12</v>
      </c>
      <c r="M5982" t="s">
        <v>21</v>
      </c>
    </row>
    <row r="5983" spans="1:13" x14ac:dyDescent="0.25">
      <c r="A5983" s="1">
        <v>5981</v>
      </c>
      <c r="B5983" t="s">
        <v>45</v>
      </c>
      <c r="C5983" t="s">
        <v>57</v>
      </c>
      <c r="D5983" t="s">
        <v>47</v>
      </c>
      <c r="E5983" t="s">
        <v>81</v>
      </c>
      <c r="F5983" s="14" t="s">
        <v>6125</v>
      </c>
      <c r="G5983" s="8">
        <v>736.17</v>
      </c>
      <c r="H5983">
        <v>57</v>
      </c>
      <c r="I5983" s="3">
        <v>44230</v>
      </c>
      <c r="J5983">
        <v>6</v>
      </c>
      <c r="K5983">
        <v>2021</v>
      </c>
      <c r="L5983">
        <v>2</v>
      </c>
      <c r="M5983" t="s">
        <v>21</v>
      </c>
    </row>
    <row r="5984" spans="1:13" x14ac:dyDescent="0.25">
      <c r="A5984" s="1">
        <v>5982</v>
      </c>
      <c r="B5984" t="s">
        <v>45</v>
      </c>
      <c r="C5984" t="s">
        <v>46</v>
      </c>
      <c r="D5984" t="s">
        <v>23</v>
      </c>
      <c r="E5984" t="s">
        <v>88</v>
      </c>
      <c r="F5984" s="14" t="s">
        <v>6126</v>
      </c>
      <c r="G5984" s="8">
        <v>718.43</v>
      </c>
      <c r="H5984">
        <v>51</v>
      </c>
      <c r="I5984" s="3">
        <v>44287</v>
      </c>
      <c r="J5984">
        <v>3</v>
      </c>
      <c r="K5984">
        <v>2021</v>
      </c>
      <c r="L5984">
        <v>4</v>
      </c>
      <c r="M5984" t="s">
        <v>21</v>
      </c>
    </row>
    <row r="5985" spans="1:13" x14ac:dyDescent="0.25">
      <c r="A5985" s="1">
        <v>5983</v>
      </c>
      <c r="B5985" t="s">
        <v>43</v>
      </c>
      <c r="C5985" t="s">
        <v>54</v>
      </c>
      <c r="D5985" t="s">
        <v>41</v>
      </c>
      <c r="E5985" t="s">
        <v>96</v>
      </c>
      <c r="F5985" s="14" t="s">
        <v>6127</v>
      </c>
      <c r="G5985" s="8">
        <v>353.75</v>
      </c>
      <c r="H5985">
        <v>30</v>
      </c>
      <c r="I5985" s="3">
        <v>44243</v>
      </c>
      <c r="J5985">
        <v>6</v>
      </c>
      <c r="K5985">
        <v>2021</v>
      </c>
      <c r="L5985">
        <v>2</v>
      </c>
      <c r="M5985" t="s">
        <v>16</v>
      </c>
    </row>
    <row r="5986" spans="1:13" x14ac:dyDescent="0.25">
      <c r="A5986" s="1">
        <v>5984</v>
      </c>
      <c r="B5986" t="s">
        <v>68</v>
      </c>
      <c r="C5986" t="s">
        <v>57</v>
      </c>
      <c r="D5986" t="s">
        <v>41</v>
      </c>
      <c r="E5986" t="s">
        <v>44</v>
      </c>
      <c r="F5986" s="14" t="s">
        <v>6128</v>
      </c>
      <c r="G5986" s="8">
        <v>287.99</v>
      </c>
      <c r="H5986">
        <v>70</v>
      </c>
      <c r="I5986" s="3">
        <v>44367</v>
      </c>
      <c r="J5986">
        <v>3</v>
      </c>
      <c r="K5986">
        <v>2021</v>
      </c>
      <c r="L5986">
        <v>6</v>
      </c>
      <c r="M5986" t="s">
        <v>21</v>
      </c>
    </row>
    <row r="5987" spans="1:13" x14ac:dyDescent="0.25">
      <c r="A5987" s="1">
        <v>5985</v>
      </c>
      <c r="B5987" t="s">
        <v>43</v>
      </c>
      <c r="C5987" t="s">
        <v>57</v>
      </c>
      <c r="D5987" t="s">
        <v>47</v>
      </c>
      <c r="E5987" t="s">
        <v>39</v>
      </c>
      <c r="F5987" s="14" t="s">
        <v>6129</v>
      </c>
      <c r="G5987" s="8">
        <v>977.4</v>
      </c>
      <c r="H5987">
        <v>30</v>
      </c>
      <c r="I5987" s="3">
        <v>44420</v>
      </c>
      <c r="J5987">
        <v>8</v>
      </c>
      <c r="K5987">
        <v>2021</v>
      </c>
      <c r="L5987">
        <v>8</v>
      </c>
      <c r="M5987" t="s">
        <v>16</v>
      </c>
    </row>
    <row r="5988" spans="1:13" x14ac:dyDescent="0.25">
      <c r="A5988" s="1">
        <v>5986</v>
      </c>
      <c r="B5988" t="s">
        <v>29</v>
      </c>
      <c r="C5988" t="s">
        <v>13</v>
      </c>
      <c r="D5988" t="s">
        <v>47</v>
      </c>
      <c r="E5988" t="s">
        <v>117</v>
      </c>
      <c r="F5988" s="14" t="s">
        <v>6130</v>
      </c>
      <c r="G5988" s="8">
        <v>196.33</v>
      </c>
      <c r="H5988">
        <v>89</v>
      </c>
      <c r="I5988" s="3">
        <v>44304</v>
      </c>
      <c r="J5988">
        <v>6</v>
      </c>
      <c r="K5988">
        <v>2021</v>
      </c>
      <c r="L5988">
        <v>4</v>
      </c>
      <c r="M5988" t="s">
        <v>16</v>
      </c>
    </row>
    <row r="5989" spans="1:13" x14ac:dyDescent="0.25">
      <c r="A5989" s="1">
        <v>5987</v>
      </c>
      <c r="B5989" t="s">
        <v>34</v>
      </c>
      <c r="C5989" t="s">
        <v>18</v>
      </c>
      <c r="D5989" t="s">
        <v>19</v>
      </c>
      <c r="E5989" t="s">
        <v>48</v>
      </c>
      <c r="F5989" s="14" t="s">
        <v>6131</v>
      </c>
      <c r="G5989" s="8">
        <v>186.88</v>
      </c>
      <c r="H5989">
        <v>21</v>
      </c>
      <c r="I5989" s="3">
        <v>44195</v>
      </c>
      <c r="J5989">
        <v>1</v>
      </c>
      <c r="K5989">
        <v>2020</v>
      </c>
      <c r="L5989">
        <v>12</v>
      </c>
      <c r="M5989" t="s">
        <v>16</v>
      </c>
    </row>
    <row r="5990" spans="1:13" x14ac:dyDescent="0.25">
      <c r="A5990" s="1">
        <v>5988</v>
      </c>
      <c r="B5990" t="s">
        <v>52</v>
      </c>
      <c r="C5990" t="s">
        <v>40</v>
      </c>
      <c r="D5990" t="s">
        <v>47</v>
      </c>
      <c r="E5990" t="s">
        <v>87</v>
      </c>
      <c r="F5990" s="14" t="s">
        <v>6132</v>
      </c>
      <c r="G5990" s="8">
        <v>680.39</v>
      </c>
      <c r="H5990">
        <v>22</v>
      </c>
      <c r="I5990" s="3">
        <v>44190</v>
      </c>
      <c r="J5990">
        <v>3</v>
      </c>
      <c r="K5990">
        <v>2020</v>
      </c>
      <c r="L5990">
        <v>12</v>
      </c>
      <c r="M5990" t="s">
        <v>16</v>
      </c>
    </row>
    <row r="5991" spans="1:13" x14ac:dyDescent="0.25">
      <c r="A5991" s="1">
        <v>5989</v>
      </c>
      <c r="B5991" t="s">
        <v>29</v>
      </c>
      <c r="C5991" t="s">
        <v>40</v>
      </c>
      <c r="D5991" t="s">
        <v>23</v>
      </c>
      <c r="E5991" t="s">
        <v>102</v>
      </c>
      <c r="F5991" s="14" t="s">
        <v>6133</v>
      </c>
      <c r="G5991" s="8">
        <v>988</v>
      </c>
      <c r="H5991">
        <v>74</v>
      </c>
      <c r="I5991" s="3">
        <v>44277</v>
      </c>
      <c r="J5991">
        <v>2</v>
      </c>
      <c r="K5991">
        <v>2021</v>
      </c>
      <c r="L5991">
        <v>3</v>
      </c>
      <c r="M5991" t="s">
        <v>16</v>
      </c>
    </row>
    <row r="5992" spans="1:13" x14ac:dyDescent="0.25">
      <c r="A5992" s="1">
        <v>5990</v>
      </c>
      <c r="B5992" t="s">
        <v>91</v>
      </c>
      <c r="C5992" t="s">
        <v>75</v>
      </c>
      <c r="D5992" t="s">
        <v>41</v>
      </c>
      <c r="E5992" t="s">
        <v>76</v>
      </c>
      <c r="F5992" s="14" t="s">
        <v>6134</v>
      </c>
      <c r="G5992" s="8">
        <v>374.18</v>
      </c>
      <c r="H5992">
        <v>68</v>
      </c>
      <c r="I5992" s="3">
        <v>44413</v>
      </c>
      <c r="J5992">
        <v>4</v>
      </c>
      <c r="K5992">
        <v>2021</v>
      </c>
      <c r="L5992">
        <v>8</v>
      </c>
      <c r="M5992" t="s">
        <v>21</v>
      </c>
    </row>
    <row r="5993" spans="1:13" x14ac:dyDescent="0.25">
      <c r="A5993" s="1">
        <v>5991</v>
      </c>
      <c r="B5993" t="s">
        <v>72</v>
      </c>
      <c r="C5993" t="s">
        <v>94</v>
      </c>
      <c r="D5993" t="s">
        <v>65</v>
      </c>
      <c r="E5993" t="s">
        <v>31</v>
      </c>
      <c r="F5993" s="14" t="s">
        <v>6135</v>
      </c>
      <c r="G5993" s="8">
        <v>103.1</v>
      </c>
      <c r="H5993">
        <v>32</v>
      </c>
      <c r="I5993" s="3">
        <v>44294</v>
      </c>
      <c r="J5993">
        <v>9</v>
      </c>
      <c r="K5993">
        <v>2021</v>
      </c>
      <c r="L5993">
        <v>4</v>
      </c>
      <c r="M5993" t="s">
        <v>16</v>
      </c>
    </row>
    <row r="5994" spans="1:13" x14ac:dyDescent="0.25">
      <c r="A5994" s="1">
        <v>5992</v>
      </c>
      <c r="B5994" t="s">
        <v>98</v>
      </c>
      <c r="C5994" t="s">
        <v>57</v>
      </c>
      <c r="D5994" t="s">
        <v>36</v>
      </c>
      <c r="E5994" t="s">
        <v>117</v>
      </c>
      <c r="F5994" s="14" t="s">
        <v>6136</v>
      </c>
      <c r="G5994" s="8">
        <v>790.89</v>
      </c>
      <c r="H5994">
        <v>25</v>
      </c>
      <c r="I5994" s="3">
        <v>44358</v>
      </c>
      <c r="J5994">
        <v>6</v>
      </c>
      <c r="K5994">
        <v>2021</v>
      </c>
      <c r="L5994">
        <v>6</v>
      </c>
      <c r="M5994" t="s">
        <v>16</v>
      </c>
    </row>
    <row r="5995" spans="1:13" x14ac:dyDescent="0.25">
      <c r="A5995" s="1">
        <v>5993</v>
      </c>
      <c r="B5995" t="s">
        <v>45</v>
      </c>
      <c r="C5995" t="s">
        <v>64</v>
      </c>
      <c r="D5995" t="s">
        <v>65</v>
      </c>
      <c r="E5995" t="s">
        <v>85</v>
      </c>
      <c r="F5995" s="14" t="s">
        <v>6137</v>
      </c>
      <c r="G5995" s="8">
        <v>814.68</v>
      </c>
      <c r="H5995">
        <v>18</v>
      </c>
      <c r="I5995" s="3">
        <v>44390</v>
      </c>
      <c r="J5995">
        <v>4</v>
      </c>
      <c r="K5995">
        <v>2021</v>
      </c>
      <c r="L5995">
        <v>7</v>
      </c>
      <c r="M5995" t="s">
        <v>21</v>
      </c>
    </row>
    <row r="5996" spans="1:13" x14ac:dyDescent="0.25">
      <c r="A5996" s="1">
        <v>5994</v>
      </c>
      <c r="B5996" t="s">
        <v>32</v>
      </c>
      <c r="C5996" t="s">
        <v>77</v>
      </c>
      <c r="D5996" t="s">
        <v>36</v>
      </c>
      <c r="E5996" t="s">
        <v>66</v>
      </c>
      <c r="F5996" s="14" t="s">
        <v>6138</v>
      </c>
      <c r="G5996" s="8">
        <v>878.36</v>
      </c>
      <c r="H5996">
        <v>29</v>
      </c>
      <c r="I5996" s="3">
        <v>44316</v>
      </c>
      <c r="J5996">
        <v>7</v>
      </c>
      <c r="K5996">
        <v>2021</v>
      </c>
      <c r="L5996">
        <v>4</v>
      </c>
      <c r="M5996" t="s">
        <v>16</v>
      </c>
    </row>
    <row r="5997" spans="1:13" x14ac:dyDescent="0.25">
      <c r="A5997" s="1">
        <v>5995</v>
      </c>
      <c r="B5997" t="s">
        <v>43</v>
      </c>
      <c r="C5997" t="s">
        <v>46</v>
      </c>
      <c r="D5997" t="s">
        <v>41</v>
      </c>
      <c r="E5997" t="s">
        <v>61</v>
      </c>
      <c r="F5997" s="14" t="s">
        <v>6139</v>
      </c>
      <c r="G5997" s="8">
        <v>789.1</v>
      </c>
      <c r="H5997">
        <v>82</v>
      </c>
      <c r="I5997" s="3">
        <v>44374</v>
      </c>
      <c r="J5997">
        <v>9</v>
      </c>
      <c r="K5997">
        <v>2021</v>
      </c>
      <c r="L5997">
        <v>6</v>
      </c>
      <c r="M5997" t="s">
        <v>16</v>
      </c>
    </row>
    <row r="5998" spans="1:13" x14ac:dyDescent="0.25">
      <c r="A5998" s="1">
        <v>5996</v>
      </c>
      <c r="B5998" t="s">
        <v>25</v>
      </c>
      <c r="C5998" t="s">
        <v>35</v>
      </c>
      <c r="D5998" t="s">
        <v>36</v>
      </c>
      <c r="E5998" t="s">
        <v>117</v>
      </c>
      <c r="F5998" s="14" t="s">
        <v>6140</v>
      </c>
      <c r="G5998" s="8">
        <v>809.92</v>
      </c>
      <c r="H5998">
        <v>64</v>
      </c>
      <c r="I5998" s="3">
        <v>44208</v>
      </c>
      <c r="J5998">
        <v>9</v>
      </c>
      <c r="K5998">
        <v>2021</v>
      </c>
      <c r="L5998">
        <v>1</v>
      </c>
      <c r="M5998" t="s">
        <v>16</v>
      </c>
    </row>
    <row r="5999" spans="1:13" x14ac:dyDescent="0.25">
      <c r="A5999" s="1">
        <v>5997</v>
      </c>
      <c r="B5999" t="s">
        <v>83</v>
      </c>
      <c r="C5999" t="s">
        <v>77</v>
      </c>
      <c r="D5999" t="s">
        <v>23</v>
      </c>
      <c r="E5999" t="s">
        <v>15</v>
      </c>
      <c r="F5999" s="14" t="s">
        <v>6141</v>
      </c>
      <c r="G5999" s="8">
        <v>578.84</v>
      </c>
      <c r="H5999">
        <v>29</v>
      </c>
      <c r="I5999" s="3">
        <v>44282</v>
      </c>
      <c r="J5999">
        <v>4</v>
      </c>
      <c r="K5999">
        <v>2021</v>
      </c>
      <c r="L5999">
        <v>3</v>
      </c>
      <c r="M5999" t="s">
        <v>21</v>
      </c>
    </row>
    <row r="6000" spans="1:13" x14ac:dyDescent="0.25">
      <c r="A6000" s="1">
        <v>5998</v>
      </c>
      <c r="B6000" t="s">
        <v>17</v>
      </c>
      <c r="C6000" t="s">
        <v>94</v>
      </c>
      <c r="D6000" t="s">
        <v>47</v>
      </c>
      <c r="E6000" t="s">
        <v>73</v>
      </c>
      <c r="F6000" s="14" t="s">
        <v>6142</v>
      </c>
      <c r="G6000" s="8">
        <v>590.51</v>
      </c>
      <c r="H6000">
        <v>30</v>
      </c>
      <c r="I6000" s="3">
        <v>44275</v>
      </c>
      <c r="J6000">
        <v>2</v>
      </c>
      <c r="K6000">
        <v>2021</v>
      </c>
      <c r="L6000">
        <v>3</v>
      </c>
      <c r="M6000" t="s">
        <v>21</v>
      </c>
    </row>
    <row r="6001" spans="1:13" x14ac:dyDescent="0.25">
      <c r="A6001" s="1">
        <v>5999</v>
      </c>
      <c r="B6001" t="s">
        <v>98</v>
      </c>
      <c r="C6001" t="s">
        <v>54</v>
      </c>
      <c r="D6001" t="s">
        <v>41</v>
      </c>
      <c r="E6001" t="s">
        <v>48</v>
      </c>
      <c r="F6001" s="14" t="s">
        <v>6143</v>
      </c>
      <c r="G6001" s="8">
        <v>592.95000000000005</v>
      </c>
      <c r="H6001">
        <v>33</v>
      </c>
      <c r="I6001" s="3">
        <v>44174</v>
      </c>
      <c r="J6001">
        <v>5</v>
      </c>
      <c r="K6001">
        <v>2020</v>
      </c>
      <c r="L6001">
        <v>12</v>
      </c>
      <c r="M6001" t="s">
        <v>16</v>
      </c>
    </row>
    <row r="6002" spans="1:13" x14ac:dyDescent="0.25">
      <c r="A6002" s="1">
        <v>6000</v>
      </c>
      <c r="B6002" t="s">
        <v>32</v>
      </c>
      <c r="C6002" t="s">
        <v>75</v>
      </c>
      <c r="D6002" t="s">
        <v>36</v>
      </c>
      <c r="E6002" t="s">
        <v>80</v>
      </c>
      <c r="F6002" s="14" t="s">
        <v>6144</v>
      </c>
      <c r="G6002" s="8">
        <v>996.67</v>
      </c>
      <c r="H6002">
        <v>23</v>
      </c>
      <c r="I6002" s="3">
        <v>44365</v>
      </c>
      <c r="J6002">
        <v>2</v>
      </c>
      <c r="K6002">
        <v>2021</v>
      </c>
      <c r="L6002">
        <v>6</v>
      </c>
      <c r="M6002" t="s">
        <v>16</v>
      </c>
    </row>
    <row r="6003" spans="1:13" x14ac:dyDescent="0.25">
      <c r="A6003" s="1">
        <v>6001</v>
      </c>
      <c r="B6003" t="s">
        <v>58</v>
      </c>
      <c r="C6003" t="s">
        <v>18</v>
      </c>
      <c r="D6003" t="s">
        <v>27</v>
      </c>
      <c r="E6003" t="s">
        <v>106</v>
      </c>
      <c r="F6003" s="14" t="s">
        <v>6145</v>
      </c>
      <c r="G6003" s="8">
        <v>292.31</v>
      </c>
      <c r="H6003">
        <v>30</v>
      </c>
      <c r="I6003" s="3">
        <v>44355</v>
      </c>
      <c r="J6003">
        <v>3</v>
      </c>
      <c r="K6003">
        <v>2021</v>
      </c>
      <c r="L6003">
        <v>6</v>
      </c>
      <c r="M6003" t="s">
        <v>21</v>
      </c>
    </row>
    <row r="6004" spans="1:13" x14ac:dyDescent="0.25">
      <c r="A6004" s="1">
        <v>6002</v>
      </c>
      <c r="B6004" t="s">
        <v>72</v>
      </c>
      <c r="C6004" t="s">
        <v>18</v>
      </c>
      <c r="D6004" t="s">
        <v>47</v>
      </c>
      <c r="E6004" t="s">
        <v>42</v>
      </c>
      <c r="F6004" s="14" t="s">
        <v>6146</v>
      </c>
      <c r="G6004" s="8">
        <v>328.42</v>
      </c>
      <c r="H6004">
        <v>71</v>
      </c>
      <c r="I6004" s="3">
        <v>44416</v>
      </c>
      <c r="J6004">
        <v>2</v>
      </c>
      <c r="K6004">
        <v>2021</v>
      </c>
      <c r="L6004">
        <v>8</v>
      </c>
      <c r="M6004" t="s">
        <v>16</v>
      </c>
    </row>
    <row r="6005" spans="1:13" x14ac:dyDescent="0.25">
      <c r="A6005" s="1">
        <v>6003</v>
      </c>
      <c r="B6005" t="s">
        <v>38</v>
      </c>
      <c r="C6005" t="s">
        <v>50</v>
      </c>
      <c r="D6005" t="s">
        <v>14</v>
      </c>
      <c r="E6005" t="s">
        <v>87</v>
      </c>
      <c r="F6005" s="14" t="s">
        <v>6147</v>
      </c>
      <c r="G6005" s="8">
        <v>291.61</v>
      </c>
      <c r="H6005">
        <v>33</v>
      </c>
      <c r="I6005" s="3">
        <v>44385</v>
      </c>
      <c r="J6005">
        <v>8</v>
      </c>
      <c r="K6005">
        <v>2021</v>
      </c>
      <c r="L6005">
        <v>7</v>
      </c>
      <c r="M6005" t="s">
        <v>21</v>
      </c>
    </row>
    <row r="6006" spans="1:13" x14ac:dyDescent="0.25">
      <c r="A6006" s="1">
        <v>6004</v>
      </c>
      <c r="B6006" t="s">
        <v>60</v>
      </c>
      <c r="C6006" t="s">
        <v>26</v>
      </c>
      <c r="D6006" t="s">
        <v>36</v>
      </c>
      <c r="E6006" t="s">
        <v>33</v>
      </c>
      <c r="F6006" s="14" t="s">
        <v>6148</v>
      </c>
      <c r="G6006" s="8">
        <v>183.89</v>
      </c>
      <c r="H6006">
        <v>31</v>
      </c>
      <c r="I6006" s="3">
        <v>44318</v>
      </c>
      <c r="J6006">
        <v>5</v>
      </c>
      <c r="K6006">
        <v>2021</v>
      </c>
      <c r="L6006">
        <v>5</v>
      </c>
      <c r="M6006" t="s">
        <v>21</v>
      </c>
    </row>
    <row r="6007" spans="1:13" x14ac:dyDescent="0.25">
      <c r="A6007" s="1">
        <v>6005</v>
      </c>
      <c r="B6007" t="s">
        <v>25</v>
      </c>
      <c r="C6007" t="s">
        <v>94</v>
      </c>
      <c r="D6007" t="s">
        <v>36</v>
      </c>
      <c r="E6007" t="s">
        <v>113</v>
      </c>
      <c r="F6007" s="14" t="s">
        <v>6149</v>
      </c>
      <c r="G6007" s="8">
        <v>188.28</v>
      </c>
      <c r="H6007">
        <v>61</v>
      </c>
      <c r="I6007" s="3">
        <v>44290</v>
      </c>
      <c r="J6007">
        <v>3</v>
      </c>
      <c r="K6007">
        <v>2021</v>
      </c>
      <c r="L6007">
        <v>4</v>
      </c>
      <c r="M6007" t="s">
        <v>16</v>
      </c>
    </row>
    <row r="6008" spans="1:13" x14ac:dyDescent="0.25">
      <c r="A6008" s="1">
        <v>6006</v>
      </c>
      <c r="B6008" t="s">
        <v>91</v>
      </c>
      <c r="C6008" t="s">
        <v>54</v>
      </c>
      <c r="D6008" t="s">
        <v>47</v>
      </c>
      <c r="E6008" t="s">
        <v>88</v>
      </c>
      <c r="F6008" s="14" t="s">
        <v>6150</v>
      </c>
      <c r="G6008" s="8">
        <v>941.73</v>
      </c>
      <c r="H6008">
        <v>27</v>
      </c>
      <c r="I6008" s="3">
        <v>44302</v>
      </c>
      <c r="J6008">
        <v>1</v>
      </c>
      <c r="K6008">
        <v>2021</v>
      </c>
      <c r="L6008">
        <v>4</v>
      </c>
      <c r="M6008" t="s">
        <v>21</v>
      </c>
    </row>
    <row r="6009" spans="1:13" x14ac:dyDescent="0.25">
      <c r="A6009" s="1">
        <v>6007</v>
      </c>
      <c r="B6009" t="s">
        <v>34</v>
      </c>
      <c r="C6009" t="s">
        <v>13</v>
      </c>
      <c r="D6009" t="s">
        <v>41</v>
      </c>
      <c r="E6009" t="s">
        <v>69</v>
      </c>
      <c r="F6009" s="14" t="s">
        <v>6151</v>
      </c>
      <c r="G6009" s="8">
        <v>936.53</v>
      </c>
      <c r="H6009">
        <v>21</v>
      </c>
      <c r="I6009" s="3">
        <v>44225</v>
      </c>
      <c r="J6009">
        <v>1</v>
      </c>
      <c r="K6009">
        <v>2021</v>
      </c>
      <c r="L6009">
        <v>1</v>
      </c>
      <c r="M6009" t="s">
        <v>16</v>
      </c>
    </row>
    <row r="6010" spans="1:13" x14ac:dyDescent="0.25">
      <c r="A6010" s="1">
        <v>6008</v>
      </c>
      <c r="B6010" t="s">
        <v>83</v>
      </c>
      <c r="C6010" t="s">
        <v>94</v>
      </c>
      <c r="D6010" t="s">
        <v>47</v>
      </c>
      <c r="E6010" t="s">
        <v>61</v>
      </c>
      <c r="F6010" s="14" t="s">
        <v>6152</v>
      </c>
      <c r="G6010" s="8">
        <v>910.71</v>
      </c>
      <c r="H6010">
        <v>31</v>
      </c>
      <c r="I6010" s="3">
        <v>44232</v>
      </c>
      <c r="J6010">
        <v>2</v>
      </c>
      <c r="K6010">
        <v>2021</v>
      </c>
      <c r="L6010">
        <v>2</v>
      </c>
      <c r="M6010" t="s">
        <v>21</v>
      </c>
    </row>
    <row r="6011" spans="1:13" x14ac:dyDescent="0.25">
      <c r="A6011" s="1">
        <v>6009</v>
      </c>
      <c r="B6011" t="s">
        <v>17</v>
      </c>
      <c r="C6011" t="s">
        <v>94</v>
      </c>
      <c r="D6011" t="s">
        <v>23</v>
      </c>
      <c r="E6011" t="s">
        <v>82</v>
      </c>
      <c r="F6011" s="14" t="s">
        <v>6153</v>
      </c>
      <c r="G6011" s="8">
        <v>115.27</v>
      </c>
      <c r="H6011">
        <v>39</v>
      </c>
      <c r="I6011" s="3">
        <v>44329</v>
      </c>
      <c r="J6011">
        <v>5</v>
      </c>
      <c r="K6011">
        <v>2021</v>
      </c>
      <c r="L6011">
        <v>5</v>
      </c>
      <c r="M6011" t="s">
        <v>21</v>
      </c>
    </row>
    <row r="6012" spans="1:13" x14ac:dyDescent="0.25">
      <c r="A6012" s="1">
        <v>6010</v>
      </c>
      <c r="B6012" t="s">
        <v>98</v>
      </c>
      <c r="C6012" t="s">
        <v>22</v>
      </c>
      <c r="D6012" t="s">
        <v>19</v>
      </c>
      <c r="E6012" t="s">
        <v>82</v>
      </c>
      <c r="F6012" s="14" t="s">
        <v>6154</v>
      </c>
      <c r="G6012" s="8">
        <v>867.94</v>
      </c>
      <c r="H6012">
        <v>62</v>
      </c>
      <c r="I6012" s="3">
        <v>44369</v>
      </c>
      <c r="J6012">
        <v>1</v>
      </c>
      <c r="K6012">
        <v>2021</v>
      </c>
      <c r="L6012">
        <v>6</v>
      </c>
      <c r="M6012" t="s">
        <v>16</v>
      </c>
    </row>
    <row r="6013" spans="1:13" x14ac:dyDescent="0.25">
      <c r="A6013" s="1">
        <v>6011</v>
      </c>
      <c r="B6013" t="s">
        <v>83</v>
      </c>
      <c r="C6013" t="s">
        <v>40</v>
      </c>
      <c r="D6013" t="s">
        <v>65</v>
      </c>
      <c r="E6013" t="s">
        <v>44</v>
      </c>
      <c r="F6013" s="14" t="s">
        <v>6155</v>
      </c>
      <c r="G6013" s="8">
        <v>525.77</v>
      </c>
      <c r="H6013">
        <v>26</v>
      </c>
      <c r="I6013" s="3">
        <v>44225</v>
      </c>
      <c r="J6013">
        <v>9</v>
      </c>
      <c r="K6013">
        <v>2021</v>
      </c>
      <c r="L6013">
        <v>1</v>
      </c>
      <c r="M6013" t="s">
        <v>21</v>
      </c>
    </row>
    <row r="6014" spans="1:13" x14ac:dyDescent="0.25">
      <c r="A6014" s="1">
        <v>6012</v>
      </c>
      <c r="B6014" t="s">
        <v>60</v>
      </c>
      <c r="C6014" t="s">
        <v>77</v>
      </c>
      <c r="D6014" t="s">
        <v>36</v>
      </c>
      <c r="E6014" t="s">
        <v>74</v>
      </c>
      <c r="F6014" s="14" t="s">
        <v>6156</v>
      </c>
      <c r="G6014" s="8">
        <v>860.7</v>
      </c>
      <c r="H6014">
        <v>34</v>
      </c>
      <c r="I6014" s="3">
        <v>44187</v>
      </c>
      <c r="J6014">
        <v>6</v>
      </c>
      <c r="K6014">
        <v>2020</v>
      </c>
      <c r="L6014">
        <v>12</v>
      </c>
      <c r="M6014" t="s">
        <v>21</v>
      </c>
    </row>
    <row r="6015" spans="1:13" x14ac:dyDescent="0.25">
      <c r="A6015" s="1">
        <v>6013</v>
      </c>
      <c r="B6015" t="s">
        <v>62</v>
      </c>
      <c r="C6015" t="s">
        <v>57</v>
      </c>
      <c r="D6015" t="s">
        <v>36</v>
      </c>
      <c r="E6015" t="s">
        <v>73</v>
      </c>
      <c r="F6015" s="14" t="s">
        <v>6157</v>
      </c>
      <c r="G6015" s="8">
        <v>592.6</v>
      </c>
      <c r="H6015">
        <v>26</v>
      </c>
      <c r="I6015" s="3">
        <v>44377</v>
      </c>
      <c r="J6015">
        <v>3</v>
      </c>
      <c r="K6015">
        <v>2021</v>
      </c>
      <c r="L6015">
        <v>6</v>
      </c>
      <c r="M6015" t="s">
        <v>16</v>
      </c>
    </row>
    <row r="6016" spans="1:13" x14ac:dyDescent="0.25">
      <c r="A6016" s="1">
        <v>6014</v>
      </c>
      <c r="B6016" t="s">
        <v>34</v>
      </c>
      <c r="C6016" t="s">
        <v>99</v>
      </c>
      <c r="D6016" t="s">
        <v>41</v>
      </c>
      <c r="E6016" t="s">
        <v>117</v>
      </c>
      <c r="F6016" s="14" t="s">
        <v>6158</v>
      </c>
      <c r="G6016" s="8">
        <v>777.64</v>
      </c>
      <c r="H6016">
        <v>23</v>
      </c>
      <c r="I6016" s="3">
        <v>44337</v>
      </c>
      <c r="J6016">
        <v>2</v>
      </c>
      <c r="K6016">
        <v>2021</v>
      </c>
      <c r="L6016">
        <v>5</v>
      </c>
      <c r="M6016" t="s">
        <v>16</v>
      </c>
    </row>
    <row r="6017" spans="1:13" x14ac:dyDescent="0.25">
      <c r="A6017" s="1">
        <v>6015</v>
      </c>
      <c r="B6017" t="s">
        <v>58</v>
      </c>
      <c r="C6017" t="s">
        <v>64</v>
      </c>
      <c r="D6017" t="s">
        <v>14</v>
      </c>
      <c r="E6017" t="s">
        <v>51</v>
      </c>
      <c r="F6017" s="14" t="s">
        <v>6159</v>
      </c>
      <c r="G6017" s="8">
        <v>538.45000000000005</v>
      </c>
      <c r="H6017">
        <v>30</v>
      </c>
      <c r="I6017" s="3">
        <v>44401</v>
      </c>
      <c r="J6017">
        <v>4</v>
      </c>
      <c r="K6017">
        <v>2021</v>
      </c>
      <c r="L6017">
        <v>7</v>
      </c>
      <c r="M6017" t="s">
        <v>21</v>
      </c>
    </row>
    <row r="6018" spans="1:13" x14ac:dyDescent="0.25">
      <c r="A6018" s="1">
        <v>6016</v>
      </c>
      <c r="B6018" t="s">
        <v>34</v>
      </c>
      <c r="C6018" t="s">
        <v>77</v>
      </c>
      <c r="D6018" t="s">
        <v>41</v>
      </c>
      <c r="E6018" t="s">
        <v>104</v>
      </c>
      <c r="F6018" s="14" t="s">
        <v>6160</v>
      </c>
      <c r="G6018" s="8">
        <v>350.98</v>
      </c>
      <c r="H6018">
        <v>67</v>
      </c>
      <c r="I6018" s="3">
        <v>44377</v>
      </c>
      <c r="J6018">
        <v>6</v>
      </c>
      <c r="K6018">
        <v>2021</v>
      </c>
      <c r="L6018">
        <v>6</v>
      </c>
      <c r="M6018" t="s">
        <v>16</v>
      </c>
    </row>
    <row r="6019" spans="1:13" x14ac:dyDescent="0.25">
      <c r="A6019" s="1">
        <v>6017</v>
      </c>
      <c r="B6019" t="s">
        <v>25</v>
      </c>
      <c r="C6019" t="s">
        <v>64</v>
      </c>
      <c r="D6019" t="s">
        <v>14</v>
      </c>
      <c r="E6019" t="s">
        <v>117</v>
      </c>
      <c r="F6019" s="14" t="s">
        <v>6161</v>
      </c>
      <c r="G6019" s="8">
        <v>551.96</v>
      </c>
      <c r="H6019">
        <v>72</v>
      </c>
      <c r="I6019" s="3">
        <v>44315</v>
      </c>
      <c r="J6019">
        <v>2</v>
      </c>
      <c r="K6019">
        <v>2021</v>
      </c>
      <c r="L6019">
        <v>4</v>
      </c>
      <c r="M6019" t="s">
        <v>16</v>
      </c>
    </row>
    <row r="6020" spans="1:13" x14ac:dyDescent="0.25">
      <c r="A6020" s="1">
        <v>6018</v>
      </c>
      <c r="B6020" t="s">
        <v>58</v>
      </c>
      <c r="C6020" t="s">
        <v>84</v>
      </c>
      <c r="D6020" t="s">
        <v>23</v>
      </c>
      <c r="E6020" t="s">
        <v>101</v>
      </c>
      <c r="F6020" s="14" t="s">
        <v>6162</v>
      </c>
      <c r="G6020" s="8">
        <v>443.91</v>
      </c>
      <c r="H6020">
        <v>32</v>
      </c>
      <c r="I6020" s="3">
        <v>44385</v>
      </c>
      <c r="J6020">
        <v>7</v>
      </c>
      <c r="K6020">
        <v>2021</v>
      </c>
      <c r="L6020">
        <v>7</v>
      </c>
      <c r="M6020" t="s">
        <v>21</v>
      </c>
    </row>
    <row r="6021" spans="1:13" x14ac:dyDescent="0.25">
      <c r="A6021" s="1">
        <v>6019</v>
      </c>
      <c r="B6021" t="s">
        <v>32</v>
      </c>
      <c r="C6021" t="s">
        <v>67</v>
      </c>
      <c r="D6021" t="s">
        <v>19</v>
      </c>
      <c r="E6021" t="s">
        <v>82</v>
      </c>
      <c r="F6021" s="14" t="s">
        <v>6163</v>
      </c>
      <c r="G6021" s="8">
        <v>960.31</v>
      </c>
      <c r="H6021">
        <v>38</v>
      </c>
      <c r="I6021" s="3">
        <v>44348</v>
      </c>
      <c r="J6021">
        <v>8</v>
      </c>
      <c r="K6021">
        <v>2021</v>
      </c>
      <c r="L6021">
        <v>6</v>
      </c>
      <c r="M6021" t="s">
        <v>16</v>
      </c>
    </row>
    <row r="6022" spans="1:13" x14ac:dyDescent="0.25">
      <c r="A6022" s="1">
        <v>6020</v>
      </c>
      <c r="B6022" t="s">
        <v>68</v>
      </c>
      <c r="C6022" t="s">
        <v>70</v>
      </c>
      <c r="D6022" t="s">
        <v>27</v>
      </c>
      <c r="E6022" t="s">
        <v>97</v>
      </c>
      <c r="F6022" s="14" t="s">
        <v>6164</v>
      </c>
      <c r="G6022" s="8">
        <v>737.72</v>
      </c>
      <c r="H6022">
        <v>58</v>
      </c>
      <c r="I6022" s="3">
        <v>44222</v>
      </c>
      <c r="J6022">
        <v>8</v>
      </c>
      <c r="K6022">
        <v>2021</v>
      </c>
      <c r="L6022">
        <v>1</v>
      </c>
      <c r="M6022" t="s">
        <v>21</v>
      </c>
    </row>
    <row r="6023" spans="1:13" x14ac:dyDescent="0.25">
      <c r="A6023" s="1">
        <v>6021</v>
      </c>
      <c r="B6023" t="s">
        <v>49</v>
      </c>
      <c r="C6023" t="s">
        <v>57</v>
      </c>
      <c r="D6023" t="s">
        <v>65</v>
      </c>
      <c r="E6023" t="s">
        <v>56</v>
      </c>
      <c r="F6023" s="14" t="s">
        <v>6165</v>
      </c>
      <c r="G6023" s="8">
        <v>655.39</v>
      </c>
      <c r="H6023">
        <v>67</v>
      </c>
      <c r="I6023" s="3">
        <v>44236</v>
      </c>
      <c r="J6023">
        <v>9</v>
      </c>
      <c r="K6023">
        <v>2021</v>
      </c>
      <c r="L6023">
        <v>2</v>
      </c>
      <c r="M6023" t="s">
        <v>21</v>
      </c>
    </row>
    <row r="6024" spans="1:13" x14ac:dyDescent="0.25">
      <c r="A6024" s="1">
        <v>6022</v>
      </c>
      <c r="B6024" t="s">
        <v>83</v>
      </c>
      <c r="C6024" t="s">
        <v>67</v>
      </c>
      <c r="D6024" t="s">
        <v>19</v>
      </c>
      <c r="E6024" t="s">
        <v>85</v>
      </c>
      <c r="F6024" s="14" t="s">
        <v>6166</v>
      </c>
      <c r="G6024" s="8">
        <v>135.79</v>
      </c>
      <c r="H6024">
        <v>24</v>
      </c>
      <c r="I6024" s="3">
        <v>44393</v>
      </c>
      <c r="J6024">
        <v>2</v>
      </c>
      <c r="K6024">
        <v>2021</v>
      </c>
      <c r="L6024">
        <v>7</v>
      </c>
      <c r="M6024" t="s">
        <v>21</v>
      </c>
    </row>
    <row r="6025" spans="1:13" x14ac:dyDescent="0.25">
      <c r="A6025" s="1">
        <v>6023</v>
      </c>
      <c r="B6025" t="s">
        <v>34</v>
      </c>
      <c r="C6025" t="s">
        <v>57</v>
      </c>
      <c r="D6025" t="s">
        <v>36</v>
      </c>
      <c r="E6025" t="s">
        <v>105</v>
      </c>
      <c r="F6025" s="14" t="s">
        <v>6167</v>
      </c>
      <c r="G6025" s="8">
        <v>280.67</v>
      </c>
      <c r="H6025">
        <v>65</v>
      </c>
      <c r="I6025" s="3">
        <v>44392</v>
      </c>
      <c r="J6025">
        <v>4</v>
      </c>
      <c r="K6025">
        <v>2021</v>
      </c>
      <c r="L6025">
        <v>7</v>
      </c>
      <c r="M6025" t="s">
        <v>16</v>
      </c>
    </row>
    <row r="6026" spans="1:13" x14ac:dyDescent="0.25">
      <c r="A6026" s="1">
        <v>6024</v>
      </c>
      <c r="B6026" t="s">
        <v>29</v>
      </c>
      <c r="C6026" t="s">
        <v>64</v>
      </c>
      <c r="D6026" t="s">
        <v>47</v>
      </c>
      <c r="E6026" t="s">
        <v>82</v>
      </c>
      <c r="F6026" s="14" t="s">
        <v>6168</v>
      </c>
      <c r="G6026" s="8">
        <v>183.66</v>
      </c>
      <c r="H6026">
        <v>41</v>
      </c>
      <c r="I6026" s="3">
        <v>44385</v>
      </c>
      <c r="J6026">
        <v>6</v>
      </c>
      <c r="K6026">
        <v>2021</v>
      </c>
      <c r="L6026">
        <v>7</v>
      </c>
      <c r="M6026" t="s">
        <v>16</v>
      </c>
    </row>
    <row r="6027" spans="1:13" x14ac:dyDescent="0.25">
      <c r="A6027" s="1">
        <v>6025</v>
      </c>
      <c r="B6027" t="s">
        <v>45</v>
      </c>
      <c r="C6027" t="s">
        <v>46</v>
      </c>
      <c r="D6027" t="s">
        <v>27</v>
      </c>
      <c r="E6027" t="s">
        <v>37</v>
      </c>
      <c r="F6027" s="14" t="s">
        <v>6169</v>
      </c>
      <c r="G6027" s="8">
        <v>833.24</v>
      </c>
      <c r="H6027">
        <v>32</v>
      </c>
      <c r="I6027" s="3">
        <v>44365</v>
      </c>
      <c r="J6027">
        <v>7</v>
      </c>
      <c r="K6027">
        <v>2021</v>
      </c>
      <c r="L6027">
        <v>6</v>
      </c>
      <c r="M6027" t="s">
        <v>21</v>
      </c>
    </row>
    <row r="6028" spans="1:13" x14ac:dyDescent="0.25">
      <c r="A6028" s="1">
        <v>6026</v>
      </c>
      <c r="B6028" t="s">
        <v>83</v>
      </c>
      <c r="C6028" t="s">
        <v>94</v>
      </c>
      <c r="D6028" t="s">
        <v>65</v>
      </c>
      <c r="E6028" t="s">
        <v>116</v>
      </c>
      <c r="F6028" s="14" t="s">
        <v>6170</v>
      </c>
      <c r="G6028" s="8">
        <v>543.16</v>
      </c>
      <c r="H6028">
        <v>52</v>
      </c>
      <c r="I6028" s="3">
        <v>44336</v>
      </c>
      <c r="J6028">
        <v>8</v>
      </c>
      <c r="K6028">
        <v>2021</v>
      </c>
      <c r="L6028">
        <v>5</v>
      </c>
      <c r="M6028" t="s">
        <v>21</v>
      </c>
    </row>
    <row r="6029" spans="1:13" x14ac:dyDescent="0.25">
      <c r="A6029" s="1">
        <v>6027</v>
      </c>
      <c r="B6029" t="s">
        <v>45</v>
      </c>
      <c r="C6029" t="s">
        <v>30</v>
      </c>
      <c r="D6029" t="s">
        <v>65</v>
      </c>
      <c r="E6029" t="s">
        <v>69</v>
      </c>
      <c r="F6029" s="14" t="s">
        <v>6171</v>
      </c>
      <c r="G6029" s="8">
        <v>303.77999999999997</v>
      </c>
      <c r="H6029">
        <v>25</v>
      </c>
      <c r="I6029" s="3">
        <v>44183</v>
      </c>
      <c r="J6029">
        <v>2</v>
      </c>
      <c r="K6029">
        <v>2020</v>
      </c>
      <c r="L6029">
        <v>12</v>
      </c>
      <c r="M6029" t="s">
        <v>21</v>
      </c>
    </row>
    <row r="6030" spans="1:13" x14ac:dyDescent="0.25">
      <c r="A6030" s="1">
        <v>6028</v>
      </c>
      <c r="B6030" t="s">
        <v>98</v>
      </c>
      <c r="C6030" t="s">
        <v>75</v>
      </c>
      <c r="D6030" t="s">
        <v>23</v>
      </c>
      <c r="E6030" t="s">
        <v>118</v>
      </c>
      <c r="F6030" s="14" t="s">
        <v>6172</v>
      </c>
      <c r="G6030" s="8">
        <v>901.95</v>
      </c>
      <c r="H6030">
        <v>20</v>
      </c>
      <c r="I6030" s="3">
        <v>44288</v>
      </c>
      <c r="J6030">
        <v>2</v>
      </c>
      <c r="K6030">
        <v>2021</v>
      </c>
      <c r="L6030">
        <v>4</v>
      </c>
      <c r="M6030" t="s">
        <v>16</v>
      </c>
    </row>
    <row r="6031" spans="1:13" x14ac:dyDescent="0.25">
      <c r="A6031" s="1">
        <v>6029</v>
      </c>
      <c r="B6031" t="s">
        <v>93</v>
      </c>
      <c r="C6031" t="s">
        <v>40</v>
      </c>
      <c r="D6031" t="s">
        <v>41</v>
      </c>
      <c r="E6031" t="s">
        <v>20</v>
      </c>
      <c r="F6031" s="14" t="s">
        <v>6173</v>
      </c>
      <c r="G6031" s="8">
        <v>899.86</v>
      </c>
      <c r="H6031">
        <v>26</v>
      </c>
      <c r="I6031" s="3">
        <v>44369</v>
      </c>
      <c r="J6031">
        <v>7</v>
      </c>
      <c r="K6031">
        <v>2021</v>
      </c>
      <c r="L6031">
        <v>6</v>
      </c>
      <c r="M6031" t="s">
        <v>21</v>
      </c>
    </row>
    <row r="6032" spans="1:13" x14ac:dyDescent="0.25">
      <c r="A6032" s="1">
        <v>6030</v>
      </c>
      <c r="B6032" t="s">
        <v>93</v>
      </c>
      <c r="C6032" t="s">
        <v>30</v>
      </c>
      <c r="D6032" t="s">
        <v>65</v>
      </c>
      <c r="E6032" t="s">
        <v>61</v>
      </c>
      <c r="F6032" s="14" t="s">
        <v>6174</v>
      </c>
      <c r="G6032" s="8">
        <v>476.45</v>
      </c>
      <c r="H6032">
        <v>73</v>
      </c>
      <c r="I6032" s="3">
        <v>44260</v>
      </c>
      <c r="J6032">
        <v>2</v>
      </c>
      <c r="K6032">
        <v>2021</v>
      </c>
      <c r="L6032">
        <v>3</v>
      </c>
      <c r="M6032" t="s">
        <v>21</v>
      </c>
    </row>
    <row r="6033" spans="1:13" x14ac:dyDescent="0.25">
      <c r="A6033" s="1">
        <v>6031</v>
      </c>
      <c r="B6033" t="s">
        <v>91</v>
      </c>
      <c r="C6033" t="s">
        <v>26</v>
      </c>
      <c r="D6033" t="s">
        <v>19</v>
      </c>
      <c r="E6033" t="s">
        <v>51</v>
      </c>
      <c r="F6033" s="14" t="s">
        <v>6175</v>
      </c>
      <c r="G6033" s="8">
        <v>995.66</v>
      </c>
      <c r="H6033">
        <v>20</v>
      </c>
      <c r="I6033" s="3">
        <v>44178</v>
      </c>
      <c r="J6033">
        <v>9</v>
      </c>
      <c r="K6033">
        <v>2020</v>
      </c>
      <c r="L6033">
        <v>12</v>
      </c>
      <c r="M6033" t="s">
        <v>21</v>
      </c>
    </row>
    <row r="6034" spans="1:13" x14ac:dyDescent="0.25">
      <c r="A6034" s="1">
        <v>6032</v>
      </c>
      <c r="B6034" t="s">
        <v>43</v>
      </c>
      <c r="C6034" t="s">
        <v>18</v>
      </c>
      <c r="D6034" t="s">
        <v>19</v>
      </c>
      <c r="E6034" t="s">
        <v>115</v>
      </c>
      <c r="F6034" s="14" t="s">
        <v>6176</v>
      </c>
      <c r="G6034" s="8">
        <v>149.72999999999999</v>
      </c>
      <c r="H6034">
        <v>47</v>
      </c>
      <c r="I6034" s="3">
        <v>44279</v>
      </c>
      <c r="J6034">
        <v>2</v>
      </c>
      <c r="K6034">
        <v>2021</v>
      </c>
      <c r="L6034">
        <v>3</v>
      </c>
      <c r="M6034" t="s">
        <v>16</v>
      </c>
    </row>
    <row r="6035" spans="1:13" x14ac:dyDescent="0.25">
      <c r="A6035" s="1">
        <v>6033</v>
      </c>
      <c r="B6035" t="s">
        <v>32</v>
      </c>
      <c r="C6035" t="s">
        <v>26</v>
      </c>
      <c r="D6035" t="s">
        <v>23</v>
      </c>
      <c r="E6035" t="s">
        <v>31</v>
      </c>
      <c r="F6035" s="14" t="s">
        <v>6177</v>
      </c>
      <c r="G6035" s="8">
        <v>700.57</v>
      </c>
      <c r="H6035">
        <v>68</v>
      </c>
      <c r="I6035" s="3">
        <v>44354</v>
      </c>
      <c r="J6035">
        <v>9</v>
      </c>
      <c r="K6035">
        <v>2021</v>
      </c>
      <c r="L6035">
        <v>6</v>
      </c>
      <c r="M6035" t="s">
        <v>16</v>
      </c>
    </row>
    <row r="6036" spans="1:13" x14ac:dyDescent="0.25">
      <c r="A6036" s="1">
        <v>6034</v>
      </c>
      <c r="B6036" t="s">
        <v>91</v>
      </c>
      <c r="C6036" t="s">
        <v>94</v>
      </c>
      <c r="D6036" t="s">
        <v>65</v>
      </c>
      <c r="E6036" t="s">
        <v>106</v>
      </c>
      <c r="F6036" s="14" t="s">
        <v>6178</v>
      </c>
      <c r="G6036" s="8">
        <v>219.51</v>
      </c>
      <c r="H6036">
        <v>21</v>
      </c>
      <c r="I6036" s="3">
        <v>44422</v>
      </c>
      <c r="J6036">
        <v>7</v>
      </c>
      <c r="K6036">
        <v>2021</v>
      </c>
      <c r="L6036">
        <v>8</v>
      </c>
      <c r="M6036" t="s">
        <v>21</v>
      </c>
    </row>
    <row r="6037" spans="1:13" x14ac:dyDescent="0.25">
      <c r="A6037" s="1">
        <v>6035</v>
      </c>
      <c r="B6037" t="s">
        <v>34</v>
      </c>
      <c r="C6037" t="s">
        <v>18</v>
      </c>
      <c r="D6037" t="s">
        <v>41</v>
      </c>
      <c r="E6037" t="s">
        <v>42</v>
      </c>
      <c r="F6037" s="14" t="s">
        <v>6179</v>
      </c>
      <c r="G6037" s="8">
        <v>488.05</v>
      </c>
      <c r="H6037">
        <v>28</v>
      </c>
      <c r="I6037" s="3">
        <v>44194</v>
      </c>
      <c r="J6037">
        <v>1</v>
      </c>
      <c r="K6037">
        <v>2020</v>
      </c>
      <c r="L6037">
        <v>12</v>
      </c>
      <c r="M6037" t="s">
        <v>16</v>
      </c>
    </row>
    <row r="6038" spans="1:13" x14ac:dyDescent="0.25">
      <c r="A6038" s="1">
        <v>6036</v>
      </c>
      <c r="B6038" t="s">
        <v>38</v>
      </c>
      <c r="C6038" t="s">
        <v>64</v>
      </c>
      <c r="D6038" t="s">
        <v>65</v>
      </c>
      <c r="E6038" t="s">
        <v>97</v>
      </c>
      <c r="F6038" s="14" t="s">
        <v>6180</v>
      </c>
      <c r="G6038" s="8">
        <v>665.72</v>
      </c>
      <c r="H6038">
        <v>75</v>
      </c>
      <c r="I6038" s="3">
        <v>44178</v>
      </c>
      <c r="J6038">
        <v>4</v>
      </c>
      <c r="K6038">
        <v>2020</v>
      </c>
      <c r="L6038">
        <v>12</v>
      </c>
      <c r="M6038" t="s">
        <v>21</v>
      </c>
    </row>
    <row r="6039" spans="1:13" x14ac:dyDescent="0.25">
      <c r="A6039" s="1">
        <v>6037</v>
      </c>
      <c r="B6039" t="s">
        <v>91</v>
      </c>
      <c r="C6039" t="s">
        <v>35</v>
      </c>
      <c r="D6039" t="s">
        <v>47</v>
      </c>
      <c r="E6039" t="s">
        <v>105</v>
      </c>
      <c r="F6039" s="14" t="s">
        <v>6181</v>
      </c>
      <c r="G6039" s="8">
        <v>781.31</v>
      </c>
      <c r="H6039">
        <v>18</v>
      </c>
      <c r="I6039" s="3">
        <v>44346</v>
      </c>
      <c r="J6039">
        <v>9</v>
      </c>
      <c r="K6039">
        <v>2021</v>
      </c>
      <c r="L6039">
        <v>5</v>
      </c>
      <c r="M6039" t="s">
        <v>21</v>
      </c>
    </row>
    <row r="6040" spans="1:13" x14ac:dyDescent="0.25">
      <c r="A6040" s="1">
        <v>6038</v>
      </c>
      <c r="B6040" t="s">
        <v>60</v>
      </c>
      <c r="C6040" t="s">
        <v>75</v>
      </c>
      <c r="D6040" t="s">
        <v>36</v>
      </c>
      <c r="E6040" t="s">
        <v>117</v>
      </c>
      <c r="F6040" s="14" t="s">
        <v>6182</v>
      </c>
      <c r="G6040" s="8">
        <v>308.42</v>
      </c>
      <c r="H6040">
        <v>46</v>
      </c>
      <c r="I6040" s="3">
        <v>44348</v>
      </c>
      <c r="J6040">
        <v>2</v>
      </c>
      <c r="K6040">
        <v>2021</v>
      </c>
      <c r="L6040">
        <v>6</v>
      </c>
      <c r="M6040" t="s">
        <v>21</v>
      </c>
    </row>
    <row r="6041" spans="1:13" x14ac:dyDescent="0.25">
      <c r="A6041" s="1">
        <v>6039</v>
      </c>
      <c r="B6041" t="s">
        <v>34</v>
      </c>
      <c r="C6041" t="s">
        <v>94</v>
      </c>
      <c r="D6041" t="s">
        <v>36</v>
      </c>
      <c r="E6041" t="s">
        <v>89</v>
      </c>
      <c r="F6041" s="14" t="s">
        <v>6183</v>
      </c>
      <c r="G6041" s="8">
        <v>284.18</v>
      </c>
      <c r="H6041">
        <v>21</v>
      </c>
      <c r="I6041" s="3">
        <v>44422</v>
      </c>
      <c r="J6041">
        <v>9</v>
      </c>
      <c r="K6041">
        <v>2021</v>
      </c>
      <c r="L6041">
        <v>8</v>
      </c>
      <c r="M6041" t="s">
        <v>16</v>
      </c>
    </row>
    <row r="6042" spans="1:13" x14ac:dyDescent="0.25">
      <c r="A6042" s="1">
        <v>6040</v>
      </c>
      <c r="B6042" t="s">
        <v>32</v>
      </c>
      <c r="C6042" t="s">
        <v>18</v>
      </c>
      <c r="D6042" t="s">
        <v>36</v>
      </c>
      <c r="E6042" t="s">
        <v>100</v>
      </c>
      <c r="F6042" s="14" t="s">
        <v>6184</v>
      </c>
      <c r="G6042" s="8">
        <v>660.33</v>
      </c>
      <c r="H6042">
        <v>57</v>
      </c>
      <c r="I6042" s="3">
        <v>44411</v>
      </c>
      <c r="J6042">
        <v>7</v>
      </c>
      <c r="K6042">
        <v>2021</v>
      </c>
      <c r="L6042">
        <v>8</v>
      </c>
      <c r="M6042" t="s">
        <v>16</v>
      </c>
    </row>
    <row r="6043" spans="1:13" x14ac:dyDescent="0.25">
      <c r="A6043" s="1">
        <v>6041</v>
      </c>
      <c r="B6043" t="s">
        <v>52</v>
      </c>
      <c r="C6043" t="s">
        <v>77</v>
      </c>
      <c r="D6043" t="s">
        <v>65</v>
      </c>
      <c r="E6043" t="s">
        <v>116</v>
      </c>
      <c r="F6043" s="14" t="s">
        <v>6185</v>
      </c>
      <c r="G6043" s="8">
        <v>552.54999999999995</v>
      </c>
      <c r="H6043">
        <v>49</v>
      </c>
      <c r="I6043" s="3">
        <v>44293</v>
      </c>
      <c r="J6043">
        <v>6</v>
      </c>
      <c r="K6043">
        <v>2021</v>
      </c>
      <c r="L6043">
        <v>4</v>
      </c>
      <c r="M6043" t="s">
        <v>16</v>
      </c>
    </row>
    <row r="6044" spans="1:13" x14ac:dyDescent="0.25">
      <c r="A6044" s="1">
        <v>6042</v>
      </c>
      <c r="B6044" t="s">
        <v>60</v>
      </c>
      <c r="C6044" t="s">
        <v>22</v>
      </c>
      <c r="D6044" t="s">
        <v>27</v>
      </c>
      <c r="E6044" t="s">
        <v>92</v>
      </c>
      <c r="F6044" s="14" t="s">
        <v>6186</v>
      </c>
      <c r="G6044" s="8">
        <v>542.62</v>
      </c>
      <c r="H6044">
        <v>21</v>
      </c>
      <c r="I6044" s="3">
        <v>44372</v>
      </c>
      <c r="J6044">
        <v>3</v>
      </c>
      <c r="K6044">
        <v>2021</v>
      </c>
      <c r="L6044">
        <v>6</v>
      </c>
      <c r="M6044" t="s">
        <v>21</v>
      </c>
    </row>
    <row r="6045" spans="1:13" x14ac:dyDescent="0.25">
      <c r="A6045" s="1">
        <v>6043</v>
      </c>
      <c r="B6045" t="s">
        <v>32</v>
      </c>
      <c r="C6045" t="s">
        <v>99</v>
      </c>
      <c r="D6045" t="s">
        <v>36</v>
      </c>
      <c r="E6045" t="s">
        <v>115</v>
      </c>
      <c r="F6045" s="14" t="s">
        <v>6187</v>
      </c>
      <c r="G6045" s="8">
        <v>657.38</v>
      </c>
      <c r="H6045">
        <v>39</v>
      </c>
      <c r="I6045" s="3">
        <v>44218</v>
      </c>
      <c r="J6045">
        <v>9</v>
      </c>
      <c r="K6045">
        <v>2021</v>
      </c>
      <c r="L6045">
        <v>1</v>
      </c>
      <c r="M6045" t="s">
        <v>16</v>
      </c>
    </row>
    <row r="6046" spans="1:13" x14ac:dyDescent="0.25">
      <c r="A6046" s="1">
        <v>6044</v>
      </c>
      <c r="B6046" t="s">
        <v>25</v>
      </c>
      <c r="C6046" t="s">
        <v>64</v>
      </c>
      <c r="D6046" t="s">
        <v>23</v>
      </c>
      <c r="E6046" t="s">
        <v>111</v>
      </c>
      <c r="F6046" s="14" t="s">
        <v>6188</v>
      </c>
      <c r="G6046" s="8">
        <v>773.5</v>
      </c>
      <c r="H6046">
        <v>28</v>
      </c>
      <c r="I6046" s="3">
        <v>44297</v>
      </c>
      <c r="J6046">
        <v>1</v>
      </c>
      <c r="K6046">
        <v>2021</v>
      </c>
      <c r="L6046">
        <v>4</v>
      </c>
      <c r="M6046" t="s">
        <v>16</v>
      </c>
    </row>
    <row r="6047" spans="1:13" x14ac:dyDescent="0.25">
      <c r="A6047" s="1">
        <v>6045</v>
      </c>
      <c r="B6047" t="s">
        <v>60</v>
      </c>
      <c r="C6047" t="s">
        <v>50</v>
      </c>
      <c r="D6047" t="s">
        <v>23</v>
      </c>
      <c r="E6047" t="s">
        <v>74</v>
      </c>
      <c r="F6047" s="14" t="s">
        <v>6189</v>
      </c>
      <c r="G6047" s="8">
        <v>596.02</v>
      </c>
      <c r="H6047">
        <v>30</v>
      </c>
      <c r="I6047" s="3">
        <v>44366</v>
      </c>
      <c r="J6047">
        <v>7</v>
      </c>
      <c r="K6047">
        <v>2021</v>
      </c>
      <c r="L6047">
        <v>6</v>
      </c>
      <c r="M6047" t="s">
        <v>21</v>
      </c>
    </row>
    <row r="6048" spans="1:13" x14ac:dyDescent="0.25">
      <c r="A6048" s="1">
        <v>6046</v>
      </c>
      <c r="B6048" t="s">
        <v>17</v>
      </c>
      <c r="C6048" t="s">
        <v>22</v>
      </c>
      <c r="D6048" t="s">
        <v>65</v>
      </c>
      <c r="E6048" t="s">
        <v>95</v>
      </c>
      <c r="F6048" s="14" t="s">
        <v>6190</v>
      </c>
      <c r="G6048" s="8">
        <v>975.16</v>
      </c>
      <c r="H6048">
        <v>26</v>
      </c>
      <c r="I6048" s="3">
        <v>44418</v>
      </c>
      <c r="J6048">
        <v>8</v>
      </c>
      <c r="K6048">
        <v>2021</v>
      </c>
      <c r="L6048">
        <v>8</v>
      </c>
      <c r="M6048" t="s">
        <v>21</v>
      </c>
    </row>
    <row r="6049" spans="1:13" x14ac:dyDescent="0.25">
      <c r="A6049" s="1">
        <v>6047</v>
      </c>
      <c r="B6049" t="s">
        <v>52</v>
      </c>
      <c r="C6049" t="s">
        <v>30</v>
      </c>
      <c r="D6049" t="s">
        <v>47</v>
      </c>
      <c r="E6049" t="s">
        <v>20</v>
      </c>
      <c r="F6049" s="14" t="s">
        <v>6191</v>
      </c>
      <c r="G6049" s="8">
        <v>447.66</v>
      </c>
      <c r="H6049">
        <v>79</v>
      </c>
      <c r="I6049" s="3">
        <v>44262</v>
      </c>
      <c r="J6049">
        <v>9</v>
      </c>
      <c r="K6049">
        <v>2021</v>
      </c>
      <c r="L6049">
        <v>3</v>
      </c>
      <c r="M6049" t="s">
        <v>16</v>
      </c>
    </row>
    <row r="6050" spans="1:13" x14ac:dyDescent="0.25">
      <c r="A6050" s="1">
        <v>6048</v>
      </c>
      <c r="B6050" t="s">
        <v>34</v>
      </c>
      <c r="C6050" t="s">
        <v>22</v>
      </c>
      <c r="D6050" t="s">
        <v>23</v>
      </c>
      <c r="E6050" t="s">
        <v>61</v>
      </c>
      <c r="F6050" s="14" t="s">
        <v>6192</v>
      </c>
      <c r="G6050" s="8">
        <v>255.54</v>
      </c>
      <c r="H6050">
        <v>61</v>
      </c>
      <c r="I6050" s="3">
        <v>44387</v>
      </c>
      <c r="J6050">
        <v>3</v>
      </c>
      <c r="K6050">
        <v>2021</v>
      </c>
      <c r="L6050">
        <v>7</v>
      </c>
      <c r="M6050" t="s">
        <v>16</v>
      </c>
    </row>
    <row r="6051" spans="1:13" x14ac:dyDescent="0.25">
      <c r="A6051" s="1">
        <v>6049</v>
      </c>
      <c r="B6051" t="s">
        <v>29</v>
      </c>
      <c r="C6051" t="s">
        <v>50</v>
      </c>
      <c r="D6051" t="s">
        <v>41</v>
      </c>
      <c r="E6051" t="s">
        <v>117</v>
      </c>
      <c r="F6051" s="14" t="s">
        <v>6193</v>
      </c>
      <c r="G6051" s="8">
        <v>713.78</v>
      </c>
      <c r="H6051">
        <v>28</v>
      </c>
      <c r="I6051" s="3">
        <v>44337</v>
      </c>
      <c r="J6051">
        <v>1</v>
      </c>
      <c r="K6051">
        <v>2021</v>
      </c>
      <c r="L6051">
        <v>5</v>
      </c>
      <c r="M6051" t="s">
        <v>16</v>
      </c>
    </row>
    <row r="6052" spans="1:13" x14ac:dyDescent="0.25">
      <c r="A6052" s="1">
        <v>6050</v>
      </c>
      <c r="B6052" t="s">
        <v>17</v>
      </c>
      <c r="C6052" t="s">
        <v>84</v>
      </c>
      <c r="D6052" t="s">
        <v>23</v>
      </c>
      <c r="E6052" t="s">
        <v>117</v>
      </c>
      <c r="F6052" s="14" t="s">
        <v>6194</v>
      </c>
      <c r="G6052" s="8">
        <v>453.36</v>
      </c>
      <c r="H6052">
        <v>29</v>
      </c>
      <c r="I6052" s="3">
        <v>44308</v>
      </c>
      <c r="J6052">
        <v>6</v>
      </c>
      <c r="K6052">
        <v>2021</v>
      </c>
      <c r="L6052">
        <v>4</v>
      </c>
      <c r="M6052" t="s">
        <v>21</v>
      </c>
    </row>
    <row r="6053" spans="1:13" x14ac:dyDescent="0.25">
      <c r="A6053" s="1">
        <v>6051</v>
      </c>
      <c r="B6053" t="s">
        <v>32</v>
      </c>
      <c r="C6053" t="s">
        <v>13</v>
      </c>
      <c r="D6053" t="s">
        <v>65</v>
      </c>
      <c r="E6053" t="s">
        <v>53</v>
      </c>
      <c r="F6053" s="14" t="s">
        <v>6195</v>
      </c>
      <c r="G6053" s="8">
        <v>259.64</v>
      </c>
      <c r="H6053">
        <v>24</v>
      </c>
      <c r="I6053" s="3">
        <v>44237</v>
      </c>
      <c r="J6053">
        <v>1</v>
      </c>
      <c r="K6053">
        <v>2021</v>
      </c>
      <c r="L6053">
        <v>2</v>
      </c>
      <c r="M6053" t="s">
        <v>16</v>
      </c>
    </row>
    <row r="6054" spans="1:13" x14ac:dyDescent="0.25">
      <c r="A6054" s="1">
        <v>6052</v>
      </c>
      <c r="B6054" t="s">
        <v>38</v>
      </c>
      <c r="C6054" t="s">
        <v>99</v>
      </c>
      <c r="D6054" t="s">
        <v>23</v>
      </c>
      <c r="E6054" t="s">
        <v>112</v>
      </c>
      <c r="F6054" s="14" t="s">
        <v>6196</v>
      </c>
      <c r="G6054" s="8">
        <v>372.9</v>
      </c>
      <c r="H6054">
        <v>25</v>
      </c>
      <c r="I6054" s="3">
        <v>44321</v>
      </c>
      <c r="J6054">
        <v>1</v>
      </c>
      <c r="K6054">
        <v>2021</v>
      </c>
      <c r="L6054">
        <v>5</v>
      </c>
      <c r="M6054" t="s">
        <v>21</v>
      </c>
    </row>
    <row r="6055" spans="1:13" x14ac:dyDescent="0.25">
      <c r="A6055" s="1">
        <v>6053</v>
      </c>
      <c r="B6055" t="s">
        <v>58</v>
      </c>
      <c r="C6055" t="s">
        <v>54</v>
      </c>
      <c r="D6055" t="s">
        <v>41</v>
      </c>
      <c r="E6055" t="s">
        <v>90</v>
      </c>
      <c r="F6055" s="14" t="s">
        <v>6197</v>
      </c>
      <c r="G6055" s="8">
        <v>306.62</v>
      </c>
      <c r="H6055">
        <v>46</v>
      </c>
      <c r="I6055" s="3">
        <v>44257</v>
      </c>
      <c r="J6055">
        <v>8</v>
      </c>
      <c r="K6055">
        <v>2021</v>
      </c>
      <c r="L6055">
        <v>3</v>
      </c>
      <c r="M6055" t="s">
        <v>21</v>
      </c>
    </row>
    <row r="6056" spans="1:13" x14ac:dyDescent="0.25">
      <c r="A6056" s="1">
        <v>6054</v>
      </c>
      <c r="B6056" t="s">
        <v>91</v>
      </c>
      <c r="C6056" t="s">
        <v>18</v>
      </c>
      <c r="D6056" t="s">
        <v>27</v>
      </c>
      <c r="E6056" t="s">
        <v>118</v>
      </c>
      <c r="F6056" s="14" t="s">
        <v>6198</v>
      </c>
      <c r="G6056" s="8">
        <v>998.25</v>
      </c>
      <c r="H6056">
        <v>28</v>
      </c>
      <c r="I6056" s="3">
        <v>44191</v>
      </c>
      <c r="J6056">
        <v>3</v>
      </c>
      <c r="K6056">
        <v>2020</v>
      </c>
      <c r="L6056">
        <v>12</v>
      </c>
      <c r="M6056" t="s">
        <v>21</v>
      </c>
    </row>
    <row r="6057" spans="1:13" x14ac:dyDescent="0.25">
      <c r="A6057" s="1">
        <v>6055</v>
      </c>
      <c r="B6057" t="s">
        <v>43</v>
      </c>
      <c r="C6057" t="s">
        <v>26</v>
      </c>
      <c r="D6057" t="s">
        <v>65</v>
      </c>
      <c r="E6057" t="s">
        <v>37</v>
      </c>
      <c r="F6057" s="14" t="s">
        <v>6199</v>
      </c>
      <c r="G6057" s="8">
        <v>538.69000000000005</v>
      </c>
      <c r="H6057">
        <v>33</v>
      </c>
      <c r="I6057" s="3">
        <v>44388</v>
      </c>
      <c r="J6057">
        <v>1</v>
      </c>
      <c r="K6057">
        <v>2021</v>
      </c>
      <c r="L6057">
        <v>7</v>
      </c>
      <c r="M6057" t="s">
        <v>16</v>
      </c>
    </row>
    <row r="6058" spans="1:13" x14ac:dyDescent="0.25">
      <c r="A6058" s="1">
        <v>6056</v>
      </c>
      <c r="B6058" t="s">
        <v>45</v>
      </c>
      <c r="C6058" t="s">
        <v>13</v>
      </c>
      <c r="D6058" t="s">
        <v>14</v>
      </c>
      <c r="E6058" t="s">
        <v>110</v>
      </c>
      <c r="F6058" s="14" t="s">
        <v>6200</v>
      </c>
      <c r="G6058" s="8">
        <v>176.13</v>
      </c>
      <c r="H6058">
        <v>36</v>
      </c>
      <c r="I6058" s="3">
        <v>44345</v>
      </c>
      <c r="J6058">
        <v>3</v>
      </c>
      <c r="K6058">
        <v>2021</v>
      </c>
      <c r="L6058">
        <v>5</v>
      </c>
      <c r="M6058" t="s">
        <v>21</v>
      </c>
    </row>
    <row r="6059" spans="1:13" x14ac:dyDescent="0.25">
      <c r="A6059" s="1">
        <v>6057</v>
      </c>
      <c r="B6059" t="s">
        <v>60</v>
      </c>
      <c r="C6059" t="s">
        <v>18</v>
      </c>
      <c r="D6059" t="s">
        <v>23</v>
      </c>
      <c r="E6059" t="s">
        <v>96</v>
      </c>
      <c r="F6059" s="14" t="s">
        <v>6201</v>
      </c>
      <c r="G6059" s="8">
        <v>641.03</v>
      </c>
      <c r="H6059">
        <v>22</v>
      </c>
      <c r="I6059" s="3">
        <v>44333</v>
      </c>
      <c r="J6059">
        <v>2</v>
      </c>
      <c r="K6059">
        <v>2021</v>
      </c>
      <c r="L6059">
        <v>5</v>
      </c>
      <c r="M6059" t="s">
        <v>21</v>
      </c>
    </row>
    <row r="6060" spans="1:13" x14ac:dyDescent="0.25">
      <c r="A6060" s="1">
        <v>6058</v>
      </c>
      <c r="B6060" t="s">
        <v>58</v>
      </c>
      <c r="C6060" t="s">
        <v>77</v>
      </c>
      <c r="D6060" t="s">
        <v>19</v>
      </c>
      <c r="E6060" t="s">
        <v>95</v>
      </c>
      <c r="F6060" s="14" t="s">
        <v>6202</v>
      </c>
      <c r="G6060" s="8">
        <v>801.84</v>
      </c>
      <c r="H6060">
        <v>48</v>
      </c>
      <c r="I6060" s="3">
        <v>44349</v>
      </c>
      <c r="J6060">
        <v>4</v>
      </c>
      <c r="K6060">
        <v>2021</v>
      </c>
      <c r="L6060">
        <v>6</v>
      </c>
      <c r="M6060" t="s">
        <v>21</v>
      </c>
    </row>
    <row r="6061" spans="1:13" x14ac:dyDescent="0.25">
      <c r="A6061" s="1">
        <v>6059</v>
      </c>
      <c r="B6061" t="s">
        <v>83</v>
      </c>
      <c r="C6061" t="s">
        <v>13</v>
      </c>
      <c r="D6061" t="s">
        <v>14</v>
      </c>
      <c r="E6061" t="s">
        <v>112</v>
      </c>
      <c r="F6061" s="14" t="s">
        <v>6203</v>
      </c>
      <c r="G6061" s="8">
        <v>978.19</v>
      </c>
      <c r="H6061">
        <v>19</v>
      </c>
      <c r="I6061" s="3">
        <v>44390</v>
      </c>
      <c r="J6061">
        <v>1</v>
      </c>
      <c r="K6061">
        <v>2021</v>
      </c>
      <c r="L6061">
        <v>7</v>
      </c>
      <c r="M6061" t="s">
        <v>21</v>
      </c>
    </row>
    <row r="6062" spans="1:13" x14ac:dyDescent="0.25">
      <c r="A6062" s="1">
        <v>6060</v>
      </c>
      <c r="B6062" t="s">
        <v>12</v>
      </c>
      <c r="C6062" t="s">
        <v>75</v>
      </c>
      <c r="D6062" t="s">
        <v>65</v>
      </c>
      <c r="E6062" t="s">
        <v>81</v>
      </c>
      <c r="F6062" s="14" t="s">
        <v>6204</v>
      </c>
      <c r="G6062" s="8">
        <v>670.94</v>
      </c>
      <c r="H6062">
        <v>61</v>
      </c>
      <c r="I6062" s="3">
        <v>44239</v>
      </c>
      <c r="J6062">
        <v>9</v>
      </c>
      <c r="K6062">
        <v>2021</v>
      </c>
      <c r="L6062">
        <v>2</v>
      </c>
      <c r="M6062" t="s">
        <v>16</v>
      </c>
    </row>
    <row r="6063" spans="1:13" x14ac:dyDescent="0.25">
      <c r="A6063" s="1">
        <v>6061</v>
      </c>
      <c r="B6063" t="s">
        <v>38</v>
      </c>
      <c r="C6063" t="s">
        <v>50</v>
      </c>
      <c r="D6063" t="s">
        <v>14</v>
      </c>
      <c r="E6063" t="s">
        <v>15</v>
      </c>
      <c r="F6063" s="14" t="s">
        <v>6205</v>
      </c>
      <c r="G6063" s="8">
        <v>437.11</v>
      </c>
      <c r="H6063">
        <v>51</v>
      </c>
      <c r="I6063" s="3">
        <v>44334</v>
      </c>
      <c r="J6063">
        <v>5</v>
      </c>
      <c r="K6063">
        <v>2021</v>
      </c>
      <c r="L6063">
        <v>5</v>
      </c>
      <c r="M6063" t="s">
        <v>21</v>
      </c>
    </row>
    <row r="6064" spans="1:13" x14ac:dyDescent="0.25">
      <c r="A6064" s="1">
        <v>6062</v>
      </c>
      <c r="B6064" t="s">
        <v>62</v>
      </c>
      <c r="C6064" t="s">
        <v>63</v>
      </c>
      <c r="D6064" t="s">
        <v>27</v>
      </c>
      <c r="E6064" t="s">
        <v>55</v>
      </c>
      <c r="F6064" s="14" t="s">
        <v>6206</v>
      </c>
      <c r="G6064" s="8">
        <v>769.78</v>
      </c>
      <c r="H6064">
        <v>43</v>
      </c>
      <c r="I6064" s="3">
        <v>44217</v>
      </c>
      <c r="J6064">
        <v>6</v>
      </c>
      <c r="K6064">
        <v>2021</v>
      </c>
      <c r="L6064">
        <v>1</v>
      </c>
      <c r="M6064" t="s">
        <v>16</v>
      </c>
    </row>
    <row r="6065" spans="1:13" x14ac:dyDescent="0.25">
      <c r="A6065" s="1">
        <v>6063</v>
      </c>
      <c r="B6065" t="s">
        <v>45</v>
      </c>
      <c r="C6065" t="s">
        <v>50</v>
      </c>
      <c r="D6065" t="s">
        <v>65</v>
      </c>
      <c r="E6065" t="s">
        <v>15</v>
      </c>
      <c r="F6065" s="14" t="s">
        <v>6207</v>
      </c>
      <c r="G6065" s="8">
        <v>528.32000000000005</v>
      </c>
      <c r="H6065">
        <v>25</v>
      </c>
      <c r="I6065" s="3">
        <v>44342</v>
      </c>
      <c r="J6065">
        <v>7</v>
      </c>
      <c r="K6065">
        <v>2021</v>
      </c>
      <c r="L6065">
        <v>5</v>
      </c>
      <c r="M6065" t="s">
        <v>21</v>
      </c>
    </row>
    <row r="6066" spans="1:13" x14ac:dyDescent="0.25">
      <c r="A6066" s="1">
        <v>6064</v>
      </c>
      <c r="B6066" t="s">
        <v>98</v>
      </c>
      <c r="C6066" t="s">
        <v>50</v>
      </c>
      <c r="D6066" t="s">
        <v>27</v>
      </c>
      <c r="E6066" t="s">
        <v>76</v>
      </c>
      <c r="F6066" s="14" t="s">
        <v>6208</v>
      </c>
      <c r="G6066" s="8">
        <v>666.76</v>
      </c>
      <c r="H6066">
        <v>20</v>
      </c>
      <c r="I6066" s="3">
        <v>44249</v>
      </c>
      <c r="J6066">
        <v>8</v>
      </c>
      <c r="K6066">
        <v>2021</v>
      </c>
      <c r="L6066">
        <v>2</v>
      </c>
      <c r="M6066" t="s">
        <v>16</v>
      </c>
    </row>
    <row r="6067" spans="1:13" x14ac:dyDescent="0.25">
      <c r="A6067" s="1">
        <v>6065</v>
      </c>
      <c r="B6067" t="s">
        <v>93</v>
      </c>
      <c r="C6067" t="s">
        <v>46</v>
      </c>
      <c r="D6067" t="s">
        <v>19</v>
      </c>
      <c r="E6067" t="s">
        <v>74</v>
      </c>
      <c r="F6067" s="14" t="s">
        <v>6209</v>
      </c>
      <c r="G6067" s="8">
        <v>487.82</v>
      </c>
      <c r="H6067">
        <v>69</v>
      </c>
      <c r="I6067" s="3">
        <v>44221</v>
      </c>
      <c r="J6067">
        <v>1</v>
      </c>
      <c r="K6067">
        <v>2021</v>
      </c>
      <c r="L6067">
        <v>1</v>
      </c>
      <c r="M6067" t="s">
        <v>21</v>
      </c>
    </row>
    <row r="6068" spans="1:13" x14ac:dyDescent="0.25">
      <c r="A6068" s="1">
        <v>6066</v>
      </c>
      <c r="B6068" t="s">
        <v>32</v>
      </c>
      <c r="C6068" t="s">
        <v>54</v>
      </c>
      <c r="D6068" t="s">
        <v>36</v>
      </c>
      <c r="E6068" t="s">
        <v>85</v>
      </c>
      <c r="F6068" s="14" t="s">
        <v>6210</v>
      </c>
      <c r="G6068" s="8">
        <v>877.82</v>
      </c>
      <c r="H6068">
        <v>21</v>
      </c>
      <c r="I6068" s="3">
        <v>44279</v>
      </c>
      <c r="J6068">
        <v>3</v>
      </c>
      <c r="K6068">
        <v>2021</v>
      </c>
      <c r="L6068">
        <v>3</v>
      </c>
      <c r="M6068" t="s">
        <v>16</v>
      </c>
    </row>
    <row r="6069" spans="1:13" x14ac:dyDescent="0.25">
      <c r="A6069" s="1">
        <v>6067</v>
      </c>
      <c r="B6069" t="s">
        <v>29</v>
      </c>
      <c r="C6069" t="s">
        <v>94</v>
      </c>
      <c r="D6069" t="s">
        <v>41</v>
      </c>
      <c r="E6069" t="s">
        <v>108</v>
      </c>
      <c r="F6069" s="14" t="s">
        <v>6211</v>
      </c>
      <c r="G6069" s="8">
        <v>732.23</v>
      </c>
      <c r="H6069">
        <v>65</v>
      </c>
      <c r="I6069" s="3">
        <v>44412</v>
      </c>
      <c r="J6069">
        <v>1</v>
      </c>
      <c r="K6069">
        <v>2021</v>
      </c>
      <c r="L6069">
        <v>8</v>
      </c>
      <c r="M6069" t="s">
        <v>16</v>
      </c>
    </row>
    <row r="6070" spans="1:13" x14ac:dyDescent="0.25">
      <c r="A6070" s="1">
        <v>6068</v>
      </c>
      <c r="B6070" t="s">
        <v>43</v>
      </c>
      <c r="C6070" t="s">
        <v>35</v>
      </c>
      <c r="D6070" t="s">
        <v>14</v>
      </c>
      <c r="E6070" t="s">
        <v>108</v>
      </c>
      <c r="F6070" s="14" t="s">
        <v>6212</v>
      </c>
      <c r="G6070" s="8">
        <v>537.74</v>
      </c>
      <c r="H6070">
        <v>37</v>
      </c>
      <c r="I6070" s="3">
        <v>44196</v>
      </c>
      <c r="J6070">
        <v>4</v>
      </c>
      <c r="K6070">
        <v>2020</v>
      </c>
      <c r="L6070">
        <v>12</v>
      </c>
      <c r="M6070" t="s">
        <v>16</v>
      </c>
    </row>
    <row r="6071" spans="1:13" x14ac:dyDescent="0.25">
      <c r="A6071" s="1">
        <v>6069</v>
      </c>
      <c r="B6071" t="s">
        <v>12</v>
      </c>
      <c r="C6071" t="s">
        <v>26</v>
      </c>
      <c r="D6071" t="s">
        <v>27</v>
      </c>
      <c r="E6071" t="s">
        <v>39</v>
      </c>
      <c r="F6071" s="14" t="s">
        <v>6213</v>
      </c>
      <c r="G6071" s="8">
        <v>153.94999999999999</v>
      </c>
      <c r="H6071">
        <v>58</v>
      </c>
      <c r="I6071" s="3">
        <v>44391</v>
      </c>
      <c r="J6071">
        <v>8</v>
      </c>
      <c r="K6071">
        <v>2021</v>
      </c>
      <c r="L6071">
        <v>7</v>
      </c>
      <c r="M6071" t="s">
        <v>16</v>
      </c>
    </row>
    <row r="6072" spans="1:13" x14ac:dyDescent="0.25">
      <c r="A6072" s="1">
        <v>6070</v>
      </c>
      <c r="B6072" t="s">
        <v>72</v>
      </c>
      <c r="C6072" t="s">
        <v>94</v>
      </c>
      <c r="D6072" t="s">
        <v>36</v>
      </c>
      <c r="E6072" t="s">
        <v>69</v>
      </c>
      <c r="F6072" s="14" t="s">
        <v>6214</v>
      </c>
      <c r="G6072" s="8">
        <v>970.1</v>
      </c>
      <c r="H6072">
        <v>44</v>
      </c>
      <c r="I6072" s="3">
        <v>44338</v>
      </c>
      <c r="J6072">
        <v>4</v>
      </c>
      <c r="K6072">
        <v>2021</v>
      </c>
      <c r="L6072">
        <v>5</v>
      </c>
      <c r="M6072" t="s">
        <v>16</v>
      </c>
    </row>
    <row r="6073" spans="1:13" x14ac:dyDescent="0.25">
      <c r="A6073" s="1">
        <v>6071</v>
      </c>
      <c r="B6073" t="s">
        <v>38</v>
      </c>
      <c r="C6073" t="s">
        <v>67</v>
      </c>
      <c r="D6073" t="s">
        <v>41</v>
      </c>
      <c r="E6073" t="s">
        <v>51</v>
      </c>
      <c r="F6073" s="14" t="s">
        <v>6215</v>
      </c>
      <c r="G6073" s="8">
        <v>903.14</v>
      </c>
      <c r="H6073">
        <v>19</v>
      </c>
      <c r="I6073" s="3">
        <v>44250</v>
      </c>
      <c r="J6073">
        <v>2</v>
      </c>
      <c r="K6073">
        <v>2021</v>
      </c>
      <c r="L6073">
        <v>2</v>
      </c>
      <c r="M6073" t="s">
        <v>21</v>
      </c>
    </row>
    <row r="6074" spans="1:13" x14ac:dyDescent="0.25">
      <c r="A6074" s="1">
        <v>6072</v>
      </c>
      <c r="B6074" t="s">
        <v>62</v>
      </c>
      <c r="C6074" t="s">
        <v>57</v>
      </c>
      <c r="D6074" t="s">
        <v>19</v>
      </c>
      <c r="E6074" t="s">
        <v>105</v>
      </c>
      <c r="F6074" s="14" t="s">
        <v>6216</v>
      </c>
      <c r="G6074" s="8">
        <v>496.53</v>
      </c>
      <c r="H6074">
        <v>26</v>
      </c>
      <c r="I6074" s="3">
        <v>44327</v>
      </c>
      <c r="J6074">
        <v>5</v>
      </c>
      <c r="K6074">
        <v>2021</v>
      </c>
      <c r="L6074">
        <v>5</v>
      </c>
      <c r="M6074" t="s">
        <v>16</v>
      </c>
    </row>
    <row r="6075" spans="1:13" x14ac:dyDescent="0.25">
      <c r="A6075" s="1">
        <v>6073</v>
      </c>
      <c r="B6075" t="s">
        <v>17</v>
      </c>
      <c r="C6075" t="s">
        <v>57</v>
      </c>
      <c r="D6075" t="s">
        <v>41</v>
      </c>
      <c r="E6075" t="s">
        <v>96</v>
      </c>
      <c r="F6075" s="14" t="s">
        <v>6217</v>
      </c>
      <c r="G6075" s="8">
        <v>668</v>
      </c>
      <c r="H6075">
        <v>23</v>
      </c>
      <c r="I6075" s="3">
        <v>44214</v>
      </c>
      <c r="J6075">
        <v>8</v>
      </c>
      <c r="K6075">
        <v>2021</v>
      </c>
      <c r="L6075">
        <v>1</v>
      </c>
      <c r="M6075" t="s">
        <v>21</v>
      </c>
    </row>
    <row r="6076" spans="1:13" x14ac:dyDescent="0.25">
      <c r="A6076" s="1">
        <v>6074</v>
      </c>
      <c r="B6076" t="s">
        <v>43</v>
      </c>
      <c r="C6076" t="s">
        <v>13</v>
      </c>
      <c r="D6076" t="s">
        <v>14</v>
      </c>
      <c r="E6076" t="s">
        <v>73</v>
      </c>
      <c r="F6076" s="14" t="s">
        <v>6218</v>
      </c>
      <c r="G6076" s="8">
        <v>794.51</v>
      </c>
      <c r="H6076">
        <v>91</v>
      </c>
      <c r="I6076" s="3">
        <v>44333</v>
      </c>
      <c r="J6076">
        <v>1</v>
      </c>
      <c r="K6076">
        <v>2021</v>
      </c>
      <c r="L6076">
        <v>5</v>
      </c>
      <c r="M6076" t="s">
        <v>16</v>
      </c>
    </row>
    <row r="6077" spans="1:13" x14ac:dyDescent="0.25">
      <c r="A6077" s="1">
        <v>6075</v>
      </c>
      <c r="B6077" t="s">
        <v>68</v>
      </c>
      <c r="C6077" t="s">
        <v>99</v>
      </c>
      <c r="D6077" t="s">
        <v>14</v>
      </c>
      <c r="E6077" t="s">
        <v>100</v>
      </c>
      <c r="F6077" s="14" t="s">
        <v>6219</v>
      </c>
      <c r="G6077" s="8">
        <v>664.92</v>
      </c>
      <c r="H6077">
        <v>18</v>
      </c>
      <c r="I6077" s="3">
        <v>44257</v>
      </c>
      <c r="J6077">
        <v>8</v>
      </c>
      <c r="K6077">
        <v>2021</v>
      </c>
      <c r="L6077">
        <v>3</v>
      </c>
      <c r="M6077" t="s">
        <v>21</v>
      </c>
    </row>
    <row r="6078" spans="1:13" x14ac:dyDescent="0.25">
      <c r="A6078" s="1">
        <v>6076</v>
      </c>
      <c r="B6078" t="s">
        <v>68</v>
      </c>
      <c r="C6078" t="s">
        <v>22</v>
      </c>
      <c r="D6078" t="s">
        <v>19</v>
      </c>
      <c r="E6078" t="s">
        <v>55</v>
      </c>
      <c r="F6078" s="14" t="s">
        <v>6220</v>
      </c>
      <c r="G6078" s="8">
        <v>845.05</v>
      </c>
      <c r="H6078">
        <v>64</v>
      </c>
      <c r="I6078" s="3">
        <v>44410</v>
      </c>
      <c r="J6078">
        <v>5</v>
      </c>
      <c r="K6078">
        <v>2021</v>
      </c>
      <c r="L6078">
        <v>8</v>
      </c>
      <c r="M6078" t="s">
        <v>21</v>
      </c>
    </row>
    <row r="6079" spans="1:13" x14ac:dyDescent="0.25">
      <c r="A6079" s="1">
        <v>6077</v>
      </c>
      <c r="B6079" t="s">
        <v>17</v>
      </c>
      <c r="C6079" t="s">
        <v>46</v>
      </c>
      <c r="D6079" t="s">
        <v>14</v>
      </c>
      <c r="E6079" t="s">
        <v>56</v>
      </c>
      <c r="F6079" s="14" t="s">
        <v>6221</v>
      </c>
      <c r="G6079" s="8">
        <v>990.63</v>
      </c>
      <c r="H6079">
        <v>34</v>
      </c>
      <c r="I6079" s="3">
        <v>44330</v>
      </c>
      <c r="J6079">
        <v>3</v>
      </c>
      <c r="K6079">
        <v>2021</v>
      </c>
      <c r="L6079">
        <v>5</v>
      </c>
      <c r="M6079" t="s">
        <v>21</v>
      </c>
    </row>
    <row r="6080" spans="1:13" x14ac:dyDescent="0.25">
      <c r="A6080" s="1">
        <v>6078</v>
      </c>
      <c r="B6080" t="s">
        <v>83</v>
      </c>
      <c r="C6080" t="s">
        <v>26</v>
      </c>
      <c r="D6080" t="s">
        <v>27</v>
      </c>
      <c r="E6080" t="s">
        <v>113</v>
      </c>
      <c r="F6080" s="14" t="s">
        <v>6222</v>
      </c>
      <c r="G6080" s="8">
        <v>807.64</v>
      </c>
      <c r="H6080">
        <v>19</v>
      </c>
      <c r="I6080" s="3">
        <v>44329</v>
      </c>
      <c r="J6080">
        <v>3</v>
      </c>
      <c r="K6080">
        <v>2021</v>
      </c>
      <c r="L6080">
        <v>5</v>
      </c>
      <c r="M6080" t="s">
        <v>21</v>
      </c>
    </row>
    <row r="6081" spans="1:13" x14ac:dyDescent="0.25">
      <c r="A6081" s="1">
        <v>6079</v>
      </c>
      <c r="B6081" t="s">
        <v>52</v>
      </c>
      <c r="C6081" t="s">
        <v>84</v>
      </c>
      <c r="D6081" t="s">
        <v>19</v>
      </c>
      <c r="E6081" t="s">
        <v>114</v>
      </c>
      <c r="F6081" s="14" t="s">
        <v>6223</v>
      </c>
      <c r="G6081" s="8">
        <v>912.84</v>
      </c>
      <c r="H6081">
        <v>53</v>
      </c>
      <c r="I6081" s="3">
        <v>44389</v>
      </c>
      <c r="J6081">
        <v>9</v>
      </c>
      <c r="K6081">
        <v>2021</v>
      </c>
      <c r="L6081">
        <v>7</v>
      </c>
      <c r="M6081" t="s">
        <v>16</v>
      </c>
    </row>
    <row r="6082" spans="1:13" x14ac:dyDescent="0.25">
      <c r="A6082" s="1">
        <v>6080</v>
      </c>
      <c r="B6082" t="s">
        <v>62</v>
      </c>
      <c r="C6082" t="s">
        <v>18</v>
      </c>
      <c r="D6082" t="s">
        <v>14</v>
      </c>
      <c r="E6082" t="s">
        <v>103</v>
      </c>
      <c r="F6082" s="14" t="s">
        <v>6224</v>
      </c>
      <c r="G6082" s="8">
        <v>684.45</v>
      </c>
      <c r="H6082">
        <v>77</v>
      </c>
      <c r="I6082" s="3">
        <v>44289</v>
      </c>
      <c r="J6082">
        <v>1</v>
      </c>
      <c r="K6082">
        <v>2021</v>
      </c>
      <c r="L6082">
        <v>4</v>
      </c>
      <c r="M6082" t="s">
        <v>16</v>
      </c>
    </row>
    <row r="6083" spans="1:13" x14ac:dyDescent="0.25">
      <c r="A6083" s="1">
        <v>6081</v>
      </c>
      <c r="B6083" t="s">
        <v>29</v>
      </c>
      <c r="C6083" t="s">
        <v>67</v>
      </c>
      <c r="D6083" t="s">
        <v>23</v>
      </c>
      <c r="E6083" t="s">
        <v>102</v>
      </c>
      <c r="F6083" s="14" t="s">
        <v>6225</v>
      </c>
      <c r="G6083" s="8">
        <v>812.99</v>
      </c>
      <c r="H6083">
        <v>27</v>
      </c>
      <c r="I6083" s="3">
        <v>44290</v>
      </c>
      <c r="J6083">
        <v>9</v>
      </c>
      <c r="K6083">
        <v>2021</v>
      </c>
      <c r="L6083">
        <v>4</v>
      </c>
      <c r="M6083" t="s">
        <v>16</v>
      </c>
    </row>
    <row r="6084" spans="1:13" x14ac:dyDescent="0.25">
      <c r="A6084" s="1">
        <v>6082</v>
      </c>
      <c r="B6084" t="s">
        <v>72</v>
      </c>
      <c r="C6084" t="s">
        <v>75</v>
      </c>
      <c r="D6084" t="s">
        <v>47</v>
      </c>
      <c r="E6084" t="s">
        <v>66</v>
      </c>
      <c r="F6084" s="14" t="s">
        <v>6226</v>
      </c>
      <c r="G6084" s="8">
        <v>293.89999999999998</v>
      </c>
      <c r="H6084">
        <v>31</v>
      </c>
      <c r="I6084" s="3">
        <v>44239</v>
      </c>
      <c r="J6084">
        <v>6</v>
      </c>
      <c r="K6084">
        <v>2021</v>
      </c>
      <c r="L6084">
        <v>2</v>
      </c>
      <c r="M6084" t="s">
        <v>16</v>
      </c>
    </row>
    <row r="6085" spans="1:13" x14ac:dyDescent="0.25">
      <c r="A6085" s="1">
        <v>6083</v>
      </c>
      <c r="B6085" t="s">
        <v>52</v>
      </c>
      <c r="C6085" t="s">
        <v>67</v>
      </c>
      <c r="D6085" t="s">
        <v>65</v>
      </c>
      <c r="E6085" t="s">
        <v>90</v>
      </c>
      <c r="F6085" s="14" t="s">
        <v>6227</v>
      </c>
      <c r="G6085" s="8">
        <v>355.69</v>
      </c>
      <c r="H6085">
        <v>19</v>
      </c>
      <c r="I6085" s="3">
        <v>44289</v>
      </c>
      <c r="J6085">
        <v>1</v>
      </c>
      <c r="K6085">
        <v>2021</v>
      </c>
      <c r="L6085">
        <v>4</v>
      </c>
      <c r="M6085" t="s">
        <v>16</v>
      </c>
    </row>
    <row r="6086" spans="1:13" x14ac:dyDescent="0.25">
      <c r="A6086" s="1">
        <v>6084</v>
      </c>
      <c r="B6086" t="s">
        <v>32</v>
      </c>
      <c r="C6086" t="s">
        <v>63</v>
      </c>
      <c r="D6086" t="s">
        <v>36</v>
      </c>
      <c r="E6086" t="s">
        <v>109</v>
      </c>
      <c r="F6086" s="14" t="s">
        <v>6228</v>
      </c>
      <c r="G6086" s="8">
        <v>466.67</v>
      </c>
      <c r="H6086">
        <v>93</v>
      </c>
      <c r="I6086" s="3">
        <v>44314</v>
      </c>
      <c r="J6086">
        <v>1</v>
      </c>
      <c r="K6086">
        <v>2021</v>
      </c>
      <c r="L6086">
        <v>4</v>
      </c>
      <c r="M6086" t="s">
        <v>16</v>
      </c>
    </row>
    <row r="6087" spans="1:13" x14ac:dyDescent="0.25">
      <c r="A6087" s="1">
        <v>6085</v>
      </c>
      <c r="B6087" t="s">
        <v>17</v>
      </c>
      <c r="C6087" t="s">
        <v>30</v>
      </c>
      <c r="D6087" t="s">
        <v>19</v>
      </c>
      <c r="E6087" t="s">
        <v>110</v>
      </c>
      <c r="F6087" s="14" t="s">
        <v>6229</v>
      </c>
      <c r="G6087" s="8">
        <v>198.17</v>
      </c>
      <c r="H6087">
        <v>23</v>
      </c>
      <c r="I6087" s="3">
        <v>44379</v>
      </c>
      <c r="J6087">
        <v>3</v>
      </c>
      <c r="K6087">
        <v>2021</v>
      </c>
      <c r="L6087">
        <v>7</v>
      </c>
      <c r="M6087" t="s">
        <v>21</v>
      </c>
    </row>
    <row r="6088" spans="1:13" x14ac:dyDescent="0.25">
      <c r="A6088" s="1">
        <v>6086</v>
      </c>
      <c r="B6088" t="s">
        <v>93</v>
      </c>
      <c r="C6088" t="s">
        <v>84</v>
      </c>
      <c r="D6088" t="s">
        <v>36</v>
      </c>
      <c r="E6088" t="s">
        <v>97</v>
      </c>
      <c r="F6088" s="14" t="s">
        <v>6230</v>
      </c>
      <c r="G6088" s="8">
        <v>923.65</v>
      </c>
      <c r="H6088">
        <v>41</v>
      </c>
      <c r="I6088" s="3">
        <v>44197</v>
      </c>
      <c r="J6088">
        <v>3</v>
      </c>
      <c r="K6088">
        <v>2021</v>
      </c>
      <c r="L6088">
        <v>1</v>
      </c>
      <c r="M6088" t="s">
        <v>21</v>
      </c>
    </row>
    <row r="6089" spans="1:13" x14ac:dyDescent="0.25">
      <c r="A6089" s="1">
        <v>6087</v>
      </c>
      <c r="B6089" t="s">
        <v>72</v>
      </c>
      <c r="C6089" t="s">
        <v>22</v>
      </c>
      <c r="D6089" t="s">
        <v>23</v>
      </c>
      <c r="E6089" t="s">
        <v>105</v>
      </c>
      <c r="F6089" s="14" t="s">
        <v>6231</v>
      </c>
      <c r="G6089" s="8">
        <v>925.22</v>
      </c>
      <c r="H6089">
        <v>30</v>
      </c>
      <c r="I6089" s="3">
        <v>44421</v>
      </c>
      <c r="J6089">
        <v>4</v>
      </c>
      <c r="K6089">
        <v>2021</v>
      </c>
      <c r="L6089">
        <v>8</v>
      </c>
      <c r="M6089" t="s">
        <v>16</v>
      </c>
    </row>
    <row r="6090" spans="1:13" x14ac:dyDescent="0.25">
      <c r="A6090" s="1">
        <v>6088</v>
      </c>
      <c r="B6090" t="s">
        <v>43</v>
      </c>
      <c r="C6090" t="s">
        <v>84</v>
      </c>
      <c r="D6090" t="s">
        <v>36</v>
      </c>
      <c r="E6090" t="s">
        <v>37</v>
      </c>
      <c r="F6090" s="14" t="s">
        <v>6232</v>
      </c>
      <c r="G6090" s="8">
        <v>903.24</v>
      </c>
      <c r="H6090">
        <v>28</v>
      </c>
      <c r="I6090" s="3">
        <v>44198</v>
      </c>
      <c r="J6090">
        <v>7</v>
      </c>
      <c r="K6090">
        <v>2021</v>
      </c>
      <c r="L6090">
        <v>1</v>
      </c>
      <c r="M6090" t="s">
        <v>16</v>
      </c>
    </row>
    <row r="6091" spans="1:13" x14ac:dyDescent="0.25">
      <c r="A6091" s="1">
        <v>6089</v>
      </c>
      <c r="B6091" t="s">
        <v>60</v>
      </c>
      <c r="C6091" t="s">
        <v>75</v>
      </c>
      <c r="D6091" t="s">
        <v>47</v>
      </c>
      <c r="E6091" t="s">
        <v>81</v>
      </c>
      <c r="F6091" s="14" t="s">
        <v>6233</v>
      </c>
      <c r="G6091" s="8">
        <v>291.2</v>
      </c>
      <c r="H6091">
        <v>42</v>
      </c>
      <c r="I6091" s="3">
        <v>44374</v>
      </c>
      <c r="J6091">
        <v>5</v>
      </c>
      <c r="K6091">
        <v>2021</v>
      </c>
      <c r="L6091">
        <v>6</v>
      </c>
      <c r="M6091" t="s">
        <v>21</v>
      </c>
    </row>
    <row r="6092" spans="1:13" x14ac:dyDescent="0.25">
      <c r="A6092" s="1">
        <v>6090</v>
      </c>
      <c r="B6092" t="s">
        <v>72</v>
      </c>
      <c r="C6092" t="s">
        <v>46</v>
      </c>
      <c r="D6092" t="s">
        <v>41</v>
      </c>
      <c r="E6092" t="s">
        <v>87</v>
      </c>
      <c r="F6092" s="14" t="s">
        <v>6234</v>
      </c>
      <c r="G6092" s="8">
        <v>649.28</v>
      </c>
      <c r="H6092">
        <v>64</v>
      </c>
      <c r="I6092" s="3">
        <v>44423</v>
      </c>
      <c r="J6092">
        <v>8</v>
      </c>
      <c r="K6092">
        <v>2021</v>
      </c>
      <c r="L6092">
        <v>8</v>
      </c>
      <c r="M6092" t="s">
        <v>16</v>
      </c>
    </row>
    <row r="6093" spans="1:13" x14ac:dyDescent="0.25">
      <c r="A6093" s="1">
        <v>6091</v>
      </c>
      <c r="B6093" t="s">
        <v>17</v>
      </c>
      <c r="C6093" t="s">
        <v>46</v>
      </c>
      <c r="D6093" t="s">
        <v>36</v>
      </c>
      <c r="E6093" t="s">
        <v>95</v>
      </c>
      <c r="F6093" s="14" t="s">
        <v>6235</v>
      </c>
      <c r="G6093" s="8">
        <v>153.76</v>
      </c>
      <c r="H6093">
        <v>35</v>
      </c>
      <c r="I6093" s="3">
        <v>44257</v>
      </c>
      <c r="J6093">
        <v>3</v>
      </c>
      <c r="K6093">
        <v>2021</v>
      </c>
      <c r="L6093">
        <v>3</v>
      </c>
      <c r="M6093" t="s">
        <v>21</v>
      </c>
    </row>
    <row r="6094" spans="1:13" x14ac:dyDescent="0.25">
      <c r="A6094" s="1">
        <v>6092</v>
      </c>
      <c r="B6094" t="s">
        <v>98</v>
      </c>
      <c r="C6094" t="s">
        <v>30</v>
      </c>
      <c r="D6094" t="s">
        <v>23</v>
      </c>
      <c r="E6094" t="s">
        <v>66</v>
      </c>
      <c r="F6094" s="14" t="s">
        <v>6236</v>
      </c>
      <c r="G6094" s="8">
        <v>221.59</v>
      </c>
      <c r="H6094">
        <v>18</v>
      </c>
      <c r="I6094" s="3">
        <v>44392</v>
      </c>
      <c r="J6094">
        <v>7</v>
      </c>
      <c r="K6094">
        <v>2021</v>
      </c>
      <c r="L6094">
        <v>7</v>
      </c>
      <c r="M6094" t="s">
        <v>16</v>
      </c>
    </row>
    <row r="6095" spans="1:13" x14ac:dyDescent="0.25">
      <c r="A6095" s="1">
        <v>6093</v>
      </c>
      <c r="B6095" t="s">
        <v>29</v>
      </c>
      <c r="C6095" t="s">
        <v>40</v>
      </c>
      <c r="D6095" t="s">
        <v>23</v>
      </c>
      <c r="E6095" t="s">
        <v>44</v>
      </c>
      <c r="F6095" s="14" t="s">
        <v>6237</v>
      </c>
      <c r="G6095" s="8">
        <v>357.31</v>
      </c>
      <c r="H6095">
        <v>38</v>
      </c>
      <c r="I6095" s="3">
        <v>44330</v>
      </c>
      <c r="J6095">
        <v>6</v>
      </c>
      <c r="K6095">
        <v>2021</v>
      </c>
      <c r="L6095">
        <v>5</v>
      </c>
      <c r="M6095" t="s">
        <v>16</v>
      </c>
    </row>
    <row r="6096" spans="1:13" x14ac:dyDescent="0.25">
      <c r="A6096" s="1">
        <v>6094</v>
      </c>
      <c r="B6096" t="s">
        <v>45</v>
      </c>
      <c r="C6096" t="s">
        <v>75</v>
      </c>
      <c r="D6096" t="s">
        <v>23</v>
      </c>
      <c r="E6096" t="s">
        <v>31</v>
      </c>
      <c r="F6096" s="14" t="s">
        <v>6238</v>
      </c>
      <c r="G6096" s="8">
        <v>837.4</v>
      </c>
      <c r="H6096">
        <v>61</v>
      </c>
      <c r="I6096" s="3">
        <v>44276</v>
      </c>
      <c r="J6096">
        <v>8</v>
      </c>
      <c r="K6096">
        <v>2021</v>
      </c>
      <c r="L6096">
        <v>3</v>
      </c>
      <c r="M6096" t="s">
        <v>21</v>
      </c>
    </row>
    <row r="6097" spans="1:13" x14ac:dyDescent="0.25">
      <c r="A6097" s="1">
        <v>6095</v>
      </c>
      <c r="B6097" t="s">
        <v>34</v>
      </c>
      <c r="C6097" t="s">
        <v>63</v>
      </c>
      <c r="D6097" t="s">
        <v>27</v>
      </c>
      <c r="E6097" t="s">
        <v>107</v>
      </c>
      <c r="F6097" s="14" t="s">
        <v>6239</v>
      </c>
      <c r="G6097" s="8">
        <v>330.33</v>
      </c>
      <c r="H6097">
        <v>48</v>
      </c>
      <c r="I6097" s="3">
        <v>44402</v>
      </c>
      <c r="J6097">
        <v>5</v>
      </c>
      <c r="K6097">
        <v>2021</v>
      </c>
      <c r="L6097">
        <v>7</v>
      </c>
      <c r="M6097" t="s">
        <v>16</v>
      </c>
    </row>
    <row r="6098" spans="1:13" x14ac:dyDescent="0.25">
      <c r="A6098" s="1">
        <v>6096</v>
      </c>
      <c r="B6098" t="s">
        <v>12</v>
      </c>
      <c r="C6098" t="s">
        <v>22</v>
      </c>
      <c r="D6098" t="s">
        <v>23</v>
      </c>
      <c r="E6098" t="s">
        <v>71</v>
      </c>
      <c r="F6098" s="14" t="s">
        <v>6240</v>
      </c>
      <c r="G6098" s="8">
        <v>550.02</v>
      </c>
      <c r="H6098">
        <v>22</v>
      </c>
      <c r="I6098" s="3">
        <v>44203</v>
      </c>
      <c r="J6098">
        <v>1</v>
      </c>
      <c r="K6098">
        <v>2021</v>
      </c>
      <c r="L6098">
        <v>1</v>
      </c>
      <c r="M6098" t="s">
        <v>16</v>
      </c>
    </row>
    <row r="6099" spans="1:13" x14ac:dyDescent="0.25">
      <c r="A6099" s="1">
        <v>6097</v>
      </c>
      <c r="B6099" t="s">
        <v>72</v>
      </c>
      <c r="C6099" t="s">
        <v>75</v>
      </c>
      <c r="D6099" t="s">
        <v>41</v>
      </c>
      <c r="E6099" t="s">
        <v>102</v>
      </c>
      <c r="F6099" s="14" t="s">
        <v>6241</v>
      </c>
      <c r="G6099" s="8">
        <v>784.63</v>
      </c>
      <c r="H6099">
        <v>22</v>
      </c>
      <c r="I6099" s="3">
        <v>44235</v>
      </c>
      <c r="J6099">
        <v>5</v>
      </c>
      <c r="K6099">
        <v>2021</v>
      </c>
      <c r="L6099">
        <v>2</v>
      </c>
      <c r="M6099" t="s">
        <v>16</v>
      </c>
    </row>
    <row r="6100" spans="1:13" x14ac:dyDescent="0.25">
      <c r="A6100" s="1">
        <v>6098</v>
      </c>
      <c r="B6100" t="s">
        <v>83</v>
      </c>
      <c r="C6100" t="s">
        <v>30</v>
      </c>
      <c r="D6100" t="s">
        <v>23</v>
      </c>
      <c r="E6100" t="s">
        <v>103</v>
      </c>
      <c r="F6100" s="14" t="s">
        <v>6242</v>
      </c>
      <c r="G6100" s="8">
        <v>181.41</v>
      </c>
      <c r="H6100">
        <v>73</v>
      </c>
      <c r="I6100" s="3">
        <v>44365</v>
      </c>
      <c r="J6100">
        <v>7</v>
      </c>
      <c r="K6100">
        <v>2021</v>
      </c>
      <c r="L6100">
        <v>6</v>
      </c>
      <c r="M6100" t="s">
        <v>21</v>
      </c>
    </row>
    <row r="6101" spans="1:13" x14ac:dyDescent="0.25">
      <c r="A6101" s="1">
        <v>6099</v>
      </c>
      <c r="B6101" t="s">
        <v>72</v>
      </c>
      <c r="C6101" t="s">
        <v>13</v>
      </c>
      <c r="D6101" t="s">
        <v>14</v>
      </c>
      <c r="E6101" t="s">
        <v>85</v>
      </c>
      <c r="F6101" s="14" t="s">
        <v>6243</v>
      </c>
      <c r="G6101" s="8">
        <v>960.66</v>
      </c>
      <c r="H6101">
        <v>30</v>
      </c>
      <c r="I6101" s="3">
        <v>44276</v>
      </c>
      <c r="J6101">
        <v>7</v>
      </c>
      <c r="K6101">
        <v>2021</v>
      </c>
      <c r="L6101">
        <v>3</v>
      </c>
      <c r="M6101" t="s">
        <v>16</v>
      </c>
    </row>
    <row r="6102" spans="1:13" x14ac:dyDescent="0.25">
      <c r="A6102" s="1">
        <v>6100</v>
      </c>
      <c r="B6102" t="s">
        <v>98</v>
      </c>
      <c r="C6102" t="s">
        <v>77</v>
      </c>
      <c r="D6102" t="s">
        <v>23</v>
      </c>
      <c r="E6102" t="s">
        <v>108</v>
      </c>
      <c r="F6102" s="14" t="s">
        <v>6244</v>
      </c>
      <c r="G6102" s="8">
        <v>309.79000000000002</v>
      </c>
      <c r="H6102">
        <v>43</v>
      </c>
      <c r="I6102" s="3">
        <v>44173</v>
      </c>
      <c r="J6102">
        <v>2</v>
      </c>
      <c r="K6102">
        <v>2020</v>
      </c>
      <c r="L6102">
        <v>12</v>
      </c>
      <c r="M6102" t="s">
        <v>16</v>
      </c>
    </row>
    <row r="6103" spans="1:13" x14ac:dyDescent="0.25">
      <c r="A6103" s="1">
        <v>6101</v>
      </c>
      <c r="B6103" t="s">
        <v>93</v>
      </c>
      <c r="C6103" t="s">
        <v>35</v>
      </c>
      <c r="D6103" t="s">
        <v>36</v>
      </c>
      <c r="E6103" t="s">
        <v>61</v>
      </c>
      <c r="F6103" s="14" t="s">
        <v>6245</v>
      </c>
      <c r="G6103" s="8">
        <v>742.25</v>
      </c>
      <c r="H6103">
        <v>33</v>
      </c>
      <c r="I6103" s="3">
        <v>44421</v>
      </c>
      <c r="J6103">
        <v>4</v>
      </c>
      <c r="K6103">
        <v>2021</v>
      </c>
      <c r="L6103">
        <v>8</v>
      </c>
      <c r="M6103" t="s">
        <v>21</v>
      </c>
    </row>
    <row r="6104" spans="1:13" x14ac:dyDescent="0.25">
      <c r="A6104" s="1">
        <v>6102</v>
      </c>
      <c r="B6104" t="s">
        <v>49</v>
      </c>
      <c r="C6104" t="s">
        <v>46</v>
      </c>
      <c r="D6104" t="s">
        <v>14</v>
      </c>
      <c r="E6104" t="s">
        <v>88</v>
      </c>
      <c r="F6104" s="14" t="s">
        <v>6246</v>
      </c>
      <c r="G6104" s="8">
        <v>543.83000000000004</v>
      </c>
      <c r="H6104">
        <v>79</v>
      </c>
      <c r="I6104" s="3">
        <v>44219</v>
      </c>
      <c r="J6104">
        <v>9</v>
      </c>
      <c r="K6104">
        <v>2021</v>
      </c>
      <c r="L6104">
        <v>1</v>
      </c>
      <c r="M6104" t="s">
        <v>21</v>
      </c>
    </row>
    <row r="6105" spans="1:13" x14ac:dyDescent="0.25">
      <c r="A6105" s="1">
        <v>6103</v>
      </c>
      <c r="B6105" t="s">
        <v>34</v>
      </c>
      <c r="C6105" t="s">
        <v>26</v>
      </c>
      <c r="D6105" t="s">
        <v>65</v>
      </c>
      <c r="E6105" t="s">
        <v>102</v>
      </c>
      <c r="F6105" s="14" t="s">
        <v>6247</v>
      </c>
      <c r="G6105" s="8">
        <v>639.54999999999995</v>
      </c>
      <c r="H6105">
        <v>53</v>
      </c>
      <c r="I6105" s="3">
        <v>44268</v>
      </c>
      <c r="J6105">
        <v>7</v>
      </c>
      <c r="K6105">
        <v>2021</v>
      </c>
      <c r="L6105">
        <v>3</v>
      </c>
      <c r="M6105" t="s">
        <v>16</v>
      </c>
    </row>
    <row r="6106" spans="1:13" x14ac:dyDescent="0.25">
      <c r="A6106" s="1">
        <v>6104</v>
      </c>
      <c r="B6106" t="s">
        <v>29</v>
      </c>
      <c r="C6106" t="s">
        <v>94</v>
      </c>
      <c r="D6106" t="s">
        <v>19</v>
      </c>
      <c r="E6106" t="s">
        <v>85</v>
      </c>
      <c r="F6106" s="14" t="s">
        <v>6248</v>
      </c>
      <c r="G6106" s="8">
        <v>844.53</v>
      </c>
      <c r="H6106">
        <v>51</v>
      </c>
      <c r="I6106" s="3">
        <v>44427</v>
      </c>
      <c r="J6106">
        <v>7</v>
      </c>
      <c r="K6106">
        <v>2021</v>
      </c>
      <c r="L6106">
        <v>8</v>
      </c>
      <c r="M6106" t="s">
        <v>16</v>
      </c>
    </row>
    <row r="6107" spans="1:13" x14ac:dyDescent="0.25">
      <c r="A6107" s="1">
        <v>6105</v>
      </c>
      <c r="B6107" t="s">
        <v>12</v>
      </c>
      <c r="C6107" t="s">
        <v>84</v>
      </c>
      <c r="D6107" t="s">
        <v>41</v>
      </c>
      <c r="E6107" t="s">
        <v>39</v>
      </c>
      <c r="F6107" s="14" t="s">
        <v>6249</v>
      </c>
      <c r="G6107" s="8">
        <v>233.7</v>
      </c>
      <c r="H6107">
        <v>97</v>
      </c>
      <c r="I6107" s="3">
        <v>44278</v>
      </c>
      <c r="J6107">
        <v>8</v>
      </c>
      <c r="K6107">
        <v>2021</v>
      </c>
      <c r="L6107">
        <v>3</v>
      </c>
      <c r="M6107" t="s">
        <v>16</v>
      </c>
    </row>
    <row r="6108" spans="1:13" x14ac:dyDescent="0.25">
      <c r="A6108" s="1">
        <v>6106</v>
      </c>
      <c r="B6108" t="s">
        <v>98</v>
      </c>
      <c r="C6108" t="s">
        <v>46</v>
      </c>
      <c r="D6108" t="s">
        <v>41</v>
      </c>
      <c r="E6108" t="s">
        <v>55</v>
      </c>
      <c r="F6108" s="14" t="s">
        <v>6250</v>
      </c>
      <c r="G6108" s="8">
        <v>985.72</v>
      </c>
      <c r="H6108">
        <v>25</v>
      </c>
      <c r="I6108" s="3">
        <v>44330</v>
      </c>
      <c r="J6108">
        <v>6</v>
      </c>
      <c r="K6108">
        <v>2021</v>
      </c>
      <c r="L6108">
        <v>5</v>
      </c>
      <c r="M6108" t="s">
        <v>16</v>
      </c>
    </row>
    <row r="6109" spans="1:13" x14ac:dyDescent="0.25">
      <c r="A6109" s="1">
        <v>6107</v>
      </c>
      <c r="B6109" t="s">
        <v>12</v>
      </c>
      <c r="C6109" t="s">
        <v>57</v>
      </c>
      <c r="D6109" t="s">
        <v>19</v>
      </c>
      <c r="E6109" t="s">
        <v>55</v>
      </c>
      <c r="F6109" s="14" t="s">
        <v>6251</v>
      </c>
      <c r="G6109" s="8">
        <v>663.19</v>
      </c>
      <c r="H6109">
        <v>29</v>
      </c>
      <c r="I6109" s="3">
        <v>44396</v>
      </c>
      <c r="J6109">
        <v>1</v>
      </c>
      <c r="K6109">
        <v>2021</v>
      </c>
      <c r="L6109">
        <v>7</v>
      </c>
      <c r="M6109" t="s">
        <v>16</v>
      </c>
    </row>
    <row r="6110" spans="1:13" x14ac:dyDescent="0.25">
      <c r="A6110" s="1">
        <v>6108</v>
      </c>
      <c r="B6110" t="s">
        <v>62</v>
      </c>
      <c r="C6110" t="s">
        <v>75</v>
      </c>
      <c r="D6110" t="s">
        <v>19</v>
      </c>
      <c r="E6110" t="s">
        <v>87</v>
      </c>
      <c r="F6110" s="14" t="s">
        <v>6252</v>
      </c>
      <c r="G6110" s="8">
        <v>385.73</v>
      </c>
      <c r="H6110">
        <v>25</v>
      </c>
      <c r="I6110" s="3">
        <v>44382</v>
      </c>
      <c r="J6110">
        <v>5</v>
      </c>
      <c r="K6110">
        <v>2021</v>
      </c>
      <c r="L6110">
        <v>7</v>
      </c>
      <c r="M6110" t="s">
        <v>16</v>
      </c>
    </row>
    <row r="6111" spans="1:13" x14ac:dyDescent="0.25">
      <c r="A6111" s="1">
        <v>6109</v>
      </c>
      <c r="B6111" t="s">
        <v>45</v>
      </c>
      <c r="C6111" t="s">
        <v>57</v>
      </c>
      <c r="D6111" t="s">
        <v>19</v>
      </c>
      <c r="E6111" t="s">
        <v>24</v>
      </c>
      <c r="F6111" s="14" t="s">
        <v>6253</v>
      </c>
      <c r="G6111" s="8">
        <v>162.24</v>
      </c>
      <c r="H6111">
        <v>27</v>
      </c>
      <c r="I6111" s="3">
        <v>44390</v>
      </c>
      <c r="J6111">
        <v>7</v>
      </c>
      <c r="K6111">
        <v>2021</v>
      </c>
      <c r="L6111">
        <v>7</v>
      </c>
      <c r="M6111" t="s">
        <v>21</v>
      </c>
    </row>
    <row r="6112" spans="1:13" x14ac:dyDescent="0.25">
      <c r="A6112" s="1">
        <v>6110</v>
      </c>
      <c r="B6112" t="s">
        <v>45</v>
      </c>
      <c r="C6112" t="s">
        <v>26</v>
      </c>
      <c r="D6112" t="s">
        <v>36</v>
      </c>
      <c r="E6112" t="s">
        <v>114</v>
      </c>
      <c r="F6112" s="14" t="s">
        <v>6254</v>
      </c>
      <c r="G6112" s="8">
        <v>839.44</v>
      </c>
      <c r="H6112">
        <v>66</v>
      </c>
      <c r="I6112" s="3">
        <v>44379</v>
      </c>
      <c r="J6112">
        <v>2</v>
      </c>
      <c r="K6112">
        <v>2021</v>
      </c>
      <c r="L6112">
        <v>7</v>
      </c>
      <c r="M6112" t="s">
        <v>21</v>
      </c>
    </row>
    <row r="6113" spans="1:13" x14ac:dyDescent="0.25">
      <c r="A6113" s="1">
        <v>6111</v>
      </c>
      <c r="B6113" t="s">
        <v>52</v>
      </c>
      <c r="C6113" t="s">
        <v>75</v>
      </c>
      <c r="D6113" t="s">
        <v>23</v>
      </c>
      <c r="E6113" t="s">
        <v>110</v>
      </c>
      <c r="F6113" s="14" t="s">
        <v>6255</v>
      </c>
      <c r="G6113" s="8">
        <v>808.72</v>
      </c>
      <c r="H6113">
        <v>33</v>
      </c>
      <c r="I6113" s="3">
        <v>44204</v>
      </c>
      <c r="J6113">
        <v>2</v>
      </c>
      <c r="K6113">
        <v>2021</v>
      </c>
      <c r="L6113">
        <v>1</v>
      </c>
      <c r="M6113" t="s">
        <v>16</v>
      </c>
    </row>
    <row r="6114" spans="1:13" x14ac:dyDescent="0.25">
      <c r="A6114" s="1">
        <v>6112</v>
      </c>
      <c r="B6114" t="s">
        <v>34</v>
      </c>
      <c r="C6114" t="s">
        <v>54</v>
      </c>
      <c r="D6114" t="s">
        <v>36</v>
      </c>
      <c r="E6114" t="s">
        <v>66</v>
      </c>
      <c r="F6114" s="14" t="s">
        <v>6256</v>
      </c>
      <c r="G6114" s="8">
        <v>492.96</v>
      </c>
      <c r="H6114">
        <v>59</v>
      </c>
      <c r="I6114" s="3">
        <v>44286</v>
      </c>
      <c r="J6114">
        <v>3</v>
      </c>
      <c r="K6114">
        <v>2021</v>
      </c>
      <c r="L6114">
        <v>3</v>
      </c>
      <c r="M6114" t="s">
        <v>16</v>
      </c>
    </row>
    <row r="6115" spans="1:13" x14ac:dyDescent="0.25">
      <c r="A6115" s="1">
        <v>6113</v>
      </c>
      <c r="B6115" t="s">
        <v>93</v>
      </c>
      <c r="C6115" t="s">
        <v>77</v>
      </c>
      <c r="D6115" t="s">
        <v>65</v>
      </c>
      <c r="E6115" t="s">
        <v>20</v>
      </c>
      <c r="F6115" s="14" t="s">
        <v>6257</v>
      </c>
      <c r="G6115" s="8">
        <v>272.11</v>
      </c>
      <c r="H6115">
        <v>27</v>
      </c>
      <c r="I6115" s="3">
        <v>44371</v>
      </c>
      <c r="J6115">
        <v>1</v>
      </c>
      <c r="K6115">
        <v>2021</v>
      </c>
      <c r="L6115">
        <v>6</v>
      </c>
      <c r="M6115" t="s">
        <v>21</v>
      </c>
    </row>
    <row r="6116" spans="1:13" x14ac:dyDescent="0.25">
      <c r="A6116" s="1">
        <v>6114</v>
      </c>
      <c r="B6116" t="s">
        <v>91</v>
      </c>
      <c r="C6116" t="s">
        <v>57</v>
      </c>
      <c r="D6116" t="s">
        <v>27</v>
      </c>
      <c r="E6116" t="s">
        <v>113</v>
      </c>
      <c r="F6116" s="14" t="s">
        <v>6258</v>
      </c>
      <c r="G6116" s="8">
        <v>875.81</v>
      </c>
      <c r="H6116">
        <v>42</v>
      </c>
      <c r="I6116" s="3">
        <v>44253</v>
      </c>
      <c r="J6116">
        <v>2</v>
      </c>
      <c r="K6116">
        <v>2021</v>
      </c>
      <c r="L6116">
        <v>2</v>
      </c>
      <c r="M6116" t="s">
        <v>21</v>
      </c>
    </row>
    <row r="6117" spans="1:13" x14ac:dyDescent="0.25">
      <c r="A6117" s="1">
        <v>6115</v>
      </c>
      <c r="B6117" t="s">
        <v>91</v>
      </c>
      <c r="C6117" t="s">
        <v>30</v>
      </c>
      <c r="D6117" t="s">
        <v>41</v>
      </c>
      <c r="E6117" t="s">
        <v>15</v>
      </c>
      <c r="F6117" s="14" t="s">
        <v>6259</v>
      </c>
      <c r="G6117" s="8">
        <v>302.63</v>
      </c>
      <c r="H6117">
        <v>42</v>
      </c>
      <c r="I6117" s="3">
        <v>44381</v>
      </c>
      <c r="J6117">
        <v>2</v>
      </c>
      <c r="K6117">
        <v>2021</v>
      </c>
      <c r="L6117">
        <v>7</v>
      </c>
      <c r="M6117" t="s">
        <v>21</v>
      </c>
    </row>
    <row r="6118" spans="1:13" x14ac:dyDescent="0.25">
      <c r="A6118" s="1">
        <v>6116</v>
      </c>
      <c r="B6118" t="s">
        <v>60</v>
      </c>
      <c r="C6118" t="s">
        <v>40</v>
      </c>
      <c r="D6118" t="s">
        <v>41</v>
      </c>
      <c r="E6118" t="s">
        <v>66</v>
      </c>
      <c r="F6118" s="14" t="s">
        <v>6260</v>
      </c>
      <c r="G6118" s="8">
        <v>728.85</v>
      </c>
      <c r="H6118">
        <v>29</v>
      </c>
      <c r="I6118" s="3">
        <v>44227</v>
      </c>
      <c r="J6118">
        <v>6</v>
      </c>
      <c r="K6118">
        <v>2021</v>
      </c>
      <c r="L6118">
        <v>1</v>
      </c>
      <c r="M6118" t="s">
        <v>21</v>
      </c>
    </row>
    <row r="6119" spans="1:13" x14ac:dyDescent="0.25">
      <c r="A6119" s="1">
        <v>6117</v>
      </c>
      <c r="B6119" t="s">
        <v>72</v>
      </c>
      <c r="C6119" t="s">
        <v>40</v>
      </c>
      <c r="D6119" t="s">
        <v>41</v>
      </c>
      <c r="E6119" t="s">
        <v>114</v>
      </c>
      <c r="F6119" s="14" t="s">
        <v>6261</v>
      </c>
      <c r="G6119" s="8">
        <v>995.58</v>
      </c>
      <c r="H6119">
        <v>91</v>
      </c>
      <c r="I6119" s="3">
        <v>44347</v>
      </c>
      <c r="J6119">
        <v>4</v>
      </c>
      <c r="K6119">
        <v>2021</v>
      </c>
      <c r="L6119">
        <v>5</v>
      </c>
      <c r="M6119" t="s">
        <v>16</v>
      </c>
    </row>
    <row r="6120" spans="1:13" x14ac:dyDescent="0.25">
      <c r="A6120" s="1">
        <v>6118</v>
      </c>
      <c r="B6120" t="s">
        <v>43</v>
      </c>
      <c r="C6120" t="s">
        <v>77</v>
      </c>
      <c r="D6120" t="s">
        <v>47</v>
      </c>
      <c r="E6120" t="s">
        <v>55</v>
      </c>
      <c r="F6120" s="14" t="s">
        <v>6262</v>
      </c>
      <c r="G6120" s="8">
        <v>856.64</v>
      </c>
      <c r="H6120">
        <v>23</v>
      </c>
      <c r="I6120" s="3">
        <v>44278</v>
      </c>
      <c r="J6120">
        <v>8</v>
      </c>
      <c r="K6120">
        <v>2021</v>
      </c>
      <c r="L6120">
        <v>3</v>
      </c>
      <c r="M6120" t="s">
        <v>16</v>
      </c>
    </row>
    <row r="6121" spans="1:13" x14ac:dyDescent="0.25">
      <c r="A6121" s="1">
        <v>6119</v>
      </c>
      <c r="B6121" t="s">
        <v>62</v>
      </c>
      <c r="C6121" t="s">
        <v>30</v>
      </c>
      <c r="D6121" t="s">
        <v>14</v>
      </c>
      <c r="E6121" t="s">
        <v>33</v>
      </c>
      <c r="F6121" s="14" t="s">
        <v>6263</v>
      </c>
      <c r="G6121" s="8">
        <v>981.37</v>
      </c>
      <c r="H6121">
        <v>86</v>
      </c>
      <c r="I6121" s="3">
        <v>44356</v>
      </c>
      <c r="J6121">
        <v>7</v>
      </c>
      <c r="K6121">
        <v>2021</v>
      </c>
      <c r="L6121">
        <v>6</v>
      </c>
      <c r="M6121" t="s">
        <v>16</v>
      </c>
    </row>
    <row r="6122" spans="1:13" x14ac:dyDescent="0.25">
      <c r="A6122" s="1">
        <v>6120</v>
      </c>
      <c r="B6122" t="s">
        <v>93</v>
      </c>
      <c r="C6122" t="s">
        <v>22</v>
      </c>
      <c r="D6122" t="s">
        <v>27</v>
      </c>
      <c r="E6122" t="s">
        <v>115</v>
      </c>
      <c r="F6122" s="14" t="s">
        <v>6264</v>
      </c>
      <c r="G6122" s="8">
        <v>625.02</v>
      </c>
      <c r="H6122">
        <v>74</v>
      </c>
      <c r="I6122" s="3">
        <v>44315</v>
      </c>
      <c r="J6122">
        <v>6</v>
      </c>
      <c r="K6122">
        <v>2021</v>
      </c>
      <c r="L6122">
        <v>4</v>
      </c>
      <c r="M6122" t="s">
        <v>21</v>
      </c>
    </row>
    <row r="6123" spans="1:13" x14ac:dyDescent="0.25">
      <c r="A6123" s="1">
        <v>6121</v>
      </c>
      <c r="B6123" t="s">
        <v>29</v>
      </c>
      <c r="C6123" t="s">
        <v>64</v>
      </c>
      <c r="D6123" t="s">
        <v>47</v>
      </c>
      <c r="E6123" t="s">
        <v>15</v>
      </c>
      <c r="F6123" s="14" t="s">
        <v>6265</v>
      </c>
      <c r="G6123" s="8">
        <v>381.18</v>
      </c>
      <c r="H6123">
        <v>70</v>
      </c>
      <c r="I6123" s="3">
        <v>44244</v>
      </c>
      <c r="J6123">
        <v>6</v>
      </c>
      <c r="K6123">
        <v>2021</v>
      </c>
      <c r="L6123">
        <v>2</v>
      </c>
      <c r="M6123" t="s">
        <v>16</v>
      </c>
    </row>
    <row r="6124" spans="1:13" x14ac:dyDescent="0.25">
      <c r="A6124" s="1">
        <v>6122</v>
      </c>
      <c r="B6124" t="s">
        <v>93</v>
      </c>
      <c r="C6124" t="s">
        <v>99</v>
      </c>
      <c r="D6124" t="s">
        <v>47</v>
      </c>
      <c r="E6124" t="s">
        <v>53</v>
      </c>
      <c r="F6124" s="14" t="s">
        <v>6266</v>
      </c>
      <c r="G6124" s="8">
        <v>713.22</v>
      </c>
      <c r="H6124">
        <v>34</v>
      </c>
      <c r="I6124" s="3">
        <v>44172</v>
      </c>
      <c r="J6124">
        <v>1</v>
      </c>
      <c r="K6124">
        <v>2020</v>
      </c>
      <c r="L6124">
        <v>12</v>
      </c>
      <c r="M6124" t="s">
        <v>21</v>
      </c>
    </row>
    <row r="6125" spans="1:13" x14ac:dyDescent="0.25">
      <c r="A6125" s="1">
        <v>6123</v>
      </c>
      <c r="B6125" t="s">
        <v>72</v>
      </c>
      <c r="C6125" t="s">
        <v>63</v>
      </c>
      <c r="D6125" t="s">
        <v>47</v>
      </c>
      <c r="E6125" t="s">
        <v>115</v>
      </c>
      <c r="F6125" s="14" t="s">
        <v>6267</v>
      </c>
      <c r="G6125" s="8">
        <v>709.04</v>
      </c>
      <c r="H6125">
        <v>33</v>
      </c>
      <c r="I6125" s="3">
        <v>44407</v>
      </c>
      <c r="J6125">
        <v>5</v>
      </c>
      <c r="K6125">
        <v>2021</v>
      </c>
      <c r="L6125">
        <v>7</v>
      </c>
      <c r="M6125" t="s">
        <v>16</v>
      </c>
    </row>
    <row r="6126" spans="1:13" x14ac:dyDescent="0.25">
      <c r="A6126" s="1">
        <v>6124</v>
      </c>
      <c r="B6126" t="s">
        <v>93</v>
      </c>
      <c r="C6126" t="s">
        <v>18</v>
      </c>
      <c r="D6126" t="s">
        <v>19</v>
      </c>
      <c r="E6126" t="s">
        <v>51</v>
      </c>
      <c r="F6126" s="14" t="s">
        <v>6268</v>
      </c>
      <c r="G6126" s="8">
        <v>616.24</v>
      </c>
      <c r="H6126">
        <v>65</v>
      </c>
      <c r="I6126" s="3">
        <v>44334</v>
      </c>
      <c r="J6126">
        <v>3</v>
      </c>
      <c r="K6126">
        <v>2021</v>
      </c>
      <c r="L6126">
        <v>5</v>
      </c>
      <c r="M6126" t="s">
        <v>21</v>
      </c>
    </row>
    <row r="6127" spans="1:13" x14ac:dyDescent="0.25">
      <c r="A6127" s="1">
        <v>6125</v>
      </c>
      <c r="B6127" t="s">
        <v>98</v>
      </c>
      <c r="C6127" t="s">
        <v>40</v>
      </c>
      <c r="D6127" t="s">
        <v>27</v>
      </c>
      <c r="E6127" t="s">
        <v>118</v>
      </c>
      <c r="F6127" s="14" t="s">
        <v>6269</v>
      </c>
      <c r="G6127" s="8">
        <v>462.81</v>
      </c>
      <c r="H6127">
        <v>34</v>
      </c>
      <c r="I6127" s="3">
        <v>44415</v>
      </c>
      <c r="J6127">
        <v>6</v>
      </c>
      <c r="K6127">
        <v>2021</v>
      </c>
      <c r="L6127">
        <v>8</v>
      </c>
      <c r="M6127" t="s">
        <v>16</v>
      </c>
    </row>
    <row r="6128" spans="1:13" x14ac:dyDescent="0.25">
      <c r="A6128" s="1">
        <v>6126</v>
      </c>
      <c r="B6128" t="s">
        <v>17</v>
      </c>
      <c r="C6128" t="s">
        <v>46</v>
      </c>
      <c r="D6128" t="s">
        <v>27</v>
      </c>
      <c r="E6128" t="s">
        <v>85</v>
      </c>
      <c r="F6128" s="14" t="s">
        <v>6270</v>
      </c>
      <c r="G6128" s="8">
        <v>896.02</v>
      </c>
      <c r="H6128">
        <v>22</v>
      </c>
      <c r="I6128" s="3">
        <v>44248</v>
      </c>
      <c r="J6128">
        <v>2</v>
      </c>
      <c r="K6128">
        <v>2021</v>
      </c>
      <c r="L6128">
        <v>2</v>
      </c>
      <c r="M6128" t="s">
        <v>21</v>
      </c>
    </row>
    <row r="6129" spans="1:13" x14ac:dyDescent="0.25">
      <c r="A6129" s="1">
        <v>6127</v>
      </c>
      <c r="B6129" t="s">
        <v>32</v>
      </c>
      <c r="C6129" t="s">
        <v>26</v>
      </c>
      <c r="D6129" t="s">
        <v>65</v>
      </c>
      <c r="E6129" t="s">
        <v>90</v>
      </c>
      <c r="F6129" s="14" t="s">
        <v>6271</v>
      </c>
      <c r="G6129" s="8">
        <v>504.34</v>
      </c>
      <c r="H6129">
        <v>24</v>
      </c>
      <c r="I6129" s="3">
        <v>44310</v>
      </c>
      <c r="J6129">
        <v>3</v>
      </c>
      <c r="K6129">
        <v>2021</v>
      </c>
      <c r="L6129">
        <v>4</v>
      </c>
      <c r="M6129" t="s">
        <v>16</v>
      </c>
    </row>
    <row r="6130" spans="1:13" x14ac:dyDescent="0.25">
      <c r="A6130" s="1">
        <v>6128</v>
      </c>
      <c r="B6130" t="s">
        <v>52</v>
      </c>
      <c r="C6130" t="s">
        <v>26</v>
      </c>
      <c r="D6130" t="s">
        <v>19</v>
      </c>
      <c r="E6130" t="s">
        <v>51</v>
      </c>
      <c r="F6130" s="14" t="s">
        <v>6272</v>
      </c>
      <c r="G6130" s="8">
        <v>775.06</v>
      </c>
      <c r="H6130">
        <v>32</v>
      </c>
      <c r="I6130" s="3">
        <v>44427</v>
      </c>
      <c r="J6130">
        <v>4</v>
      </c>
      <c r="K6130">
        <v>2021</v>
      </c>
      <c r="L6130">
        <v>8</v>
      </c>
      <c r="M6130" t="s">
        <v>16</v>
      </c>
    </row>
    <row r="6131" spans="1:13" x14ac:dyDescent="0.25">
      <c r="A6131" s="1">
        <v>6129</v>
      </c>
      <c r="B6131" t="s">
        <v>52</v>
      </c>
      <c r="C6131" t="s">
        <v>94</v>
      </c>
      <c r="D6131" t="s">
        <v>47</v>
      </c>
      <c r="E6131" t="s">
        <v>28</v>
      </c>
      <c r="F6131" s="14" t="s">
        <v>6273</v>
      </c>
      <c r="G6131" s="8">
        <v>519.72</v>
      </c>
      <c r="H6131">
        <v>32</v>
      </c>
      <c r="I6131" s="3">
        <v>44226</v>
      </c>
      <c r="J6131">
        <v>7</v>
      </c>
      <c r="K6131">
        <v>2021</v>
      </c>
      <c r="L6131">
        <v>1</v>
      </c>
      <c r="M6131" t="s">
        <v>16</v>
      </c>
    </row>
    <row r="6132" spans="1:13" x14ac:dyDescent="0.25">
      <c r="A6132" s="1">
        <v>6130</v>
      </c>
      <c r="B6132" t="s">
        <v>91</v>
      </c>
      <c r="C6132" t="s">
        <v>57</v>
      </c>
      <c r="D6132" t="s">
        <v>27</v>
      </c>
      <c r="E6132" t="s">
        <v>95</v>
      </c>
      <c r="F6132" s="14" t="s">
        <v>6274</v>
      </c>
      <c r="G6132" s="8">
        <v>325.8</v>
      </c>
      <c r="H6132">
        <v>38</v>
      </c>
      <c r="I6132" s="3">
        <v>44309</v>
      </c>
      <c r="J6132">
        <v>5</v>
      </c>
      <c r="K6132">
        <v>2021</v>
      </c>
      <c r="L6132">
        <v>4</v>
      </c>
      <c r="M6132" t="s">
        <v>21</v>
      </c>
    </row>
    <row r="6133" spans="1:13" x14ac:dyDescent="0.25">
      <c r="A6133" s="1">
        <v>6131</v>
      </c>
      <c r="B6133" t="s">
        <v>93</v>
      </c>
      <c r="C6133" t="s">
        <v>70</v>
      </c>
      <c r="D6133" t="s">
        <v>27</v>
      </c>
      <c r="E6133" t="s">
        <v>48</v>
      </c>
      <c r="F6133" s="14" t="s">
        <v>6275</v>
      </c>
      <c r="G6133" s="8">
        <v>949.48</v>
      </c>
      <c r="H6133">
        <v>23</v>
      </c>
      <c r="I6133" s="3">
        <v>44408</v>
      </c>
      <c r="J6133">
        <v>4</v>
      </c>
      <c r="K6133">
        <v>2021</v>
      </c>
      <c r="L6133">
        <v>7</v>
      </c>
      <c r="M6133" t="s">
        <v>21</v>
      </c>
    </row>
    <row r="6134" spans="1:13" x14ac:dyDescent="0.25">
      <c r="A6134" s="1">
        <v>6132</v>
      </c>
      <c r="B6134" t="s">
        <v>72</v>
      </c>
      <c r="C6134" t="s">
        <v>63</v>
      </c>
      <c r="D6134" t="s">
        <v>27</v>
      </c>
      <c r="E6134" t="s">
        <v>55</v>
      </c>
      <c r="F6134" s="14" t="s">
        <v>6276</v>
      </c>
      <c r="G6134" s="8">
        <v>482.24</v>
      </c>
      <c r="H6134">
        <v>33</v>
      </c>
      <c r="I6134" s="3">
        <v>44192</v>
      </c>
      <c r="J6134">
        <v>6</v>
      </c>
      <c r="K6134">
        <v>2020</v>
      </c>
      <c r="L6134">
        <v>12</v>
      </c>
      <c r="M6134" t="s">
        <v>16</v>
      </c>
    </row>
    <row r="6135" spans="1:13" x14ac:dyDescent="0.25">
      <c r="A6135" s="1">
        <v>6133</v>
      </c>
      <c r="B6135" t="s">
        <v>91</v>
      </c>
      <c r="C6135" t="s">
        <v>70</v>
      </c>
      <c r="D6135" t="s">
        <v>27</v>
      </c>
      <c r="E6135" t="s">
        <v>86</v>
      </c>
      <c r="F6135" s="14" t="s">
        <v>6277</v>
      </c>
      <c r="G6135" s="8">
        <v>546.25</v>
      </c>
      <c r="H6135">
        <v>25</v>
      </c>
      <c r="I6135" s="3">
        <v>44187</v>
      </c>
      <c r="J6135">
        <v>4</v>
      </c>
      <c r="K6135">
        <v>2020</v>
      </c>
      <c r="L6135">
        <v>12</v>
      </c>
      <c r="M6135" t="s">
        <v>21</v>
      </c>
    </row>
    <row r="6136" spans="1:13" x14ac:dyDescent="0.25">
      <c r="A6136" s="1">
        <v>6134</v>
      </c>
      <c r="B6136" t="s">
        <v>72</v>
      </c>
      <c r="C6136" t="s">
        <v>54</v>
      </c>
      <c r="D6136" t="s">
        <v>36</v>
      </c>
      <c r="E6136" t="s">
        <v>73</v>
      </c>
      <c r="F6136" s="14" t="s">
        <v>6278</v>
      </c>
      <c r="G6136" s="8">
        <v>804.83</v>
      </c>
      <c r="H6136">
        <v>64</v>
      </c>
      <c r="I6136" s="3">
        <v>44400</v>
      </c>
      <c r="J6136">
        <v>2</v>
      </c>
      <c r="K6136">
        <v>2021</v>
      </c>
      <c r="L6136">
        <v>7</v>
      </c>
      <c r="M6136" t="s">
        <v>16</v>
      </c>
    </row>
    <row r="6137" spans="1:13" x14ac:dyDescent="0.25">
      <c r="A6137" s="1">
        <v>6135</v>
      </c>
      <c r="B6137" t="s">
        <v>58</v>
      </c>
      <c r="C6137" t="s">
        <v>57</v>
      </c>
      <c r="D6137" t="s">
        <v>27</v>
      </c>
      <c r="E6137" t="s">
        <v>115</v>
      </c>
      <c r="F6137" s="14" t="s">
        <v>6279</v>
      </c>
      <c r="G6137" s="8">
        <v>221.35</v>
      </c>
      <c r="H6137">
        <v>75</v>
      </c>
      <c r="I6137" s="3">
        <v>44399</v>
      </c>
      <c r="J6137">
        <v>9</v>
      </c>
      <c r="K6137">
        <v>2021</v>
      </c>
      <c r="L6137">
        <v>7</v>
      </c>
      <c r="M6137" t="s">
        <v>21</v>
      </c>
    </row>
    <row r="6138" spans="1:13" x14ac:dyDescent="0.25">
      <c r="A6138" s="1">
        <v>6136</v>
      </c>
      <c r="B6138" t="s">
        <v>93</v>
      </c>
      <c r="C6138" t="s">
        <v>67</v>
      </c>
      <c r="D6138" t="s">
        <v>19</v>
      </c>
      <c r="E6138" t="s">
        <v>104</v>
      </c>
      <c r="F6138" s="14" t="s">
        <v>6280</v>
      </c>
      <c r="G6138" s="8">
        <v>702.51</v>
      </c>
      <c r="H6138">
        <v>20</v>
      </c>
      <c r="I6138" s="3">
        <v>44366</v>
      </c>
      <c r="J6138">
        <v>1</v>
      </c>
      <c r="K6138">
        <v>2021</v>
      </c>
      <c r="L6138">
        <v>6</v>
      </c>
      <c r="M6138" t="s">
        <v>21</v>
      </c>
    </row>
    <row r="6139" spans="1:13" x14ac:dyDescent="0.25">
      <c r="A6139" s="1">
        <v>6137</v>
      </c>
      <c r="B6139" t="s">
        <v>25</v>
      </c>
      <c r="C6139" t="s">
        <v>54</v>
      </c>
      <c r="D6139" t="s">
        <v>41</v>
      </c>
      <c r="E6139" t="s">
        <v>33</v>
      </c>
      <c r="F6139" s="14" t="s">
        <v>6281</v>
      </c>
      <c r="G6139" s="8">
        <v>845.69</v>
      </c>
      <c r="H6139">
        <v>69</v>
      </c>
      <c r="I6139" s="3">
        <v>44237</v>
      </c>
      <c r="J6139">
        <v>2</v>
      </c>
      <c r="K6139">
        <v>2021</v>
      </c>
      <c r="L6139">
        <v>2</v>
      </c>
      <c r="M6139" t="s">
        <v>16</v>
      </c>
    </row>
    <row r="6140" spans="1:13" x14ac:dyDescent="0.25">
      <c r="A6140" s="1">
        <v>6138</v>
      </c>
      <c r="B6140" t="s">
        <v>25</v>
      </c>
      <c r="C6140" t="s">
        <v>46</v>
      </c>
      <c r="D6140" t="s">
        <v>19</v>
      </c>
      <c r="E6140" t="s">
        <v>109</v>
      </c>
      <c r="F6140" s="14" t="s">
        <v>6282</v>
      </c>
      <c r="G6140" s="8">
        <v>940.53</v>
      </c>
      <c r="H6140">
        <v>52</v>
      </c>
      <c r="I6140" s="3">
        <v>44347</v>
      </c>
      <c r="J6140">
        <v>6</v>
      </c>
      <c r="K6140">
        <v>2021</v>
      </c>
      <c r="L6140">
        <v>5</v>
      </c>
      <c r="M6140" t="s">
        <v>16</v>
      </c>
    </row>
    <row r="6141" spans="1:13" x14ac:dyDescent="0.25">
      <c r="A6141" s="1">
        <v>6139</v>
      </c>
      <c r="B6141" t="s">
        <v>98</v>
      </c>
      <c r="C6141" t="s">
        <v>50</v>
      </c>
      <c r="D6141" t="s">
        <v>14</v>
      </c>
      <c r="E6141" t="s">
        <v>81</v>
      </c>
      <c r="F6141" s="14" t="s">
        <v>6283</v>
      </c>
      <c r="G6141" s="8">
        <v>523.07000000000005</v>
      </c>
      <c r="H6141">
        <v>22</v>
      </c>
      <c r="I6141" s="3">
        <v>44314</v>
      </c>
      <c r="J6141">
        <v>9</v>
      </c>
      <c r="K6141">
        <v>2021</v>
      </c>
      <c r="L6141">
        <v>4</v>
      </c>
      <c r="M6141" t="s">
        <v>16</v>
      </c>
    </row>
    <row r="6142" spans="1:13" x14ac:dyDescent="0.25">
      <c r="A6142" s="1">
        <v>6140</v>
      </c>
      <c r="B6142" t="s">
        <v>45</v>
      </c>
      <c r="C6142" t="s">
        <v>94</v>
      </c>
      <c r="D6142" t="s">
        <v>47</v>
      </c>
      <c r="E6142" t="s">
        <v>97</v>
      </c>
      <c r="F6142" s="14" t="s">
        <v>6284</v>
      </c>
      <c r="G6142" s="8">
        <v>194.43</v>
      </c>
      <c r="H6142">
        <v>29</v>
      </c>
      <c r="I6142" s="3">
        <v>44398</v>
      </c>
      <c r="J6142">
        <v>3</v>
      </c>
      <c r="K6142">
        <v>2021</v>
      </c>
      <c r="L6142">
        <v>7</v>
      </c>
      <c r="M6142" t="s">
        <v>21</v>
      </c>
    </row>
    <row r="6143" spans="1:13" x14ac:dyDescent="0.25">
      <c r="A6143" s="1">
        <v>6141</v>
      </c>
      <c r="B6143" t="s">
        <v>93</v>
      </c>
      <c r="C6143" t="s">
        <v>40</v>
      </c>
      <c r="D6143" t="s">
        <v>36</v>
      </c>
      <c r="E6143" t="s">
        <v>80</v>
      </c>
      <c r="F6143" s="14" t="s">
        <v>6285</v>
      </c>
      <c r="G6143" s="8">
        <v>145.96</v>
      </c>
      <c r="H6143">
        <v>24</v>
      </c>
      <c r="I6143" s="3">
        <v>44168</v>
      </c>
      <c r="J6143">
        <v>3</v>
      </c>
      <c r="K6143">
        <v>2020</v>
      </c>
      <c r="L6143">
        <v>12</v>
      </c>
      <c r="M6143" t="s">
        <v>21</v>
      </c>
    </row>
    <row r="6144" spans="1:13" x14ac:dyDescent="0.25">
      <c r="A6144" s="1">
        <v>6142</v>
      </c>
      <c r="B6144" t="s">
        <v>91</v>
      </c>
      <c r="C6144" t="s">
        <v>64</v>
      </c>
      <c r="D6144" t="s">
        <v>47</v>
      </c>
      <c r="E6144" t="s">
        <v>82</v>
      </c>
      <c r="F6144" s="14" t="s">
        <v>6286</v>
      </c>
      <c r="G6144" s="8">
        <v>997.29</v>
      </c>
      <c r="H6144">
        <v>18</v>
      </c>
      <c r="I6144" s="3">
        <v>44356</v>
      </c>
      <c r="J6144">
        <v>3</v>
      </c>
      <c r="K6144">
        <v>2021</v>
      </c>
      <c r="L6144">
        <v>6</v>
      </c>
      <c r="M6144" t="s">
        <v>21</v>
      </c>
    </row>
    <row r="6145" spans="1:13" x14ac:dyDescent="0.25">
      <c r="A6145" s="1">
        <v>6143</v>
      </c>
      <c r="B6145" t="s">
        <v>49</v>
      </c>
      <c r="C6145" t="s">
        <v>63</v>
      </c>
      <c r="D6145" t="s">
        <v>65</v>
      </c>
      <c r="E6145" t="s">
        <v>59</v>
      </c>
      <c r="F6145" s="14" t="s">
        <v>6287</v>
      </c>
      <c r="G6145" s="8">
        <v>236.98</v>
      </c>
      <c r="H6145">
        <v>43</v>
      </c>
      <c r="I6145" s="3">
        <v>44392</v>
      </c>
      <c r="J6145">
        <v>6</v>
      </c>
      <c r="K6145">
        <v>2021</v>
      </c>
      <c r="L6145">
        <v>7</v>
      </c>
      <c r="M6145" t="s">
        <v>21</v>
      </c>
    </row>
    <row r="6146" spans="1:13" x14ac:dyDescent="0.25">
      <c r="A6146" s="1">
        <v>6144</v>
      </c>
      <c r="B6146" t="s">
        <v>49</v>
      </c>
      <c r="C6146" t="s">
        <v>13</v>
      </c>
      <c r="D6146" t="s">
        <v>47</v>
      </c>
      <c r="E6146" t="s">
        <v>39</v>
      </c>
      <c r="F6146" s="14" t="s">
        <v>6288</v>
      </c>
      <c r="G6146" s="8">
        <v>164.47</v>
      </c>
      <c r="H6146">
        <v>54</v>
      </c>
      <c r="I6146" s="3">
        <v>44296</v>
      </c>
      <c r="J6146">
        <v>8</v>
      </c>
      <c r="K6146">
        <v>2021</v>
      </c>
      <c r="L6146">
        <v>4</v>
      </c>
      <c r="M6146" t="s">
        <v>21</v>
      </c>
    </row>
    <row r="6147" spans="1:13" x14ac:dyDescent="0.25">
      <c r="A6147" s="1">
        <v>6145</v>
      </c>
      <c r="B6147" t="s">
        <v>60</v>
      </c>
      <c r="C6147" t="s">
        <v>77</v>
      </c>
      <c r="D6147" t="s">
        <v>23</v>
      </c>
      <c r="E6147" t="s">
        <v>95</v>
      </c>
      <c r="F6147" s="14" t="s">
        <v>6289</v>
      </c>
      <c r="G6147" s="8">
        <v>887.55</v>
      </c>
      <c r="H6147">
        <v>22</v>
      </c>
      <c r="I6147" s="3">
        <v>44377</v>
      </c>
      <c r="J6147">
        <v>6</v>
      </c>
      <c r="K6147">
        <v>2021</v>
      </c>
      <c r="L6147">
        <v>6</v>
      </c>
      <c r="M6147" t="s">
        <v>21</v>
      </c>
    </row>
    <row r="6148" spans="1:13" x14ac:dyDescent="0.25">
      <c r="A6148" s="1">
        <v>6146</v>
      </c>
      <c r="B6148" t="s">
        <v>52</v>
      </c>
      <c r="C6148" t="s">
        <v>63</v>
      </c>
      <c r="D6148" t="s">
        <v>19</v>
      </c>
      <c r="E6148" t="s">
        <v>42</v>
      </c>
      <c r="F6148" s="14" t="s">
        <v>6290</v>
      </c>
      <c r="G6148" s="8">
        <v>141.94999999999999</v>
      </c>
      <c r="H6148">
        <v>18</v>
      </c>
      <c r="I6148" s="3">
        <v>44321</v>
      </c>
      <c r="J6148">
        <v>1</v>
      </c>
      <c r="K6148">
        <v>2021</v>
      </c>
      <c r="L6148">
        <v>5</v>
      </c>
      <c r="M6148" t="s">
        <v>16</v>
      </c>
    </row>
    <row r="6149" spans="1:13" x14ac:dyDescent="0.25">
      <c r="A6149" s="1">
        <v>6147</v>
      </c>
      <c r="B6149" t="s">
        <v>32</v>
      </c>
      <c r="C6149" t="s">
        <v>18</v>
      </c>
      <c r="D6149" t="s">
        <v>41</v>
      </c>
      <c r="E6149" t="s">
        <v>105</v>
      </c>
      <c r="F6149" s="14" t="s">
        <v>6291</v>
      </c>
      <c r="G6149" s="8">
        <v>809.58</v>
      </c>
      <c r="H6149">
        <v>21</v>
      </c>
      <c r="I6149" s="3">
        <v>44183</v>
      </c>
      <c r="J6149">
        <v>3</v>
      </c>
      <c r="K6149">
        <v>2020</v>
      </c>
      <c r="L6149">
        <v>12</v>
      </c>
      <c r="M6149" t="s">
        <v>16</v>
      </c>
    </row>
    <row r="6150" spans="1:13" x14ac:dyDescent="0.25">
      <c r="A6150" s="1">
        <v>6148</v>
      </c>
      <c r="B6150" t="s">
        <v>83</v>
      </c>
      <c r="C6150" t="s">
        <v>84</v>
      </c>
      <c r="D6150" t="s">
        <v>23</v>
      </c>
      <c r="E6150" t="s">
        <v>24</v>
      </c>
      <c r="F6150" s="14" t="s">
        <v>6292</v>
      </c>
      <c r="G6150" s="8">
        <v>969.66</v>
      </c>
      <c r="H6150">
        <v>32</v>
      </c>
      <c r="I6150" s="3">
        <v>44424</v>
      </c>
      <c r="J6150">
        <v>6</v>
      </c>
      <c r="K6150">
        <v>2021</v>
      </c>
      <c r="L6150">
        <v>8</v>
      </c>
      <c r="M6150" t="s">
        <v>21</v>
      </c>
    </row>
    <row r="6151" spans="1:13" x14ac:dyDescent="0.25">
      <c r="A6151" s="1">
        <v>6149</v>
      </c>
      <c r="B6151" t="s">
        <v>68</v>
      </c>
      <c r="C6151" t="s">
        <v>50</v>
      </c>
      <c r="D6151" t="s">
        <v>36</v>
      </c>
      <c r="E6151" t="s">
        <v>56</v>
      </c>
      <c r="F6151" s="14" t="s">
        <v>6293</v>
      </c>
      <c r="G6151" s="8">
        <v>116.69</v>
      </c>
      <c r="H6151">
        <v>40</v>
      </c>
      <c r="I6151" s="3">
        <v>44313</v>
      </c>
      <c r="J6151">
        <v>6</v>
      </c>
      <c r="K6151">
        <v>2021</v>
      </c>
      <c r="L6151">
        <v>4</v>
      </c>
      <c r="M6151" t="s">
        <v>21</v>
      </c>
    </row>
    <row r="6152" spans="1:13" x14ac:dyDescent="0.25">
      <c r="A6152" s="1">
        <v>6150</v>
      </c>
      <c r="B6152" t="s">
        <v>34</v>
      </c>
      <c r="C6152" t="s">
        <v>40</v>
      </c>
      <c r="D6152" t="s">
        <v>36</v>
      </c>
      <c r="E6152" t="s">
        <v>74</v>
      </c>
      <c r="F6152" s="14" t="s">
        <v>6294</v>
      </c>
      <c r="G6152" s="8">
        <v>466.53</v>
      </c>
      <c r="H6152">
        <v>25</v>
      </c>
      <c r="I6152" s="3">
        <v>44295</v>
      </c>
      <c r="J6152">
        <v>5</v>
      </c>
      <c r="K6152">
        <v>2021</v>
      </c>
      <c r="L6152">
        <v>4</v>
      </c>
      <c r="M6152" t="s">
        <v>16</v>
      </c>
    </row>
    <row r="6153" spans="1:13" x14ac:dyDescent="0.25">
      <c r="A6153" s="1">
        <v>6151</v>
      </c>
      <c r="B6153" t="s">
        <v>58</v>
      </c>
      <c r="C6153" t="s">
        <v>67</v>
      </c>
      <c r="D6153" t="s">
        <v>47</v>
      </c>
      <c r="E6153" t="s">
        <v>33</v>
      </c>
      <c r="F6153" s="14" t="s">
        <v>6295</v>
      </c>
      <c r="G6153" s="8">
        <v>273.55</v>
      </c>
      <c r="H6153">
        <v>18</v>
      </c>
      <c r="I6153" s="3">
        <v>44330</v>
      </c>
      <c r="J6153">
        <v>2</v>
      </c>
      <c r="K6153">
        <v>2021</v>
      </c>
      <c r="L6153">
        <v>5</v>
      </c>
      <c r="M6153" t="s">
        <v>21</v>
      </c>
    </row>
    <row r="6154" spans="1:13" x14ac:dyDescent="0.25">
      <c r="A6154" s="1">
        <v>6152</v>
      </c>
      <c r="B6154" t="s">
        <v>62</v>
      </c>
      <c r="C6154" t="s">
        <v>35</v>
      </c>
      <c r="D6154" t="s">
        <v>36</v>
      </c>
      <c r="E6154" t="s">
        <v>109</v>
      </c>
      <c r="F6154" s="14" t="s">
        <v>6296</v>
      </c>
      <c r="G6154" s="8">
        <v>348.37</v>
      </c>
      <c r="H6154">
        <v>42</v>
      </c>
      <c r="I6154" s="3">
        <v>44204</v>
      </c>
      <c r="J6154">
        <v>5</v>
      </c>
      <c r="K6154">
        <v>2021</v>
      </c>
      <c r="L6154">
        <v>1</v>
      </c>
      <c r="M6154" t="s">
        <v>16</v>
      </c>
    </row>
    <row r="6155" spans="1:13" x14ac:dyDescent="0.25">
      <c r="A6155" s="1">
        <v>6153</v>
      </c>
      <c r="B6155" t="s">
        <v>93</v>
      </c>
      <c r="C6155" t="s">
        <v>70</v>
      </c>
      <c r="D6155" t="s">
        <v>41</v>
      </c>
      <c r="E6155" t="s">
        <v>66</v>
      </c>
      <c r="F6155" s="14" t="s">
        <v>6297</v>
      </c>
      <c r="G6155" s="8">
        <v>964.95</v>
      </c>
      <c r="H6155">
        <v>56</v>
      </c>
      <c r="I6155" s="3">
        <v>44349</v>
      </c>
      <c r="J6155">
        <v>2</v>
      </c>
      <c r="K6155">
        <v>2021</v>
      </c>
      <c r="L6155">
        <v>6</v>
      </c>
      <c r="M6155" t="s">
        <v>21</v>
      </c>
    </row>
    <row r="6156" spans="1:13" x14ac:dyDescent="0.25">
      <c r="A6156" s="1">
        <v>6154</v>
      </c>
      <c r="B6156" t="s">
        <v>58</v>
      </c>
      <c r="C6156" t="s">
        <v>67</v>
      </c>
      <c r="D6156" t="s">
        <v>14</v>
      </c>
      <c r="E6156" t="s">
        <v>116</v>
      </c>
      <c r="F6156" s="14" t="s">
        <v>6298</v>
      </c>
      <c r="G6156" s="8">
        <v>719.4</v>
      </c>
      <c r="H6156">
        <v>22</v>
      </c>
      <c r="I6156" s="3">
        <v>44388</v>
      </c>
      <c r="J6156">
        <v>2</v>
      </c>
      <c r="K6156">
        <v>2021</v>
      </c>
      <c r="L6156">
        <v>7</v>
      </c>
      <c r="M6156" t="s">
        <v>21</v>
      </c>
    </row>
    <row r="6157" spans="1:13" x14ac:dyDescent="0.25">
      <c r="A6157" s="1">
        <v>6155</v>
      </c>
      <c r="B6157" t="s">
        <v>93</v>
      </c>
      <c r="C6157" t="s">
        <v>13</v>
      </c>
      <c r="D6157" t="s">
        <v>36</v>
      </c>
      <c r="E6157" t="s">
        <v>92</v>
      </c>
      <c r="F6157" s="14" t="s">
        <v>6299</v>
      </c>
      <c r="G6157" s="8">
        <v>610.01</v>
      </c>
      <c r="H6157">
        <v>69</v>
      </c>
      <c r="I6157" s="3">
        <v>44416</v>
      </c>
      <c r="J6157">
        <v>7</v>
      </c>
      <c r="K6157">
        <v>2021</v>
      </c>
      <c r="L6157">
        <v>8</v>
      </c>
      <c r="M6157" t="s">
        <v>21</v>
      </c>
    </row>
    <row r="6158" spans="1:13" x14ac:dyDescent="0.25">
      <c r="A6158" s="1">
        <v>6156</v>
      </c>
      <c r="B6158" t="s">
        <v>29</v>
      </c>
      <c r="C6158" t="s">
        <v>13</v>
      </c>
      <c r="D6158" t="s">
        <v>19</v>
      </c>
      <c r="E6158" t="s">
        <v>115</v>
      </c>
      <c r="F6158" s="14" t="s">
        <v>6300</v>
      </c>
      <c r="G6158" s="8">
        <v>606.41999999999996</v>
      </c>
      <c r="H6158">
        <v>99</v>
      </c>
      <c r="I6158" s="3">
        <v>44338</v>
      </c>
      <c r="J6158">
        <v>7</v>
      </c>
      <c r="K6158">
        <v>2021</v>
      </c>
      <c r="L6158">
        <v>5</v>
      </c>
      <c r="M6158" t="s">
        <v>16</v>
      </c>
    </row>
    <row r="6159" spans="1:13" x14ac:dyDescent="0.25">
      <c r="A6159" s="1">
        <v>6157</v>
      </c>
      <c r="B6159" t="s">
        <v>17</v>
      </c>
      <c r="C6159" t="s">
        <v>99</v>
      </c>
      <c r="D6159" t="s">
        <v>65</v>
      </c>
      <c r="E6159" t="s">
        <v>79</v>
      </c>
      <c r="F6159" s="14" t="s">
        <v>6301</v>
      </c>
      <c r="G6159" s="8">
        <v>454.71</v>
      </c>
      <c r="H6159">
        <v>23</v>
      </c>
      <c r="I6159" s="3">
        <v>44399</v>
      </c>
      <c r="J6159">
        <v>9</v>
      </c>
      <c r="K6159">
        <v>2021</v>
      </c>
      <c r="L6159">
        <v>7</v>
      </c>
      <c r="M6159" t="s">
        <v>21</v>
      </c>
    </row>
    <row r="6160" spans="1:13" x14ac:dyDescent="0.25">
      <c r="A6160" s="1">
        <v>6158</v>
      </c>
      <c r="B6160" t="s">
        <v>29</v>
      </c>
      <c r="C6160" t="s">
        <v>35</v>
      </c>
      <c r="D6160" t="s">
        <v>36</v>
      </c>
      <c r="E6160" t="s">
        <v>71</v>
      </c>
      <c r="F6160" s="14" t="s">
        <v>6302</v>
      </c>
      <c r="G6160" s="8">
        <v>508.99</v>
      </c>
      <c r="H6160">
        <v>21</v>
      </c>
      <c r="I6160" s="3">
        <v>44339</v>
      </c>
      <c r="J6160">
        <v>7</v>
      </c>
      <c r="K6160">
        <v>2021</v>
      </c>
      <c r="L6160">
        <v>5</v>
      </c>
      <c r="M6160" t="s">
        <v>16</v>
      </c>
    </row>
    <row r="6161" spans="1:13" x14ac:dyDescent="0.25">
      <c r="A6161" s="1">
        <v>6159</v>
      </c>
      <c r="B6161" t="s">
        <v>49</v>
      </c>
      <c r="C6161" t="s">
        <v>75</v>
      </c>
      <c r="D6161" t="s">
        <v>65</v>
      </c>
      <c r="E6161" t="s">
        <v>80</v>
      </c>
      <c r="F6161" s="14" t="s">
        <v>6303</v>
      </c>
      <c r="G6161" s="8">
        <v>335.62</v>
      </c>
      <c r="H6161">
        <v>31</v>
      </c>
      <c r="I6161" s="3">
        <v>44406</v>
      </c>
      <c r="J6161">
        <v>8</v>
      </c>
      <c r="K6161">
        <v>2021</v>
      </c>
      <c r="L6161">
        <v>7</v>
      </c>
      <c r="M6161" t="s">
        <v>21</v>
      </c>
    </row>
    <row r="6162" spans="1:13" x14ac:dyDescent="0.25">
      <c r="A6162" s="1">
        <v>6160</v>
      </c>
      <c r="B6162" t="s">
        <v>98</v>
      </c>
      <c r="C6162" t="s">
        <v>67</v>
      </c>
      <c r="D6162" t="s">
        <v>65</v>
      </c>
      <c r="E6162" t="s">
        <v>56</v>
      </c>
      <c r="F6162" s="14" t="s">
        <v>6304</v>
      </c>
      <c r="G6162" s="8">
        <v>162.18</v>
      </c>
      <c r="H6162">
        <v>18</v>
      </c>
      <c r="I6162" s="3">
        <v>44276</v>
      </c>
      <c r="J6162">
        <v>3</v>
      </c>
      <c r="K6162">
        <v>2021</v>
      </c>
      <c r="L6162">
        <v>3</v>
      </c>
      <c r="M6162" t="s">
        <v>16</v>
      </c>
    </row>
    <row r="6163" spans="1:13" x14ac:dyDescent="0.25">
      <c r="A6163" s="1">
        <v>6161</v>
      </c>
      <c r="B6163" t="s">
        <v>29</v>
      </c>
      <c r="C6163" t="s">
        <v>18</v>
      </c>
      <c r="D6163" t="s">
        <v>47</v>
      </c>
      <c r="E6163" t="s">
        <v>95</v>
      </c>
      <c r="F6163" s="14" t="s">
        <v>6305</v>
      </c>
      <c r="G6163" s="8">
        <v>485.2</v>
      </c>
      <c r="H6163">
        <v>22</v>
      </c>
      <c r="I6163" s="3">
        <v>44230</v>
      </c>
      <c r="J6163">
        <v>5</v>
      </c>
      <c r="K6163">
        <v>2021</v>
      </c>
      <c r="L6163">
        <v>2</v>
      </c>
      <c r="M6163" t="s">
        <v>16</v>
      </c>
    </row>
    <row r="6164" spans="1:13" x14ac:dyDescent="0.25">
      <c r="A6164" s="1">
        <v>6162</v>
      </c>
      <c r="B6164" t="s">
        <v>93</v>
      </c>
      <c r="C6164" t="s">
        <v>94</v>
      </c>
      <c r="D6164" t="s">
        <v>36</v>
      </c>
      <c r="E6164" t="s">
        <v>113</v>
      </c>
      <c r="F6164" s="14" t="s">
        <v>6306</v>
      </c>
      <c r="G6164" s="8">
        <v>417.82</v>
      </c>
      <c r="H6164">
        <v>25</v>
      </c>
      <c r="I6164" s="3">
        <v>44177</v>
      </c>
      <c r="J6164">
        <v>7</v>
      </c>
      <c r="K6164">
        <v>2020</v>
      </c>
      <c r="L6164">
        <v>12</v>
      </c>
      <c r="M6164" t="s">
        <v>21</v>
      </c>
    </row>
    <row r="6165" spans="1:13" x14ac:dyDescent="0.25">
      <c r="A6165" s="1">
        <v>6163</v>
      </c>
      <c r="B6165" t="s">
        <v>43</v>
      </c>
      <c r="C6165" t="s">
        <v>84</v>
      </c>
      <c r="D6165" t="s">
        <v>47</v>
      </c>
      <c r="E6165" t="s">
        <v>104</v>
      </c>
      <c r="F6165" s="14" t="s">
        <v>6307</v>
      </c>
      <c r="G6165" s="8">
        <v>138.84</v>
      </c>
      <c r="H6165">
        <v>21</v>
      </c>
      <c r="I6165" s="3">
        <v>44385</v>
      </c>
      <c r="J6165">
        <v>8</v>
      </c>
      <c r="K6165">
        <v>2021</v>
      </c>
      <c r="L6165">
        <v>7</v>
      </c>
      <c r="M6165" t="s">
        <v>16</v>
      </c>
    </row>
    <row r="6166" spans="1:13" x14ac:dyDescent="0.25">
      <c r="A6166" s="1">
        <v>6164</v>
      </c>
      <c r="B6166" t="s">
        <v>58</v>
      </c>
      <c r="C6166" t="s">
        <v>35</v>
      </c>
      <c r="D6166" t="s">
        <v>36</v>
      </c>
      <c r="E6166" t="s">
        <v>51</v>
      </c>
      <c r="F6166" s="14" t="s">
        <v>6308</v>
      </c>
      <c r="G6166" s="8">
        <v>937.87</v>
      </c>
      <c r="H6166">
        <v>67</v>
      </c>
      <c r="I6166" s="3">
        <v>44171</v>
      </c>
      <c r="J6166">
        <v>6</v>
      </c>
      <c r="K6166">
        <v>2020</v>
      </c>
      <c r="L6166">
        <v>12</v>
      </c>
      <c r="M6166" t="s">
        <v>21</v>
      </c>
    </row>
    <row r="6167" spans="1:13" x14ac:dyDescent="0.25">
      <c r="A6167" s="1">
        <v>6165</v>
      </c>
      <c r="B6167" t="s">
        <v>29</v>
      </c>
      <c r="C6167" t="s">
        <v>18</v>
      </c>
      <c r="D6167" t="s">
        <v>19</v>
      </c>
      <c r="E6167" t="s">
        <v>53</v>
      </c>
      <c r="F6167" s="14" t="s">
        <v>6309</v>
      </c>
      <c r="G6167" s="8">
        <v>801.49</v>
      </c>
      <c r="H6167">
        <v>59</v>
      </c>
      <c r="I6167" s="3">
        <v>44356</v>
      </c>
      <c r="J6167">
        <v>8</v>
      </c>
      <c r="K6167">
        <v>2021</v>
      </c>
      <c r="L6167">
        <v>6</v>
      </c>
      <c r="M6167" t="s">
        <v>16</v>
      </c>
    </row>
    <row r="6168" spans="1:13" x14ac:dyDescent="0.25">
      <c r="A6168" s="1">
        <v>6166</v>
      </c>
      <c r="B6168" t="s">
        <v>43</v>
      </c>
      <c r="C6168" t="s">
        <v>75</v>
      </c>
      <c r="D6168" t="s">
        <v>27</v>
      </c>
      <c r="E6168" t="s">
        <v>117</v>
      </c>
      <c r="F6168" s="14" t="s">
        <v>6310</v>
      </c>
      <c r="G6168" s="8">
        <v>728.23</v>
      </c>
      <c r="H6168">
        <v>97</v>
      </c>
      <c r="I6168" s="3">
        <v>44240</v>
      </c>
      <c r="J6168">
        <v>8</v>
      </c>
      <c r="K6168">
        <v>2021</v>
      </c>
      <c r="L6168">
        <v>2</v>
      </c>
      <c r="M6168" t="s">
        <v>16</v>
      </c>
    </row>
    <row r="6169" spans="1:13" x14ac:dyDescent="0.25">
      <c r="A6169" s="1">
        <v>6167</v>
      </c>
      <c r="B6169" t="s">
        <v>68</v>
      </c>
      <c r="C6169" t="s">
        <v>50</v>
      </c>
      <c r="D6169" t="s">
        <v>27</v>
      </c>
      <c r="E6169" t="s">
        <v>15</v>
      </c>
      <c r="F6169" s="14" t="s">
        <v>6311</v>
      </c>
      <c r="G6169" s="8">
        <v>103.43</v>
      </c>
      <c r="H6169">
        <v>57</v>
      </c>
      <c r="I6169" s="3">
        <v>44349</v>
      </c>
      <c r="J6169">
        <v>1</v>
      </c>
      <c r="K6169">
        <v>2021</v>
      </c>
      <c r="L6169">
        <v>6</v>
      </c>
      <c r="M6169" t="s">
        <v>21</v>
      </c>
    </row>
    <row r="6170" spans="1:13" x14ac:dyDescent="0.25">
      <c r="A6170" s="1">
        <v>6168</v>
      </c>
      <c r="B6170" t="s">
        <v>45</v>
      </c>
      <c r="C6170" t="s">
        <v>30</v>
      </c>
      <c r="D6170" t="s">
        <v>23</v>
      </c>
      <c r="E6170" t="s">
        <v>81</v>
      </c>
      <c r="F6170" s="14" t="s">
        <v>6312</v>
      </c>
      <c r="G6170" s="8">
        <v>629.74</v>
      </c>
      <c r="H6170">
        <v>22</v>
      </c>
      <c r="I6170" s="3">
        <v>44426</v>
      </c>
      <c r="J6170">
        <v>8</v>
      </c>
      <c r="K6170">
        <v>2021</v>
      </c>
      <c r="L6170">
        <v>8</v>
      </c>
      <c r="M6170" t="s">
        <v>21</v>
      </c>
    </row>
    <row r="6171" spans="1:13" x14ac:dyDescent="0.25">
      <c r="A6171" s="1">
        <v>6169</v>
      </c>
      <c r="B6171" t="s">
        <v>83</v>
      </c>
      <c r="C6171" t="s">
        <v>75</v>
      </c>
      <c r="D6171" t="s">
        <v>36</v>
      </c>
      <c r="E6171" t="s">
        <v>37</v>
      </c>
      <c r="F6171" s="14" t="s">
        <v>6313</v>
      </c>
      <c r="G6171" s="8">
        <v>300.36</v>
      </c>
      <c r="H6171">
        <v>98</v>
      </c>
      <c r="I6171" s="3">
        <v>44260</v>
      </c>
      <c r="J6171">
        <v>5</v>
      </c>
      <c r="K6171">
        <v>2021</v>
      </c>
      <c r="L6171">
        <v>3</v>
      </c>
      <c r="M6171" t="s">
        <v>21</v>
      </c>
    </row>
    <row r="6172" spans="1:13" x14ac:dyDescent="0.25">
      <c r="A6172" s="1">
        <v>6170</v>
      </c>
      <c r="B6172" t="s">
        <v>83</v>
      </c>
      <c r="C6172" t="s">
        <v>57</v>
      </c>
      <c r="D6172" t="s">
        <v>41</v>
      </c>
      <c r="E6172" t="s">
        <v>20</v>
      </c>
      <c r="F6172" s="14" t="s">
        <v>6314</v>
      </c>
      <c r="G6172" s="8">
        <v>188.87</v>
      </c>
      <c r="H6172">
        <v>19</v>
      </c>
      <c r="I6172" s="3">
        <v>44360</v>
      </c>
      <c r="J6172">
        <v>2</v>
      </c>
      <c r="K6172">
        <v>2021</v>
      </c>
      <c r="L6172">
        <v>6</v>
      </c>
      <c r="M6172" t="s">
        <v>21</v>
      </c>
    </row>
    <row r="6173" spans="1:13" x14ac:dyDescent="0.25">
      <c r="A6173" s="1">
        <v>6171</v>
      </c>
      <c r="B6173" t="s">
        <v>98</v>
      </c>
      <c r="C6173" t="s">
        <v>40</v>
      </c>
      <c r="D6173" t="s">
        <v>47</v>
      </c>
      <c r="E6173" t="s">
        <v>39</v>
      </c>
      <c r="F6173" s="14" t="s">
        <v>6315</v>
      </c>
      <c r="G6173" s="8">
        <v>902.49</v>
      </c>
      <c r="H6173">
        <v>77</v>
      </c>
      <c r="I6173" s="3">
        <v>44376</v>
      </c>
      <c r="J6173">
        <v>7</v>
      </c>
      <c r="K6173">
        <v>2021</v>
      </c>
      <c r="L6173">
        <v>6</v>
      </c>
      <c r="M6173" t="s">
        <v>16</v>
      </c>
    </row>
    <row r="6174" spans="1:13" x14ac:dyDescent="0.25">
      <c r="A6174" s="1">
        <v>6172</v>
      </c>
      <c r="B6174" t="s">
        <v>32</v>
      </c>
      <c r="C6174" t="s">
        <v>84</v>
      </c>
      <c r="D6174" t="s">
        <v>19</v>
      </c>
      <c r="E6174" t="s">
        <v>39</v>
      </c>
      <c r="F6174" s="14" t="s">
        <v>6316</v>
      </c>
      <c r="G6174" s="8">
        <v>358.94</v>
      </c>
      <c r="H6174">
        <v>26</v>
      </c>
      <c r="I6174" s="3">
        <v>44302</v>
      </c>
      <c r="J6174">
        <v>6</v>
      </c>
      <c r="K6174">
        <v>2021</v>
      </c>
      <c r="L6174">
        <v>4</v>
      </c>
      <c r="M6174" t="s">
        <v>16</v>
      </c>
    </row>
    <row r="6175" spans="1:13" x14ac:dyDescent="0.25">
      <c r="A6175" s="1">
        <v>6173</v>
      </c>
      <c r="B6175" t="s">
        <v>91</v>
      </c>
      <c r="C6175" t="s">
        <v>63</v>
      </c>
      <c r="D6175" t="s">
        <v>27</v>
      </c>
      <c r="E6175" t="s">
        <v>53</v>
      </c>
      <c r="F6175" s="14" t="s">
        <v>6317</v>
      </c>
      <c r="G6175" s="8">
        <v>279.41000000000003</v>
      </c>
      <c r="H6175">
        <v>32</v>
      </c>
      <c r="I6175" s="3">
        <v>44390</v>
      </c>
      <c r="J6175">
        <v>2</v>
      </c>
      <c r="K6175">
        <v>2021</v>
      </c>
      <c r="L6175">
        <v>7</v>
      </c>
      <c r="M6175" t="s">
        <v>21</v>
      </c>
    </row>
    <row r="6176" spans="1:13" x14ac:dyDescent="0.25">
      <c r="A6176" s="1">
        <v>6174</v>
      </c>
      <c r="B6176" t="s">
        <v>34</v>
      </c>
      <c r="C6176" t="s">
        <v>35</v>
      </c>
      <c r="D6176" t="s">
        <v>41</v>
      </c>
      <c r="E6176" t="s">
        <v>86</v>
      </c>
      <c r="F6176" s="14" t="s">
        <v>6318</v>
      </c>
      <c r="G6176" s="8">
        <v>499.7</v>
      </c>
      <c r="H6176">
        <v>91</v>
      </c>
      <c r="I6176" s="3">
        <v>44415</v>
      </c>
      <c r="J6176">
        <v>6</v>
      </c>
      <c r="K6176">
        <v>2021</v>
      </c>
      <c r="L6176">
        <v>8</v>
      </c>
      <c r="M6176" t="s">
        <v>16</v>
      </c>
    </row>
    <row r="6177" spans="1:13" x14ac:dyDescent="0.25">
      <c r="A6177" s="1">
        <v>6175</v>
      </c>
      <c r="B6177" t="s">
        <v>17</v>
      </c>
      <c r="C6177" t="s">
        <v>94</v>
      </c>
      <c r="D6177" t="s">
        <v>19</v>
      </c>
      <c r="E6177" t="s">
        <v>56</v>
      </c>
      <c r="F6177" s="14" t="s">
        <v>6319</v>
      </c>
      <c r="G6177" s="8">
        <v>716.91</v>
      </c>
      <c r="H6177">
        <v>18</v>
      </c>
      <c r="I6177" s="3">
        <v>44175</v>
      </c>
      <c r="J6177">
        <v>6</v>
      </c>
      <c r="K6177">
        <v>2020</v>
      </c>
      <c r="L6177">
        <v>12</v>
      </c>
      <c r="M6177" t="s">
        <v>21</v>
      </c>
    </row>
    <row r="6178" spans="1:13" x14ac:dyDescent="0.25">
      <c r="A6178" s="1">
        <v>6176</v>
      </c>
      <c r="B6178" t="s">
        <v>72</v>
      </c>
      <c r="C6178" t="s">
        <v>67</v>
      </c>
      <c r="D6178" t="s">
        <v>14</v>
      </c>
      <c r="E6178" t="s">
        <v>92</v>
      </c>
      <c r="F6178" s="14" t="s">
        <v>6320</v>
      </c>
      <c r="G6178" s="8">
        <v>790.29</v>
      </c>
      <c r="H6178">
        <v>66</v>
      </c>
      <c r="I6178" s="3">
        <v>44197</v>
      </c>
      <c r="J6178">
        <v>9</v>
      </c>
      <c r="K6178">
        <v>2021</v>
      </c>
      <c r="L6178">
        <v>1</v>
      </c>
      <c r="M6178" t="s">
        <v>16</v>
      </c>
    </row>
    <row r="6179" spans="1:13" x14ac:dyDescent="0.25">
      <c r="A6179" s="1">
        <v>6177</v>
      </c>
      <c r="B6179" t="s">
        <v>68</v>
      </c>
      <c r="C6179" t="s">
        <v>77</v>
      </c>
      <c r="D6179" t="s">
        <v>65</v>
      </c>
      <c r="E6179" t="s">
        <v>44</v>
      </c>
      <c r="F6179" s="14" t="s">
        <v>6321</v>
      </c>
      <c r="G6179" s="8">
        <v>178.02</v>
      </c>
      <c r="H6179">
        <v>23</v>
      </c>
      <c r="I6179" s="3">
        <v>44348</v>
      </c>
      <c r="J6179">
        <v>8</v>
      </c>
      <c r="K6179">
        <v>2021</v>
      </c>
      <c r="L6179">
        <v>6</v>
      </c>
      <c r="M6179" t="s">
        <v>21</v>
      </c>
    </row>
    <row r="6180" spans="1:13" x14ac:dyDescent="0.25">
      <c r="A6180" s="1">
        <v>6178</v>
      </c>
      <c r="B6180" t="s">
        <v>49</v>
      </c>
      <c r="C6180" t="s">
        <v>67</v>
      </c>
      <c r="D6180" t="s">
        <v>23</v>
      </c>
      <c r="E6180" t="s">
        <v>105</v>
      </c>
      <c r="F6180" s="14" t="s">
        <v>6322</v>
      </c>
      <c r="G6180" s="8">
        <v>312.49</v>
      </c>
      <c r="H6180">
        <v>30</v>
      </c>
      <c r="I6180" s="3">
        <v>44410</v>
      </c>
      <c r="J6180">
        <v>9</v>
      </c>
      <c r="K6180">
        <v>2021</v>
      </c>
      <c r="L6180">
        <v>8</v>
      </c>
      <c r="M6180" t="s">
        <v>21</v>
      </c>
    </row>
    <row r="6181" spans="1:13" x14ac:dyDescent="0.25">
      <c r="A6181" s="1">
        <v>6179</v>
      </c>
      <c r="B6181" t="s">
        <v>68</v>
      </c>
      <c r="C6181" t="s">
        <v>75</v>
      </c>
      <c r="D6181" t="s">
        <v>41</v>
      </c>
      <c r="E6181" t="s">
        <v>42</v>
      </c>
      <c r="F6181" s="14" t="s">
        <v>6323</v>
      </c>
      <c r="G6181" s="8">
        <v>451.67</v>
      </c>
      <c r="H6181">
        <v>75</v>
      </c>
      <c r="I6181" s="3">
        <v>44264</v>
      </c>
      <c r="J6181">
        <v>2</v>
      </c>
      <c r="K6181">
        <v>2021</v>
      </c>
      <c r="L6181">
        <v>3</v>
      </c>
      <c r="M6181" t="s">
        <v>21</v>
      </c>
    </row>
    <row r="6182" spans="1:13" x14ac:dyDescent="0.25">
      <c r="A6182" s="1">
        <v>6180</v>
      </c>
      <c r="B6182" t="s">
        <v>17</v>
      </c>
      <c r="C6182" t="s">
        <v>54</v>
      </c>
      <c r="D6182" t="s">
        <v>14</v>
      </c>
      <c r="E6182" t="s">
        <v>79</v>
      </c>
      <c r="F6182" s="14" t="s">
        <v>6324</v>
      </c>
      <c r="G6182" s="8">
        <v>198.75</v>
      </c>
      <c r="H6182">
        <v>23</v>
      </c>
      <c r="I6182" s="3">
        <v>44183</v>
      </c>
      <c r="J6182">
        <v>4</v>
      </c>
      <c r="K6182">
        <v>2020</v>
      </c>
      <c r="L6182">
        <v>12</v>
      </c>
      <c r="M6182" t="s">
        <v>21</v>
      </c>
    </row>
    <row r="6183" spans="1:13" x14ac:dyDescent="0.25">
      <c r="A6183" s="1">
        <v>6181</v>
      </c>
      <c r="B6183" t="s">
        <v>38</v>
      </c>
      <c r="C6183" t="s">
        <v>30</v>
      </c>
      <c r="D6183" t="s">
        <v>19</v>
      </c>
      <c r="E6183" t="s">
        <v>86</v>
      </c>
      <c r="F6183" s="14" t="s">
        <v>6325</v>
      </c>
      <c r="G6183" s="8">
        <v>729.01</v>
      </c>
      <c r="H6183">
        <v>58</v>
      </c>
      <c r="I6183" s="3">
        <v>44174</v>
      </c>
      <c r="J6183">
        <v>8</v>
      </c>
      <c r="K6183">
        <v>2020</v>
      </c>
      <c r="L6183">
        <v>12</v>
      </c>
      <c r="M6183" t="s">
        <v>21</v>
      </c>
    </row>
    <row r="6184" spans="1:13" x14ac:dyDescent="0.25">
      <c r="A6184" s="1">
        <v>6182</v>
      </c>
      <c r="B6184" t="s">
        <v>98</v>
      </c>
      <c r="C6184" t="s">
        <v>77</v>
      </c>
      <c r="D6184" t="s">
        <v>36</v>
      </c>
      <c r="E6184" t="s">
        <v>33</v>
      </c>
      <c r="F6184" s="14" t="s">
        <v>6326</v>
      </c>
      <c r="G6184" s="8">
        <v>341.77</v>
      </c>
      <c r="H6184">
        <v>45</v>
      </c>
      <c r="I6184" s="3">
        <v>44419</v>
      </c>
      <c r="J6184">
        <v>7</v>
      </c>
      <c r="K6184">
        <v>2021</v>
      </c>
      <c r="L6184">
        <v>8</v>
      </c>
      <c r="M6184" t="s">
        <v>16</v>
      </c>
    </row>
    <row r="6185" spans="1:13" x14ac:dyDescent="0.25">
      <c r="A6185" s="1">
        <v>6183</v>
      </c>
      <c r="B6185" t="s">
        <v>91</v>
      </c>
      <c r="C6185" t="s">
        <v>30</v>
      </c>
      <c r="D6185" t="s">
        <v>23</v>
      </c>
      <c r="E6185" t="s">
        <v>82</v>
      </c>
      <c r="F6185" s="14" t="s">
        <v>6327</v>
      </c>
      <c r="G6185" s="8">
        <v>920.35</v>
      </c>
      <c r="H6185">
        <v>24</v>
      </c>
      <c r="I6185" s="3">
        <v>44240</v>
      </c>
      <c r="J6185">
        <v>9</v>
      </c>
      <c r="K6185">
        <v>2021</v>
      </c>
      <c r="L6185">
        <v>2</v>
      </c>
      <c r="M6185" t="s">
        <v>21</v>
      </c>
    </row>
    <row r="6186" spans="1:13" x14ac:dyDescent="0.25">
      <c r="A6186" s="1">
        <v>6184</v>
      </c>
      <c r="B6186" t="s">
        <v>83</v>
      </c>
      <c r="C6186" t="s">
        <v>67</v>
      </c>
      <c r="D6186" t="s">
        <v>47</v>
      </c>
      <c r="E6186" t="s">
        <v>48</v>
      </c>
      <c r="F6186" s="14" t="s">
        <v>6328</v>
      </c>
      <c r="G6186" s="8">
        <v>434.95</v>
      </c>
      <c r="H6186">
        <v>57</v>
      </c>
      <c r="I6186" s="3">
        <v>44417</v>
      </c>
      <c r="J6186">
        <v>2</v>
      </c>
      <c r="K6186">
        <v>2021</v>
      </c>
      <c r="L6186">
        <v>8</v>
      </c>
      <c r="M6186" t="s">
        <v>21</v>
      </c>
    </row>
    <row r="6187" spans="1:13" x14ac:dyDescent="0.25">
      <c r="A6187" s="1">
        <v>6185</v>
      </c>
      <c r="B6187" t="s">
        <v>45</v>
      </c>
      <c r="C6187" t="s">
        <v>22</v>
      </c>
      <c r="D6187" t="s">
        <v>14</v>
      </c>
      <c r="E6187" t="s">
        <v>79</v>
      </c>
      <c r="F6187" s="14" t="s">
        <v>6329</v>
      </c>
      <c r="G6187" s="8">
        <v>119.47</v>
      </c>
      <c r="H6187">
        <v>73</v>
      </c>
      <c r="I6187" s="3">
        <v>44177</v>
      </c>
      <c r="J6187">
        <v>9</v>
      </c>
      <c r="K6187">
        <v>2020</v>
      </c>
      <c r="L6187">
        <v>12</v>
      </c>
      <c r="M6187" t="s">
        <v>21</v>
      </c>
    </row>
    <row r="6188" spans="1:13" x14ac:dyDescent="0.25">
      <c r="A6188" s="1">
        <v>6186</v>
      </c>
      <c r="B6188" t="s">
        <v>68</v>
      </c>
      <c r="C6188" t="s">
        <v>57</v>
      </c>
      <c r="D6188" t="s">
        <v>27</v>
      </c>
      <c r="E6188" t="s">
        <v>69</v>
      </c>
      <c r="F6188" s="14" t="s">
        <v>6330</v>
      </c>
      <c r="G6188" s="8">
        <v>671.38</v>
      </c>
      <c r="H6188">
        <v>18</v>
      </c>
      <c r="I6188" s="3">
        <v>44220</v>
      </c>
      <c r="J6188">
        <v>3</v>
      </c>
      <c r="K6188">
        <v>2021</v>
      </c>
      <c r="L6188">
        <v>1</v>
      </c>
      <c r="M6188" t="s">
        <v>21</v>
      </c>
    </row>
    <row r="6189" spans="1:13" x14ac:dyDescent="0.25">
      <c r="A6189" s="1">
        <v>6187</v>
      </c>
      <c r="B6189" t="s">
        <v>62</v>
      </c>
      <c r="C6189" t="s">
        <v>84</v>
      </c>
      <c r="D6189" t="s">
        <v>19</v>
      </c>
      <c r="E6189" t="s">
        <v>88</v>
      </c>
      <c r="F6189" s="14" t="s">
        <v>6331</v>
      </c>
      <c r="G6189" s="8">
        <v>431.35</v>
      </c>
      <c r="H6189">
        <v>72</v>
      </c>
      <c r="I6189" s="3">
        <v>44229</v>
      </c>
      <c r="J6189">
        <v>4</v>
      </c>
      <c r="K6189">
        <v>2021</v>
      </c>
      <c r="L6189">
        <v>2</v>
      </c>
      <c r="M6189" t="s">
        <v>16</v>
      </c>
    </row>
    <row r="6190" spans="1:13" x14ac:dyDescent="0.25">
      <c r="A6190" s="1">
        <v>6188</v>
      </c>
      <c r="B6190" t="s">
        <v>49</v>
      </c>
      <c r="C6190" t="s">
        <v>67</v>
      </c>
      <c r="D6190" t="s">
        <v>19</v>
      </c>
      <c r="E6190" t="s">
        <v>61</v>
      </c>
      <c r="F6190" s="14" t="s">
        <v>6332</v>
      </c>
      <c r="G6190" s="8">
        <v>964.41</v>
      </c>
      <c r="H6190">
        <v>74</v>
      </c>
      <c r="I6190" s="3">
        <v>44311</v>
      </c>
      <c r="J6190">
        <v>8</v>
      </c>
      <c r="K6190">
        <v>2021</v>
      </c>
      <c r="L6190">
        <v>4</v>
      </c>
      <c r="M6190" t="s">
        <v>21</v>
      </c>
    </row>
    <row r="6191" spans="1:13" x14ac:dyDescent="0.25">
      <c r="A6191" s="1">
        <v>6189</v>
      </c>
      <c r="B6191" t="s">
        <v>58</v>
      </c>
      <c r="C6191" t="s">
        <v>46</v>
      </c>
      <c r="D6191" t="s">
        <v>27</v>
      </c>
      <c r="E6191" t="s">
        <v>28</v>
      </c>
      <c r="F6191" s="14" t="s">
        <v>6333</v>
      </c>
      <c r="G6191" s="8">
        <v>933.58</v>
      </c>
      <c r="H6191">
        <v>75</v>
      </c>
      <c r="I6191" s="3">
        <v>44311</v>
      </c>
      <c r="J6191">
        <v>6</v>
      </c>
      <c r="K6191">
        <v>2021</v>
      </c>
      <c r="L6191">
        <v>4</v>
      </c>
      <c r="M6191" t="s">
        <v>21</v>
      </c>
    </row>
    <row r="6192" spans="1:13" x14ac:dyDescent="0.25">
      <c r="A6192" s="1">
        <v>6190</v>
      </c>
      <c r="B6192" t="s">
        <v>43</v>
      </c>
      <c r="C6192" t="s">
        <v>84</v>
      </c>
      <c r="D6192" t="s">
        <v>19</v>
      </c>
      <c r="E6192" t="s">
        <v>111</v>
      </c>
      <c r="F6192" s="14" t="s">
        <v>6334</v>
      </c>
      <c r="G6192" s="8">
        <v>118.28</v>
      </c>
      <c r="H6192">
        <v>22</v>
      </c>
      <c r="I6192" s="3">
        <v>44209</v>
      </c>
      <c r="J6192">
        <v>8</v>
      </c>
      <c r="K6192">
        <v>2021</v>
      </c>
      <c r="L6192">
        <v>1</v>
      </c>
      <c r="M6192" t="s">
        <v>16</v>
      </c>
    </row>
    <row r="6193" spans="1:13" x14ac:dyDescent="0.25">
      <c r="A6193" s="1">
        <v>6191</v>
      </c>
      <c r="B6193" t="s">
        <v>32</v>
      </c>
      <c r="C6193" t="s">
        <v>22</v>
      </c>
      <c r="D6193" t="s">
        <v>65</v>
      </c>
      <c r="E6193" t="s">
        <v>37</v>
      </c>
      <c r="F6193" s="14" t="s">
        <v>6335</v>
      </c>
      <c r="G6193" s="8">
        <v>536.54999999999995</v>
      </c>
      <c r="H6193">
        <v>44</v>
      </c>
      <c r="I6193" s="3">
        <v>44346</v>
      </c>
      <c r="J6193">
        <v>4</v>
      </c>
      <c r="K6193">
        <v>2021</v>
      </c>
      <c r="L6193">
        <v>5</v>
      </c>
      <c r="M6193" t="s">
        <v>16</v>
      </c>
    </row>
    <row r="6194" spans="1:13" x14ac:dyDescent="0.25">
      <c r="A6194" s="1">
        <v>6192</v>
      </c>
      <c r="B6194" t="s">
        <v>60</v>
      </c>
      <c r="C6194" t="s">
        <v>22</v>
      </c>
      <c r="D6194" t="s">
        <v>41</v>
      </c>
      <c r="E6194" t="s">
        <v>111</v>
      </c>
      <c r="F6194" s="14" t="s">
        <v>6336</v>
      </c>
      <c r="G6194" s="8">
        <v>843.02</v>
      </c>
      <c r="H6194">
        <v>44</v>
      </c>
      <c r="I6194" s="3">
        <v>44382</v>
      </c>
      <c r="J6194">
        <v>3</v>
      </c>
      <c r="K6194">
        <v>2021</v>
      </c>
      <c r="L6194">
        <v>7</v>
      </c>
      <c r="M6194" t="s">
        <v>21</v>
      </c>
    </row>
    <row r="6195" spans="1:13" x14ac:dyDescent="0.25">
      <c r="A6195" s="1">
        <v>6193</v>
      </c>
      <c r="B6195" t="s">
        <v>98</v>
      </c>
      <c r="C6195" t="s">
        <v>63</v>
      </c>
      <c r="D6195" t="s">
        <v>36</v>
      </c>
      <c r="E6195" t="s">
        <v>117</v>
      </c>
      <c r="F6195" s="14" t="s">
        <v>6337</v>
      </c>
      <c r="G6195" s="8">
        <v>905.17</v>
      </c>
      <c r="H6195">
        <v>31</v>
      </c>
      <c r="I6195" s="3">
        <v>44221</v>
      </c>
      <c r="J6195">
        <v>5</v>
      </c>
      <c r="K6195">
        <v>2021</v>
      </c>
      <c r="L6195">
        <v>1</v>
      </c>
      <c r="M6195" t="s">
        <v>16</v>
      </c>
    </row>
    <row r="6196" spans="1:13" x14ac:dyDescent="0.25">
      <c r="A6196" s="1">
        <v>6194</v>
      </c>
      <c r="B6196" t="s">
        <v>72</v>
      </c>
      <c r="C6196" t="s">
        <v>54</v>
      </c>
      <c r="D6196" t="s">
        <v>23</v>
      </c>
      <c r="E6196" t="s">
        <v>110</v>
      </c>
      <c r="F6196" s="14" t="s">
        <v>6338</v>
      </c>
      <c r="G6196" s="8">
        <v>335.81</v>
      </c>
      <c r="H6196">
        <v>57</v>
      </c>
      <c r="I6196" s="3">
        <v>44198</v>
      </c>
      <c r="J6196">
        <v>9</v>
      </c>
      <c r="K6196">
        <v>2021</v>
      </c>
      <c r="L6196">
        <v>1</v>
      </c>
      <c r="M6196" t="s">
        <v>16</v>
      </c>
    </row>
    <row r="6197" spans="1:13" x14ac:dyDescent="0.25">
      <c r="A6197" s="1">
        <v>6195</v>
      </c>
      <c r="B6197" t="s">
        <v>32</v>
      </c>
      <c r="C6197" t="s">
        <v>54</v>
      </c>
      <c r="D6197" t="s">
        <v>27</v>
      </c>
      <c r="E6197" t="s">
        <v>92</v>
      </c>
      <c r="F6197" s="14" t="s">
        <v>6339</v>
      </c>
      <c r="G6197" s="8">
        <v>217.12</v>
      </c>
      <c r="H6197">
        <v>42</v>
      </c>
      <c r="I6197" s="3">
        <v>44272</v>
      </c>
      <c r="J6197">
        <v>3</v>
      </c>
      <c r="K6197">
        <v>2021</v>
      </c>
      <c r="L6197">
        <v>3</v>
      </c>
      <c r="M6197" t="s">
        <v>16</v>
      </c>
    </row>
    <row r="6198" spans="1:13" x14ac:dyDescent="0.25">
      <c r="A6198" s="1">
        <v>6196</v>
      </c>
      <c r="B6198" t="s">
        <v>32</v>
      </c>
      <c r="C6198" t="s">
        <v>67</v>
      </c>
      <c r="D6198" t="s">
        <v>47</v>
      </c>
      <c r="E6198" t="s">
        <v>61</v>
      </c>
      <c r="F6198" s="14" t="s">
        <v>6340</v>
      </c>
      <c r="G6198" s="8">
        <v>130.78</v>
      </c>
      <c r="H6198">
        <v>85</v>
      </c>
      <c r="I6198" s="3">
        <v>44404</v>
      </c>
      <c r="J6198">
        <v>5</v>
      </c>
      <c r="K6198">
        <v>2021</v>
      </c>
      <c r="L6198">
        <v>7</v>
      </c>
      <c r="M6198" t="s">
        <v>16</v>
      </c>
    </row>
    <row r="6199" spans="1:13" x14ac:dyDescent="0.25">
      <c r="A6199" s="1">
        <v>6197</v>
      </c>
      <c r="B6199" t="s">
        <v>12</v>
      </c>
      <c r="C6199" t="s">
        <v>54</v>
      </c>
      <c r="D6199" t="s">
        <v>27</v>
      </c>
      <c r="E6199" t="s">
        <v>37</v>
      </c>
      <c r="F6199" s="14" t="s">
        <v>6341</v>
      </c>
      <c r="G6199" s="8">
        <v>357.93</v>
      </c>
      <c r="H6199">
        <v>74</v>
      </c>
      <c r="I6199" s="3">
        <v>44198</v>
      </c>
      <c r="J6199">
        <v>8</v>
      </c>
      <c r="K6199">
        <v>2021</v>
      </c>
      <c r="L6199">
        <v>1</v>
      </c>
      <c r="M6199" t="s">
        <v>16</v>
      </c>
    </row>
    <row r="6200" spans="1:13" x14ac:dyDescent="0.25">
      <c r="A6200" s="1">
        <v>6198</v>
      </c>
      <c r="B6200" t="s">
        <v>32</v>
      </c>
      <c r="C6200" t="s">
        <v>46</v>
      </c>
      <c r="D6200" t="s">
        <v>27</v>
      </c>
      <c r="E6200" t="s">
        <v>48</v>
      </c>
      <c r="F6200" s="14" t="s">
        <v>6342</v>
      </c>
      <c r="G6200" s="8">
        <v>311.55</v>
      </c>
      <c r="H6200">
        <v>32</v>
      </c>
      <c r="I6200" s="3">
        <v>44409</v>
      </c>
      <c r="J6200">
        <v>3</v>
      </c>
      <c r="K6200">
        <v>2021</v>
      </c>
      <c r="L6200">
        <v>8</v>
      </c>
      <c r="M6200" t="s">
        <v>16</v>
      </c>
    </row>
    <row r="6201" spans="1:13" x14ac:dyDescent="0.25">
      <c r="A6201" s="1">
        <v>6199</v>
      </c>
      <c r="B6201" t="s">
        <v>12</v>
      </c>
      <c r="C6201" t="s">
        <v>35</v>
      </c>
      <c r="D6201" t="s">
        <v>23</v>
      </c>
      <c r="E6201" t="s">
        <v>53</v>
      </c>
      <c r="F6201" s="14" t="s">
        <v>6343</v>
      </c>
      <c r="G6201" s="8">
        <v>247.48</v>
      </c>
      <c r="H6201">
        <v>22</v>
      </c>
      <c r="I6201" s="3">
        <v>44394</v>
      </c>
      <c r="J6201">
        <v>9</v>
      </c>
      <c r="K6201">
        <v>2021</v>
      </c>
      <c r="L6201">
        <v>7</v>
      </c>
      <c r="M6201" t="s">
        <v>16</v>
      </c>
    </row>
    <row r="6202" spans="1:13" x14ac:dyDescent="0.25">
      <c r="A6202" s="1">
        <v>6200</v>
      </c>
      <c r="B6202" t="s">
        <v>62</v>
      </c>
      <c r="C6202" t="s">
        <v>63</v>
      </c>
      <c r="D6202" t="s">
        <v>47</v>
      </c>
      <c r="E6202" t="s">
        <v>114</v>
      </c>
      <c r="F6202" s="14" t="s">
        <v>6344</v>
      </c>
      <c r="G6202" s="8">
        <v>901.17</v>
      </c>
      <c r="H6202">
        <v>70</v>
      </c>
      <c r="I6202" s="3">
        <v>44258</v>
      </c>
      <c r="J6202">
        <v>1</v>
      </c>
      <c r="K6202">
        <v>2021</v>
      </c>
      <c r="L6202">
        <v>3</v>
      </c>
      <c r="M6202" t="s">
        <v>16</v>
      </c>
    </row>
    <row r="6203" spans="1:13" x14ac:dyDescent="0.25">
      <c r="A6203" s="1">
        <v>6201</v>
      </c>
      <c r="B6203" t="s">
        <v>29</v>
      </c>
      <c r="C6203" t="s">
        <v>57</v>
      </c>
      <c r="D6203" t="s">
        <v>47</v>
      </c>
      <c r="E6203" t="s">
        <v>33</v>
      </c>
      <c r="F6203" s="14" t="s">
        <v>6345</v>
      </c>
      <c r="G6203" s="8">
        <v>906.15</v>
      </c>
      <c r="H6203">
        <v>63</v>
      </c>
      <c r="I6203" s="3">
        <v>44290</v>
      </c>
      <c r="J6203">
        <v>9</v>
      </c>
      <c r="K6203">
        <v>2021</v>
      </c>
      <c r="L6203">
        <v>4</v>
      </c>
      <c r="M6203" t="s">
        <v>16</v>
      </c>
    </row>
    <row r="6204" spans="1:13" x14ac:dyDescent="0.25">
      <c r="A6204" s="1">
        <v>6202</v>
      </c>
      <c r="B6204" t="s">
        <v>91</v>
      </c>
      <c r="C6204" t="s">
        <v>30</v>
      </c>
      <c r="D6204" t="s">
        <v>47</v>
      </c>
      <c r="E6204" t="s">
        <v>100</v>
      </c>
      <c r="F6204" s="14" t="s">
        <v>6346</v>
      </c>
      <c r="G6204" s="8">
        <v>567.78</v>
      </c>
      <c r="H6204">
        <v>56</v>
      </c>
      <c r="I6204" s="3">
        <v>44410</v>
      </c>
      <c r="J6204">
        <v>2</v>
      </c>
      <c r="K6204">
        <v>2021</v>
      </c>
      <c r="L6204">
        <v>8</v>
      </c>
      <c r="M6204" t="s">
        <v>21</v>
      </c>
    </row>
    <row r="6205" spans="1:13" x14ac:dyDescent="0.25">
      <c r="A6205" s="1">
        <v>6203</v>
      </c>
      <c r="B6205" t="s">
        <v>34</v>
      </c>
      <c r="C6205" t="s">
        <v>40</v>
      </c>
      <c r="D6205" t="s">
        <v>19</v>
      </c>
      <c r="E6205" t="s">
        <v>78</v>
      </c>
      <c r="F6205" s="14" t="s">
        <v>6347</v>
      </c>
      <c r="G6205" s="8">
        <v>777.34</v>
      </c>
      <c r="H6205">
        <v>19</v>
      </c>
      <c r="I6205" s="3">
        <v>44396</v>
      </c>
      <c r="J6205">
        <v>9</v>
      </c>
      <c r="K6205">
        <v>2021</v>
      </c>
      <c r="L6205">
        <v>7</v>
      </c>
      <c r="M6205" t="s">
        <v>16</v>
      </c>
    </row>
    <row r="6206" spans="1:13" x14ac:dyDescent="0.25">
      <c r="A6206" s="1">
        <v>6204</v>
      </c>
      <c r="B6206" t="s">
        <v>58</v>
      </c>
      <c r="C6206" t="s">
        <v>57</v>
      </c>
      <c r="D6206" t="s">
        <v>65</v>
      </c>
      <c r="E6206" t="s">
        <v>95</v>
      </c>
      <c r="F6206" s="14" t="s">
        <v>6348</v>
      </c>
      <c r="G6206" s="8">
        <v>918.06</v>
      </c>
      <c r="H6206">
        <v>69</v>
      </c>
      <c r="I6206" s="3">
        <v>44245</v>
      </c>
      <c r="J6206">
        <v>1</v>
      </c>
      <c r="K6206">
        <v>2021</v>
      </c>
      <c r="L6206">
        <v>2</v>
      </c>
      <c r="M6206" t="s">
        <v>21</v>
      </c>
    </row>
    <row r="6207" spans="1:13" x14ac:dyDescent="0.25">
      <c r="A6207" s="1">
        <v>6205</v>
      </c>
      <c r="B6207" t="s">
        <v>91</v>
      </c>
      <c r="C6207" t="s">
        <v>94</v>
      </c>
      <c r="D6207" t="s">
        <v>27</v>
      </c>
      <c r="E6207" t="s">
        <v>89</v>
      </c>
      <c r="F6207" s="14" t="s">
        <v>6349</v>
      </c>
      <c r="G6207" s="8">
        <v>635.28</v>
      </c>
      <c r="H6207">
        <v>29</v>
      </c>
      <c r="I6207" s="3">
        <v>44225</v>
      </c>
      <c r="J6207">
        <v>6</v>
      </c>
      <c r="K6207">
        <v>2021</v>
      </c>
      <c r="L6207">
        <v>1</v>
      </c>
      <c r="M6207" t="s">
        <v>21</v>
      </c>
    </row>
    <row r="6208" spans="1:13" x14ac:dyDescent="0.25">
      <c r="A6208" s="1">
        <v>6206</v>
      </c>
      <c r="B6208" t="s">
        <v>25</v>
      </c>
      <c r="C6208" t="s">
        <v>57</v>
      </c>
      <c r="D6208" t="s">
        <v>19</v>
      </c>
      <c r="E6208" t="s">
        <v>96</v>
      </c>
      <c r="F6208" s="14" t="s">
        <v>6350</v>
      </c>
      <c r="G6208" s="8">
        <v>450</v>
      </c>
      <c r="H6208">
        <v>81</v>
      </c>
      <c r="I6208" s="3">
        <v>44406</v>
      </c>
      <c r="J6208">
        <v>8</v>
      </c>
      <c r="K6208">
        <v>2021</v>
      </c>
      <c r="L6208">
        <v>7</v>
      </c>
      <c r="M6208" t="s">
        <v>16</v>
      </c>
    </row>
    <row r="6209" spans="1:13" x14ac:dyDescent="0.25">
      <c r="A6209" s="1">
        <v>6207</v>
      </c>
      <c r="B6209" t="s">
        <v>45</v>
      </c>
      <c r="C6209" t="s">
        <v>75</v>
      </c>
      <c r="D6209" t="s">
        <v>65</v>
      </c>
      <c r="E6209" t="s">
        <v>42</v>
      </c>
      <c r="F6209" s="14" t="s">
        <v>6351</v>
      </c>
      <c r="G6209" s="8">
        <v>430.58</v>
      </c>
      <c r="H6209">
        <v>18</v>
      </c>
      <c r="I6209" s="3">
        <v>44361</v>
      </c>
      <c r="J6209">
        <v>7</v>
      </c>
      <c r="K6209">
        <v>2021</v>
      </c>
      <c r="L6209">
        <v>6</v>
      </c>
      <c r="M6209" t="s">
        <v>21</v>
      </c>
    </row>
    <row r="6210" spans="1:13" x14ac:dyDescent="0.25">
      <c r="A6210" s="1">
        <v>6208</v>
      </c>
      <c r="B6210" t="s">
        <v>72</v>
      </c>
      <c r="C6210" t="s">
        <v>54</v>
      </c>
      <c r="D6210" t="s">
        <v>65</v>
      </c>
      <c r="E6210" t="s">
        <v>61</v>
      </c>
      <c r="F6210" s="14" t="s">
        <v>6352</v>
      </c>
      <c r="G6210" s="8">
        <v>797.24</v>
      </c>
      <c r="H6210">
        <v>28</v>
      </c>
      <c r="I6210" s="3">
        <v>44315</v>
      </c>
      <c r="J6210">
        <v>1</v>
      </c>
      <c r="K6210">
        <v>2021</v>
      </c>
      <c r="L6210">
        <v>4</v>
      </c>
      <c r="M6210" t="s">
        <v>16</v>
      </c>
    </row>
    <row r="6211" spans="1:13" x14ac:dyDescent="0.25">
      <c r="A6211" s="1">
        <v>6209</v>
      </c>
      <c r="B6211" t="s">
        <v>91</v>
      </c>
      <c r="C6211" t="s">
        <v>26</v>
      </c>
      <c r="D6211" t="s">
        <v>47</v>
      </c>
      <c r="E6211" t="s">
        <v>116</v>
      </c>
      <c r="F6211" s="14" t="s">
        <v>6353</v>
      </c>
      <c r="G6211" s="8">
        <v>954.7</v>
      </c>
      <c r="H6211">
        <v>63</v>
      </c>
      <c r="I6211" s="3">
        <v>44192</v>
      </c>
      <c r="J6211">
        <v>2</v>
      </c>
      <c r="K6211">
        <v>2020</v>
      </c>
      <c r="L6211">
        <v>12</v>
      </c>
      <c r="M6211" t="s">
        <v>21</v>
      </c>
    </row>
    <row r="6212" spans="1:13" x14ac:dyDescent="0.25">
      <c r="A6212" s="1">
        <v>6210</v>
      </c>
      <c r="B6212" t="s">
        <v>62</v>
      </c>
      <c r="C6212" t="s">
        <v>50</v>
      </c>
      <c r="D6212" t="s">
        <v>14</v>
      </c>
      <c r="E6212" t="s">
        <v>37</v>
      </c>
      <c r="F6212" s="14" t="s">
        <v>6354</v>
      </c>
      <c r="G6212" s="8">
        <v>348.88</v>
      </c>
      <c r="H6212">
        <v>54</v>
      </c>
      <c r="I6212" s="3">
        <v>44417</v>
      </c>
      <c r="J6212">
        <v>9</v>
      </c>
      <c r="K6212">
        <v>2021</v>
      </c>
      <c r="L6212">
        <v>8</v>
      </c>
      <c r="M6212" t="s">
        <v>16</v>
      </c>
    </row>
    <row r="6213" spans="1:13" x14ac:dyDescent="0.25">
      <c r="A6213" s="1">
        <v>6211</v>
      </c>
      <c r="B6213" t="s">
        <v>83</v>
      </c>
      <c r="C6213" t="s">
        <v>67</v>
      </c>
      <c r="D6213" t="s">
        <v>47</v>
      </c>
      <c r="E6213" t="s">
        <v>28</v>
      </c>
      <c r="F6213" s="14" t="s">
        <v>6355</v>
      </c>
      <c r="G6213" s="8">
        <v>369.62</v>
      </c>
      <c r="H6213">
        <v>24</v>
      </c>
      <c r="I6213" s="3">
        <v>44355</v>
      </c>
      <c r="J6213">
        <v>1</v>
      </c>
      <c r="K6213">
        <v>2021</v>
      </c>
      <c r="L6213">
        <v>6</v>
      </c>
      <c r="M6213" t="s">
        <v>21</v>
      </c>
    </row>
    <row r="6214" spans="1:13" x14ac:dyDescent="0.25">
      <c r="A6214" s="1">
        <v>6212</v>
      </c>
      <c r="B6214" t="s">
        <v>93</v>
      </c>
      <c r="C6214" t="s">
        <v>64</v>
      </c>
      <c r="D6214" t="s">
        <v>27</v>
      </c>
      <c r="E6214" t="s">
        <v>92</v>
      </c>
      <c r="F6214" s="14" t="s">
        <v>6356</v>
      </c>
      <c r="G6214" s="8">
        <v>399.17</v>
      </c>
      <c r="H6214">
        <v>68</v>
      </c>
      <c r="I6214" s="3">
        <v>44374</v>
      </c>
      <c r="J6214">
        <v>8</v>
      </c>
      <c r="K6214">
        <v>2021</v>
      </c>
      <c r="L6214">
        <v>6</v>
      </c>
      <c r="M6214" t="s">
        <v>21</v>
      </c>
    </row>
    <row r="6215" spans="1:13" x14ac:dyDescent="0.25">
      <c r="A6215" s="1">
        <v>6213</v>
      </c>
      <c r="B6215" t="s">
        <v>38</v>
      </c>
      <c r="C6215" t="s">
        <v>70</v>
      </c>
      <c r="D6215" t="s">
        <v>65</v>
      </c>
      <c r="E6215" t="s">
        <v>88</v>
      </c>
      <c r="F6215" s="14" t="s">
        <v>6357</v>
      </c>
      <c r="G6215" s="8">
        <v>227.18</v>
      </c>
      <c r="H6215">
        <v>58</v>
      </c>
      <c r="I6215" s="3">
        <v>44388</v>
      </c>
      <c r="J6215">
        <v>9</v>
      </c>
      <c r="K6215">
        <v>2021</v>
      </c>
      <c r="L6215">
        <v>7</v>
      </c>
      <c r="M6215" t="s">
        <v>21</v>
      </c>
    </row>
    <row r="6216" spans="1:13" x14ac:dyDescent="0.25">
      <c r="A6216" s="1">
        <v>6214</v>
      </c>
      <c r="B6216" t="s">
        <v>38</v>
      </c>
      <c r="C6216" t="s">
        <v>54</v>
      </c>
      <c r="D6216" t="s">
        <v>36</v>
      </c>
      <c r="E6216" t="s">
        <v>86</v>
      </c>
      <c r="F6216" s="14" t="s">
        <v>6358</v>
      </c>
      <c r="G6216" s="8">
        <v>759.24</v>
      </c>
      <c r="H6216">
        <v>27</v>
      </c>
      <c r="I6216" s="3">
        <v>44354</v>
      </c>
      <c r="J6216">
        <v>6</v>
      </c>
      <c r="K6216">
        <v>2021</v>
      </c>
      <c r="L6216">
        <v>6</v>
      </c>
      <c r="M6216" t="s">
        <v>21</v>
      </c>
    </row>
    <row r="6217" spans="1:13" x14ac:dyDescent="0.25">
      <c r="A6217" s="1">
        <v>6215</v>
      </c>
      <c r="B6217" t="s">
        <v>12</v>
      </c>
      <c r="C6217" t="s">
        <v>75</v>
      </c>
      <c r="D6217" t="s">
        <v>27</v>
      </c>
      <c r="E6217" t="s">
        <v>108</v>
      </c>
      <c r="F6217" s="14" t="s">
        <v>6359</v>
      </c>
      <c r="G6217" s="8">
        <v>943.4</v>
      </c>
      <c r="H6217">
        <v>64</v>
      </c>
      <c r="I6217" s="3">
        <v>44310</v>
      </c>
      <c r="J6217">
        <v>9</v>
      </c>
      <c r="K6217">
        <v>2021</v>
      </c>
      <c r="L6217">
        <v>4</v>
      </c>
      <c r="M6217" t="s">
        <v>16</v>
      </c>
    </row>
    <row r="6218" spans="1:13" x14ac:dyDescent="0.25">
      <c r="A6218" s="1">
        <v>6216</v>
      </c>
      <c r="B6218" t="s">
        <v>60</v>
      </c>
      <c r="C6218" t="s">
        <v>94</v>
      </c>
      <c r="D6218" t="s">
        <v>41</v>
      </c>
      <c r="E6218" t="s">
        <v>115</v>
      </c>
      <c r="F6218" s="14" t="s">
        <v>6360</v>
      </c>
      <c r="G6218" s="8">
        <v>436.91</v>
      </c>
      <c r="H6218">
        <v>50</v>
      </c>
      <c r="I6218" s="3">
        <v>44252</v>
      </c>
      <c r="J6218">
        <v>7</v>
      </c>
      <c r="K6218">
        <v>2021</v>
      </c>
      <c r="L6218">
        <v>2</v>
      </c>
      <c r="M6218" t="s">
        <v>21</v>
      </c>
    </row>
    <row r="6219" spans="1:13" x14ac:dyDescent="0.25">
      <c r="A6219" s="1">
        <v>6217</v>
      </c>
      <c r="B6219" t="s">
        <v>45</v>
      </c>
      <c r="C6219" t="s">
        <v>84</v>
      </c>
      <c r="D6219" t="s">
        <v>41</v>
      </c>
      <c r="E6219" t="s">
        <v>55</v>
      </c>
      <c r="F6219" s="14" t="s">
        <v>6361</v>
      </c>
      <c r="G6219" s="8">
        <v>941.07</v>
      </c>
      <c r="H6219">
        <v>33</v>
      </c>
      <c r="I6219" s="3">
        <v>44318</v>
      </c>
      <c r="J6219">
        <v>6</v>
      </c>
      <c r="K6219">
        <v>2021</v>
      </c>
      <c r="L6219">
        <v>5</v>
      </c>
      <c r="M6219" t="s">
        <v>21</v>
      </c>
    </row>
    <row r="6220" spans="1:13" x14ac:dyDescent="0.25">
      <c r="A6220" s="1">
        <v>6218</v>
      </c>
      <c r="B6220" t="s">
        <v>38</v>
      </c>
      <c r="C6220" t="s">
        <v>26</v>
      </c>
      <c r="D6220" t="s">
        <v>27</v>
      </c>
      <c r="E6220" t="s">
        <v>37</v>
      </c>
      <c r="F6220" s="14" t="s">
        <v>6362</v>
      </c>
      <c r="G6220" s="8">
        <v>550.95000000000005</v>
      </c>
      <c r="H6220">
        <v>23</v>
      </c>
      <c r="I6220" s="3">
        <v>44239</v>
      </c>
      <c r="J6220">
        <v>2</v>
      </c>
      <c r="K6220">
        <v>2021</v>
      </c>
      <c r="L6220">
        <v>2</v>
      </c>
      <c r="M6220" t="s">
        <v>21</v>
      </c>
    </row>
    <row r="6221" spans="1:13" x14ac:dyDescent="0.25">
      <c r="A6221" s="1">
        <v>6219</v>
      </c>
      <c r="B6221" t="s">
        <v>62</v>
      </c>
      <c r="C6221" t="s">
        <v>40</v>
      </c>
      <c r="D6221" t="s">
        <v>19</v>
      </c>
      <c r="E6221" t="s">
        <v>118</v>
      </c>
      <c r="F6221" s="14" t="s">
        <v>6363</v>
      </c>
      <c r="G6221" s="8">
        <v>306.37</v>
      </c>
      <c r="H6221">
        <v>86</v>
      </c>
      <c r="I6221" s="3">
        <v>44363</v>
      </c>
      <c r="J6221">
        <v>1</v>
      </c>
      <c r="K6221">
        <v>2021</v>
      </c>
      <c r="L6221">
        <v>6</v>
      </c>
      <c r="M6221" t="s">
        <v>16</v>
      </c>
    </row>
    <row r="6222" spans="1:13" x14ac:dyDescent="0.25">
      <c r="A6222" s="1">
        <v>6220</v>
      </c>
      <c r="B6222" t="s">
        <v>29</v>
      </c>
      <c r="C6222" t="s">
        <v>40</v>
      </c>
      <c r="D6222" t="s">
        <v>36</v>
      </c>
      <c r="E6222" t="s">
        <v>78</v>
      </c>
      <c r="F6222" s="14" t="s">
        <v>6364</v>
      </c>
      <c r="G6222" s="8">
        <v>337.28</v>
      </c>
      <c r="H6222">
        <v>59</v>
      </c>
      <c r="I6222" s="3">
        <v>44218</v>
      </c>
      <c r="J6222">
        <v>8</v>
      </c>
      <c r="K6222">
        <v>2021</v>
      </c>
      <c r="L6222">
        <v>1</v>
      </c>
      <c r="M6222" t="s">
        <v>16</v>
      </c>
    </row>
    <row r="6223" spans="1:13" x14ac:dyDescent="0.25">
      <c r="A6223" s="1">
        <v>6221</v>
      </c>
      <c r="B6223" t="s">
        <v>68</v>
      </c>
      <c r="C6223" t="s">
        <v>54</v>
      </c>
      <c r="D6223" t="s">
        <v>41</v>
      </c>
      <c r="E6223" t="s">
        <v>97</v>
      </c>
      <c r="F6223" s="14" t="s">
        <v>6365</v>
      </c>
      <c r="G6223" s="8">
        <v>682.4</v>
      </c>
      <c r="H6223">
        <v>66</v>
      </c>
      <c r="I6223" s="3">
        <v>44366</v>
      </c>
      <c r="J6223">
        <v>9</v>
      </c>
      <c r="K6223">
        <v>2021</v>
      </c>
      <c r="L6223">
        <v>6</v>
      </c>
      <c r="M6223" t="s">
        <v>21</v>
      </c>
    </row>
    <row r="6224" spans="1:13" x14ac:dyDescent="0.25">
      <c r="A6224" s="1">
        <v>6222</v>
      </c>
      <c r="B6224" t="s">
        <v>98</v>
      </c>
      <c r="C6224" t="s">
        <v>26</v>
      </c>
      <c r="D6224" t="s">
        <v>65</v>
      </c>
      <c r="E6224" t="s">
        <v>31</v>
      </c>
      <c r="F6224" s="14" t="s">
        <v>6366</v>
      </c>
      <c r="G6224" s="8">
        <v>278.29000000000002</v>
      </c>
      <c r="H6224">
        <v>33</v>
      </c>
      <c r="I6224" s="3">
        <v>44417</v>
      </c>
      <c r="J6224">
        <v>3</v>
      </c>
      <c r="K6224">
        <v>2021</v>
      </c>
      <c r="L6224">
        <v>8</v>
      </c>
      <c r="M6224" t="s">
        <v>16</v>
      </c>
    </row>
    <row r="6225" spans="1:13" x14ac:dyDescent="0.25">
      <c r="A6225" s="1">
        <v>6223</v>
      </c>
      <c r="B6225" t="s">
        <v>72</v>
      </c>
      <c r="C6225" t="s">
        <v>67</v>
      </c>
      <c r="D6225" t="s">
        <v>65</v>
      </c>
      <c r="E6225" t="s">
        <v>66</v>
      </c>
      <c r="F6225" s="14" t="s">
        <v>6367</v>
      </c>
      <c r="G6225" s="8">
        <v>150.08000000000001</v>
      </c>
      <c r="H6225">
        <v>21</v>
      </c>
      <c r="I6225" s="3">
        <v>44226</v>
      </c>
      <c r="J6225">
        <v>6</v>
      </c>
      <c r="K6225">
        <v>2021</v>
      </c>
      <c r="L6225">
        <v>1</v>
      </c>
      <c r="M6225" t="s">
        <v>16</v>
      </c>
    </row>
    <row r="6226" spans="1:13" x14ac:dyDescent="0.25">
      <c r="A6226" s="1">
        <v>6224</v>
      </c>
      <c r="B6226" t="s">
        <v>38</v>
      </c>
      <c r="C6226" t="s">
        <v>94</v>
      </c>
      <c r="D6226" t="s">
        <v>41</v>
      </c>
      <c r="E6226" t="s">
        <v>116</v>
      </c>
      <c r="F6226" s="14" t="s">
        <v>6368</v>
      </c>
      <c r="G6226" s="8">
        <v>580.29999999999995</v>
      </c>
      <c r="H6226">
        <v>32</v>
      </c>
      <c r="I6226" s="3">
        <v>44408</v>
      </c>
      <c r="J6226">
        <v>6</v>
      </c>
      <c r="K6226">
        <v>2021</v>
      </c>
      <c r="L6226">
        <v>7</v>
      </c>
      <c r="M6226" t="s">
        <v>21</v>
      </c>
    </row>
    <row r="6227" spans="1:13" x14ac:dyDescent="0.25">
      <c r="A6227" s="1">
        <v>6225</v>
      </c>
      <c r="B6227" t="s">
        <v>12</v>
      </c>
      <c r="C6227" t="s">
        <v>18</v>
      </c>
      <c r="D6227" t="s">
        <v>23</v>
      </c>
      <c r="E6227" t="s">
        <v>92</v>
      </c>
      <c r="F6227" s="14" t="s">
        <v>6369</v>
      </c>
      <c r="G6227" s="8">
        <v>169.3</v>
      </c>
      <c r="H6227">
        <v>25</v>
      </c>
      <c r="I6227" s="3">
        <v>44227</v>
      </c>
      <c r="J6227">
        <v>1</v>
      </c>
      <c r="K6227">
        <v>2021</v>
      </c>
      <c r="L6227">
        <v>1</v>
      </c>
      <c r="M6227" t="s">
        <v>16</v>
      </c>
    </row>
    <row r="6228" spans="1:13" x14ac:dyDescent="0.25">
      <c r="A6228" s="1">
        <v>6226</v>
      </c>
      <c r="B6228" t="s">
        <v>17</v>
      </c>
      <c r="C6228" t="s">
        <v>77</v>
      </c>
      <c r="D6228" t="s">
        <v>19</v>
      </c>
      <c r="E6228" t="s">
        <v>71</v>
      </c>
      <c r="F6228" s="14" t="s">
        <v>6370</v>
      </c>
      <c r="G6228" s="8">
        <v>108.07</v>
      </c>
      <c r="H6228">
        <v>27</v>
      </c>
      <c r="I6228" s="3">
        <v>44370</v>
      </c>
      <c r="J6228">
        <v>1</v>
      </c>
      <c r="K6228">
        <v>2021</v>
      </c>
      <c r="L6228">
        <v>6</v>
      </c>
      <c r="M6228" t="s">
        <v>21</v>
      </c>
    </row>
    <row r="6229" spans="1:13" x14ac:dyDescent="0.25">
      <c r="A6229" s="1">
        <v>6227</v>
      </c>
      <c r="B6229" t="s">
        <v>45</v>
      </c>
      <c r="C6229" t="s">
        <v>30</v>
      </c>
      <c r="D6229" t="s">
        <v>27</v>
      </c>
      <c r="E6229" t="s">
        <v>69</v>
      </c>
      <c r="F6229" s="14" t="s">
        <v>6371</v>
      </c>
      <c r="G6229" s="8">
        <v>129.47999999999999</v>
      </c>
      <c r="H6229">
        <v>22</v>
      </c>
      <c r="I6229" s="3">
        <v>44188</v>
      </c>
      <c r="J6229">
        <v>5</v>
      </c>
      <c r="K6229">
        <v>2020</v>
      </c>
      <c r="L6229">
        <v>12</v>
      </c>
      <c r="M6229" t="s">
        <v>21</v>
      </c>
    </row>
    <row r="6230" spans="1:13" x14ac:dyDescent="0.25">
      <c r="A6230" s="1">
        <v>6228</v>
      </c>
      <c r="B6230" t="s">
        <v>93</v>
      </c>
      <c r="C6230" t="s">
        <v>30</v>
      </c>
      <c r="D6230" t="s">
        <v>27</v>
      </c>
      <c r="E6230" t="s">
        <v>79</v>
      </c>
      <c r="F6230" s="14" t="s">
        <v>6372</v>
      </c>
      <c r="G6230" s="8">
        <v>682.66</v>
      </c>
      <c r="H6230">
        <v>18</v>
      </c>
      <c r="I6230" s="3">
        <v>44324</v>
      </c>
      <c r="J6230">
        <v>5</v>
      </c>
      <c r="K6230">
        <v>2021</v>
      </c>
      <c r="L6230">
        <v>5</v>
      </c>
      <c r="M6230" t="s">
        <v>21</v>
      </c>
    </row>
    <row r="6231" spans="1:13" x14ac:dyDescent="0.25">
      <c r="A6231" s="1">
        <v>6229</v>
      </c>
      <c r="B6231" t="s">
        <v>98</v>
      </c>
      <c r="C6231" t="s">
        <v>57</v>
      </c>
      <c r="D6231" t="s">
        <v>27</v>
      </c>
      <c r="E6231" t="s">
        <v>103</v>
      </c>
      <c r="F6231" s="14" t="s">
        <v>6373</v>
      </c>
      <c r="G6231" s="8">
        <v>412.35</v>
      </c>
      <c r="H6231">
        <v>38</v>
      </c>
      <c r="I6231" s="3">
        <v>44360</v>
      </c>
      <c r="J6231">
        <v>9</v>
      </c>
      <c r="K6231">
        <v>2021</v>
      </c>
      <c r="L6231">
        <v>6</v>
      </c>
      <c r="M6231" t="s">
        <v>16</v>
      </c>
    </row>
    <row r="6232" spans="1:13" x14ac:dyDescent="0.25">
      <c r="A6232" s="1">
        <v>6230</v>
      </c>
      <c r="B6232" t="s">
        <v>83</v>
      </c>
      <c r="C6232" t="s">
        <v>75</v>
      </c>
      <c r="D6232" t="s">
        <v>36</v>
      </c>
      <c r="E6232" t="s">
        <v>97</v>
      </c>
      <c r="F6232" s="14" t="s">
        <v>6374</v>
      </c>
      <c r="G6232" s="8">
        <v>362.99</v>
      </c>
      <c r="H6232">
        <v>26</v>
      </c>
      <c r="I6232" s="3">
        <v>44317</v>
      </c>
      <c r="J6232">
        <v>8</v>
      </c>
      <c r="K6232">
        <v>2021</v>
      </c>
      <c r="L6232">
        <v>5</v>
      </c>
      <c r="M6232" t="s">
        <v>21</v>
      </c>
    </row>
    <row r="6233" spans="1:13" x14ac:dyDescent="0.25">
      <c r="A6233" s="1">
        <v>6231</v>
      </c>
      <c r="B6233" t="s">
        <v>45</v>
      </c>
      <c r="C6233" t="s">
        <v>46</v>
      </c>
      <c r="D6233" t="s">
        <v>41</v>
      </c>
      <c r="E6233" t="s">
        <v>104</v>
      </c>
      <c r="F6233" s="14" t="s">
        <v>6375</v>
      </c>
      <c r="G6233" s="8">
        <v>787.83</v>
      </c>
      <c r="H6233">
        <v>45</v>
      </c>
      <c r="I6233" s="3">
        <v>44402</v>
      </c>
      <c r="J6233">
        <v>6</v>
      </c>
      <c r="K6233">
        <v>2021</v>
      </c>
      <c r="L6233">
        <v>7</v>
      </c>
      <c r="M6233" t="s">
        <v>21</v>
      </c>
    </row>
    <row r="6234" spans="1:13" x14ac:dyDescent="0.25">
      <c r="A6234" s="1">
        <v>6232</v>
      </c>
      <c r="B6234" t="s">
        <v>68</v>
      </c>
      <c r="C6234" t="s">
        <v>75</v>
      </c>
      <c r="D6234" t="s">
        <v>65</v>
      </c>
      <c r="E6234" t="s">
        <v>42</v>
      </c>
      <c r="F6234" s="14" t="s">
        <v>6376</v>
      </c>
      <c r="G6234" s="8">
        <v>303.31</v>
      </c>
      <c r="H6234">
        <v>25</v>
      </c>
      <c r="I6234" s="3">
        <v>44284</v>
      </c>
      <c r="J6234">
        <v>9</v>
      </c>
      <c r="K6234">
        <v>2021</v>
      </c>
      <c r="L6234">
        <v>3</v>
      </c>
      <c r="M6234" t="s">
        <v>21</v>
      </c>
    </row>
    <row r="6235" spans="1:13" x14ac:dyDescent="0.25">
      <c r="A6235" s="1">
        <v>6233</v>
      </c>
      <c r="B6235" t="s">
        <v>17</v>
      </c>
      <c r="C6235" t="s">
        <v>40</v>
      </c>
      <c r="D6235" t="s">
        <v>14</v>
      </c>
      <c r="E6235" t="s">
        <v>56</v>
      </c>
      <c r="F6235" s="14" t="s">
        <v>6377</v>
      </c>
      <c r="G6235" s="8">
        <v>379.13</v>
      </c>
      <c r="H6235">
        <v>34</v>
      </c>
      <c r="I6235" s="3">
        <v>44265</v>
      </c>
      <c r="J6235">
        <v>6</v>
      </c>
      <c r="K6235">
        <v>2021</v>
      </c>
      <c r="L6235">
        <v>3</v>
      </c>
      <c r="M6235" t="s">
        <v>21</v>
      </c>
    </row>
    <row r="6236" spans="1:13" x14ac:dyDescent="0.25">
      <c r="A6236" s="1">
        <v>6234</v>
      </c>
      <c r="B6236" t="s">
        <v>93</v>
      </c>
      <c r="C6236" t="s">
        <v>99</v>
      </c>
      <c r="D6236" t="s">
        <v>23</v>
      </c>
      <c r="E6236" t="s">
        <v>117</v>
      </c>
      <c r="F6236" s="14" t="s">
        <v>6378</v>
      </c>
      <c r="G6236" s="8">
        <v>826.73</v>
      </c>
      <c r="H6236">
        <v>22</v>
      </c>
      <c r="I6236" s="3">
        <v>44198</v>
      </c>
      <c r="J6236">
        <v>4</v>
      </c>
      <c r="K6236">
        <v>2021</v>
      </c>
      <c r="L6236">
        <v>1</v>
      </c>
      <c r="M6236" t="s">
        <v>21</v>
      </c>
    </row>
    <row r="6237" spans="1:13" x14ac:dyDescent="0.25">
      <c r="A6237" s="1">
        <v>6235</v>
      </c>
      <c r="B6237" t="s">
        <v>32</v>
      </c>
      <c r="C6237" t="s">
        <v>67</v>
      </c>
      <c r="D6237" t="s">
        <v>36</v>
      </c>
      <c r="E6237" t="s">
        <v>74</v>
      </c>
      <c r="F6237" s="14" t="s">
        <v>6379</v>
      </c>
      <c r="G6237" s="8">
        <v>902.81</v>
      </c>
      <c r="H6237">
        <v>28</v>
      </c>
      <c r="I6237" s="3">
        <v>44406</v>
      </c>
      <c r="J6237">
        <v>9</v>
      </c>
      <c r="K6237">
        <v>2021</v>
      </c>
      <c r="L6237">
        <v>7</v>
      </c>
      <c r="M6237" t="s">
        <v>16</v>
      </c>
    </row>
    <row r="6238" spans="1:13" x14ac:dyDescent="0.25">
      <c r="A6238" s="1">
        <v>6236</v>
      </c>
      <c r="B6238" t="s">
        <v>32</v>
      </c>
      <c r="C6238" t="s">
        <v>94</v>
      </c>
      <c r="D6238" t="s">
        <v>23</v>
      </c>
      <c r="E6238" t="s">
        <v>61</v>
      </c>
      <c r="F6238" s="14" t="s">
        <v>6380</v>
      </c>
      <c r="G6238" s="8">
        <v>835.93</v>
      </c>
      <c r="H6238">
        <v>40</v>
      </c>
      <c r="I6238" s="3">
        <v>44299</v>
      </c>
      <c r="J6238">
        <v>1</v>
      </c>
      <c r="K6238">
        <v>2021</v>
      </c>
      <c r="L6238">
        <v>4</v>
      </c>
      <c r="M6238" t="s">
        <v>16</v>
      </c>
    </row>
    <row r="6239" spans="1:13" x14ac:dyDescent="0.25">
      <c r="A6239" s="1">
        <v>6237</v>
      </c>
      <c r="B6239" t="s">
        <v>93</v>
      </c>
      <c r="C6239" t="s">
        <v>35</v>
      </c>
      <c r="D6239" t="s">
        <v>36</v>
      </c>
      <c r="E6239" t="s">
        <v>92</v>
      </c>
      <c r="F6239" s="14" t="s">
        <v>6381</v>
      </c>
      <c r="G6239" s="8">
        <v>310.74</v>
      </c>
      <c r="H6239">
        <v>44</v>
      </c>
      <c r="I6239" s="3">
        <v>44406</v>
      </c>
      <c r="J6239">
        <v>3</v>
      </c>
      <c r="K6239">
        <v>2021</v>
      </c>
      <c r="L6239">
        <v>7</v>
      </c>
      <c r="M6239" t="s">
        <v>21</v>
      </c>
    </row>
    <row r="6240" spans="1:13" x14ac:dyDescent="0.25">
      <c r="A6240" s="1">
        <v>6238</v>
      </c>
      <c r="B6240" t="s">
        <v>34</v>
      </c>
      <c r="C6240" t="s">
        <v>54</v>
      </c>
      <c r="D6240" t="s">
        <v>65</v>
      </c>
      <c r="E6240" t="s">
        <v>117</v>
      </c>
      <c r="F6240" s="14" t="s">
        <v>6382</v>
      </c>
      <c r="G6240" s="8">
        <v>804.92</v>
      </c>
      <c r="H6240">
        <v>31</v>
      </c>
      <c r="I6240" s="3">
        <v>44257</v>
      </c>
      <c r="J6240">
        <v>8</v>
      </c>
      <c r="K6240">
        <v>2021</v>
      </c>
      <c r="L6240">
        <v>3</v>
      </c>
      <c r="M6240" t="s">
        <v>16</v>
      </c>
    </row>
    <row r="6241" spans="1:13" x14ac:dyDescent="0.25">
      <c r="A6241" s="1">
        <v>6239</v>
      </c>
      <c r="B6241" t="s">
        <v>34</v>
      </c>
      <c r="C6241" t="s">
        <v>99</v>
      </c>
      <c r="D6241" t="s">
        <v>41</v>
      </c>
      <c r="E6241" t="s">
        <v>61</v>
      </c>
      <c r="F6241" s="14" t="s">
        <v>6383</v>
      </c>
      <c r="G6241" s="8">
        <v>638.24</v>
      </c>
      <c r="H6241">
        <v>44</v>
      </c>
      <c r="I6241" s="3">
        <v>44375</v>
      </c>
      <c r="J6241">
        <v>1</v>
      </c>
      <c r="K6241">
        <v>2021</v>
      </c>
      <c r="L6241">
        <v>6</v>
      </c>
      <c r="M6241" t="s">
        <v>16</v>
      </c>
    </row>
    <row r="6242" spans="1:13" x14ac:dyDescent="0.25">
      <c r="A6242" s="1">
        <v>6240</v>
      </c>
      <c r="B6242" t="s">
        <v>17</v>
      </c>
      <c r="C6242" t="s">
        <v>57</v>
      </c>
      <c r="D6242" t="s">
        <v>19</v>
      </c>
      <c r="E6242" t="s">
        <v>59</v>
      </c>
      <c r="F6242" s="14" t="s">
        <v>6384</v>
      </c>
      <c r="G6242" s="8">
        <v>648.87</v>
      </c>
      <c r="H6242">
        <v>51</v>
      </c>
      <c r="I6242" s="3">
        <v>44208</v>
      </c>
      <c r="J6242">
        <v>4</v>
      </c>
      <c r="K6242">
        <v>2021</v>
      </c>
      <c r="L6242">
        <v>1</v>
      </c>
      <c r="M6242" t="s">
        <v>21</v>
      </c>
    </row>
    <row r="6243" spans="1:13" x14ac:dyDescent="0.25">
      <c r="A6243" s="1">
        <v>6241</v>
      </c>
      <c r="B6243" t="s">
        <v>91</v>
      </c>
      <c r="C6243" t="s">
        <v>99</v>
      </c>
      <c r="D6243" t="s">
        <v>41</v>
      </c>
      <c r="E6243" t="s">
        <v>66</v>
      </c>
      <c r="F6243" s="14" t="s">
        <v>6385</v>
      </c>
      <c r="G6243" s="8">
        <v>855.95</v>
      </c>
      <c r="H6243">
        <v>52</v>
      </c>
      <c r="I6243" s="3">
        <v>44196</v>
      </c>
      <c r="J6243">
        <v>9</v>
      </c>
      <c r="K6243">
        <v>2020</v>
      </c>
      <c r="L6243">
        <v>12</v>
      </c>
      <c r="M6243" t="s">
        <v>21</v>
      </c>
    </row>
    <row r="6244" spans="1:13" x14ac:dyDescent="0.25">
      <c r="A6244" s="1">
        <v>6242</v>
      </c>
      <c r="B6244" t="s">
        <v>60</v>
      </c>
      <c r="C6244" t="s">
        <v>40</v>
      </c>
      <c r="D6244" t="s">
        <v>23</v>
      </c>
      <c r="E6244" t="s">
        <v>28</v>
      </c>
      <c r="F6244" s="14" t="s">
        <v>6386</v>
      </c>
      <c r="G6244" s="8">
        <v>131.30000000000001</v>
      </c>
      <c r="H6244">
        <v>90</v>
      </c>
      <c r="I6244" s="3">
        <v>44200</v>
      </c>
      <c r="J6244">
        <v>4</v>
      </c>
      <c r="K6244">
        <v>2021</v>
      </c>
      <c r="L6244">
        <v>1</v>
      </c>
      <c r="M6244" t="s">
        <v>21</v>
      </c>
    </row>
    <row r="6245" spans="1:13" x14ac:dyDescent="0.25">
      <c r="A6245" s="1">
        <v>6243</v>
      </c>
      <c r="B6245" t="s">
        <v>91</v>
      </c>
      <c r="C6245" t="s">
        <v>22</v>
      </c>
      <c r="D6245" t="s">
        <v>27</v>
      </c>
      <c r="E6245" t="s">
        <v>86</v>
      </c>
      <c r="F6245" s="14" t="s">
        <v>6387</v>
      </c>
      <c r="G6245" s="8">
        <v>200.07</v>
      </c>
      <c r="H6245">
        <v>22</v>
      </c>
      <c r="I6245" s="3">
        <v>44289</v>
      </c>
      <c r="J6245">
        <v>1</v>
      </c>
      <c r="K6245">
        <v>2021</v>
      </c>
      <c r="L6245">
        <v>4</v>
      </c>
      <c r="M6245" t="s">
        <v>21</v>
      </c>
    </row>
    <row r="6246" spans="1:13" x14ac:dyDescent="0.25">
      <c r="A6246" s="1">
        <v>6244</v>
      </c>
      <c r="B6246" t="s">
        <v>25</v>
      </c>
      <c r="C6246" t="s">
        <v>46</v>
      </c>
      <c r="D6246" t="s">
        <v>14</v>
      </c>
      <c r="E6246" t="s">
        <v>31</v>
      </c>
      <c r="F6246" s="14" t="s">
        <v>6388</v>
      </c>
      <c r="G6246" s="8">
        <v>400.07</v>
      </c>
      <c r="H6246">
        <v>36</v>
      </c>
      <c r="I6246" s="3">
        <v>44219</v>
      </c>
      <c r="J6246">
        <v>8</v>
      </c>
      <c r="K6246">
        <v>2021</v>
      </c>
      <c r="L6246">
        <v>1</v>
      </c>
      <c r="M6246" t="s">
        <v>16</v>
      </c>
    </row>
    <row r="6247" spans="1:13" x14ac:dyDescent="0.25">
      <c r="A6247" s="1">
        <v>6245</v>
      </c>
      <c r="B6247" t="s">
        <v>45</v>
      </c>
      <c r="C6247" t="s">
        <v>84</v>
      </c>
      <c r="D6247" t="s">
        <v>14</v>
      </c>
      <c r="E6247" t="s">
        <v>97</v>
      </c>
      <c r="F6247" s="14" t="s">
        <v>6389</v>
      </c>
      <c r="G6247" s="8">
        <v>672.54</v>
      </c>
      <c r="H6247">
        <v>64</v>
      </c>
      <c r="I6247" s="3">
        <v>44258</v>
      </c>
      <c r="J6247">
        <v>5</v>
      </c>
      <c r="K6247">
        <v>2021</v>
      </c>
      <c r="L6247">
        <v>3</v>
      </c>
      <c r="M6247" t="s">
        <v>21</v>
      </c>
    </row>
    <row r="6248" spans="1:13" x14ac:dyDescent="0.25">
      <c r="A6248" s="1">
        <v>6246</v>
      </c>
      <c r="B6248" t="s">
        <v>58</v>
      </c>
      <c r="C6248" t="s">
        <v>54</v>
      </c>
      <c r="D6248" t="s">
        <v>65</v>
      </c>
      <c r="E6248" t="s">
        <v>101</v>
      </c>
      <c r="F6248" s="14" t="s">
        <v>6390</v>
      </c>
      <c r="G6248" s="8">
        <v>214.56</v>
      </c>
      <c r="H6248">
        <v>18</v>
      </c>
      <c r="I6248" s="3">
        <v>44347</v>
      </c>
      <c r="J6248">
        <v>1</v>
      </c>
      <c r="K6248">
        <v>2021</v>
      </c>
      <c r="L6248">
        <v>5</v>
      </c>
      <c r="M6248" t="s">
        <v>21</v>
      </c>
    </row>
    <row r="6249" spans="1:13" x14ac:dyDescent="0.25">
      <c r="A6249" s="1">
        <v>6247</v>
      </c>
      <c r="B6249" t="s">
        <v>98</v>
      </c>
      <c r="C6249" t="s">
        <v>64</v>
      </c>
      <c r="D6249" t="s">
        <v>19</v>
      </c>
      <c r="E6249" t="s">
        <v>71</v>
      </c>
      <c r="F6249" s="14" t="s">
        <v>6391</v>
      </c>
      <c r="G6249" s="8">
        <v>144.09</v>
      </c>
      <c r="H6249">
        <v>22</v>
      </c>
      <c r="I6249" s="3">
        <v>44323</v>
      </c>
      <c r="J6249">
        <v>8</v>
      </c>
      <c r="K6249">
        <v>2021</v>
      </c>
      <c r="L6249">
        <v>5</v>
      </c>
      <c r="M6249" t="s">
        <v>16</v>
      </c>
    </row>
    <row r="6250" spans="1:13" x14ac:dyDescent="0.25">
      <c r="A6250" s="1">
        <v>6248</v>
      </c>
      <c r="B6250" t="s">
        <v>52</v>
      </c>
      <c r="C6250" t="s">
        <v>64</v>
      </c>
      <c r="D6250" t="s">
        <v>47</v>
      </c>
      <c r="E6250" t="s">
        <v>95</v>
      </c>
      <c r="F6250" s="14" t="s">
        <v>6392</v>
      </c>
      <c r="G6250" s="8">
        <v>115.42</v>
      </c>
      <c r="H6250">
        <v>23</v>
      </c>
      <c r="I6250" s="3">
        <v>44172</v>
      </c>
      <c r="J6250">
        <v>5</v>
      </c>
      <c r="K6250">
        <v>2020</v>
      </c>
      <c r="L6250">
        <v>12</v>
      </c>
      <c r="M6250" t="s">
        <v>16</v>
      </c>
    </row>
    <row r="6251" spans="1:13" x14ac:dyDescent="0.25">
      <c r="A6251" s="1">
        <v>6249</v>
      </c>
      <c r="B6251" t="s">
        <v>25</v>
      </c>
      <c r="C6251" t="s">
        <v>75</v>
      </c>
      <c r="D6251" t="s">
        <v>19</v>
      </c>
      <c r="E6251" t="s">
        <v>95</v>
      </c>
      <c r="F6251" s="14" t="s">
        <v>6393</v>
      </c>
      <c r="G6251" s="8">
        <v>714.44</v>
      </c>
      <c r="H6251">
        <v>32</v>
      </c>
      <c r="I6251" s="3">
        <v>44193</v>
      </c>
      <c r="J6251">
        <v>8</v>
      </c>
      <c r="K6251">
        <v>2020</v>
      </c>
      <c r="L6251">
        <v>12</v>
      </c>
      <c r="M6251" t="s">
        <v>16</v>
      </c>
    </row>
    <row r="6252" spans="1:13" x14ac:dyDescent="0.25">
      <c r="A6252" s="1">
        <v>6250</v>
      </c>
      <c r="B6252" t="s">
        <v>43</v>
      </c>
      <c r="C6252" t="s">
        <v>70</v>
      </c>
      <c r="D6252" t="s">
        <v>23</v>
      </c>
      <c r="E6252" t="s">
        <v>76</v>
      </c>
      <c r="F6252" s="14" t="s">
        <v>6394</v>
      </c>
      <c r="G6252" s="8">
        <v>171.17</v>
      </c>
      <c r="H6252">
        <v>25</v>
      </c>
      <c r="I6252" s="3">
        <v>44201</v>
      </c>
      <c r="J6252">
        <v>4</v>
      </c>
      <c r="K6252">
        <v>2021</v>
      </c>
      <c r="L6252">
        <v>1</v>
      </c>
      <c r="M6252" t="s">
        <v>16</v>
      </c>
    </row>
    <row r="6253" spans="1:13" x14ac:dyDescent="0.25">
      <c r="A6253" s="1">
        <v>6251</v>
      </c>
      <c r="B6253" t="s">
        <v>43</v>
      </c>
      <c r="C6253" t="s">
        <v>63</v>
      </c>
      <c r="D6253" t="s">
        <v>19</v>
      </c>
      <c r="E6253" t="s">
        <v>80</v>
      </c>
      <c r="F6253" s="14" t="s">
        <v>6395</v>
      </c>
      <c r="G6253" s="8">
        <v>705.09</v>
      </c>
      <c r="H6253">
        <v>42</v>
      </c>
      <c r="I6253" s="3">
        <v>44425</v>
      </c>
      <c r="J6253">
        <v>5</v>
      </c>
      <c r="K6253">
        <v>2021</v>
      </c>
      <c r="L6253">
        <v>8</v>
      </c>
      <c r="M6253" t="s">
        <v>16</v>
      </c>
    </row>
    <row r="6254" spans="1:13" x14ac:dyDescent="0.25">
      <c r="A6254" s="1">
        <v>6252</v>
      </c>
      <c r="B6254" t="s">
        <v>38</v>
      </c>
      <c r="C6254" t="s">
        <v>75</v>
      </c>
      <c r="D6254" t="s">
        <v>23</v>
      </c>
      <c r="E6254" t="s">
        <v>81</v>
      </c>
      <c r="F6254" s="14" t="s">
        <v>6396</v>
      </c>
      <c r="G6254" s="8">
        <v>836.25</v>
      </c>
      <c r="H6254">
        <v>23</v>
      </c>
      <c r="I6254" s="3">
        <v>44291</v>
      </c>
      <c r="J6254">
        <v>5</v>
      </c>
      <c r="K6254">
        <v>2021</v>
      </c>
      <c r="L6254">
        <v>4</v>
      </c>
      <c r="M6254" t="s">
        <v>21</v>
      </c>
    </row>
    <row r="6255" spans="1:13" x14ac:dyDescent="0.25">
      <c r="A6255" s="1">
        <v>6253</v>
      </c>
      <c r="B6255" t="s">
        <v>25</v>
      </c>
      <c r="C6255" t="s">
        <v>94</v>
      </c>
      <c r="D6255" t="s">
        <v>27</v>
      </c>
      <c r="E6255" t="s">
        <v>80</v>
      </c>
      <c r="F6255" s="14" t="s">
        <v>6397</v>
      </c>
      <c r="G6255" s="8">
        <v>771.43</v>
      </c>
      <c r="H6255">
        <v>60</v>
      </c>
      <c r="I6255" s="3">
        <v>44179</v>
      </c>
      <c r="J6255">
        <v>1</v>
      </c>
      <c r="K6255">
        <v>2020</v>
      </c>
      <c r="L6255">
        <v>12</v>
      </c>
      <c r="M6255" t="s">
        <v>16</v>
      </c>
    </row>
    <row r="6256" spans="1:13" x14ac:dyDescent="0.25">
      <c r="A6256" s="1">
        <v>6254</v>
      </c>
      <c r="B6256" t="s">
        <v>91</v>
      </c>
      <c r="C6256" t="s">
        <v>70</v>
      </c>
      <c r="D6256" t="s">
        <v>41</v>
      </c>
      <c r="E6256" t="s">
        <v>80</v>
      </c>
      <c r="F6256" s="14" t="s">
        <v>6398</v>
      </c>
      <c r="G6256" s="8">
        <v>155.19999999999999</v>
      </c>
      <c r="H6256">
        <v>28</v>
      </c>
      <c r="I6256" s="3">
        <v>44385</v>
      </c>
      <c r="J6256">
        <v>6</v>
      </c>
      <c r="K6256">
        <v>2021</v>
      </c>
      <c r="L6256">
        <v>7</v>
      </c>
      <c r="M6256" t="s">
        <v>21</v>
      </c>
    </row>
    <row r="6257" spans="1:13" x14ac:dyDescent="0.25">
      <c r="A6257" s="1">
        <v>6255</v>
      </c>
      <c r="B6257" t="s">
        <v>62</v>
      </c>
      <c r="C6257" t="s">
        <v>18</v>
      </c>
      <c r="D6257" t="s">
        <v>19</v>
      </c>
      <c r="E6257" t="s">
        <v>66</v>
      </c>
      <c r="F6257" s="14" t="s">
        <v>6399</v>
      </c>
      <c r="G6257" s="8">
        <v>816.82</v>
      </c>
      <c r="H6257">
        <v>18</v>
      </c>
      <c r="I6257" s="3">
        <v>44222</v>
      </c>
      <c r="J6257">
        <v>8</v>
      </c>
      <c r="K6257">
        <v>2021</v>
      </c>
      <c r="L6257">
        <v>1</v>
      </c>
      <c r="M6257" t="s">
        <v>16</v>
      </c>
    </row>
    <row r="6258" spans="1:13" x14ac:dyDescent="0.25">
      <c r="A6258" s="1">
        <v>6256</v>
      </c>
      <c r="B6258" t="s">
        <v>34</v>
      </c>
      <c r="C6258" t="s">
        <v>30</v>
      </c>
      <c r="D6258" t="s">
        <v>23</v>
      </c>
      <c r="E6258" t="s">
        <v>101</v>
      </c>
      <c r="F6258" s="14" t="s">
        <v>6400</v>
      </c>
      <c r="G6258" s="8">
        <v>228.47</v>
      </c>
      <c r="H6258">
        <v>46</v>
      </c>
      <c r="I6258" s="3">
        <v>44390</v>
      </c>
      <c r="J6258">
        <v>4</v>
      </c>
      <c r="K6258">
        <v>2021</v>
      </c>
      <c r="L6258">
        <v>7</v>
      </c>
      <c r="M6258" t="s">
        <v>16</v>
      </c>
    </row>
    <row r="6259" spans="1:13" x14ac:dyDescent="0.25">
      <c r="A6259" s="1">
        <v>6257</v>
      </c>
      <c r="B6259" t="s">
        <v>52</v>
      </c>
      <c r="C6259" t="s">
        <v>13</v>
      </c>
      <c r="D6259" t="s">
        <v>27</v>
      </c>
      <c r="E6259" t="s">
        <v>87</v>
      </c>
      <c r="F6259" s="14" t="s">
        <v>6401</v>
      </c>
      <c r="G6259" s="8">
        <v>275.54000000000002</v>
      </c>
      <c r="H6259">
        <v>74</v>
      </c>
      <c r="I6259" s="3">
        <v>44185</v>
      </c>
      <c r="J6259">
        <v>5</v>
      </c>
      <c r="K6259">
        <v>2020</v>
      </c>
      <c r="L6259">
        <v>12</v>
      </c>
      <c r="M6259" t="s">
        <v>16</v>
      </c>
    </row>
    <row r="6260" spans="1:13" x14ac:dyDescent="0.25">
      <c r="A6260" s="1">
        <v>6258</v>
      </c>
      <c r="B6260" t="s">
        <v>68</v>
      </c>
      <c r="C6260" t="s">
        <v>75</v>
      </c>
      <c r="D6260" t="s">
        <v>27</v>
      </c>
      <c r="E6260" t="s">
        <v>114</v>
      </c>
      <c r="F6260" s="14" t="s">
        <v>6402</v>
      </c>
      <c r="G6260" s="8">
        <v>662.36</v>
      </c>
      <c r="H6260">
        <v>57</v>
      </c>
      <c r="I6260" s="3">
        <v>44204</v>
      </c>
      <c r="J6260">
        <v>3</v>
      </c>
      <c r="K6260">
        <v>2021</v>
      </c>
      <c r="L6260">
        <v>1</v>
      </c>
      <c r="M6260" t="s">
        <v>21</v>
      </c>
    </row>
    <row r="6261" spans="1:13" x14ac:dyDescent="0.25">
      <c r="A6261" s="1">
        <v>6259</v>
      </c>
      <c r="B6261" t="s">
        <v>83</v>
      </c>
      <c r="C6261" t="s">
        <v>75</v>
      </c>
      <c r="D6261" t="s">
        <v>41</v>
      </c>
      <c r="E6261" t="s">
        <v>69</v>
      </c>
      <c r="F6261" s="14" t="s">
        <v>6403</v>
      </c>
      <c r="G6261" s="8">
        <v>694.77</v>
      </c>
      <c r="H6261">
        <v>38</v>
      </c>
      <c r="I6261" s="3">
        <v>44412</v>
      </c>
      <c r="J6261">
        <v>4</v>
      </c>
      <c r="K6261">
        <v>2021</v>
      </c>
      <c r="L6261">
        <v>8</v>
      </c>
      <c r="M6261" t="s">
        <v>21</v>
      </c>
    </row>
    <row r="6262" spans="1:13" x14ac:dyDescent="0.25">
      <c r="A6262" s="1">
        <v>6260</v>
      </c>
      <c r="B6262" t="s">
        <v>29</v>
      </c>
      <c r="C6262" t="s">
        <v>64</v>
      </c>
      <c r="D6262" t="s">
        <v>36</v>
      </c>
      <c r="E6262" t="s">
        <v>61</v>
      </c>
      <c r="F6262" s="14" t="s">
        <v>6404</v>
      </c>
      <c r="G6262" s="8">
        <v>657.43</v>
      </c>
      <c r="H6262">
        <v>20</v>
      </c>
      <c r="I6262" s="3">
        <v>44362</v>
      </c>
      <c r="J6262">
        <v>6</v>
      </c>
      <c r="K6262">
        <v>2021</v>
      </c>
      <c r="L6262">
        <v>6</v>
      </c>
      <c r="M6262" t="s">
        <v>16</v>
      </c>
    </row>
    <row r="6263" spans="1:13" x14ac:dyDescent="0.25">
      <c r="A6263" s="1">
        <v>6261</v>
      </c>
      <c r="B6263" t="s">
        <v>91</v>
      </c>
      <c r="C6263" t="s">
        <v>84</v>
      </c>
      <c r="D6263" t="s">
        <v>14</v>
      </c>
      <c r="E6263" t="s">
        <v>105</v>
      </c>
      <c r="F6263" s="14" t="s">
        <v>6405</v>
      </c>
      <c r="G6263" s="8">
        <v>407.12</v>
      </c>
      <c r="H6263">
        <v>64</v>
      </c>
      <c r="I6263" s="3">
        <v>44197</v>
      </c>
      <c r="J6263">
        <v>8</v>
      </c>
      <c r="K6263">
        <v>2021</v>
      </c>
      <c r="L6263">
        <v>1</v>
      </c>
      <c r="M6263" t="s">
        <v>21</v>
      </c>
    </row>
    <row r="6264" spans="1:13" x14ac:dyDescent="0.25">
      <c r="A6264" s="1">
        <v>6262</v>
      </c>
      <c r="B6264" t="s">
        <v>34</v>
      </c>
      <c r="C6264" t="s">
        <v>35</v>
      </c>
      <c r="D6264" t="s">
        <v>65</v>
      </c>
      <c r="E6264" t="s">
        <v>102</v>
      </c>
      <c r="F6264" s="14" t="s">
        <v>6406</v>
      </c>
      <c r="G6264" s="8">
        <v>857.08</v>
      </c>
      <c r="H6264">
        <v>28</v>
      </c>
      <c r="I6264" s="3">
        <v>44370</v>
      </c>
      <c r="J6264">
        <v>8</v>
      </c>
      <c r="K6264">
        <v>2021</v>
      </c>
      <c r="L6264">
        <v>6</v>
      </c>
      <c r="M6264" t="s">
        <v>16</v>
      </c>
    </row>
    <row r="6265" spans="1:13" x14ac:dyDescent="0.25">
      <c r="A6265" s="1">
        <v>6263</v>
      </c>
      <c r="B6265" t="s">
        <v>91</v>
      </c>
      <c r="C6265" t="s">
        <v>67</v>
      </c>
      <c r="D6265" t="s">
        <v>14</v>
      </c>
      <c r="E6265" t="s">
        <v>104</v>
      </c>
      <c r="F6265" s="14" t="s">
        <v>6407</v>
      </c>
      <c r="G6265" s="8">
        <v>167.63</v>
      </c>
      <c r="H6265">
        <v>19</v>
      </c>
      <c r="I6265" s="3">
        <v>44300</v>
      </c>
      <c r="J6265">
        <v>8</v>
      </c>
      <c r="K6265">
        <v>2021</v>
      </c>
      <c r="L6265">
        <v>4</v>
      </c>
      <c r="M6265" t="s">
        <v>21</v>
      </c>
    </row>
    <row r="6266" spans="1:13" x14ac:dyDescent="0.25">
      <c r="A6266" s="1">
        <v>6264</v>
      </c>
      <c r="B6266" t="s">
        <v>98</v>
      </c>
      <c r="C6266" t="s">
        <v>57</v>
      </c>
      <c r="D6266" t="s">
        <v>27</v>
      </c>
      <c r="E6266" t="s">
        <v>76</v>
      </c>
      <c r="F6266" s="14" t="s">
        <v>6408</v>
      </c>
      <c r="G6266" s="8">
        <v>858.27</v>
      </c>
      <c r="H6266">
        <v>42</v>
      </c>
      <c r="I6266" s="3">
        <v>44307</v>
      </c>
      <c r="J6266">
        <v>7</v>
      </c>
      <c r="K6266">
        <v>2021</v>
      </c>
      <c r="L6266">
        <v>4</v>
      </c>
      <c r="M6266" t="s">
        <v>16</v>
      </c>
    </row>
    <row r="6267" spans="1:13" x14ac:dyDescent="0.25">
      <c r="A6267" s="1">
        <v>6265</v>
      </c>
      <c r="B6267" t="s">
        <v>68</v>
      </c>
      <c r="C6267" t="s">
        <v>40</v>
      </c>
      <c r="D6267" t="s">
        <v>47</v>
      </c>
      <c r="E6267" t="s">
        <v>109</v>
      </c>
      <c r="F6267" s="14" t="s">
        <v>6409</v>
      </c>
      <c r="G6267" s="8">
        <v>536.15</v>
      </c>
      <c r="H6267">
        <v>19</v>
      </c>
      <c r="I6267" s="3">
        <v>44268</v>
      </c>
      <c r="J6267">
        <v>7</v>
      </c>
      <c r="K6267">
        <v>2021</v>
      </c>
      <c r="L6267">
        <v>3</v>
      </c>
      <c r="M6267" t="s">
        <v>21</v>
      </c>
    </row>
    <row r="6268" spans="1:13" x14ac:dyDescent="0.25">
      <c r="A6268" s="1">
        <v>6266</v>
      </c>
      <c r="B6268" t="s">
        <v>38</v>
      </c>
      <c r="C6268" t="s">
        <v>67</v>
      </c>
      <c r="D6268" t="s">
        <v>41</v>
      </c>
      <c r="E6268" t="s">
        <v>116</v>
      </c>
      <c r="F6268" s="14" t="s">
        <v>6410</v>
      </c>
      <c r="G6268" s="8">
        <v>549.36</v>
      </c>
      <c r="H6268">
        <v>80</v>
      </c>
      <c r="I6268" s="3">
        <v>44186</v>
      </c>
      <c r="J6268">
        <v>3</v>
      </c>
      <c r="K6268">
        <v>2020</v>
      </c>
      <c r="L6268">
        <v>12</v>
      </c>
      <c r="M6268" t="s">
        <v>21</v>
      </c>
    </row>
    <row r="6269" spans="1:13" x14ac:dyDescent="0.25">
      <c r="A6269" s="1">
        <v>6267</v>
      </c>
      <c r="B6269" t="s">
        <v>52</v>
      </c>
      <c r="C6269" t="s">
        <v>77</v>
      </c>
      <c r="D6269" t="s">
        <v>19</v>
      </c>
      <c r="E6269" t="s">
        <v>42</v>
      </c>
      <c r="F6269" s="14" t="s">
        <v>6411</v>
      </c>
      <c r="G6269" s="8">
        <v>484.75</v>
      </c>
      <c r="H6269">
        <v>19</v>
      </c>
      <c r="I6269" s="3">
        <v>44335</v>
      </c>
      <c r="J6269">
        <v>9</v>
      </c>
      <c r="K6269">
        <v>2021</v>
      </c>
      <c r="L6269">
        <v>5</v>
      </c>
      <c r="M6269" t="s">
        <v>16</v>
      </c>
    </row>
    <row r="6270" spans="1:13" x14ac:dyDescent="0.25">
      <c r="A6270" s="1">
        <v>6268</v>
      </c>
      <c r="B6270" t="s">
        <v>49</v>
      </c>
      <c r="C6270" t="s">
        <v>77</v>
      </c>
      <c r="D6270" t="s">
        <v>23</v>
      </c>
      <c r="E6270" t="s">
        <v>110</v>
      </c>
      <c r="F6270" s="14" t="s">
        <v>6412</v>
      </c>
      <c r="G6270" s="8">
        <v>177.73</v>
      </c>
      <c r="H6270">
        <v>30</v>
      </c>
      <c r="I6270" s="3">
        <v>44425</v>
      </c>
      <c r="J6270">
        <v>2</v>
      </c>
      <c r="K6270">
        <v>2021</v>
      </c>
      <c r="L6270">
        <v>8</v>
      </c>
      <c r="M6270" t="s">
        <v>21</v>
      </c>
    </row>
    <row r="6271" spans="1:13" x14ac:dyDescent="0.25">
      <c r="A6271" s="1">
        <v>6269</v>
      </c>
      <c r="B6271" t="s">
        <v>17</v>
      </c>
      <c r="C6271" t="s">
        <v>57</v>
      </c>
      <c r="D6271" t="s">
        <v>27</v>
      </c>
      <c r="E6271" t="s">
        <v>117</v>
      </c>
      <c r="F6271" s="14" t="s">
        <v>6413</v>
      </c>
      <c r="G6271" s="8">
        <v>551.71</v>
      </c>
      <c r="H6271">
        <v>24</v>
      </c>
      <c r="I6271" s="3">
        <v>44347</v>
      </c>
      <c r="J6271">
        <v>5</v>
      </c>
      <c r="K6271">
        <v>2021</v>
      </c>
      <c r="L6271">
        <v>5</v>
      </c>
      <c r="M6271" t="s">
        <v>21</v>
      </c>
    </row>
    <row r="6272" spans="1:13" x14ac:dyDescent="0.25">
      <c r="A6272" s="1">
        <v>6270</v>
      </c>
      <c r="B6272" t="s">
        <v>29</v>
      </c>
      <c r="C6272" t="s">
        <v>94</v>
      </c>
      <c r="D6272" t="s">
        <v>23</v>
      </c>
      <c r="E6272" t="s">
        <v>101</v>
      </c>
      <c r="F6272" s="14" t="s">
        <v>6414</v>
      </c>
      <c r="G6272" s="8">
        <v>322.79000000000002</v>
      </c>
      <c r="H6272">
        <v>26</v>
      </c>
      <c r="I6272" s="3">
        <v>44383</v>
      </c>
      <c r="J6272">
        <v>6</v>
      </c>
      <c r="K6272">
        <v>2021</v>
      </c>
      <c r="L6272">
        <v>7</v>
      </c>
      <c r="M6272" t="s">
        <v>16</v>
      </c>
    </row>
    <row r="6273" spans="1:13" x14ac:dyDescent="0.25">
      <c r="A6273" s="1">
        <v>6271</v>
      </c>
      <c r="B6273" t="s">
        <v>38</v>
      </c>
      <c r="C6273" t="s">
        <v>94</v>
      </c>
      <c r="D6273" t="s">
        <v>19</v>
      </c>
      <c r="E6273" t="s">
        <v>103</v>
      </c>
      <c r="F6273" s="14" t="s">
        <v>6415</v>
      </c>
      <c r="G6273" s="8">
        <v>804.91</v>
      </c>
      <c r="H6273">
        <v>33</v>
      </c>
      <c r="I6273" s="3">
        <v>44205</v>
      </c>
      <c r="J6273">
        <v>9</v>
      </c>
      <c r="K6273">
        <v>2021</v>
      </c>
      <c r="L6273">
        <v>1</v>
      </c>
      <c r="M6273" t="s">
        <v>21</v>
      </c>
    </row>
    <row r="6274" spans="1:13" x14ac:dyDescent="0.25">
      <c r="A6274" s="1">
        <v>6272</v>
      </c>
      <c r="B6274" t="s">
        <v>98</v>
      </c>
      <c r="C6274" t="s">
        <v>94</v>
      </c>
      <c r="D6274" t="s">
        <v>47</v>
      </c>
      <c r="E6274" t="s">
        <v>117</v>
      </c>
      <c r="F6274" s="14" t="s">
        <v>6416</v>
      </c>
      <c r="G6274" s="8">
        <v>799.03</v>
      </c>
      <c r="H6274">
        <v>51</v>
      </c>
      <c r="I6274" s="3">
        <v>44355</v>
      </c>
      <c r="J6274">
        <v>2</v>
      </c>
      <c r="K6274">
        <v>2021</v>
      </c>
      <c r="L6274">
        <v>6</v>
      </c>
      <c r="M6274" t="s">
        <v>16</v>
      </c>
    </row>
    <row r="6275" spans="1:13" x14ac:dyDescent="0.25">
      <c r="A6275" s="1">
        <v>6273</v>
      </c>
      <c r="B6275" t="s">
        <v>72</v>
      </c>
      <c r="C6275" t="s">
        <v>46</v>
      </c>
      <c r="D6275" t="s">
        <v>47</v>
      </c>
      <c r="E6275" t="s">
        <v>117</v>
      </c>
      <c r="F6275" s="14" t="s">
        <v>6417</v>
      </c>
      <c r="G6275" s="8">
        <v>881.31</v>
      </c>
      <c r="H6275">
        <v>24</v>
      </c>
      <c r="I6275" s="3">
        <v>44370</v>
      </c>
      <c r="J6275">
        <v>1</v>
      </c>
      <c r="K6275">
        <v>2021</v>
      </c>
      <c r="L6275">
        <v>6</v>
      </c>
      <c r="M6275" t="s">
        <v>16</v>
      </c>
    </row>
    <row r="6276" spans="1:13" x14ac:dyDescent="0.25">
      <c r="A6276" s="1">
        <v>6274</v>
      </c>
      <c r="B6276" t="s">
        <v>98</v>
      </c>
      <c r="C6276" t="s">
        <v>99</v>
      </c>
      <c r="D6276" t="s">
        <v>36</v>
      </c>
      <c r="E6276" t="s">
        <v>118</v>
      </c>
      <c r="F6276" s="14" t="s">
        <v>6418</v>
      </c>
      <c r="G6276" s="8">
        <v>322.06</v>
      </c>
      <c r="H6276">
        <v>32</v>
      </c>
      <c r="I6276" s="3">
        <v>44318</v>
      </c>
      <c r="J6276">
        <v>7</v>
      </c>
      <c r="K6276">
        <v>2021</v>
      </c>
      <c r="L6276">
        <v>5</v>
      </c>
      <c r="M6276" t="s">
        <v>16</v>
      </c>
    </row>
    <row r="6277" spans="1:13" x14ac:dyDescent="0.25">
      <c r="A6277" s="1">
        <v>6275</v>
      </c>
      <c r="B6277" t="s">
        <v>83</v>
      </c>
      <c r="C6277" t="s">
        <v>54</v>
      </c>
      <c r="D6277" t="s">
        <v>36</v>
      </c>
      <c r="E6277" t="s">
        <v>82</v>
      </c>
      <c r="F6277" s="14" t="s">
        <v>6419</v>
      </c>
      <c r="G6277" s="8">
        <v>698.05</v>
      </c>
      <c r="H6277">
        <v>74</v>
      </c>
      <c r="I6277" s="3">
        <v>44328</v>
      </c>
      <c r="J6277">
        <v>7</v>
      </c>
      <c r="K6277">
        <v>2021</v>
      </c>
      <c r="L6277">
        <v>5</v>
      </c>
      <c r="M6277" t="s">
        <v>21</v>
      </c>
    </row>
    <row r="6278" spans="1:13" x14ac:dyDescent="0.25">
      <c r="A6278" s="1">
        <v>6276</v>
      </c>
      <c r="B6278" t="s">
        <v>25</v>
      </c>
      <c r="C6278" t="s">
        <v>13</v>
      </c>
      <c r="D6278" t="s">
        <v>23</v>
      </c>
      <c r="E6278" t="s">
        <v>92</v>
      </c>
      <c r="F6278" s="14" t="s">
        <v>6420</v>
      </c>
      <c r="G6278" s="8">
        <v>727.31</v>
      </c>
      <c r="H6278">
        <v>58</v>
      </c>
      <c r="I6278" s="3">
        <v>44347</v>
      </c>
      <c r="J6278">
        <v>4</v>
      </c>
      <c r="K6278">
        <v>2021</v>
      </c>
      <c r="L6278">
        <v>5</v>
      </c>
      <c r="M6278" t="s">
        <v>16</v>
      </c>
    </row>
    <row r="6279" spans="1:13" x14ac:dyDescent="0.25">
      <c r="A6279" s="1">
        <v>6277</v>
      </c>
      <c r="B6279" t="s">
        <v>25</v>
      </c>
      <c r="C6279" t="s">
        <v>99</v>
      </c>
      <c r="D6279" t="s">
        <v>65</v>
      </c>
      <c r="E6279" t="s">
        <v>66</v>
      </c>
      <c r="F6279" s="14" t="s">
        <v>6421</v>
      </c>
      <c r="G6279" s="8">
        <v>564.15</v>
      </c>
      <c r="H6279">
        <v>75</v>
      </c>
      <c r="I6279" s="3">
        <v>44188</v>
      </c>
      <c r="J6279">
        <v>2</v>
      </c>
      <c r="K6279">
        <v>2020</v>
      </c>
      <c r="L6279">
        <v>12</v>
      </c>
      <c r="M6279" t="s">
        <v>16</v>
      </c>
    </row>
    <row r="6280" spans="1:13" x14ac:dyDescent="0.25">
      <c r="A6280" s="1">
        <v>6278</v>
      </c>
      <c r="B6280" t="s">
        <v>49</v>
      </c>
      <c r="C6280" t="s">
        <v>35</v>
      </c>
      <c r="D6280" t="s">
        <v>65</v>
      </c>
      <c r="E6280" t="s">
        <v>85</v>
      </c>
      <c r="F6280" s="14" t="s">
        <v>6422</v>
      </c>
      <c r="G6280" s="8">
        <v>349.42</v>
      </c>
      <c r="H6280">
        <v>31</v>
      </c>
      <c r="I6280" s="3">
        <v>44324</v>
      </c>
      <c r="J6280">
        <v>2</v>
      </c>
      <c r="K6280">
        <v>2021</v>
      </c>
      <c r="L6280">
        <v>5</v>
      </c>
      <c r="M6280" t="s">
        <v>21</v>
      </c>
    </row>
    <row r="6281" spans="1:13" x14ac:dyDescent="0.25">
      <c r="A6281" s="1">
        <v>6279</v>
      </c>
      <c r="B6281" t="s">
        <v>62</v>
      </c>
      <c r="C6281" t="s">
        <v>18</v>
      </c>
      <c r="D6281" t="s">
        <v>23</v>
      </c>
      <c r="E6281" t="s">
        <v>82</v>
      </c>
      <c r="F6281" s="14" t="s">
        <v>6423</v>
      </c>
      <c r="G6281" s="8">
        <v>990.67</v>
      </c>
      <c r="H6281">
        <v>84</v>
      </c>
      <c r="I6281" s="3">
        <v>44179</v>
      </c>
      <c r="J6281">
        <v>4</v>
      </c>
      <c r="K6281">
        <v>2020</v>
      </c>
      <c r="L6281">
        <v>12</v>
      </c>
      <c r="M6281" t="s">
        <v>16</v>
      </c>
    </row>
    <row r="6282" spans="1:13" x14ac:dyDescent="0.25">
      <c r="A6282" s="1">
        <v>6280</v>
      </c>
      <c r="B6282" t="s">
        <v>72</v>
      </c>
      <c r="C6282" t="s">
        <v>63</v>
      </c>
      <c r="D6282" t="s">
        <v>19</v>
      </c>
      <c r="E6282" t="s">
        <v>112</v>
      </c>
      <c r="F6282" s="14" t="s">
        <v>6424</v>
      </c>
      <c r="G6282" s="8">
        <v>973.99</v>
      </c>
      <c r="H6282">
        <v>42</v>
      </c>
      <c r="I6282" s="3">
        <v>44316</v>
      </c>
      <c r="J6282">
        <v>3</v>
      </c>
      <c r="K6282">
        <v>2021</v>
      </c>
      <c r="L6282">
        <v>4</v>
      </c>
      <c r="M6282" t="s">
        <v>16</v>
      </c>
    </row>
    <row r="6283" spans="1:13" x14ac:dyDescent="0.25">
      <c r="A6283" s="1">
        <v>6281</v>
      </c>
      <c r="B6283" t="s">
        <v>72</v>
      </c>
      <c r="C6283" t="s">
        <v>26</v>
      </c>
      <c r="D6283" t="s">
        <v>41</v>
      </c>
      <c r="E6283" t="s">
        <v>76</v>
      </c>
      <c r="F6283" s="14" t="s">
        <v>6425</v>
      </c>
      <c r="G6283" s="8">
        <v>837.06</v>
      </c>
      <c r="H6283">
        <v>23</v>
      </c>
      <c r="I6283" s="3">
        <v>44390</v>
      </c>
      <c r="J6283">
        <v>4</v>
      </c>
      <c r="K6283">
        <v>2021</v>
      </c>
      <c r="L6283">
        <v>7</v>
      </c>
      <c r="M6283" t="s">
        <v>16</v>
      </c>
    </row>
    <row r="6284" spans="1:13" x14ac:dyDescent="0.25">
      <c r="A6284" s="1">
        <v>6282</v>
      </c>
      <c r="B6284" t="s">
        <v>93</v>
      </c>
      <c r="C6284" t="s">
        <v>40</v>
      </c>
      <c r="D6284" t="s">
        <v>19</v>
      </c>
      <c r="E6284" t="s">
        <v>33</v>
      </c>
      <c r="F6284" s="14" t="s">
        <v>6426</v>
      </c>
      <c r="G6284" s="8">
        <v>702.59</v>
      </c>
      <c r="H6284">
        <v>23</v>
      </c>
      <c r="I6284" s="3">
        <v>44381</v>
      </c>
      <c r="J6284">
        <v>7</v>
      </c>
      <c r="K6284">
        <v>2021</v>
      </c>
      <c r="L6284">
        <v>7</v>
      </c>
      <c r="M6284" t="s">
        <v>21</v>
      </c>
    </row>
    <row r="6285" spans="1:13" x14ac:dyDescent="0.25">
      <c r="A6285" s="1">
        <v>6283</v>
      </c>
      <c r="B6285" t="s">
        <v>29</v>
      </c>
      <c r="C6285" t="s">
        <v>46</v>
      </c>
      <c r="D6285" t="s">
        <v>47</v>
      </c>
      <c r="E6285" t="s">
        <v>39</v>
      </c>
      <c r="F6285" s="14" t="s">
        <v>6427</v>
      </c>
      <c r="G6285" s="8">
        <v>382.05</v>
      </c>
      <c r="H6285">
        <v>50</v>
      </c>
      <c r="I6285" s="3">
        <v>44308</v>
      </c>
      <c r="J6285">
        <v>2</v>
      </c>
      <c r="K6285">
        <v>2021</v>
      </c>
      <c r="L6285">
        <v>4</v>
      </c>
      <c r="M6285" t="s">
        <v>16</v>
      </c>
    </row>
    <row r="6286" spans="1:13" x14ac:dyDescent="0.25">
      <c r="A6286" s="1">
        <v>6284</v>
      </c>
      <c r="B6286" t="s">
        <v>43</v>
      </c>
      <c r="C6286" t="s">
        <v>77</v>
      </c>
      <c r="D6286" t="s">
        <v>65</v>
      </c>
      <c r="E6286" t="s">
        <v>88</v>
      </c>
      <c r="F6286" s="14" t="s">
        <v>6428</v>
      </c>
      <c r="G6286" s="8">
        <v>934.17</v>
      </c>
      <c r="H6286">
        <v>47</v>
      </c>
      <c r="I6286" s="3">
        <v>44420</v>
      </c>
      <c r="J6286">
        <v>4</v>
      </c>
      <c r="K6286">
        <v>2021</v>
      </c>
      <c r="L6286">
        <v>8</v>
      </c>
      <c r="M6286" t="s">
        <v>16</v>
      </c>
    </row>
    <row r="6287" spans="1:13" x14ac:dyDescent="0.25">
      <c r="A6287" s="1">
        <v>6285</v>
      </c>
      <c r="B6287" t="s">
        <v>29</v>
      </c>
      <c r="C6287" t="s">
        <v>50</v>
      </c>
      <c r="D6287" t="s">
        <v>19</v>
      </c>
      <c r="E6287" t="s">
        <v>69</v>
      </c>
      <c r="F6287" s="14" t="s">
        <v>6429</v>
      </c>
      <c r="G6287" s="8">
        <v>950.2</v>
      </c>
      <c r="H6287">
        <v>29</v>
      </c>
      <c r="I6287" s="3">
        <v>44362</v>
      </c>
      <c r="J6287">
        <v>4</v>
      </c>
      <c r="K6287">
        <v>2021</v>
      </c>
      <c r="L6287">
        <v>6</v>
      </c>
      <c r="M6287" t="s">
        <v>16</v>
      </c>
    </row>
    <row r="6288" spans="1:13" x14ac:dyDescent="0.25">
      <c r="A6288" s="1">
        <v>6286</v>
      </c>
      <c r="B6288" t="s">
        <v>49</v>
      </c>
      <c r="C6288" t="s">
        <v>84</v>
      </c>
      <c r="D6288" t="s">
        <v>23</v>
      </c>
      <c r="E6288" t="s">
        <v>76</v>
      </c>
      <c r="F6288" s="14" t="s">
        <v>6430</v>
      </c>
      <c r="G6288" s="8">
        <v>536.95000000000005</v>
      </c>
      <c r="H6288">
        <v>26</v>
      </c>
      <c r="I6288" s="3">
        <v>44184</v>
      </c>
      <c r="J6288">
        <v>9</v>
      </c>
      <c r="K6288">
        <v>2020</v>
      </c>
      <c r="L6288">
        <v>12</v>
      </c>
      <c r="M6288" t="s">
        <v>21</v>
      </c>
    </row>
    <row r="6289" spans="1:13" x14ac:dyDescent="0.25">
      <c r="A6289" s="1">
        <v>6287</v>
      </c>
      <c r="B6289" t="s">
        <v>91</v>
      </c>
      <c r="C6289" t="s">
        <v>13</v>
      </c>
      <c r="D6289" t="s">
        <v>23</v>
      </c>
      <c r="E6289" t="s">
        <v>92</v>
      </c>
      <c r="F6289" s="14" t="s">
        <v>6431</v>
      </c>
      <c r="G6289" s="8">
        <v>942.49</v>
      </c>
      <c r="H6289">
        <v>63</v>
      </c>
      <c r="I6289" s="3">
        <v>44285</v>
      </c>
      <c r="J6289">
        <v>8</v>
      </c>
      <c r="K6289">
        <v>2021</v>
      </c>
      <c r="L6289">
        <v>3</v>
      </c>
      <c r="M6289" t="s">
        <v>21</v>
      </c>
    </row>
    <row r="6290" spans="1:13" x14ac:dyDescent="0.25">
      <c r="A6290" s="1">
        <v>6288</v>
      </c>
      <c r="B6290" t="s">
        <v>98</v>
      </c>
      <c r="C6290" t="s">
        <v>22</v>
      </c>
      <c r="D6290" t="s">
        <v>19</v>
      </c>
      <c r="E6290" t="s">
        <v>87</v>
      </c>
      <c r="F6290" s="14" t="s">
        <v>6432</v>
      </c>
      <c r="G6290" s="8">
        <v>216.14</v>
      </c>
      <c r="H6290">
        <v>26</v>
      </c>
      <c r="I6290" s="3">
        <v>44321</v>
      </c>
      <c r="J6290">
        <v>1</v>
      </c>
      <c r="K6290">
        <v>2021</v>
      </c>
      <c r="L6290">
        <v>5</v>
      </c>
      <c r="M6290" t="s">
        <v>16</v>
      </c>
    </row>
    <row r="6291" spans="1:13" x14ac:dyDescent="0.25">
      <c r="A6291" s="1">
        <v>6289</v>
      </c>
      <c r="B6291" t="s">
        <v>38</v>
      </c>
      <c r="C6291" t="s">
        <v>46</v>
      </c>
      <c r="D6291" t="s">
        <v>27</v>
      </c>
      <c r="E6291" t="s">
        <v>48</v>
      </c>
      <c r="F6291" s="14" t="s">
        <v>6433</v>
      </c>
      <c r="G6291" s="8">
        <v>852</v>
      </c>
      <c r="H6291">
        <v>33</v>
      </c>
      <c r="I6291" s="3">
        <v>44210</v>
      </c>
      <c r="J6291">
        <v>1</v>
      </c>
      <c r="K6291">
        <v>2021</v>
      </c>
      <c r="L6291">
        <v>1</v>
      </c>
      <c r="M6291" t="s">
        <v>21</v>
      </c>
    </row>
    <row r="6292" spans="1:13" x14ac:dyDescent="0.25">
      <c r="A6292" s="1">
        <v>6290</v>
      </c>
      <c r="B6292" t="s">
        <v>38</v>
      </c>
      <c r="C6292" t="s">
        <v>84</v>
      </c>
      <c r="D6292" t="s">
        <v>41</v>
      </c>
      <c r="E6292" t="s">
        <v>106</v>
      </c>
      <c r="F6292" s="14" t="s">
        <v>6434</v>
      </c>
      <c r="G6292" s="8">
        <v>177.99</v>
      </c>
      <c r="H6292">
        <v>18</v>
      </c>
      <c r="I6292" s="3">
        <v>44364</v>
      </c>
      <c r="J6292">
        <v>8</v>
      </c>
      <c r="K6292">
        <v>2021</v>
      </c>
      <c r="L6292">
        <v>6</v>
      </c>
      <c r="M6292" t="s">
        <v>21</v>
      </c>
    </row>
    <row r="6293" spans="1:13" x14ac:dyDescent="0.25">
      <c r="A6293" s="1">
        <v>6291</v>
      </c>
      <c r="B6293" t="s">
        <v>12</v>
      </c>
      <c r="C6293" t="s">
        <v>70</v>
      </c>
      <c r="D6293" t="s">
        <v>19</v>
      </c>
      <c r="E6293" t="s">
        <v>48</v>
      </c>
      <c r="F6293" s="14" t="s">
        <v>6435</v>
      </c>
      <c r="G6293" s="8">
        <v>974.11</v>
      </c>
      <c r="H6293">
        <v>21</v>
      </c>
      <c r="I6293" s="3">
        <v>44383</v>
      </c>
      <c r="J6293">
        <v>2</v>
      </c>
      <c r="K6293">
        <v>2021</v>
      </c>
      <c r="L6293">
        <v>7</v>
      </c>
      <c r="M6293" t="s">
        <v>16</v>
      </c>
    </row>
    <row r="6294" spans="1:13" x14ac:dyDescent="0.25">
      <c r="A6294" s="1">
        <v>6292</v>
      </c>
      <c r="B6294" t="s">
        <v>43</v>
      </c>
      <c r="C6294" t="s">
        <v>77</v>
      </c>
      <c r="D6294" t="s">
        <v>27</v>
      </c>
      <c r="E6294" t="s">
        <v>101</v>
      </c>
      <c r="F6294" s="14" t="s">
        <v>6436</v>
      </c>
      <c r="G6294" s="8">
        <v>236.89</v>
      </c>
      <c r="H6294">
        <v>42</v>
      </c>
      <c r="I6294" s="3">
        <v>44211</v>
      </c>
      <c r="J6294">
        <v>3</v>
      </c>
      <c r="K6294">
        <v>2021</v>
      </c>
      <c r="L6294">
        <v>1</v>
      </c>
      <c r="M6294" t="s">
        <v>16</v>
      </c>
    </row>
    <row r="6295" spans="1:13" x14ac:dyDescent="0.25">
      <c r="A6295" s="1">
        <v>6293</v>
      </c>
      <c r="B6295" t="s">
        <v>12</v>
      </c>
      <c r="C6295" t="s">
        <v>40</v>
      </c>
      <c r="D6295" t="s">
        <v>19</v>
      </c>
      <c r="E6295" t="s">
        <v>95</v>
      </c>
      <c r="F6295" s="14" t="s">
        <v>6437</v>
      </c>
      <c r="G6295" s="8">
        <v>770.4</v>
      </c>
      <c r="H6295">
        <v>88</v>
      </c>
      <c r="I6295" s="3">
        <v>44412</v>
      </c>
      <c r="J6295">
        <v>4</v>
      </c>
      <c r="K6295">
        <v>2021</v>
      </c>
      <c r="L6295">
        <v>8</v>
      </c>
      <c r="M6295" t="s">
        <v>16</v>
      </c>
    </row>
    <row r="6296" spans="1:13" x14ac:dyDescent="0.25">
      <c r="A6296" s="1">
        <v>6294</v>
      </c>
      <c r="B6296" t="s">
        <v>49</v>
      </c>
      <c r="C6296" t="s">
        <v>84</v>
      </c>
      <c r="D6296" t="s">
        <v>27</v>
      </c>
      <c r="E6296" t="s">
        <v>109</v>
      </c>
      <c r="F6296" s="14" t="s">
        <v>6438</v>
      </c>
      <c r="G6296" s="8">
        <v>702.31</v>
      </c>
      <c r="H6296">
        <v>75</v>
      </c>
      <c r="I6296" s="3">
        <v>44362</v>
      </c>
      <c r="J6296">
        <v>8</v>
      </c>
      <c r="K6296">
        <v>2021</v>
      </c>
      <c r="L6296">
        <v>6</v>
      </c>
      <c r="M6296" t="s">
        <v>21</v>
      </c>
    </row>
    <row r="6297" spans="1:13" x14ac:dyDescent="0.25">
      <c r="A6297" s="1">
        <v>6295</v>
      </c>
      <c r="B6297" t="s">
        <v>58</v>
      </c>
      <c r="C6297" t="s">
        <v>50</v>
      </c>
      <c r="D6297" t="s">
        <v>27</v>
      </c>
      <c r="E6297" t="s">
        <v>51</v>
      </c>
      <c r="F6297" s="14" t="s">
        <v>6439</v>
      </c>
      <c r="G6297" s="8">
        <v>894.94</v>
      </c>
      <c r="H6297">
        <v>27</v>
      </c>
      <c r="I6297" s="3">
        <v>44278</v>
      </c>
      <c r="J6297">
        <v>2</v>
      </c>
      <c r="K6297">
        <v>2021</v>
      </c>
      <c r="L6297">
        <v>3</v>
      </c>
      <c r="M6297" t="s">
        <v>21</v>
      </c>
    </row>
    <row r="6298" spans="1:13" x14ac:dyDescent="0.25">
      <c r="A6298" s="1">
        <v>6296</v>
      </c>
      <c r="B6298" t="s">
        <v>17</v>
      </c>
      <c r="C6298" t="s">
        <v>30</v>
      </c>
      <c r="D6298" t="s">
        <v>41</v>
      </c>
      <c r="E6298" t="s">
        <v>102</v>
      </c>
      <c r="F6298" s="14" t="s">
        <v>6440</v>
      </c>
      <c r="G6298" s="8">
        <v>482.31</v>
      </c>
      <c r="H6298">
        <v>20</v>
      </c>
      <c r="I6298" s="3">
        <v>44381</v>
      </c>
      <c r="J6298">
        <v>3</v>
      </c>
      <c r="K6298">
        <v>2021</v>
      </c>
      <c r="L6298">
        <v>7</v>
      </c>
      <c r="M6298" t="s">
        <v>21</v>
      </c>
    </row>
    <row r="6299" spans="1:13" x14ac:dyDescent="0.25">
      <c r="A6299" s="1">
        <v>6297</v>
      </c>
      <c r="B6299" t="s">
        <v>25</v>
      </c>
      <c r="C6299" t="s">
        <v>64</v>
      </c>
      <c r="D6299" t="s">
        <v>19</v>
      </c>
      <c r="E6299" t="s">
        <v>53</v>
      </c>
      <c r="F6299" s="14" t="s">
        <v>6441</v>
      </c>
      <c r="G6299" s="8">
        <v>772.53</v>
      </c>
      <c r="H6299">
        <v>38</v>
      </c>
      <c r="I6299" s="3">
        <v>44420</v>
      </c>
      <c r="J6299">
        <v>6</v>
      </c>
      <c r="K6299">
        <v>2021</v>
      </c>
      <c r="L6299">
        <v>8</v>
      </c>
      <c r="M6299" t="s">
        <v>16</v>
      </c>
    </row>
    <row r="6300" spans="1:13" x14ac:dyDescent="0.25">
      <c r="A6300" s="1">
        <v>6298</v>
      </c>
      <c r="B6300" t="s">
        <v>62</v>
      </c>
      <c r="C6300" t="s">
        <v>84</v>
      </c>
      <c r="D6300" t="s">
        <v>65</v>
      </c>
      <c r="E6300" t="s">
        <v>48</v>
      </c>
      <c r="F6300" s="14" t="s">
        <v>6442</v>
      </c>
      <c r="G6300" s="8">
        <v>686.41</v>
      </c>
      <c r="H6300">
        <v>55</v>
      </c>
      <c r="I6300" s="3">
        <v>44335</v>
      </c>
      <c r="J6300">
        <v>6</v>
      </c>
      <c r="K6300">
        <v>2021</v>
      </c>
      <c r="L6300">
        <v>5</v>
      </c>
      <c r="M6300" t="s">
        <v>16</v>
      </c>
    </row>
    <row r="6301" spans="1:13" x14ac:dyDescent="0.25">
      <c r="A6301" s="1">
        <v>6299</v>
      </c>
      <c r="B6301" t="s">
        <v>91</v>
      </c>
      <c r="C6301" t="s">
        <v>46</v>
      </c>
      <c r="D6301" t="s">
        <v>14</v>
      </c>
      <c r="E6301" t="s">
        <v>37</v>
      </c>
      <c r="F6301" s="14" t="s">
        <v>6443</v>
      </c>
      <c r="G6301" s="8">
        <v>394.75</v>
      </c>
      <c r="H6301">
        <v>31</v>
      </c>
      <c r="I6301" s="3">
        <v>44214</v>
      </c>
      <c r="J6301">
        <v>6</v>
      </c>
      <c r="K6301">
        <v>2021</v>
      </c>
      <c r="L6301">
        <v>1</v>
      </c>
      <c r="M6301" t="s">
        <v>21</v>
      </c>
    </row>
    <row r="6302" spans="1:13" x14ac:dyDescent="0.25">
      <c r="A6302" s="1">
        <v>6300</v>
      </c>
      <c r="B6302" t="s">
        <v>34</v>
      </c>
      <c r="C6302" t="s">
        <v>35</v>
      </c>
      <c r="D6302" t="s">
        <v>23</v>
      </c>
      <c r="E6302" t="s">
        <v>73</v>
      </c>
      <c r="F6302" s="14" t="s">
        <v>6444</v>
      </c>
      <c r="G6302" s="8">
        <v>497.17</v>
      </c>
      <c r="H6302">
        <v>37</v>
      </c>
      <c r="I6302" s="3">
        <v>44330</v>
      </c>
      <c r="J6302">
        <v>4</v>
      </c>
      <c r="K6302">
        <v>2021</v>
      </c>
      <c r="L6302">
        <v>5</v>
      </c>
      <c r="M6302" t="s">
        <v>16</v>
      </c>
    </row>
    <row r="6303" spans="1:13" x14ac:dyDescent="0.25">
      <c r="A6303" s="1">
        <v>6301</v>
      </c>
      <c r="B6303" t="s">
        <v>62</v>
      </c>
      <c r="C6303" t="s">
        <v>77</v>
      </c>
      <c r="D6303" t="s">
        <v>23</v>
      </c>
      <c r="E6303" t="s">
        <v>51</v>
      </c>
      <c r="F6303" s="14" t="s">
        <v>6445</v>
      </c>
      <c r="G6303" s="8">
        <v>471.07</v>
      </c>
      <c r="H6303">
        <v>18</v>
      </c>
      <c r="I6303" s="3">
        <v>44227</v>
      </c>
      <c r="J6303">
        <v>5</v>
      </c>
      <c r="K6303">
        <v>2021</v>
      </c>
      <c r="L6303">
        <v>1</v>
      </c>
      <c r="M6303" t="s">
        <v>16</v>
      </c>
    </row>
    <row r="6304" spans="1:13" x14ac:dyDescent="0.25">
      <c r="A6304" s="1">
        <v>6302</v>
      </c>
      <c r="B6304" t="s">
        <v>29</v>
      </c>
      <c r="C6304" t="s">
        <v>75</v>
      </c>
      <c r="D6304" t="s">
        <v>47</v>
      </c>
      <c r="E6304" t="s">
        <v>82</v>
      </c>
      <c r="F6304" s="14" t="s">
        <v>6446</v>
      </c>
      <c r="G6304" s="8">
        <v>878.67</v>
      </c>
      <c r="H6304">
        <v>24</v>
      </c>
      <c r="I6304" s="3">
        <v>44280</v>
      </c>
      <c r="J6304">
        <v>7</v>
      </c>
      <c r="K6304">
        <v>2021</v>
      </c>
      <c r="L6304">
        <v>3</v>
      </c>
      <c r="M6304" t="s">
        <v>16</v>
      </c>
    </row>
    <row r="6305" spans="1:13" x14ac:dyDescent="0.25">
      <c r="A6305" s="1">
        <v>6303</v>
      </c>
      <c r="B6305" t="s">
        <v>32</v>
      </c>
      <c r="C6305" t="s">
        <v>35</v>
      </c>
      <c r="D6305" t="s">
        <v>19</v>
      </c>
      <c r="E6305" t="s">
        <v>118</v>
      </c>
      <c r="F6305" s="14" t="s">
        <v>6447</v>
      </c>
      <c r="G6305" s="8">
        <v>889.19</v>
      </c>
      <c r="H6305">
        <v>86</v>
      </c>
      <c r="I6305" s="3">
        <v>44394</v>
      </c>
      <c r="J6305">
        <v>9</v>
      </c>
      <c r="K6305">
        <v>2021</v>
      </c>
      <c r="L6305">
        <v>7</v>
      </c>
      <c r="M6305" t="s">
        <v>16</v>
      </c>
    </row>
    <row r="6306" spans="1:13" x14ac:dyDescent="0.25">
      <c r="A6306" s="1">
        <v>6304</v>
      </c>
      <c r="B6306" t="s">
        <v>93</v>
      </c>
      <c r="C6306" t="s">
        <v>13</v>
      </c>
      <c r="D6306" t="s">
        <v>19</v>
      </c>
      <c r="E6306" t="s">
        <v>113</v>
      </c>
      <c r="F6306" s="14" t="s">
        <v>6448</v>
      </c>
      <c r="G6306" s="8">
        <v>372.86</v>
      </c>
      <c r="H6306">
        <v>31</v>
      </c>
      <c r="I6306" s="3">
        <v>44375</v>
      </c>
      <c r="J6306">
        <v>7</v>
      </c>
      <c r="K6306">
        <v>2021</v>
      </c>
      <c r="L6306">
        <v>6</v>
      </c>
      <c r="M6306" t="s">
        <v>21</v>
      </c>
    </row>
    <row r="6307" spans="1:13" x14ac:dyDescent="0.25">
      <c r="A6307" s="1">
        <v>6305</v>
      </c>
      <c r="B6307" t="s">
        <v>12</v>
      </c>
      <c r="C6307" t="s">
        <v>54</v>
      </c>
      <c r="D6307" t="s">
        <v>14</v>
      </c>
      <c r="E6307" t="s">
        <v>81</v>
      </c>
      <c r="F6307" s="14" t="s">
        <v>6449</v>
      </c>
      <c r="G6307" s="8">
        <v>659.34</v>
      </c>
      <c r="H6307">
        <v>54</v>
      </c>
      <c r="I6307" s="3">
        <v>44227</v>
      </c>
      <c r="J6307">
        <v>9</v>
      </c>
      <c r="K6307">
        <v>2021</v>
      </c>
      <c r="L6307">
        <v>1</v>
      </c>
      <c r="M6307" t="s">
        <v>16</v>
      </c>
    </row>
    <row r="6308" spans="1:13" x14ac:dyDescent="0.25">
      <c r="A6308" s="1">
        <v>6306</v>
      </c>
      <c r="B6308" t="s">
        <v>58</v>
      </c>
      <c r="C6308" t="s">
        <v>18</v>
      </c>
      <c r="D6308" t="s">
        <v>27</v>
      </c>
      <c r="E6308" t="s">
        <v>95</v>
      </c>
      <c r="F6308" s="14" t="s">
        <v>6450</v>
      </c>
      <c r="G6308" s="8">
        <v>690.63</v>
      </c>
      <c r="H6308">
        <v>28</v>
      </c>
      <c r="I6308" s="3">
        <v>44166</v>
      </c>
      <c r="J6308">
        <v>1</v>
      </c>
      <c r="K6308">
        <v>2020</v>
      </c>
      <c r="L6308">
        <v>12</v>
      </c>
      <c r="M6308" t="s">
        <v>21</v>
      </c>
    </row>
    <row r="6309" spans="1:13" x14ac:dyDescent="0.25">
      <c r="A6309" s="1">
        <v>6307</v>
      </c>
      <c r="B6309" t="s">
        <v>98</v>
      </c>
      <c r="C6309" t="s">
        <v>54</v>
      </c>
      <c r="D6309" t="s">
        <v>14</v>
      </c>
      <c r="E6309" t="s">
        <v>89</v>
      </c>
      <c r="F6309" s="14" t="s">
        <v>6451</v>
      </c>
      <c r="G6309" s="8">
        <v>254.99</v>
      </c>
      <c r="H6309">
        <v>53</v>
      </c>
      <c r="I6309" s="3">
        <v>44310</v>
      </c>
      <c r="J6309">
        <v>4</v>
      </c>
      <c r="K6309">
        <v>2021</v>
      </c>
      <c r="L6309">
        <v>4</v>
      </c>
      <c r="M6309" t="s">
        <v>16</v>
      </c>
    </row>
    <row r="6310" spans="1:13" x14ac:dyDescent="0.25">
      <c r="A6310" s="1">
        <v>6308</v>
      </c>
      <c r="B6310" t="s">
        <v>91</v>
      </c>
      <c r="C6310" t="s">
        <v>40</v>
      </c>
      <c r="D6310" t="s">
        <v>19</v>
      </c>
      <c r="E6310" t="s">
        <v>111</v>
      </c>
      <c r="F6310" s="14" t="s">
        <v>6452</v>
      </c>
      <c r="G6310" s="8">
        <v>284.86</v>
      </c>
      <c r="H6310">
        <v>33</v>
      </c>
      <c r="I6310" s="3">
        <v>44234</v>
      </c>
      <c r="J6310">
        <v>6</v>
      </c>
      <c r="K6310">
        <v>2021</v>
      </c>
      <c r="L6310">
        <v>2</v>
      </c>
      <c r="M6310" t="s">
        <v>21</v>
      </c>
    </row>
    <row r="6311" spans="1:13" x14ac:dyDescent="0.25">
      <c r="A6311" s="1">
        <v>6309</v>
      </c>
      <c r="B6311" t="s">
        <v>91</v>
      </c>
      <c r="C6311" t="s">
        <v>22</v>
      </c>
      <c r="D6311" t="s">
        <v>65</v>
      </c>
      <c r="E6311" t="s">
        <v>82</v>
      </c>
      <c r="F6311" s="14" t="s">
        <v>6453</v>
      </c>
      <c r="G6311" s="8">
        <v>696.94</v>
      </c>
      <c r="H6311">
        <v>19</v>
      </c>
      <c r="I6311" s="3">
        <v>44205</v>
      </c>
      <c r="J6311">
        <v>1</v>
      </c>
      <c r="K6311">
        <v>2021</v>
      </c>
      <c r="L6311">
        <v>1</v>
      </c>
      <c r="M6311" t="s">
        <v>21</v>
      </c>
    </row>
    <row r="6312" spans="1:13" x14ac:dyDescent="0.25">
      <c r="A6312" s="1">
        <v>6310</v>
      </c>
      <c r="B6312" t="s">
        <v>60</v>
      </c>
      <c r="C6312" t="s">
        <v>67</v>
      </c>
      <c r="D6312" t="s">
        <v>47</v>
      </c>
      <c r="E6312" t="s">
        <v>96</v>
      </c>
      <c r="F6312" s="14" t="s">
        <v>6454</v>
      </c>
      <c r="G6312" s="8">
        <v>702.99</v>
      </c>
      <c r="H6312">
        <v>22</v>
      </c>
      <c r="I6312" s="3">
        <v>44346</v>
      </c>
      <c r="J6312">
        <v>9</v>
      </c>
      <c r="K6312">
        <v>2021</v>
      </c>
      <c r="L6312">
        <v>5</v>
      </c>
      <c r="M6312" t="s">
        <v>21</v>
      </c>
    </row>
    <row r="6313" spans="1:13" x14ac:dyDescent="0.25">
      <c r="A6313" s="1">
        <v>6311</v>
      </c>
      <c r="B6313" t="s">
        <v>32</v>
      </c>
      <c r="C6313" t="s">
        <v>30</v>
      </c>
      <c r="D6313" t="s">
        <v>47</v>
      </c>
      <c r="E6313" t="s">
        <v>37</v>
      </c>
      <c r="F6313" s="14" t="s">
        <v>6455</v>
      </c>
      <c r="G6313" s="8">
        <v>589.61</v>
      </c>
      <c r="H6313">
        <v>74</v>
      </c>
      <c r="I6313" s="3">
        <v>44218</v>
      </c>
      <c r="J6313">
        <v>4</v>
      </c>
      <c r="K6313">
        <v>2021</v>
      </c>
      <c r="L6313">
        <v>1</v>
      </c>
      <c r="M6313" t="s">
        <v>16</v>
      </c>
    </row>
    <row r="6314" spans="1:13" x14ac:dyDescent="0.25">
      <c r="A6314" s="1">
        <v>6312</v>
      </c>
      <c r="B6314" t="s">
        <v>43</v>
      </c>
      <c r="C6314" t="s">
        <v>46</v>
      </c>
      <c r="D6314" t="s">
        <v>47</v>
      </c>
      <c r="E6314" t="s">
        <v>95</v>
      </c>
      <c r="F6314" s="14" t="s">
        <v>6456</v>
      </c>
      <c r="G6314" s="8">
        <v>212.66</v>
      </c>
      <c r="H6314">
        <v>59</v>
      </c>
      <c r="I6314" s="3">
        <v>44327</v>
      </c>
      <c r="J6314">
        <v>3</v>
      </c>
      <c r="K6314">
        <v>2021</v>
      </c>
      <c r="L6314">
        <v>5</v>
      </c>
      <c r="M6314" t="s">
        <v>16</v>
      </c>
    </row>
    <row r="6315" spans="1:13" x14ac:dyDescent="0.25">
      <c r="A6315" s="1">
        <v>6313</v>
      </c>
      <c r="B6315" t="s">
        <v>72</v>
      </c>
      <c r="C6315" t="s">
        <v>67</v>
      </c>
      <c r="D6315" t="s">
        <v>47</v>
      </c>
      <c r="E6315" t="s">
        <v>76</v>
      </c>
      <c r="F6315" s="14" t="s">
        <v>6457</v>
      </c>
      <c r="G6315" s="8">
        <v>925.24</v>
      </c>
      <c r="H6315">
        <v>37</v>
      </c>
      <c r="I6315" s="3">
        <v>44412</v>
      </c>
      <c r="J6315">
        <v>4</v>
      </c>
      <c r="K6315">
        <v>2021</v>
      </c>
      <c r="L6315">
        <v>8</v>
      </c>
      <c r="M6315" t="s">
        <v>16</v>
      </c>
    </row>
    <row r="6316" spans="1:13" x14ac:dyDescent="0.25">
      <c r="A6316" s="1">
        <v>6314</v>
      </c>
      <c r="B6316" t="s">
        <v>29</v>
      </c>
      <c r="C6316" t="s">
        <v>26</v>
      </c>
      <c r="D6316" t="s">
        <v>65</v>
      </c>
      <c r="E6316" t="s">
        <v>96</v>
      </c>
      <c r="F6316" s="14" t="s">
        <v>6458</v>
      </c>
      <c r="G6316" s="8">
        <v>647.21</v>
      </c>
      <c r="H6316">
        <v>33</v>
      </c>
      <c r="I6316" s="3">
        <v>44219</v>
      </c>
      <c r="J6316">
        <v>8</v>
      </c>
      <c r="K6316">
        <v>2021</v>
      </c>
      <c r="L6316">
        <v>1</v>
      </c>
      <c r="M6316" t="s">
        <v>16</v>
      </c>
    </row>
    <row r="6317" spans="1:13" x14ac:dyDescent="0.25">
      <c r="A6317" s="1">
        <v>6315</v>
      </c>
      <c r="B6317" t="s">
        <v>32</v>
      </c>
      <c r="C6317" t="s">
        <v>22</v>
      </c>
      <c r="D6317" t="s">
        <v>19</v>
      </c>
      <c r="E6317" t="s">
        <v>73</v>
      </c>
      <c r="F6317" s="14" t="s">
        <v>6459</v>
      </c>
      <c r="G6317" s="8">
        <v>741.4</v>
      </c>
      <c r="H6317">
        <v>72</v>
      </c>
      <c r="I6317" s="3">
        <v>44206</v>
      </c>
      <c r="J6317">
        <v>8</v>
      </c>
      <c r="K6317">
        <v>2021</v>
      </c>
      <c r="L6317">
        <v>1</v>
      </c>
      <c r="M6317" t="s">
        <v>16</v>
      </c>
    </row>
    <row r="6318" spans="1:13" x14ac:dyDescent="0.25">
      <c r="A6318" s="1">
        <v>6316</v>
      </c>
      <c r="B6318" t="s">
        <v>93</v>
      </c>
      <c r="C6318" t="s">
        <v>94</v>
      </c>
      <c r="D6318" t="s">
        <v>14</v>
      </c>
      <c r="E6318" t="s">
        <v>76</v>
      </c>
      <c r="F6318" s="14" t="s">
        <v>6460</v>
      </c>
      <c r="G6318" s="8">
        <v>676.52</v>
      </c>
      <c r="H6318">
        <v>45</v>
      </c>
      <c r="I6318" s="3">
        <v>44327</v>
      </c>
      <c r="J6318">
        <v>4</v>
      </c>
      <c r="K6318">
        <v>2021</v>
      </c>
      <c r="L6318">
        <v>5</v>
      </c>
      <c r="M6318" t="s">
        <v>21</v>
      </c>
    </row>
    <row r="6319" spans="1:13" x14ac:dyDescent="0.25">
      <c r="A6319" s="1">
        <v>6317</v>
      </c>
      <c r="B6319" t="s">
        <v>29</v>
      </c>
      <c r="C6319" t="s">
        <v>67</v>
      </c>
      <c r="D6319" t="s">
        <v>23</v>
      </c>
      <c r="E6319" t="s">
        <v>82</v>
      </c>
      <c r="F6319" s="14" t="s">
        <v>6461</v>
      </c>
      <c r="G6319" s="8">
        <v>551.05999999999995</v>
      </c>
      <c r="H6319">
        <v>18</v>
      </c>
      <c r="I6319" s="3">
        <v>44341</v>
      </c>
      <c r="J6319">
        <v>8</v>
      </c>
      <c r="K6319">
        <v>2021</v>
      </c>
      <c r="L6319">
        <v>5</v>
      </c>
      <c r="M6319" t="s">
        <v>16</v>
      </c>
    </row>
    <row r="6320" spans="1:13" x14ac:dyDescent="0.25">
      <c r="A6320" s="1">
        <v>6318</v>
      </c>
      <c r="B6320" t="s">
        <v>29</v>
      </c>
      <c r="C6320" t="s">
        <v>35</v>
      </c>
      <c r="D6320" t="s">
        <v>14</v>
      </c>
      <c r="E6320" t="s">
        <v>115</v>
      </c>
      <c r="F6320" s="14" t="s">
        <v>6462</v>
      </c>
      <c r="G6320" s="8">
        <v>243.5</v>
      </c>
      <c r="H6320">
        <v>95</v>
      </c>
      <c r="I6320" s="3">
        <v>44255</v>
      </c>
      <c r="J6320">
        <v>4</v>
      </c>
      <c r="K6320">
        <v>2021</v>
      </c>
      <c r="L6320">
        <v>2</v>
      </c>
      <c r="M6320" t="s">
        <v>16</v>
      </c>
    </row>
    <row r="6321" spans="1:13" x14ac:dyDescent="0.25">
      <c r="A6321" s="1">
        <v>6319</v>
      </c>
      <c r="B6321" t="s">
        <v>52</v>
      </c>
      <c r="C6321" t="s">
        <v>77</v>
      </c>
      <c r="D6321" t="s">
        <v>47</v>
      </c>
      <c r="E6321" t="s">
        <v>118</v>
      </c>
      <c r="F6321" s="14" t="s">
        <v>6463</v>
      </c>
      <c r="G6321" s="8">
        <v>746.83</v>
      </c>
      <c r="H6321">
        <v>74</v>
      </c>
      <c r="I6321" s="3">
        <v>44192</v>
      </c>
      <c r="J6321">
        <v>3</v>
      </c>
      <c r="K6321">
        <v>2020</v>
      </c>
      <c r="L6321">
        <v>12</v>
      </c>
      <c r="M6321" t="s">
        <v>16</v>
      </c>
    </row>
    <row r="6322" spans="1:13" x14ac:dyDescent="0.25">
      <c r="A6322" s="1">
        <v>6320</v>
      </c>
      <c r="B6322" t="s">
        <v>38</v>
      </c>
      <c r="C6322" t="s">
        <v>67</v>
      </c>
      <c r="D6322" t="s">
        <v>19</v>
      </c>
      <c r="E6322" t="s">
        <v>20</v>
      </c>
      <c r="F6322" s="14" t="s">
        <v>6464</v>
      </c>
      <c r="G6322" s="8">
        <v>281.33999999999997</v>
      </c>
      <c r="H6322">
        <v>26</v>
      </c>
      <c r="I6322" s="3">
        <v>44359</v>
      </c>
      <c r="J6322">
        <v>8</v>
      </c>
      <c r="K6322">
        <v>2021</v>
      </c>
      <c r="L6322">
        <v>6</v>
      </c>
      <c r="M6322" t="s">
        <v>21</v>
      </c>
    </row>
    <row r="6323" spans="1:13" x14ac:dyDescent="0.25">
      <c r="A6323" s="1">
        <v>6321</v>
      </c>
      <c r="B6323" t="s">
        <v>17</v>
      </c>
      <c r="C6323" t="s">
        <v>46</v>
      </c>
      <c r="D6323" t="s">
        <v>27</v>
      </c>
      <c r="E6323" t="s">
        <v>56</v>
      </c>
      <c r="F6323" s="14" t="s">
        <v>6465</v>
      </c>
      <c r="G6323" s="8">
        <v>438.5</v>
      </c>
      <c r="H6323">
        <v>75</v>
      </c>
      <c r="I6323" s="3">
        <v>44232</v>
      </c>
      <c r="J6323">
        <v>5</v>
      </c>
      <c r="K6323">
        <v>2021</v>
      </c>
      <c r="L6323">
        <v>2</v>
      </c>
      <c r="M6323" t="s">
        <v>21</v>
      </c>
    </row>
    <row r="6324" spans="1:13" x14ac:dyDescent="0.25">
      <c r="A6324" s="1">
        <v>6322</v>
      </c>
      <c r="B6324" t="s">
        <v>98</v>
      </c>
      <c r="C6324" t="s">
        <v>22</v>
      </c>
      <c r="D6324" t="s">
        <v>14</v>
      </c>
      <c r="E6324" t="s">
        <v>82</v>
      </c>
      <c r="F6324" s="14" t="s">
        <v>6466</v>
      </c>
      <c r="G6324" s="8">
        <v>653.28</v>
      </c>
      <c r="H6324">
        <v>44</v>
      </c>
      <c r="I6324" s="3">
        <v>44352</v>
      </c>
      <c r="J6324">
        <v>3</v>
      </c>
      <c r="K6324">
        <v>2021</v>
      </c>
      <c r="L6324">
        <v>6</v>
      </c>
      <c r="M6324" t="s">
        <v>16</v>
      </c>
    </row>
    <row r="6325" spans="1:13" x14ac:dyDescent="0.25">
      <c r="A6325" s="1">
        <v>6323</v>
      </c>
      <c r="B6325" t="s">
        <v>52</v>
      </c>
      <c r="C6325" t="s">
        <v>63</v>
      </c>
      <c r="D6325" t="s">
        <v>41</v>
      </c>
      <c r="E6325" t="s">
        <v>24</v>
      </c>
      <c r="F6325" s="14" t="s">
        <v>6467</v>
      </c>
      <c r="G6325" s="8">
        <v>497.54</v>
      </c>
      <c r="H6325">
        <v>73</v>
      </c>
      <c r="I6325" s="3">
        <v>44265</v>
      </c>
      <c r="J6325">
        <v>2</v>
      </c>
      <c r="K6325">
        <v>2021</v>
      </c>
      <c r="L6325">
        <v>3</v>
      </c>
      <c r="M6325" t="s">
        <v>16</v>
      </c>
    </row>
    <row r="6326" spans="1:13" x14ac:dyDescent="0.25">
      <c r="A6326" s="1">
        <v>6324</v>
      </c>
      <c r="B6326" t="s">
        <v>29</v>
      </c>
      <c r="C6326" t="s">
        <v>67</v>
      </c>
      <c r="D6326" t="s">
        <v>23</v>
      </c>
      <c r="E6326" t="s">
        <v>112</v>
      </c>
      <c r="F6326" s="14" t="s">
        <v>6468</v>
      </c>
      <c r="G6326" s="8">
        <v>930.52</v>
      </c>
      <c r="H6326">
        <v>34</v>
      </c>
      <c r="I6326" s="3">
        <v>44425</v>
      </c>
      <c r="J6326">
        <v>8</v>
      </c>
      <c r="K6326">
        <v>2021</v>
      </c>
      <c r="L6326">
        <v>8</v>
      </c>
      <c r="M6326" t="s">
        <v>16</v>
      </c>
    </row>
    <row r="6327" spans="1:13" x14ac:dyDescent="0.25">
      <c r="A6327" s="1">
        <v>6325</v>
      </c>
      <c r="B6327" t="s">
        <v>72</v>
      </c>
      <c r="C6327" t="s">
        <v>84</v>
      </c>
      <c r="D6327" t="s">
        <v>27</v>
      </c>
      <c r="E6327" t="s">
        <v>15</v>
      </c>
      <c r="F6327" s="14" t="s">
        <v>6469</v>
      </c>
      <c r="G6327" s="8">
        <v>605.99</v>
      </c>
      <c r="H6327">
        <v>22</v>
      </c>
      <c r="I6327" s="3">
        <v>44402</v>
      </c>
      <c r="J6327">
        <v>3</v>
      </c>
      <c r="K6327">
        <v>2021</v>
      </c>
      <c r="L6327">
        <v>7</v>
      </c>
      <c r="M6327" t="s">
        <v>16</v>
      </c>
    </row>
    <row r="6328" spans="1:13" x14ac:dyDescent="0.25">
      <c r="A6328" s="1">
        <v>6326</v>
      </c>
      <c r="B6328" t="s">
        <v>72</v>
      </c>
      <c r="C6328" t="s">
        <v>64</v>
      </c>
      <c r="D6328" t="s">
        <v>14</v>
      </c>
      <c r="E6328" t="s">
        <v>66</v>
      </c>
      <c r="F6328" s="14" t="s">
        <v>6470</v>
      </c>
      <c r="G6328" s="8">
        <v>368.22</v>
      </c>
      <c r="H6328">
        <v>24</v>
      </c>
      <c r="I6328" s="3">
        <v>44203</v>
      </c>
      <c r="J6328">
        <v>1</v>
      </c>
      <c r="K6328">
        <v>2021</v>
      </c>
      <c r="L6328">
        <v>1</v>
      </c>
      <c r="M6328" t="s">
        <v>16</v>
      </c>
    </row>
    <row r="6329" spans="1:13" x14ac:dyDescent="0.25">
      <c r="A6329" s="1">
        <v>6327</v>
      </c>
      <c r="B6329" t="s">
        <v>68</v>
      </c>
      <c r="C6329" t="s">
        <v>18</v>
      </c>
      <c r="D6329" t="s">
        <v>27</v>
      </c>
      <c r="E6329" t="s">
        <v>20</v>
      </c>
      <c r="F6329" s="14" t="s">
        <v>6471</v>
      </c>
      <c r="G6329" s="8">
        <v>213.08</v>
      </c>
      <c r="H6329">
        <v>25</v>
      </c>
      <c r="I6329" s="3">
        <v>44272</v>
      </c>
      <c r="J6329">
        <v>2</v>
      </c>
      <c r="K6329">
        <v>2021</v>
      </c>
      <c r="L6329">
        <v>3</v>
      </c>
      <c r="M6329" t="s">
        <v>21</v>
      </c>
    </row>
    <row r="6330" spans="1:13" x14ac:dyDescent="0.25">
      <c r="A6330" s="1">
        <v>6328</v>
      </c>
      <c r="B6330" t="s">
        <v>60</v>
      </c>
      <c r="C6330" t="s">
        <v>40</v>
      </c>
      <c r="D6330" t="s">
        <v>27</v>
      </c>
      <c r="E6330" t="s">
        <v>20</v>
      </c>
      <c r="F6330" s="14" t="s">
        <v>6472</v>
      </c>
      <c r="G6330" s="8">
        <v>126.09</v>
      </c>
      <c r="H6330">
        <v>22</v>
      </c>
      <c r="I6330" s="3">
        <v>44361</v>
      </c>
      <c r="J6330">
        <v>2</v>
      </c>
      <c r="K6330">
        <v>2021</v>
      </c>
      <c r="L6330">
        <v>6</v>
      </c>
      <c r="M6330" t="s">
        <v>21</v>
      </c>
    </row>
    <row r="6331" spans="1:13" x14ac:dyDescent="0.25">
      <c r="A6331" s="1">
        <v>6329</v>
      </c>
      <c r="B6331" t="s">
        <v>32</v>
      </c>
      <c r="C6331" t="s">
        <v>64</v>
      </c>
      <c r="D6331" t="s">
        <v>36</v>
      </c>
      <c r="E6331" t="s">
        <v>20</v>
      </c>
      <c r="F6331" s="14" t="s">
        <v>6473</v>
      </c>
      <c r="G6331" s="8">
        <v>863.91</v>
      </c>
      <c r="H6331">
        <v>26</v>
      </c>
      <c r="I6331" s="3">
        <v>44426</v>
      </c>
      <c r="J6331">
        <v>8</v>
      </c>
      <c r="K6331">
        <v>2021</v>
      </c>
      <c r="L6331">
        <v>8</v>
      </c>
      <c r="M6331" t="s">
        <v>16</v>
      </c>
    </row>
    <row r="6332" spans="1:13" x14ac:dyDescent="0.25">
      <c r="A6332" s="1">
        <v>6330</v>
      </c>
      <c r="B6332" t="s">
        <v>83</v>
      </c>
      <c r="C6332" t="s">
        <v>50</v>
      </c>
      <c r="D6332" t="s">
        <v>65</v>
      </c>
      <c r="E6332" t="s">
        <v>109</v>
      </c>
      <c r="F6332" s="14" t="s">
        <v>6474</v>
      </c>
      <c r="G6332" s="8">
        <v>668.08</v>
      </c>
      <c r="H6332">
        <v>69</v>
      </c>
      <c r="I6332" s="3">
        <v>44206</v>
      </c>
      <c r="J6332">
        <v>8</v>
      </c>
      <c r="K6332">
        <v>2021</v>
      </c>
      <c r="L6332">
        <v>1</v>
      </c>
      <c r="M6332" t="s">
        <v>21</v>
      </c>
    </row>
    <row r="6333" spans="1:13" x14ac:dyDescent="0.25">
      <c r="A6333" s="1">
        <v>6331</v>
      </c>
      <c r="B6333" t="s">
        <v>60</v>
      </c>
      <c r="C6333" t="s">
        <v>30</v>
      </c>
      <c r="D6333" t="s">
        <v>23</v>
      </c>
      <c r="E6333" t="s">
        <v>101</v>
      </c>
      <c r="F6333" s="14" t="s">
        <v>6475</v>
      </c>
      <c r="G6333" s="8">
        <v>166.89</v>
      </c>
      <c r="H6333">
        <v>67</v>
      </c>
      <c r="I6333" s="3">
        <v>44397</v>
      </c>
      <c r="J6333">
        <v>2</v>
      </c>
      <c r="K6333">
        <v>2021</v>
      </c>
      <c r="L6333">
        <v>7</v>
      </c>
      <c r="M6333" t="s">
        <v>21</v>
      </c>
    </row>
    <row r="6334" spans="1:13" x14ac:dyDescent="0.25">
      <c r="A6334" s="1">
        <v>6332</v>
      </c>
      <c r="B6334" t="s">
        <v>34</v>
      </c>
      <c r="C6334" t="s">
        <v>84</v>
      </c>
      <c r="D6334" t="s">
        <v>19</v>
      </c>
      <c r="E6334" t="s">
        <v>81</v>
      </c>
      <c r="F6334" s="14" t="s">
        <v>6476</v>
      </c>
      <c r="G6334" s="8">
        <v>110.18</v>
      </c>
      <c r="H6334">
        <v>33</v>
      </c>
      <c r="I6334" s="3">
        <v>44261</v>
      </c>
      <c r="J6334">
        <v>8</v>
      </c>
      <c r="K6334">
        <v>2021</v>
      </c>
      <c r="L6334">
        <v>3</v>
      </c>
      <c r="M6334" t="s">
        <v>16</v>
      </c>
    </row>
    <row r="6335" spans="1:13" x14ac:dyDescent="0.25">
      <c r="A6335" s="1">
        <v>6333</v>
      </c>
      <c r="B6335" t="s">
        <v>52</v>
      </c>
      <c r="C6335" t="s">
        <v>50</v>
      </c>
      <c r="D6335" t="s">
        <v>19</v>
      </c>
      <c r="E6335" t="s">
        <v>73</v>
      </c>
      <c r="F6335" s="14" t="s">
        <v>6477</v>
      </c>
      <c r="G6335" s="8">
        <v>270.75</v>
      </c>
      <c r="H6335">
        <v>26</v>
      </c>
      <c r="I6335" s="3">
        <v>44180</v>
      </c>
      <c r="J6335">
        <v>1</v>
      </c>
      <c r="K6335">
        <v>2020</v>
      </c>
      <c r="L6335">
        <v>12</v>
      </c>
      <c r="M6335" t="s">
        <v>16</v>
      </c>
    </row>
    <row r="6336" spans="1:13" x14ac:dyDescent="0.25">
      <c r="A6336" s="1">
        <v>6334</v>
      </c>
      <c r="B6336" t="s">
        <v>38</v>
      </c>
      <c r="C6336" t="s">
        <v>22</v>
      </c>
      <c r="D6336" t="s">
        <v>27</v>
      </c>
      <c r="E6336" t="s">
        <v>31</v>
      </c>
      <c r="F6336" s="14" t="s">
        <v>6478</v>
      </c>
      <c r="G6336" s="8">
        <v>584.28</v>
      </c>
      <c r="H6336">
        <v>49</v>
      </c>
      <c r="I6336" s="3">
        <v>44350</v>
      </c>
      <c r="J6336">
        <v>6</v>
      </c>
      <c r="K6336">
        <v>2021</v>
      </c>
      <c r="L6336">
        <v>6</v>
      </c>
      <c r="M6336" t="s">
        <v>21</v>
      </c>
    </row>
    <row r="6337" spans="1:13" x14ac:dyDescent="0.25">
      <c r="A6337" s="1">
        <v>6335</v>
      </c>
      <c r="B6337" t="s">
        <v>29</v>
      </c>
      <c r="C6337" t="s">
        <v>13</v>
      </c>
      <c r="D6337" t="s">
        <v>65</v>
      </c>
      <c r="E6337" t="s">
        <v>110</v>
      </c>
      <c r="F6337" s="14" t="s">
        <v>6479</v>
      </c>
      <c r="G6337" s="8">
        <v>555.11</v>
      </c>
      <c r="H6337">
        <v>33</v>
      </c>
      <c r="I6337" s="3">
        <v>44248</v>
      </c>
      <c r="J6337">
        <v>1</v>
      </c>
      <c r="K6337">
        <v>2021</v>
      </c>
      <c r="L6337">
        <v>2</v>
      </c>
      <c r="M6337" t="s">
        <v>16</v>
      </c>
    </row>
    <row r="6338" spans="1:13" x14ac:dyDescent="0.25">
      <c r="A6338" s="1">
        <v>6336</v>
      </c>
      <c r="B6338" t="s">
        <v>72</v>
      </c>
      <c r="C6338" t="s">
        <v>94</v>
      </c>
      <c r="D6338" t="s">
        <v>14</v>
      </c>
      <c r="E6338" t="s">
        <v>89</v>
      </c>
      <c r="F6338" s="14" t="s">
        <v>6480</v>
      </c>
      <c r="G6338" s="8">
        <v>937.22</v>
      </c>
      <c r="H6338">
        <v>20</v>
      </c>
      <c r="I6338" s="3">
        <v>44354</v>
      </c>
      <c r="J6338">
        <v>4</v>
      </c>
      <c r="K6338">
        <v>2021</v>
      </c>
      <c r="L6338">
        <v>6</v>
      </c>
      <c r="M6338" t="s">
        <v>16</v>
      </c>
    </row>
    <row r="6339" spans="1:13" x14ac:dyDescent="0.25">
      <c r="A6339" s="1">
        <v>6337</v>
      </c>
      <c r="B6339" t="s">
        <v>98</v>
      </c>
      <c r="C6339" t="s">
        <v>57</v>
      </c>
      <c r="D6339" t="s">
        <v>14</v>
      </c>
      <c r="E6339" t="s">
        <v>117</v>
      </c>
      <c r="F6339" s="14" t="s">
        <v>6481</v>
      </c>
      <c r="G6339" s="8">
        <v>328.1</v>
      </c>
      <c r="H6339">
        <v>33</v>
      </c>
      <c r="I6339" s="3">
        <v>44312</v>
      </c>
      <c r="J6339">
        <v>7</v>
      </c>
      <c r="K6339">
        <v>2021</v>
      </c>
      <c r="L6339">
        <v>4</v>
      </c>
      <c r="M6339" t="s">
        <v>16</v>
      </c>
    </row>
    <row r="6340" spans="1:13" x14ac:dyDescent="0.25">
      <c r="A6340" s="1">
        <v>6338</v>
      </c>
      <c r="B6340" t="s">
        <v>60</v>
      </c>
      <c r="C6340" t="s">
        <v>54</v>
      </c>
      <c r="D6340" t="s">
        <v>19</v>
      </c>
      <c r="E6340" t="s">
        <v>109</v>
      </c>
      <c r="F6340" s="14" t="s">
        <v>6482</v>
      </c>
      <c r="G6340" s="8">
        <v>115.13</v>
      </c>
      <c r="H6340">
        <v>59</v>
      </c>
      <c r="I6340" s="3">
        <v>44341</v>
      </c>
      <c r="J6340">
        <v>8</v>
      </c>
      <c r="K6340">
        <v>2021</v>
      </c>
      <c r="L6340">
        <v>5</v>
      </c>
      <c r="M6340" t="s">
        <v>21</v>
      </c>
    </row>
    <row r="6341" spans="1:13" x14ac:dyDescent="0.25">
      <c r="A6341" s="1">
        <v>6339</v>
      </c>
      <c r="B6341" t="s">
        <v>29</v>
      </c>
      <c r="C6341" t="s">
        <v>30</v>
      </c>
      <c r="D6341" t="s">
        <v>27</v>
      </c>
      <c r="E6341" t="s">
        <v>109</v>
      </c>
      <c r="F6341" s="14" t="s">
        <v>6483</v>
      </c>
      <c r="G6341" s="8">
        <v>320.45</v>
      </c>
      <c r="H6341">
        <v>34</v>
      </c>
      <c r="I6341" s="3">
        <v>44323</v>
      </c>
      <c r="J6341">
        <v>9</v>
      </c>
      <c r="K6341">
        <v>2021</v>
      </c>
      <c r="L6341">
        <v>5</v>
      </c>
      <c r="M6341" t="s">
        <v>16</v>
      </c>
    </row>
    <row r="6342" spans="1:13" x14ac:dyDescent="0.25">
      <c r="A6342" s="1">
        <v>6340</v>
      </c>
      <c r="B6342" t="s">
        <v>93</v>
      </c>
      <c r="C6342" t="s">
        <v>75</v>
      </c>
      <c r="D6342" t="s">
        <v>36</v>
      </c>
      <c r="E6342" t="s">
        <v>73</v>
      </c>
      <c r="F6342" s="14" t="s">
        <v>6484</v>
      </c>
      <c r="G6342" s="8">
        <v>798.85</v>
      </c>
      <c r="H6342">
        <v>45</v>
      </c>
      <c r="I6342" s="3">
        <v>44407</v>
      </c>
      <c r="J6342">
        <v>1</v>
      </c>
      <c r="K6342">
        <v>2021</v>
      </c>
      <c r="L6342">
        <v>7</v>
      </c>
      <c r="M6342" t="s">
        <v>21</v>
      </c>
    </row>
    <row r="6343" spans="1:13" x14ac:dyDescent="0.25">
      <c r="A6343" s="1">
        <v>6341</v>
      </c>
      <c r="B6343" t="s">
        <v>52</v>
      </c>
      <c r="C6343" t="s">
        <v>35</v>
      </c>
      <c r="D6343" t="s">
        <v>65</v>
      </c>
      <c r="E6343" t="s">
        <v>82</v>
      </c>
      <c r="F6343" s="14" t="s">
        <v>6485</v>
      </c>
      <c r="G6343" s="8">
        <v>857.83</v>
      </c>
      <c r="H6343">
        <v>80</v>
      </c>
      <c r="I6343" s="3">
        <v>44322</v>
      </c>
      <c r="J6343">
        <v>8</v>
      </c>
      <c r="K6343">
        <v>2021</v>
      </c>
      <c r="L6343">
        <v>5</v>
      </c>
      <c r="M6343" t="s">
        <v>16</v>
      </c>
    </row>
    <row r="6344" spans="1:13" x14ac:dyDescent="0.25">
      <c r="A6344" s="1">
        <v>6342</v>
      </c>
      <c r="B6344" t="s">
        <v>58</v>
      </c>
      <c r="C6344" t="s">
        <v>84</v>
      </c>
      <c r="D6344" t="s">
        <v>27</v>
      </c>
      <c r="E6344" t="s">
        <v>79</v>
      </c>
      <c r="F6344" s="14" t="s">
        <v>6486</v>
      </c>
      <c r="G6344" s="8">
        <v>577.51</v>
      </c>
      <c r="H6344">
        <v>43</v>
      </c>
      <c r="I6344" s="3">
        <v>44410</v>
      </c>
      <c r="J6344">
        <v>8</v>
      </c>
      <c r="K6344">
        <v>2021</v>
      </c>
      <c r="L6344">
        <v>8</v>
      </c>
      <c r="M6344" t="s">
        <v>21</v>
      </c>
    </row>
    <row r="6345" spans="1:13" x14ac:dyDescent="0.25">
      <c r="A6345" s="1">
        <v>6343</v>
      </c>
      <c r="B6345" t="s">
        <v>62</v>
      </c>
      <c r="C6345" t="s">
        <v>22</v>
      </c>
      <c r="D6345" t="s">
        <v>65</v>
      </c>
      <c r="E6345" t="s">
        <v>28</v>
      </c>
      <c r="F6345" s="14" t="s">
        <v>6487</v>
      </c>
      <c r="G6345" s="8">
        <v>765.68</v>
      </c>
      <c r="H6345">
        <v>35</v>
      </c>
      <c r="I6345" s="3">
        <v>44226</v>
      </c>
      <c r="J6345">
        <v>7</v>
      </c>
      <c r="K6345">
        <v>2021</v>
      </c>
      <c r="L6345">
        <v>1</v>
      </c>
      <c r="M6345" t="s">
        <v>16</v>
      </c>
    </row>
    <row r="6346" spans="1:13" x14ac:dyDescent="0.25">
      <c r="A6346" s="1">
        <v>6344</v>
      </c>
      <c r="B6346" t="s">
        <v>93</v>
      </c>
      <c r="C6346" t="s">
        <v>13</v>
      </c>
      <c r="D6346" t="s">
        <v>27</v>
      </c>
      <c r="E6346" t="s">
        <v>101</v>
      </c>
      <c r="F6346" s="14" t="s">
        <v>6488</v>
      </c>
      <c r="G6346" s="8">
        <v>721.87</v>
      </c>
      <c r="H6346">
        <v>24</v>
      </c>
      <c r="I6346" s="3">
        <v>44330</v>
      </c>
      <c r="J6346">
        <v>9</v>
      </c>
      <c r="K6346">
        <v>2021</v>
      </c>
      <c r="L6346">
        <v>5</v>
      </c>
      <c r="M6346" t="s">
        <v>21</v>
      </c>
    </row>
    <row r="6347" spans="1:13" x14ac:dyDescent="0.25">
      <c r="A6347" s="1">
        <v>6345</v>
      </c>
      <c r="B6347" t="s">
        <v>68</v>
      </c>
      <c r="C6347" t="s">
        <v>26</v>
      </c>
      <c r="D6347" t="s">
        <v>41</v>
      </c>
      <c r="E6347" t="s">
        <v>56</v>
      </c>
      <c r="F6347" s="14" t="s">
        <v>6489</v>
      </c>
      <c r="G6347" s="8">
        <v>268.04000000000002</v>
      </c>
      <c r="H6347">
        <v>46</v>
      </c>
      <c r="I6347" s="3">
        <v>44405</v>
      </c>
      <c r="J6347">
        <v>9</v>
      </c>
      <c r="K6347">
        <v>2021</v>
      </c>
      <c r="L6347">
        <v>7</v>
      </c>
      <c r="M6347" t="s">
        <v>21</v>
      </c>
    </row>
    <row r="6348" spans="1:13" x14ac:dyDescent="0.25">
      <c r="A6348" s="1">
        <v>6346</v>
      </c>
      <c r="B6348" t="s">
        <v>25</v>
      </c>
      <c r="C6348" t="s">
        <v>77</v>
      </c>
      <c r="D6348" t="s">
        <v>23</v>
      </c>
      <c r="E6348" t="s">
        <v>107</v>
      </c>
      <c r="F6348" s="14" t="s">
        <v>6490</v>
      </c>
      <c r="G6348" s="8">
        <v>177.03</v>
      </c>
      <c r="H6348">
        <v>69</v>
      </c>
      <c r="I6348" s="3">
        <v>44299</v>
      </c>
      <c r="J6348">
        <v>6</v>
      </c>
      <c r="K6348">
        <v>2021</v>
      </c>
      <c r="L6348">
        <v>4</v>
      </c>
      <c r="M6348" t="s">
        <v>16</v>
      </c>
    </row>
    <row r="6349" spans="1:13" x14ac:dyDescent="0.25">
      <c r="A6349" s="1">
        <v>6347</v>
      </c>
      <c r="B6349" t="s">
        <v>32</v>
      </c>
      <c r="C6349" t="s">
        <v>18</v>
      </c>
      <c r="D6349" t="s">
        <v>14</v>
      </c>
      <c r="E6349" t="s">
        <v>116</v>
      </c>
      <c r="F6349" s="14" t="s">
        <v>6491</v>
      </c>
      <c r="G6349" s="8">
        <v>141.16</v>
      </c>
      <c r="H6349">
        <v>62</v>
      </c>
      <c r="I6349" s="3">
        <v>44383</v>
      </c>
      <c r="J6349">
        <v>2</v>
      </c>
      <c r="K6349">
        <v>2021</v>
      </c>
      <c r="L6349">
        <v>7</v>
      </c>
      <c r="M6349" t="s">
        <v>16</v>
      </c>
    </row>
    <row r="6350" spans="1:13" x14ac:dyDescent="0.25">
      <c r="A6350" s="1">
        <v>6348</v>
      </c>
      <c r="B6350" t="s">
        <v>25</v>
      </c>
      <c r="C6350" t="s">
        <v>57</v>
      </c>
      <c r="D6350" t="s">
        <v>23</v>
      </c>
      <c r="E6350" t="s">
        <v>104</v>
      </c>
      <c r="F6350" s="14" t="s">
        <v>6492</v>
      </c>
      <c r="G6350" s="8">
        <v>485.16</v>
      </c>
      <c r="H6350">
        <v>30</v>
      </c>
      <c r="I6350" s="3">
        <v>44369</v>
      </c>
      <c r="J6350">
        <v>8</v>
      </c>
      <c r="K6350">
        <v>2021</v>
      </c>
      <c r="L6350">
        <v>6</v>
      </c>
      <c r="M6350" t="s">
        <v>16</v>
      </c>
    </row>
    <row r="6351" spans="1:13" x14ac:dyDescent="0.25">
      <c r="A6351" s="1">
        <v>6349</v>
      </c>
      <c r="B6351" t="s">
        <v>29</v>
      </c>
      <c r="C6351" t="s">
        <v>99</v>
      </c>
      <c r="D6351" t="s">
        <v>27</v>
      </c>
      <c r="E6351" t="s">
        <v>69</v>
      </c>
      <c r="F6351" s="14" t="s">
        <v>6493</v>
      </c>
      <c r="G6351" s="8">
        <v>561.04999999999995</v>
      </c>
      <c r="H6351">
        <v>36</v>
      </c>
      <c r="I6351" s="3">
        <v>44216</v>
      </c>
      <c r="J6351">
        <v>5</v>
      </c>
      <c r="K6351">
        <v>2021</v>
      </c>
      <c r="L6351">
        <v>1</v>
      </c>
      <c r="M6351" t="s">
        <v>16</v>
      </c>
    </row>
    <row r="6352" spans="1:13" x14ac:dyDescent="0.25">
      <c r="A6352" s="1">
        <v>6350</v>
      </c>
      <c r="B6352" t="s">
        <v>52</v>
      </c>
      <c r="C6352" t="s">
        <v>46</v>
      </c>
      <c r="D6352" t="s">
        <v>19</v>
      </c>
      <c r="E6352" t="s">
        <v>69</v>
      </c>
      <c r="F6352" s="14" t="s">
        <v>6494</v>
      </c>
      <c r="G6352" s="8">
        <v>598.47</v>
      </c>
      <c r="H6352">
        <v>75</v>
      </c>
      <c r="I6352" s="3">
        <v>44298</v>
      </c>
      <c r="J6352">
        <v>3</v>
      </c>
      <c r="K6352">
        <v>2021</v>
      </c>
      <c r="L6352">
        <v>4</v>
      </c>
      <c r="M6352" t="s">
        <v>16</v>
      </c>
    </row>
    <row r="6353" spans="1:13" x14ac:dyDescent="0.25">
      <c r="A6353" s="1">
        <v>6351</v>
      </c>
      <c r="B6353" t="s">
        <v>34</v>
      </c>
      <c r="C6353" t="s">
        <v>18</v>
      </c>
      <c r="D6353" t="s">
        <v>27</v>
      </c>
      <c r="E6353" t="s">
        <v>80</v>
      </c>
      <c r="F6353" s="14" t="s">
        <v>6495</v>
      </c>
      <c r="G6353" s="8">
        <v>547.38</v>
      </c>
      <c r="H6353">
        <v>48</v>
      </c>
      <c r="I6353" s="3">
        <v>44338</v>
      </c>
      <c r="J6353">
        <v>5</v>
      </c>
      <c r="K6353">
        <v>2021</v>
      </c>
      <c r="L6353">
        <v>5</v>
      </c>
      <c r="M6353" t="s">
        <v>16</v>
      </c>
    </row>
    <row r="6354" spans="1:13" x14ac:dyDescent="0.25">
      <c r="A6354" s="1">
        <v>6352</v>
      </c>
      <c r="B6354" t="s">
        <v>83</v>
      </c>
      <c r="C6354" t="s">
        <v>26</v>
      </c>
      <c r="D6354" t="s">
        <v>27</v>
      </c>
      <c r="E6354" t="s">
        <v>76</v>
      </c>
      <c r="F6354" s="14" t="s">
        <v>6496</v>
      </c>
      <c r="G6354" s="8">
        <v>249.55</v>
      </c>
      <c r="H6354">
        <v>28</v>
      </c>
      <c r="I6354" s="3">
        <v>44171</v>
      </c>
      <c r="J6354">
        <v>6</v>
      </c>
      <c r="K6354">
        <v>2020</v>
      </c>
      <c r="L6354">
        <v>12</v>
      </c>
      <c r="M6354" t="s">
        <v>21</v>
      </c>
    </row>
    <row r="6355" spans="1:13" x14ac:dyDescent="0.25">
      <c r="A6355" s="1">
        <v>6353</v>
      </c>
      <c r="B6355" t="s">
        <v>34</v>
      </c>
      <c r="C6355" t="s">
        <v>67</v>
      </c>
      <c r="D6355" t="s">
        <v>19</v>
      </c>
      <c r="E6355" t="s">
        <v>59</v>
      </c>
      <c r="F6355" s="14" t="s">
        <v>6497</v>
      </c>
      <c r="G6355" s="8">
        <v>913.41</v>
      </c>
      <c r="H6355">
        <v>46</v>
      </c>
      <c r="I6355" s="3">
        <v>44267</v>
      </c>
      <c r="J6355">
        <v>7</v>
      </c>
      <c r="K6355">
        <v>2021</v>
      </c>
      <c r="L6355">
        <v>3</v>
      </c>
      <c r="M6355" t="s">
        <v>16</v>
      </c>
    </row>
    <row r="6356" spans="1:13" x14ac:dyDescent="0.25">
      <c r="A6356" s="1">
        <v>6354</v>
      </c>
      <c r="B6356" t="s">
        <v>62</v>
      </c>
      <c r="C6356" t="s">
        <v>35</v>
      </c>
      <c r="D6356" t="s">
        <v>47</v>
      </c>
      <c r="E6356" t="s">
        <v>69</v>
      </c>
      <c r="F6356" s="14" t="s">
        <v>6498</v>
      </c>
      <c r="G6356" s="8">
        <v>795.83</v>
      </c>
      <c r="H6356">
        <v>31</v>
      </c>
      <c r="I6356" s="3">
        <v>44354</v>
      </c>
      <c r="J6356">
        <v>3</v>
      </c>
      <c r="K6356">
        <v>2021</v>
      </c>
      <c r="L6356">
        <v>6</v>
      </c>
      <c r="M6356" t="s">
        <v>16</v>
      </c>
    </row>
    <row r="6357" spans="1:13" x14ac:dyDescent="0.25">
      <c r="A6357" s="1">
        <v>6355</v>
      </c>
      <c r="B6357" t="s">
        <v>83</v>
      </c>
      <c r="C6357" t="s">
        <v>22</v>
      </c>
      <c r="D6357" t="s">
        <v>23</v>
      </c>
      <c r="E6357" t="s">
        <v>100</v>
      </c>
      <c r="F6357" s="14" t="s">
        <v>6499</v>
      </c>
      <c r="G6357" s="8">
        <v>145.27000000000001</v>
      </c>
      <c r="H6357">
        <v>57</v>
      </c>
      <c r="I6357" s="3">
        <v>44378</v>
      </c>
      <c r="J6357">
        <v>4</v>
      </c>
      <c r="K6357">
        <v>2021</v>
      </c>
      <c r="L6357">
        <v>7</v>
      </c>
      <c r="M6357" t="s">
        <v>21</v>
      </c>
    </row>
    <row r="6358" spans="1:13" x14ac:dyDescent="0.25">
      <c r="A6358" s="1">
        <v>6356</v>
      </c>
      <c r="B6358" t="s">
        <v>29</v>
      </c>
      <c r="C6358" t="s">
        <v>22</v>
      </c>
      <c r="D6358" t="s">
        <v>36</v>
      </c>
      <c r="E6358" t="s">
        <v>82</v>
      </c>
      <c r="F6358" s="14" t="s">
        <v>6500</v>
      </c>
      <c r="G6358" s="8">
        <v>995.78</v>
      </c>
      <c r="H6358">
        <v>52</v>
      </c>
      <c r="I6358" s="3">
        <v>44248</v>
      </c>
      <c r="J6358">
        <v>3</v>
      </c>
      <c r="K6358">
        <v>2021</v>
      </c>
      <c r="L6358">
        <v>2</v>
      </c>
      <c r="M6358" t="s">
        <v>16</v>
      </c>
    </row>
    <row r="6359" spans="1:13" x14ac:dyDescent="0.25">
      <c r="A6359" s="1">
        <v>6357</v>
      </c>
      <c r="B6359" t="s">
        <v>45</v>
      </c>
      <c r="C6359" t="s">
        <v>57</v>
      </c>
      <c r="D6359" t="s">
        <v>65</v>
      </c>
      <c r="E6359" t="s">
        <v>78</v>
      </c>
      <c r="F6359" s="14" t="s">
        <v>6501</v>
      </c>
      <c r="G6359" s="8">
        <v>903.1</v>
      </c>
      <c r="H6359">
        <v>19</v>
      </c>
      <c r="I6359" s="3">
        <v>44402</v>
      </c>
      <c r="J6359">
        <v>5</v>
      </c>
      <c r="K6359">
        <v>2021</v>
      </c>
      <c r="L6359">
        <v>7</v>
      </c>
      <c r="M6359" t="s">
        <v>21</v>
      </c>
    </row>
    <row r="6360" spans="1:13" x14ac:dyDescent="0.25">
      <c r="A6360" s="1">
        <v>6358</v>
      </c>
      <c r="B6360" t="s">
        <v>34</v>
      </c>
      <c r="C6360" t="s">
        <v>35</v>
      </c>
      <c r="D6360" t="s">
        <v>14</v>
      </c>
      <c r="E6360" t="s">
        <v>61</v>
      </c>
      <c r="F6360" s="14" t="s">
        <v>6502</v>
      </c>
      <c r="G6360" s="8">
        <v>997.11</v>
      </c>
      <c r="H6360">
        <v>53</v>
      </c>
      <c r="I6360" s="3">
        <v>44243</v>
      </c>
      <c r="J6360">
        <v>5</v>
      </c>
      <c r="K6360">
        <v>2021</v>
      </c>
      <c r="L6360">
        <v>2</v>
      </c>
      <c r="M6360" t="s">
        <v>16</v>
      </c>
    </row>
    <row r="6361" spans="1:13" x14ac:dyDescent="0.25">
      <c r="A6361" s="1">
        <v>6359</v>
      </c>
      <c r="B6361" t="s">
        <v>49</v>
      </c>
      <c r="C6361" t="s">
        <v>35</v>
      </c>
      <c r="D6361" t="s">
        <v>41</v>
      </c>
      <c r="E6361" t="s">
        <v>100</v>
      </c>
      <c r="F6361" s="14" t="s">
        <v>6503</v>
      </c>
      <c r="G6361" s="8">
        <v>668.78</v>
      </c>
      <c r="H6361">
        <v>62</v>
      </c>
      <c r="I6361" s="3">
        <v>44218</v>
      </c>
      <c r="J6361">
        <v>7</v>
      </c>
      <c r="K6361">
        <v>2021</v>
      </c>
      <c r="L6361">
        <v>1</v>
      </c>
      <c r="M6361" t="s">
        <v>21</v>
      </c>
    </row>
    <row r="6362" spans="1:13" x14ac:dyDescent="0.25">
      <c r="A6362" s="1">
        <v>6360</v>
      </c>
      <c r="B6362" t="s">
        <v>49</v>
      </c>
      <c r="C6362" t="s">
        <v>57</v>
      </c>
      <c r="D6362" t="s">
        <v>14</v>
      </c>
      <c r="E6362" t="s">
        <v>86</v>
      </c>
      <c r="F6362" s="14" t="s">
        <v>6504</v>
      </c>
      <c r="G6362" s="8">
        <v>890.74</v>
      </c>
      <c r="H6362">
        <v>25</v>
      </c>
      <c r="I6362" s="3">
        <v>44240</v>
      </c>
      <c r="J6362">
        <v>5</v>
      </c>
      <c r="K6362">
        <v>2021</v>
      </c>
      <c r="L6362">
        <v>2</v>
      </c>
      <c r="M6362" t="s">
        <v>21</v>
      </c>
    </row>
    <row r="6363" spans="1:13" x14ac:dyDescent="0.25">
      <c r="A6363" s="1">
        <v>6361</v>
      </c>
      <c r="B6363" t="s">
        <v>60</v>
      </c>
      <c r="C6363" t="s">
        <v>70</v>
      </c>
      <c r="D6363" t="s">
        <v>41</v>
      </c>
      <c r="E6363" t="s">
        <v>105</v>
      </c>
      <c r="F6363" s="14" t="s">
        <v>6505</v>
      </c>
      <c r="G6363" s="8">
        <v>413.87</v>
      </c>
      <c r="H6363">
        <v>38</v>
      </c>
      <c r="I6363" s="3">
        <v>44169</v>
      </c>
      <c r="J6363">
        <v>7</v>
      </c>
      <c r="K6363">
        <v>2020</v>
      </c>
      <c r="L6363">
        <v>12</v>
      </c>
      <c r="M6363" t="s">
        <v>21</v>
      </c>
    </row>
    <row r="6364" spans="1:13" x14ac:dyDescent="0.25">
      <c r="A6364" s="1">
        <v>6362</v>
      </c>
      <c r="B6364" t="s">
        <v>60</v>
      </c>
      <c r="C6364" t="s">
        <v>35</v>
      </c>
      <c r="D6364" t="s">
        <v>41</v>
      </c>
      <c r="E6364" t="s">
        <v>69</v>
      </c>
      <c r="F6364" s="14" t="s">
        <v>6506</v>
      </c>
      <c r="G6364" s="8">
        <v>147.83000000000001</v>
      </c>
      <c r="H6364">
        <v>41</v>
      </c>
      <c r="I6364" s="3">
        <v>44391</v>
      </c>
      <c r="J6364">
        <v>3</v>
      </c>
      <c r="K6364">
        <v>2021</v>
      </c>
      <c r="L6364">
        <v>7</v>
      </c>
      <c r="M6364" t="s">
        <v>21</v>
      </c>
    </row>
    <row r="6365" spans="1:13" x14ac:dyDescent="0.25">
      <c r="A6365" s="1">
        <v>6363</v>
      </c>
      <c r="B6365" t="s">
        <v>83</v>
      </c>
      <c r="C6365" t="s">
        <v>54</v>
      </c>
      <c r="D6365" t="s">
        <v>41</v>
      </c>
      <c r="E6365" t="s">
        <v>66</v>
      </c>
      <c r="F6365" s="14" t="s">
        <v>6507</v>
      </c>
      <c r="G6365" s="8">
        <v>109.29</v>
      </c>
      <c r="H6365">
        <v>87</v>
      </c>
      <c r="I6365" s="3">
        <v>44182</v>
      </c>
      <c r="J6365">
        <v>3</v>
      </c>
      <c r="K6365">
        <v>2020</v>
      </c>
      <c r="L6365">
        <v>12</v>
      </c>
      <c r="M6365" t="s">
        <v>21</v>
      </c>
    </row>
    <row r="6366" spans="1:13" x14ac:dyDescent="0.25">
      <c r="A6366" s="1">
        <v>6364</v>
      </c>
      <c r="B6366" t="s">
        <v>72</v>
      </c>
      <c r="C6366" t="s">
        <v>63</v>
      </c>
      <c r="D6366" t="s">
        <v>47</v>
      </c>
      <c r="E6366" t="s">
        <v>104</v>
      </c>
      <c r="F6366" s="14" t="s">
        <v>6508</v>
      </c>
      <c r="G6366" s="8">
        <v>125.56</v>
      </c>
      <c r="H6366">
        <v>59</v>
      </c>
      <c r="I6366" s="3">
        <v>44180</v>
      </c>
      <c r="J6366">
        <v>2</v>
      </c>
      <c r="K6366">
        <v>2020</v>
      </c>
      <c r="L6366">
        <v>12</v>
      </c>
      <c r="M6366" t="s">
        <v>16</v>
      </c>
    </row>
    <row r="6367" spans="1:13" x14ac:dyDescent="0.25">
      <c r="A6367" s="1">
        <v>6365</v>
      </c>
      <c r="B6367" t="s">
        <v>49</v>
      </c>
      <c r="C6367" t="s">
        <v>13</v>
      </c>
      <c r="D6367" t="s">
        <v>14</v>
      </c>
      <c r="E6367" t="s">
        <v>39</v>
      </c>
      <c r="F6367" s="14" t="s">
        <v>6509</v>
      </c>
      <c r="G6367" s="8">
        <v>112.35</v>
      </c>
      <c r="H6367">
        <v>58</v>
      </c>
      <c r="I6367" s="3">
        <v>44229</v>
      </c>
      <c r="J6367">
        <v>4</v>
      </c>
      <c r="K6367">
        <v>2021</v>
      </c>
      <c r="L6367">
        <v>2</v>
      </c>
      <c r="M6367" t="s">
        <v>21</v>
      </c>
    </row>
    <row r="6368" spans="1:13" x14ac:dyDescent="0.25">
      <c r="A6368" s="1">
        <v>6366</v>
      </c>
      <c r="B6368" t="s">
        <v>25</v>
      </c>
      <c r="C6368" t="s">
        <v>67</v>
      </c>
      <c r="D6368" t="s">
        <v>36</v>
      </c>
      <c r="E6368" t="s">
        <v>28</v>
      </c>
      <c r="F6368" s="14" t="s">
        <v>6510</v>
      </c>
      <c r="G6368" s="8">
        <v>211.55</v>
      </c>
      <c r="H6368">
        <v>44</v>
      </c>
      <c r="I6368" s="3">
        <v>44264</v>
      </c>
      <c r="J6368">
        <v>4</v>
      </c>
      <c r="K6368">
        <v>2021</v>
      </c>
      <c r="L6368">
        <v>3</v>
      </c>
      <c r="M6368" t="s">
        <v>16</v>
      </c>
    </row>
    <row r="6369" spans="1:13" x14ac:dyDescent="0.25">
      <c r="A6369" s="1">
        <v>6367</v>
      </c>
      <c r="B6369" t="s">
        <v>93</v>
      </c>
      <c r="C6369" t="s">
        <v>84</v>
      </c>
      <c r="D6369" t="s">
        <v>23</v>
      </c>
      <c r="E6369" t="s">
        <v>113</v>
      </c>
      <c r="F6369" s="14" t="s">
        <v>6511</v>
      </c>
      <c r="G6369" s="8">
        <v>694.12</v>
      </c>
      <c r="H6369">
        <v>25</v>
      </c>
      <c r="I6369" s="3">
        <v>44337</v>
      </c>
      <c r="J6369">
        <v>9</v>
      </c>
      <c r="K6369">
        <v>2021</v>
      </c>
      <c r="L6369">
        <v>5</v>
      </c>
      <c r="M6369" t="s">
        <v>21</v>
      </c>
    </row>
    <row r="6370" spans="1:13" x14ac:dyDescent="0.25">
      <c r="A6370" s="1">
        <v>6368</v>
      </c>
      <c r="B6370" t="s">
        <v>62</v>
      </c>
      <c r="C6370" t="s">
        <v>35</v>
      </c>
      <c r="D6370" t="s">
        <v>65</v>
      </c>
      <c r="E6370" t="s">
        <v>82</v>
      </c>
      <c r="F6370" s="14" t="s">
        <v>6512</v>
      </c>
      <c r="G6370" s="8">
        <v>971.4</v>
      </c>
      <c r="H6370">
        <v>72</v>
      </c>
      <c r="I6370" s="3">
        <v>44212</v>
      </c>
      <c r="J6370">
        <v>7</v>
      </c>
      <c r="K6370">
        <v>2021</v>
      </c>
      <c r="L6370">
        <v>1</v>
      </c>
      <c r="M6370" t="s">
        <v>16</v>
      </c>
    </row>
    <row r="6371" spans="1:13" x14ac:dyDescent="0.25">
      <c r="A6371" s="1">
        <v>6369</v>
      </c>
      <c r="B6371" t="s">
        <v>17</v>
      </c>
      <c r="C6371" t="s">
        <v>40</v>
      </c>
      <c r="D6371" t="s">
        <v>36</v>
      </c>
      <c r="E6371" t="s">
        <v>89</v>
      </c>
      <c r="F6371" s="14" t="s">
        <v>6513</v>
      </c>
      <c r="G6371" s="8">
        <v>180.88</v>
      </c>
      <c r="H6371">
        <v>59</v>
      </c>
      <c r="I6371" s="3">
        <v>44386</v>
      </c>
      <c r="J6371">
        <v>2</v>
      </c>
      <c r="K6371">
        <v>2021</v>
      </c>
      <c r="L6371">
        <v>7</v>
      </c>
      <c r="M6371" t="s">
        <v>21</v>
      </c>
    </row>
    <row r="6372" spans="1:13" x14ac:dyDescent="0.25">
      <c r="A6372" s="1">
        <v>6370</v>
      </c>
      <c r="B6372" t="s">
        <v>93</v>
      </c>
      <c r="C6372" t="s">
        <v>18</v>
      </c>
      <c r="D6372" t="s">
        <v>41</v>
      </c>
      <c r="E6372" t="s">
        <v>95</v>
      </c>
      <c r="F6372" s="14" t="s">
        <v>6514</v>
      </c>
      <c r="G6372" s="8">
        <v>869.98</v>
      </c>
      <c r="H6372">
        <v>64</v>
      </c>
      <c r="I6372" s="3">
        <v>44365</v>
      </c>
      <c r="J6372">
        <v>5</v>
      </c>
      <c r="K6372">
        <v>2021</v>
      </c>
      <c r="L6372">
        <v>6</v>
      </c>
      <c r="M6372" t="s">
        <v>21</v>
      </c>
    </row>
    <row r="6373" spans="1:13" x14ac:dyDescent="0.25">
      <c r="A6373" s="1">
        <v>6371</v>
      </c>
      <c r="B6373" t="s">
        <v>12</v>
      </c>
      <c r="C6373" t="s">
        <v>84</v>
      </c>
      <c r="D6373" t="s">
        <v>47</v>
      </c>
      <c r="E6373" t="s">
        <v>106</v>
      </c>
      <c r="F6373" s="14" t="s">
        <v>6515</v>
      </c>
      <c r="G6373" s="8">
        <v>987.98</v>
      </c>
      <c r="H6373">
        <v>99</v>
      </c>
      <c r="I6373" s="3">
        <v>44405</v>
      </c>
      <c r="J6373">
        <v>7</v>
      </c>
      <c r="K6373">
        <v>2021</v>
      </c>
      <c r="L6373">
        <v>7</v>
      </c>
      <c r="M6373" t="s">
        <v>16</v>
      </c>
    </row>
    <row r="6374" spans="1:13" x14ac:dyDescent="0.25">
      <c r="A6374" s="1">
        <v>6372</v>
      </c>
      <c r="B6374" t="s">
        <v>68</v>
      </c>
      <c r="C6374" t="s">
        <v>13</v>
      </c>
      <c r="D6374" t="s">
        <v>36</v>
      </c>
      <c r="E6374" t="s">
        <v>69</v>
      </c>
      <c r="F6374" s="14" t="s">
        <v>6516</v>
      </c>
      <c r="G6374" s="8">
        <v>114.44</v>
      </c>
      <c r="H6374">
        <v>26</v>
      </c>
      <c r="I6374" s="3">
        <v>44199</v>
      </c>
      <c r="J6374">
        <v>1</v>
      </c>
      <c r="K6374">
        <v>2021</v>
      </c>
      <c r="L6374">
        <v>1</v>
      </c>
      <c r="M6374" t="s">
        <v>21</v>
      </c>
    </row>
    <row r="6375" spans="1:13" x14ac:dyDescent="0.25">
      <c r="A6375" s="1">
        <v>6373</v>
      </c>
      <c r="B6375" t="s">
        <v>29</v>
      </c>
      <c r="C6375" t="s">
        <v>35</v>
      </c>
      <c r="D6375" t="s">
        <v>36</v>
      </c>
      <c r="E6375" t="s">
        <v>61</v>
      </c>
      <c r="F6375" s="14" t="s">
        <v>6517</v>
      </c>
      <c r="G6375" s="8">
        <v>761.86</v>
      </c>
      <c r="H6375">
        <v>50</v>
      </c>
      <c r="I6375" s="3">
        <v>44368</v>
      </c>
      <c r="J6375">
        <v>5</v>
      </c>
      <c r="K6375">
        <v>2021</v>
      </c>
      <c r="L6375">
        <v>6</v>
      </c>
      <c r="M6375" t="s">
        <v>16</v>
      </c>
    </row>
    <row r="6376" spans="1:13" x14ac:dyDescent="0.25">
      <c r="A6376" s="1">
        <v>6374</v>
      </c>
      <c r="B6376" t="s">
        <v>72</v>
      </c>
      <c r="C6376" t="s">
        <v>22</v>
      </c>
      <c r="D6376" t="s">
        <v>65</v>
      </c>
      <c r="E6376" t="s">
        <v>42</v>
      </c>
      <c r="F6376" s="14" t="s">
        <v>6518</v>
      </c>
      <c r="G6376" s="8">
        <v>837.25</v>
      </c>
      <c r="H6376">
        <v>68</v>
      </c>
      <c r="I6376" s="3">
        <v>44214</v>
      </c>
      <c r="J6376">
        <v>9</v>
      </c>
      <c r="K6376">
        <v>2021</v>
      </c>
      <c r="L6376">
        <v>1</v>
      </c>
      <c r="M6376" t="s">
        <v>16</v>
      </c>
    </row>
    <row r="6377" spans="1:13" x14ac:dyDescent="0.25">
      <c r="A6377" s="1">
        <v>6375</v>
      </c>
      <c r="B6377" t="s">
        <v>25</v>
      </c>
      <c r="C6377" t="s">
        <v>75</v>
      </c>
      <c r="D6377" t="s">
        <v>36</v>
      </c>
      <c r="E6377" t="s">
        <v>108</v>
      </c>
      <c r="F6377" s="14" t="s">
        <v>6519</v>
      </c>
      <c r="G6377" s="8">
        <v>256.77</v>
      </c>
      <c r="H6377">
        <v>54</v>
      </c>
      <c r="I6377" s="3">
        <v>44236</v>
      </c>
      <c r="J6377">
        <v>8</v>
      </c>
      <c r="K6377">
        <v>2021</v>
      </c>
      <c r="L6377">
        <v>2</v>
      </c>
      <c r="M6377" t="s">
        <v>16</v>
      </c>
    </row>
    <row r="6378" spans="1:13" x14ac:dyDescent="0.25">
      <c r="A6378" s="1">
        <v>6376</v>
      </c>
      <c r="B6378" t="s">
        <v>17</v>
      </c>
      <c r="C6378" t="s">
        <v>64</v>
      </c>
      <c r="D6378" t="s">
        <v>14</v>
      </c>
      <c r="E6378" t="s">
        <v>95</v>
      </c>
      <c r="F6378" s="14" t="s">
        <v>6520</v>
      </c>
      <c r="G6378" s="8">
        <v>896.88</v>
      </c>
      <c r="H6378">
        <v>18</v>
      </c>
      <c r="I6378" s="3">
        <v>44342</v>
      </c>
      <c r="J6378">
        <v>6</v>
      </c>
      <c r="K6378">
        <v>2021</v>
      </c>
      <c r="L6378">
        <v>5</v>
      </c>
      <c r="M6378" t="s">
        <v>21</v>
      </c>
    </row>
    <row r="6379" spans="1:13" x14ac:dyDescent="0.25">
      <c r="A6379" s="1">
        <v>6377</v>
      </c>
      <c r="B6379" t="s">
        <v>17</v>
      </c>
      <c r="C6379" t="s">
        <v>94</v>
      </c>
      <c r="D6379" t="s">
        <v>19</v>
      </c>
      <c r="E6379" t="s">
        <v>101</v>
      </c>
      <c r="F6379" s="14" t="s">
        <v>6521</v>
      </c>
      <c r="G6379" s="8">
        <v>611.23</v>
      </c>
      <c r="H6379">
        <v>19</v>
      </c>
      <c r="I6379" s="3">
        <v>44427</v>
      </c>
      <c r="J6379">
        <v>8</v>
      </c>
      <c r="K6379">
        <v>2021</v>
      </c>
      <c r="L6379">
        <v>8</v>
      </c>
      <c r="M6379" t="s">
        <v>21</v>
      </c>
    </row>
    <row r="6380" spans="1:13" x14ac:dyDescent="0.25">
      <c r="A6380" s="1">
        <v>6378</v>
      </c>
      <c r="B6380" t="s">
        <v>72</v>
      </c>
      <c r="C6380" t="s">
        <v>77</v>
      </c>
      <c r="D6380" t="s">
        <v>41</v>
      </c>
      <c r="E6380" t="s">
        <v>53</v>
      </c>
      <c r="F6380" s="14" t="s">
        <v>6522</v>
      </c>
      <c r="G6380" s="8">
        <v>838.26</v>
      </c>
      <c r="H6380">
        <v>21</v>
      </c>
      <c r="I6380" s="3">
        <v>44231</v>
      </c>
      <c r="J6380">
        <v>7</v>
      </c>
      <c r="K6380">
        <v>2021</v>
      </c>
      <c r="L6380">
        <v>2</v>
      </c>
      <c r="M6380" t="s">
        <v>16</v>
      </c>
    </row>
    <row r="6381" spans="1:13" x14ac:dyDescent="0.25">
      <c r="A6381" s="1">
        <v>6379</v>
      </c>
      <c r="B6381" t="s">
        <v>91</v>
      </c>
      <c r="C6381" t="s">
        <v>46</v>
      </c>
      <c r="D6381" t="s">
        <v>23</v>
      </c>
      <c r="E6381" t="s">
        <v>51</v>
      </c>
      <c r="F6381" s="14" t="s">
        <v>6523</v>
      </c>
      <c r="G6381" s="8">
        <v>753.44</v>
      </c>
      <c r="H6381">
        <v>61</v>
      </c>
      <c r="I6381" s="3">
        <v>44363</v>
      </c>
      <c r="J6381">
        <v>9</v>
      </c>
      <c r="K6381">
        <v>2021</v>
      </c>
      <c r="L6381">
        <v>6</v>
      </c>
      <c r="M6381" t="s">
        <v>21</v>
      </c>
    </row>
    <row r="6382" spans="1:13" x14ac:dyDescent="0.25">
      <c r="A6382" s="1">
        <v>6380</v>
      </c>
      <c r="B6382" t="s">
        <v>91</v>
      </c>
      <c r="C6382" t="s">
        <v>40</v>
      </c>
      <c r="D6382" t="s">
        <v>19</v>
      </c>
      <c r="E6382" t="s">
        <v>104</v>
      </c>
      <c r="F6382" s="14" t="s">
        <v>6524</v>
      </c>
      <c r="G6382" s="8">
        <v>771.95</v>
      </c>
      <c r="H6382">
        <v>22</v>
      </c>
      <c r="I6382" s="3">
        <v>44416</v>
      </c>
      <c r="J6382">
        <v>4</v>
      </c>
      <c r="K6382">
        <v>2021</v>
      </c>
      <c r="L6382">
        <v>8</v>
      </c>
      <c r="M6382" t="s">
        <v>21</v>
      </c>
    </row>
    <row r="6383" spans="1:13" x14ac:dyDescent="0.25">
      <c r="A6383" s="1">
        <v>6381</v>
      </c>
      <c r="B6383" t="s">
        <v>62</v>
      </c>
      <c r="C6383" t="s">
        <v>99</v>
      </c>
      <c r="D6383" t="s">
        <v>47</v>
      </c>
      <c r="E6383" t="s">
        <v>111</v>
      </c>
      <c r="F6383" s="14" t="s">
        <v>6525</v>
      </c>
      <c r="G6383" s="8">
        <v>554.15</v>
      </c>
      <c r="H6383">
        <v>26</v>
      </c>
      <c r="I6383" s="3">
        <v>44403</v>
      </c>
      <c r="J6383">
        <v>6</v>
      </c>
      <c r="K6383">
        <v>2021</v>
      </c>
      <c r="L6383">
        <v>7</v>
      </c>
      <c r="M6383" t="s">
        <v>16</v>
      </c>
    </row>
    <row r="6384" spans="1:13" x14ac:dyDescent="0.25">
      <c r="A6384" s="1">
        <v>6382</v>
      </c>
      <c r="B6384" t="s">
        <v>45</v>
      </c>
      <c r="C6384" t="s">
        <v>84</v>
      </c>
      <c r="D6384" t="s">
        <v>41</v>
      </c>
      <c r="E6384" t="s">
        <v>69</v>
      </c>
      <c r="F6384" s="14" t="s">
        <v>6526</v>
      </c>
      <c r="G6384" s="8">
        <v>727.75</v>
      </c>
      <c r="H6384">
        <v>58</v>
      </c>
      <c r="I6384" s="3">
        <v>44374</v>
      </c>
      <c r="J6384">
        <v>9</v>
      </c>
      <c r="K6384">
        <v>2021</v>
      </c>
      <c r="L6384">
        <v>6</v>
      </c>
      <c r="M6384" t="s">
        <v>21</v>
      </c>
    </row>
    <row r="6385" spans="1:13" x14ac:dyDescent="0.25">
      <c r="A6385" s="1">
        <v>6383</v>
      </c>
      <c r="B6385" t="s">
        <v>29</v>
      </c>
      <c r="C6385" t="s">
        <v>30</v>
      </c>
      <c r="D6385" t="s">
        <v>36</v>
      </c>
      <c r="E6385" t="s">
        <v>33</v>
      </c>
      <c r="F6385" s="14" t="s">
        <v>6527</v>
      </c>
      <c r="G6385" s="8">
        <v>298.64</v>
      </c>
      <c r="H6385">
        <v>59</v>
      </c>
      <c r="I6385" s="3">
        <v>44222</v>
      </c>
      <c r="J6385">
        <v>6</v>
      </c>
      <c r="K6385">
        <v>2021</v>
      </c>
      <c r="L6385">
        <v>1</v>
      </c>
      <c r="M6385" t="s">
        <v>16</v>
      </c>
    </row>
    <row r="6386" spans="1:13" x14ac:dyDescent="0.25">
      <c r="A6386" s="1">
        <v>6384</v>
      </c>
      <c r="B6386" t="s">
        <v>34</v>
      </c>
      <c r="C6386" t="s">
        <v>13</v>
      </c>
      <c r="D6386" t="s">
        <v>41</v>
      </c>
      <c r="E6386" t="s">
        <v>59</v>
      </c>
      <c r="F6386" s="14" t="s">
        <v>6528</v>
      </c>
      <c r="G6386" s="8">
        <v>748.54</v>
      </c>
      <c r="H6386">
        <v>73</v>
      </c>
      <c r="I6386" s="3">
        <v>44300</v>
      </c>
      <c r="J6386">
        <v>5</v>
      </c>
      <c r="K6386">
        <v>2021</v>
      </c>
      <c r="L6386">
        <v>4</v>
      </c>
      <c r="M6386" t="s">
        <v>16</v>
      </c>
    </row>
    <row r="6387" spans="1:13" x14ac:dyDescent="0.25">
      <c r="A6387" s="1">
        <v>6385</v>
      </c>
      <c r="B6387" t="s">
        <v>72</v>
      </c>
      <c r="C6387" t="s">
        <v>70</v>
      </c>
      <c r="D6387" t="s">
        <v>14</v>
      </c>
      <c r="E6387" t="s">
        <v>71</v>
      </c>
      <c r="F6387" s="14" t="s">
        <v>6529</v>
      </c>
      <c r="G6387" s="8">
        <v>717.42</v>
      </c>
      <c r="H6387">
        <v>27</v>
      </c>
      <c r="I6387" s="3">
        <v>44415</v>
      </c>
      <c r="J6387">
        <v>5</v>
      </c>
      <c r="K6387">
        <v>2021</v>
      </c>
      <c r="L6387">
        <v>8</v>
      </c>
      <c r="M6387" t="s">
        <v>16</v>
      </c>
    </row>
    <row r="6388" spans="1:13" x14ac:dyDescent="0.25">
      <c r="A6388" s="1">
        <v>6386</v>
      </c>
      <c r="B6388" t="s">
        <v>45</v>
      </c>
      <c r="C6388" t="s">
        <v>46</v>
      </c>
      <c r="D6388" t="s">
        <v>47</v>
      </c>
      <c r="E6388" t="s">
        <v>28</v>
      </c>
      <c r="F6388" s="14" t="s">
        <v>6530</v>
      </c>
      <c r="G6388" s="8">
        <v>336.85</v>
      </c>
      <c r="H6388">
        <v>38</v>
      </c>
      <c r="I6388" s="3">
        <v>44226</v>
      </c>
      <c r="J6388">
        <v>1</v>
      </c>
      <c r="K6388">
        <v>2021</v>
      </c>
      <c r="L6388">
        <v>1</v>
      </c>
      <c r="M6388" t="s">
        <v>21</v>
      </c>
    </row>
    <row r="6389" spans="1:13" x14ac:dyDescent="0.25">
      <c r="A6389" s="1">
        <v>6387</v>
      </c>
      <c r="B6389" t="s">
        <v>25</v>
      </c>
      <c r="C6389" t="s">
        <v>77</v>
      </c>
      <c r="D6389" t="s">
        <v>36</v>
      </c>
      <c r="E6389" t="s">
        <v>76</v>
      </c>
      <c r="F6389" s="14" t="s">
        <v>6531</v>
      </c>
      <c r="G6389" s="8">
        <v>111.12</v>
      </c>
      <c r="H6389">
        <v>28</v>
      </c>
      <c r="I6389" s="3">
        <v>44173</v>
      </c>
      <c r="J6389">
        <v>5</v>
      </c>
      <c r="K6389">
        <v>2020</v>
      </c>
      <c r="L6389">
        <v>12</v>
      </c>
      <c r="M6389" t="s">
        <v>16</v>
      </c>
    </row>
    <row r="6390" spans="1:13" x14ac:dyDescent="0.25">
      <c r="A6390" s="1">
        <v>6388</v>
      </c>
      <c r="B6390" t="s">
        <v>12</v>
      </c>
      <c r="C6390" t="s">
        <v>77</v>
      </c>
      <c r="D6390" t="s">
        <v>14</v>
      </c>
      <c r="E6390" t="s">
        <v>39</v>
      </c>
      <c r="F6390" s="14" t="s">
        <v>6532</v>
      </c>
      <c r="G6390" s="8">
        <v>952.06</v>
      </c>
      <c r="H6390">
        <v>29</v>
      </c>
      <c r="I6390" s="3">
        <v>44244</v>
      </c>
      <c r="J6390">
        <v>7</v>
      </c>
      <c r="K6390">
        <v>2021</v>
      </c>
      <c r="L6390">
        <v>2</v>
      </c>
      <c r="M6390" t="s">
        <v>16</v>
      </c>
    </row>
    <row r="6391" spans="1:13" x14ac:dyDescent="0.25">
      <c r="A6391" s="1">
        <v>6389</v>
      </c>
      <c r="B6391" t="s">
        <v>98</v>
      </c>
      <c r="C6391" t="s">
        <v>22</v>
      </c>
      <c r="D6391" t="s">
        <v>47</v>
      </c>
      <c r="E6391" t="s">
        <v>112</v>
      </c>
      <c r="F6391" s="14" t="s">
        <v>6533</v>
      </c>
      <c r="G6391" s="8">
        <v>335.47</v>
      </c>
      <c r="H6391">
        <v>28</v>
      </c>
      <c r="I6391" s="3">
        <v>44211</v>
      </c>
      <c r="J6391">
        <v>8</v>
      </c>
      <c r="K6391">
        <v>2021</v>
      </c>
      <c r="L6391">
        <v>1</v>
      </c>
      <c r="M6391" t="s">
        <v>16</v>
      </c>
    </row>
    <row r="6392" spans="1:13" x14ac:dyDescent="0.25">
      <c r="A6392" s="1">
        <v>6390</v>
      </c>
      <c r="B6392" t="s">
        <v>38</v>
      </c>
      <c r="C6392" t="s">
        <v>94</v>
      </c>
      <c r="D6392" t="s">
        <v>23</v>
      </c>
      <c r="E6392" t="s">
        <v>61</v>
      </c>
      <c r="F6392" s="14" t="s">
        <v>6534</v>
      </c>
      <c r="G6392" s="8">
        <v>460.54</v>
      </c>
      <c r="H6392">
        <v>19</v>
      </c>
      <c r="I6392" s="3">
        <v>44361</v>
      </c>
      <c r="J6392">
        <v>3</v>
      </c>
      <c r="K6392">
        <v>2021</v>
      </c>
      <c r="L6392">
        <v>6</v>
      </c>
      <c r="M6392" t="s">
        <v>21</v>
      </c>
    </row>
    <row r="6393" spans="1:13" x14ac:dyDescent="0.25">
      <c r="A6393" s="1">
        <v>6391</v>
      </c>
      <c r="B6393" t="s">
        <v>62</v>
      </c>
      <c r="C6393" t="s">
        <v>64</v>
      </c>
      <c r="D6393" t="s">
        <v>65</v>
      </c>
      <c r="E6393" t="s">
        <v>56</v>
      </c>
      <c r="F6393" s="14" t="s">
        <v>6535</v>
      </c>
      <c r="G6393" s="8">
        <v>748.73</v>
      </c>
      <c r="H6393">
        <v>18</v>
      </c>
      <c r="I6393" s="3">
        <v>44256</v>
      </c>
      <c r="J6393">
        <v>1</v>
      </c>
      <c r="K6393">
        <v>2021</v>
      </c>
      <c r="L6393">
        <v>3</v>
      </c>
      <c r="M6393" t="s">
        <v>16</v>
      </c>
    </row>
    <row r="6394" spans="1:13" x14ac:dyDescent="0.25">
      <c r="A6394" s="1">
        <v>6392</v>
      </c>
      <c r="B6394" t="s">
        <v>83</v>
      </c>
      <c r="C6394" t="s">
        <v>54</v>
      </c>
      <c r="D6394" t="s">
        <v>19</v>
      </c>
      <c r="E6394" t="s">
        <v>59</v>
      </c>
      <c r="F6394" s="14" t="s">
        <v>6536</v>
      </c>
      <c r="G6394" s="8">
        <v>921.89</v>
      </c>
      <c r="H6394">
        <v>33</v>
      </c>
      <c r="I6394" s="3">
        <v>44377</v>
      </c>
      <c r="J6394">
        <v>8</v>
      </c>
      <c r="K6394">
        <v>2021</v>
      </c>
      <c r="L6394">
        <v>6</v>
      </c>
      <c r="M6394" t="s">
        <v>21</v>
      </c>
    </row>
    <row r="6395" spans="1:13" x14ac:dyDescent="0.25">
      <c r="A6395" s="1">
        <v>6393</v>
      </c>
      <c r="B6395" t="s">
        <v>34</v>
      </c>
      <c r="C6395" t="s">
        <v>94</v>
      </c>
      <c r="D6395" t="s">
        <v>36</v>
      </c>
      <c r="E6395" t="s">
        <v>101</v>
      </c>
      <c r="F6395" s="14" t="s">
        <v>6537</v>
      </c>
      <c r="G6395" s="8">
        <v>890.73</v>
      </c>
      <c r="H6395">
        <v>27</v>
      </c>
      <c r="I6395" s="3">
        <v>44262</v>
      </c>
      <c r="J6395">
        <v>3</v>
      </c>
      <c r="K6395">
        <v>2021</v>
      </c>
      <c r="L6395">
        <v>3</v>
      </c>
      <c r="M6395" t="s">
        <v>16</v>
      </c>
    </row>
    <row r="6396" spans="1:13" x14ac:dyDescent="0.25">
      <c r="A6396" s="1">
        <v>6394</v>
      </c>
      <c r="B6396" t="s">
        <v>38</v>
      </c>
      <c r="C6396" t="s">
        <v>57</v>
      </c>
      <c r="D6396" t="s">
        <v>14</v>
      </c>
      <c r="E6396" t="s">
        <v>105</v>
      </c>
      <c r="F6396" s="14" t="s">
        <v>6538</v>
      </c>
      <c r="G6396" s="8">
        <v>854.04</v>
      </c>
      <c r="H6396">
        <v>33</v>
      </c>
      <c r="I6396" s="3">
        <v>44224</v>
      </c>
      <c r="J6396">
        <v>5</v>
      </c>
      <c r="K6396">
        <v>2021</v>
      </c>
      <c r="L6396">
        <v>1</v>
      </c>
      <c r="M6396" t="s">
        <v>21</v>
      </c>
    </row>
    <row r="6397" spans="1:13" x14ac:dyDescent="0.25">
      <c r="A6397" s="1">
        <v>6395</v>
      </c>
      <c r="B6397" t="s">
        <v>91</v>
      </c>
      <c r="C6397" t="s">
        <v>54</v>
      </c>
      <c r="D6397" t="s">
        <v>23</v>
      </c>
      <c r="E6397" t="s">
        <v>86</v>
      </c>
      <c r="F6397" s="14" t="s">
        <v>6539</v>
      </c>
      <c r="G6397" s="8">
        <v>380.16</v>
      </c>
      <c r="H6397">
        <v>21</v>
      </c>
      <c r="I6397" s="3">
        <v>44219</v>
      </c>
      <c r="J6397">
        <v>9</v>
      </c>
      <c r="K6397">
        <v>2021</v>
      </c>
      <c r="L6397">
        <v>1</v>
      </c>
      <c r="M6397" t="s">
        <v>21</v>
      </c>
    </row>
    <row r="6398" spans="1:13" x14ac:dyDescent="0.25">
      <c r="A6398" s="1">
        <v>6396</v>
      </c>
      <c r="B6398" t="s">
        <v>12</v>
      </c>
      <c r="C6398" t="s">
        <v>75</v>
      </c>
      <c r="D6398" t="s">
        <v>23</v>
      </c>
      <c r="E6398" t="s">
        <v>113</v>
      </c>
      <c r="F6398" s="14" t="s">
        <v>6540</v>
      </c>
      <c r="G6398" s="8">
        <v>249.2</v>
      </c>
      <c r="H6398">
        <v>32</v>
      </c>
      <c r="I6398" s="3">
        <v>44257</v>
      </c>
      <c r="J6398">
        <v>8</v>
      </c>
      <c r="K6398">
        <v>2021</v>
      </c>
      <c r="L6398">
        <v>3</v>
      </c>
      <c r="M6398" t="s">
        <v>16</v>
      </c>
    </row>
    <row r="6399" spans="1:13" x14ac:dyDescent="0.25">
      <c r="A6399" s="1">
        <v>6397</v>
      </c>
      <c r="B6399" t="s">
        <v>52</v>
      </c>
      <c r="C6399" t="s">
        <v>57</v>
      </c>
      <c r="D6399" t="s">
        <v>65</v>
      </c>
      <c r="E6399" t="s">
        <v>74</v>
      </c>
      <c r="F6399" s="14" t="s">
        <v>6541</v>
      </c>
      <c r="G6399" s="8">
        <v>810.65</v>
      </c>
      <c r="H6399">
        <v>27</v>
      </c>
      <c r="I6399" s="3">
        <v>44285</v>
      </c>
      <c r="J6399">
        <v>5</v>
      </c>
      <c r="K6399">
        <v>2021</v>
      </c>
      <c r="L6399">
        <v>3</v>
      </c>
      <c r="M6399" t="s">
        <v>16</v>
      </c>
    </row>
    <row r="6400" spans="1:13" x14ac:dyDescent="0.25">
      <c r="A6400" s="1">
        <v>6398</v>
      </c>
      <c r="B6400" t="s">
        <v>72</v>
      </c>
      <c r="C6400" t="s">
        <v>18</v>
      </c>
      <c r="D6400" t="s">
        <v>36</v>
      </c>
      <c r="E6400" t="s">
        <v>105</v>
      </c>
      <c r="F6400" s="14" t="s">
        <v>6542</v>
      </c>
      <c r="G6400" s="8">
        <v>102.88</v>
      </c>
      <c r="H6400">
        <v>52</v>
      </c>
      <c r="I6400" s="3">
        <v>44366</v>
      </c>
      <c r="J6400">
        <v>9</v>
      </c>
      <c r="K6400">
        <v>2021</v>
      </c>
      <c r="L6400">
        <v>6</v>
      </c>
      <c r="M6400" t="s">
        <v>16</v>
      </c>
    </row>
    <row r="6401" spans="1:13" x14ac:dyDescent="0.25">
      <c r="A6401" s="1">
        <v>6399</v>
      </c>
      <c r="B6401" t="s">
        <v>58</v>
      </c>
      <c r="C6401" t="s">
        <v>26</v>
      </c>
      <c r="D6401" t="s">
        <v>47</v>
      </c>
      <c r="E6401" t="s">
        <v>106</v>
      </c>
      <c r="F6401" s="14" t="s">
        <v>6543</v>
      </c>
      <c r="G6401" s="8">
        <v>439.81</v>
      </c>
      <c r="H6401">
        <v>33</v>
      </c>
      <c r="I6401" s="3">
        <v>44398</v>
      </c>
      <c r="J6401">
        <v>6</v>
      </c>
      <c r="K6401">
        <v>2021</v>
      </c>
      <c r="L6401">
        <v>7</v>
      </c>
      <c r="M6401" t="s">
        <v>21</v>
      </c>
    </row>
    <row r="6402" spans="1:13" x14ac:dyDescent="0.25">
      <c r="A6402" s="1">
        <v>6400</v>
      </c>
      <c r="B6402" t="s">
        <v>32</v>
      </c>
      <c r="C6402" t="s">
        <v>75</v>
      </c>
      <c r="D6402" t="s">
        <v>14</v>
      </c>
      <c r="E6402" t="s">
        <v>107</v>
      </c>
      <c r="F6402" s="14" t="s">
        <v>6544</v>
      </c>
      <c r="G6402" s="8">
        <v>104.05</v>
      </c>
      <c r="H6402">
        <v>87</v>
      </c>
      <c r="I6402" s="3">
        <v>44359</v>
      </c>
      <c r="J6402">
        <v>6</v>
      </c>
      <c r="K6402">
        <v>2021</v>
      </c>
      <c r="L6402">
        <v>6</v>
      </c>
      <c r="M6402" t="s">
        <v>16</v>
      </c>
    </row>
    <row r="6403" spans="1:13" x14ac:dyDescent="0.25">
      <c r="A6403" s="1">
        <v>6401</v>
      </c>
      <c r="B6403" t="s">
        <v>83</v>
      </c>
      <c r="C6403" t="s">
        <v>54</v>
      </c>
      <c r="D6403" t="s">
        <v>41</v>
      </c>
      <c r="E6403" t="s">
        <v>81</v>
      </c>
      <c r="F6403" s="14" t="s">
        <v>6545</v>
      </c>
      <c r="G6403" s="8">
        <v>138.68</v>
      </c>
      <c r="H6403">
        <v>18</v>
      </c>
      <c r="I6403" s="3">
        <v>44177</v>
      </c>
      <c r="J6403">
        <v>2</v>
      </c>
      <c r="K6403">
        <v>2020</v>
      </c>
      <c r="L6403">
        <v>12</v>
      </c>
      <c r="M6403" t="s">
        <v>21</v>
      </c>
    </row>
    <row r="6404" spans="1:13" x14ac:dyDescent="0.25">
      <c r="A6404" s="1">
        <v>6402</v>
      </c>
      <c r="B6404" t="s">
        <v>91</v>
      </c>
      <c r="C6404" t="s">
        <v>13</v>
      </c>
      <c r="D6404" t="s">
        <v>27</v>
      </c>
      <c r="E6404" t="s">
        <v>103</v>
      </c>
      <c r="F6404" s="14" t="s">
        <v>6546</v>
      </c>
      <c r="G6404" s="8">
        <v>584.13</v>
      </c>
      <c r="H6404">
        <v>63</v>
      </c>
      <c r="I6404" s="3">
        <v>44418</v>
      </c>
      <c r="J6404">
        <v>9</v>
      </c>
      <c r="K6404">
        <v>2021</v>
      </c>
      <c r="L6404">
        <v>8</v>
      </c>
      <c r="M6404" t="s">
        <v>21</v>
      </c>
    </row>
    <row r="6405" spans="1:13" x14ac:dyDescent="0.25">
      <c r="A6405" s="1">
        <v>6403</v>
      </c>
      <c r="B6405" t="s">
        <v>49</v>
      </c>
      <c r="C6405" t="s">
        <v>40</v>
      </c>
      <c r="D6405" t="s">
        <v>14</v>
      </c>
      <c r="E6405" t="s">
        <v>107</v>
      </c>
      <c r="F6405" s="14" t="s">
        <v>6547</v>
      </c>
      <c r="G6405" s="8">
        <v>273.5</v>
      </c>
      <c r="H6405">
        <v>56</v>
      </c>
      <c r="I6405" s="3">
        <v>44365</v>
      </c>
      <c r="J6405">
        <v>8</v>
      </c>
      <c r="K6405">
        <v>2021</v>
      </c>
      <c r="L6405">
        <v>6</v>
      </c>
      <c r="M6405" t="s">
        <v>21</v>
      </c>
    </row>
    <row r="6406" spans="1:13" x14ac:dyDescent="0.25">
      <c r="A6406" s="1">
        <v>6404</v>
      </c>
      <c r="B6406" t="s">
        <v>68</v>
      </c>
      <c r="C6406" t="s">
        <v>84</v>
      </c>
      <c r="D6406" t="s">
        <v>14</v>
      </c>
      <c r="E6406" t="s">
        <v>106</v>
      </c>
      <c r="F6406" s="14" t="s">
        <v>6548</v>
      </c>
      <c r="G6406" s="8">
        <v>983.84</v>
      </c>
      <c r="H6406">
        <v>33</v>
      </c>
      <c r="I6406" s="3">
        <v>44356</v>
      </c>
      <c r="J6406">
        <v>4</v>
      </c>
      <c r="K6406">
        <v>2021</v>
      </c>
      <c r="L6406">
        <v>6</v>
      </c>
      <c r="M6406" t="s">
        <v>21</v>
      </c>
    </row>
    <row r="6407" spans="1:13" x14ac:dyDescent="0.25">
      <c r="A6407" s="1">
        <v>6405</v>
      </c>
      <c r="B6407" t="s">
        <v>93</v>
      </c>
      <c r="C6407" t="s">
        <v>63</v>
      </c>
      <c r="D6407" t="s">
        <v>41</v>
      </c>
      <c r="E6407" t="s">
        <v>112</v>
      </c>
      <c r="F6407" s="14" t="s">
        <v>6549</v>
      </c>
      <c r="G6407" s="8">
        <v>960.06</v>
      </c>
      <c r="H6407">
        <v>23</v>
      </c>
      <c r="I6407" s="3">
        <v>44297</v>
      </c>
      <c r="J6407">
        <v>3</v>
      </c>
      <c r="K6407">
        <v>2021</v>
      </c>
      <c r="L6407">
        <v>4</v>
      </c>
      <c r="M6407" t="s">
        <v>21</v>
      </c>
    </row>
    <row r="6408" spans="1:13" x14ac:dyDescent="0.25">
      <c r="A6408" s="1">
        <v>6406</v>
      </c>
      <c r="B6408" t="s">
        <v>45</v>
      </c>
      <c r="C6408" t="s">
        <v>67</v>
      </c>
      <c r="D6408" t="s">
        <v>41</v>
      </c>
      <c r="E6408" t="s">
        <v>105</v>
      </c>
      <c r="F6408" s="14" t="s">
        <v>6550</v>
      </c>
      <c r="G6408" s="8">
        <v>842.36</v>
      </c>
      <c r="H6408">
        <v>25</v>
      </c>
      <c r="I6408" s="3">
        <v>44348</v>
      </c>
      <c r="J6408">
        <v>6</v>
      </c>
      <c r="K6408">
        <v>2021</v>
      </c>
      <c r="L6408">
        <v>6</v>
      </c>
      <c r="M6408" t="s">
        <v>21</v>
      </c>
    </row>
    <row r="6409" spans="1:13" x14ac:dyDescent="0.25">
      <c r="A6409" s="1">
        <v>6407</v>
      </c>
      <c r="B6409" t="s">
        <v>49</v>
      </c>
      <c r="C6409" t="s">
        <v>54</v>
      </c>
      <c r="D6409" t="s">
        <v>23</v>
      </c>
      <c r="E6409" t="s">
        <v>113</v>
      </c>
      <c r="F6409" s="14" t="s">
        <v>6551</v>
      </c>
      <c r="G6409" s="8">
        <v>971.01</v>
      </c>
      <c r="H6409">
        <v>39</v>
      </c>
      <c r="I6409" s="3">
        <v>44209</v>
      </c>
      <c r="J6409">
        <v>2</v>
      </c>
      <c r="K6409">
        <v>2021</v>
      </c>
      <c r="L6409">
        <v>1</v>
      </c>
      <c r="M6409" t="s">
        <v>21</v>
      </c>
    </row>
    <row r="6410" spans="1:13" x14ac:dyDescent="0.25">
      <c r="A6410" s="1">
        <v>6408</v>
      </c>
      <c r="B6410" t="s">
        <v>52</v>
      </c>
      <c r="C6410" t="s">
        <v>67</v>
      </c>
      <c r="D6410" t="s">
        <v>19</v>
      </c>
      <c r="E6410" t="s">
        <v>61</v>
      </c>
      <c r="F6410" s="14" t="s">
        <v>6552</v>
      </c>
      <c r="G6410" s="8">
        <v>632.89</v>
      </c>
      <c r="H6410">
        <v>90</v>
      </c>
      <c r="I6410" s="3">
        <v>44174</v>
      </c>
      <c r="J6410">
        <v>6</v>
      </c>
      <c r="K6410">
        <v>2020</v>
      </c>
      <c r="L6410">
        <v>12</v>
      </c>
      <c r="M6410" t="s">
        <v>16</v>
      </c>
    </row>
    <row r="6411" spans="1:13" x14ac:dyDescent="0.25">
      <c r="A6411" s="1">
        <v>6409</v>
      </c>
      <c r="B6411" t="s">
        <v>25</v>
      </c>
      <c r="C6411" t="s">
        <v>84</v>
      </c>
      <c r="D6411" t="s">
        <v>47</v>
      </c>
      <c r="E6411" t="s">
        <v>69</v>
      </c>
      <c r="F6411" s="14" t="s">
        <v>6553</v>
      </c>
      <c r="G6411" s="8">
        <v>932.9</v>
      </c>
      <c r="H6411">
        <v>18</v>
      </c>
      <c r="I6411" s="3">
        <v>44372</v>
      </c>
      <c r="J6411">
        <v>6</v>
      </c>
      <c r="K6411">
        <v>2021</v>
      </c>
      <c r="L6411">
        <v>6</v>
      </c>
      <c r="M6411" t="s">
        <v>16</v>
      </c>
    </row>
    <row r="6412" spans="1:13" x14ac:dyDescent="0.25">
      <c r="A6412" s="1">
        <v>6410</v>
      </c>
      <c r="B6412" t="s">
        <v>62</v>
      </c>
      <c r="C6412" t="s">
        <v>13</v>
      </c>
      <c r="D6412" t="s">
        <v>65</v>
      </c>
      <c r="E6412" t="s">
        <v>73</v>
      </c>
      <c r="F6412" s="14" t="s">
        <v>6554</v>
      </c>
      <c r="G6412" s="8">
        <v>219.52</v>
      </c>
      <c r="H6412">
        <v>53</v>
      </c>
      <c r="I6412" s="3">
        <v>44193</v>
      </c>
      <c r="J6412">
        <v>9</v>
      </c>
      <c r="K6412">
        <v>2020</v>
      </c>
      <c r="L6412">
        <v>12</v>
      </c>
      <c r="M6412" t="s">
        <v>16</v>
      </c>
    </row>
    <row r="6413" spans="1:13" x14ac:dyDescent="0.25">
      <c r="A6413" s="1">
        <v>6411</v>
      </c>
      <c r="B6413" t="s">
        <v>43</v>
      </c>
      <c r="C6413" t="s">
        <v>40</v>
      </c>
      <c r="D6413" t="s">
        <v>19</v>
      </c>
      <c r="E6413" t="s">
        <v>28</v>
      </c>
      <c r="F6413" s="14" t="s">
        <v>6555</v>
      </c>
      <c r="G6413" s="8">
        <v>462.32</v>
      </c>
      <c r="H6413">
        <v>82</v>
      </c>
      <c r="I6413" s="3">
        <v>44408</v>
      </c>
      <c r="J6413">
        <v>1</v>
      </c>
      <c r="K6413">
        <v>2021</v>
      </c>
      <c r="L6413">
        <v>7</v>
      </c>
      <c r="M6413" t="s">
        <v>16</v>
      </c>
    </row>
    <row r="6414" spans="1:13" x14ac:dyDescent="0.25">
      <c r="A6414" s="1">
        <v>6412</v>
      </c>
      <c r="B6414" t="s">
        <v>52</v>
      </c>
      <c r="C6414" t="s">
        <v>67</v>
      </c>
      <c r="D6414" t="s">
        <v>14</v>
      </c>
      <c r="E6414" t="s">
        <v>15</v>
      </c>
      <c r="F6414" s="14" t="s">
        <v>6556</v>
      </c>
      <c r="G6414" s="8">
        <v>239.84</v>
      </c>
      <c r="H6414">
        <v>54</v>
      </c>
      <c r="I6414" s="3">
        <v>44256</v>
      </c>
      <c r="J6414">
        <v>3</v>
      </c>
      <c r="K6414">
        <v>2021</v>
      </c>
      <c r="L6414">
        <v>3</v>
      </c>
      <c r="M6414" t="s">
        <v>16</v>
      </c>
    </row>
    <row r="6415" spans="1:13" x14ac:dyDescent="0.25">
      <c r="A6415" s="1">
        <v>6413</v>
      </c>
      <c r="B6415" t="s">
        <v>68</v>
      </c>
      <c r="C6415" t="s">
        <v>46</v>
      </c>
      <c r="D6415" t="s">
        <v>14</v>
      </c>
      <c r="E6415" t="s">
        <v>90</v>
      </c>
      <c r="F6415" s="14" t="s">
        <v>6557</v>
      </c>
      <c r="G6415" s="8">
        <v>766.04</v>
      </c>
      <c r="H6415">
        <v>44</v>
      </c>
      <c r="I6415" s="3">
        <v>44333</v>
      </c>
      <c r="J6415">
        <v>4</v>
      </c>
      <c r="K6415">
        <v>2021</v>
      </c>
      <c r="L6415">
        <v>5</v>
      </c>
      <c r="M6415" t="s">
        <v>21</v>
      </c>
    </row>
    <row r="6416" spans="1:13" x14ac:dyDescent="0.25">
      <c r="A6416" s="1">
        <v>6414</v>
      </c>
      <c r="B6416" t="s">
        <v>83</v>
      </c>
      <c r="C6416" t="s">
        <v>57</v>
      </c>
      <c r="D6416" t="s">
        <v>27</v>
      </c>
      <c r="E6416" t="s">
        <v>85</v>
      </c>
      <c r="F6416" s="14" t="s">
        <v>6558</v>
      </c>
      <c r="G6416" s="8">
        <v>903.34</v>
      </c>
      <c r="H6416">
        <v>18</v>
      </c>
      <c r="I6416" s="3">
        <v>44225</v>
      </c>
      <c r="J6416">
        <v>3</v>
      </c>
      <c r="K6416">
        <v>2021</v>
      </c>
      <c r="L6416">
        <v>1</v>
      </c>
      <c r="M6416" t="s">
        <v>21</v>
      </c>
    </row>
    <row r="6417" spans="1:13" x14ac:dyDescent="0.25">
      <c r="A6417" s="1">
        <v>6415</v>
      </c>
      <c r="B6417" t="s">
        <v>34</v>
      </c>
      <c r="C6417" t="s">
        <v>26</v>
      </c>
      <c r="D6417" t="s">
        <v>36</v>
      </c>
      <c r="E6417" t="s">
        <v>111</v>
      </c>
      <c r="F6417" s="14" t="s">
        <v>6559</v>
      </c>
      <c r="G6417" s="8">
        <v>518.63</v>
      </c>
      <c r="H6417">
        <v>33</v>
      </c>
      <c r="I6417" s="3">
        <v>44247</v>
      </c>
      <c r="J6417">
        <v>7</v>
      </c>
      <c r="K6417">
        <v>2021</v>
      </c>
      <c r="L6417">
        <v>2</v>
      </c>
      <c r="M6417" t="s">
        <v>16</v>
      </c>
    </row>
    <row r="6418" spans="1:13" x14ac:dyDescent="0.25">
      <c r="A6418" s="1">
        <v>6416</v>
      </c>
      <c r="B6418" t="s">
        <v>58</v>
      </c>
      <c r="C6418" t="s">
        <v>46</v>
      </c>
      <c r="D6418" t="s">
        <v>36</v>
      </c>
      <c r="E6418" t="s">
        <v>85</v>
      </c>
      <c r="F6418" s="14" t="s">
        <v>6560</v>
      </c>
      <c r="G6418" s="8">
        <v>950.59</v>
      </c>
      <c r="H6418">
        <v>51</v>
      </c>
      <c r="I6418" s="3">
        <v>44288</v>
      </c>
      <c r="J6418">
        <v>4</v>
      </c>
      <c r="K6418">
        <v>2021</v>
      </c>
      <c r="L6418">
        <v>4</v>
      </c>
      <c r="M6418" t="s">
        <v>21</v>
      </c>
    </row>
    <row r="6419" spans="1:13" x14ac:dyDescent="0.25">
      <c r="A6419" s="1">
        <v>6417</v>
      </c>
      <c r="B6419" t="s">
        <v>52</v>
      </c>
      <c r="C6419" t="s">
        <v>77</v>
      </c>
      <c r="D6419" t="s">
        <v>65</v>
      </c>
      <c r="E6419" t="s">
        <v>48</v>
      </c>
      <c r="F6419" s="14" t="s">
        <v>6561</v>
      </c>
      <c r="G6419" s="8">
        <v>872.43</v>
      </c>
      <c r="H6419">
        <v>48</v>
      </c>
      <c r="I6419" s="3">
        <v>44171</v>
      </c>
      <c r="J6419">
        <v>8</v>
      </c>
      <c r="K6419">
        <v>2020</v>
      </c>
      <c r="L6419">
        <v>12</v>
      </c>
      <c r="M6419" t="s">
        <v>16</v>
      </c>
    </row>
    <row r="6420" spans="1:13" x14ac:dyDescent="0.25">
      <c r="A6420" s="1">
        <v>6418</v>
      </c>
      <c r="B6420" t="s">
        <v>29</v>
      </c>
      <c r="C6420" t="s">
        <v>57</v>
      </c>
      <c r="D6420" t="s">
        <v>41</v>
      </c>
      <c r="E6420" t="s">
        <v>86</v>
      </c>
      <c r="F6420" s="14" t="s">
        <v>6562</v>
      </c>
      <c r="G6420" s="8">
        <v>137.74</v>
      </c>
      <c r="H6420">
        <v>75</v>
      </c>
      <c r="I6420" s="3">
        <v>44173</v>
      </c>
      <c r="J6420">
        <v>3</v>
      </c>
      <c r="K6420">
        <v>2020</v>
      </c>
      <c r="L6420">
        <v>12</v>
      </c>
      <c r="M6420" t="s">
        <v>16</v>
      </c>
    </row>
    <row r="6421" spans="1:13" x14ac:dyDescent="0.25">
      <c r="A6421" s="1">
        <v>6419</v>
      </c>
      <c r="B6421" t="s">
        <v>17</v>
      </c>
      <c r="C6421" t="s">
        <v>94</v>
      </c>
      <c r="D6421" t="s">
        <v>14</v>
      </c>
      <c r="E6421" t="s">
        <v>66</v>
      </c>
      <c r="F6421" s="14" t="s">
        <v>6563</v>
      </c>
      <c r="G6421" s="8">
        <v>288.95999999999998</v>
      </c>
      <c r="H6421">
        <v>31</v>
      </c>
      <c r="I6421" s="3">
        <v>44377</v>
      </c>
      <c r="J6421">
        <v>1</v>
      </c>
      <c r="K6421">
        <v>2021</v>
      </c>
      <c r="L6421">
        <v>6</v>
      </c>
      <c r="M6421" t="s">
        <v>21</v>
      </c>
    </row>
    <row r="6422" spans="1:13" x14ac:dyDescent="0.25">
      <c r="A6422" s="1">
        <v>6420</v>
      </c>
      <c r="B6422" t="s">
        <v>17</v>
      </c>
      <c r="C6422" t="s">
        <v>70</v>
      </c>
      <c r="D6422" t="s">
        <v>23</v>
      </c>
      <c r="E6422" t="s">
        <v>56</v>
      </c>
      <c r="F6422" s="14" t="s">
        <v>6564</v>
      </c>
      <c r="G6422" s="8">
        <v>901.11</v>
      </c>
      <c r="H6422">
        <v>58</v>
      </c>
      <c r="I6422" s="3">
        <v>44347</v>
      </c>
      <c r="J6422">
        <v>4</v>
      </c>
      <c r="K6422">
        <v>2021</v>
      </c>
      <c r="L6422">
        <v>5</v>
      </c>
      <c r="M6422" t="s">
        <v>21</v>
      </c>
    </row>
    <row r="6423" spans="1:13" x14ac:dyDescent="0.25">
      <c r="A6423" s="1">
        <v>6421</v>
      </c>
      <c r="B6423" t="s">
        <v>29</v>
      </c>
      <c r="C6423" t="s">
        <v>67</v>
      </c>
      <c r="D6423" t="s">
        <v>14</v>
      </c>
      <c r="E6423" t="s">
        <v>73</v>
      </c>
      <c r="F6423" s="14" t="s">
        <v>6565</v>
      </c>
      <c r="G6423" s="8">
        <v>819.73</v>
      </c>
      <c r="H6423">
        <v>49</v>
      </c>
      <c r="I6423" s="3">
        <v>44426</v>
      </c>
      <c r="J6423">
        <v>9</v>
      </c>
      <c r="K6423">
        <v>2021</v>
      </c>
      <c r="L6423">
        <v>8</v>
      </c>
      <c r="M6423" t="s">
        <v>16</v>
      </c>
    </row>
    <row r="6424" spans="1:13" x14ac:dyDescent="0.25">
      <c r="A6424" s="1">
        <v>6422</v>
      </c>
      <c r="B6424" t="s">
        <v>93</v>
      </c>
      <c r="C6424" t="s">
        <v>94</v>
      </c>
      <c r="D6424" t="s">
        <v>14</v>
      </c>
      <c r="E6424" t="s">
        <v>108</v>
      </c>
      <c r="F6424" s="14" t="s">
        <v>6566</v>
      </c>
      <c r="G6424" s="8">
        <v>925.76</v>
      </c>
      <c r="H6424">
        <v>87</v>
      </c>
      <c r="I6424" s="3">
        <v>44312</v>
      </c>
      <c r="J6424">
        <v>8</v>
      </c>
      <c r="K6424">
        <v>2021</v>
      </c>
      <c r="L6424">
        <v>4</v>
      </c>
      <c r="M6424" t="s">
        <v>21</v>
      </c>
    </row>
    <row r="6425" spans="1:13" x14ac:dyDescent="0.25">
      <c r="A6425" s="1">
        <v>6423</v>
      </c>
      <c r="B6425" t="s">
        <v>60</v>
      </c>
      <c r="C6425" t="s">
        <v>64</v>
      </c>
      <c r="D6425" t="s">
        <v>47</v>
      </c>
      <c r="E6425" t="s">
        <v>115</v>
      </c>
      <c r="F6425" s="14" t="s">
        <v>6567</v>
      </c>
      <c r="G6425" s="8">
        <v>696.02</v>
      </c>
      <c r="H6425">
        <v>18</v>
      </c>
      <c r="I6425" s="3">
        <v>44274</v>
      </c>
      <c r="J6425">
        <v>7</v>
      </c>
      <c r="K6425">
        <v>2021</v>
      </c>
      <c r="L6425">
        <v>3</v>
      </c>
      <c r="M6425" t="s">
        <v>21</v>
      </c>
    </row>
    <row r="6426" spans="1:13" x14ac:dyDescent="0.25">
      <c r="A6426" s="1">
        <v>6424</v>
      </c>
      <c r="B6426" t="s">
        <v>93</v>
      </c>
      <c r="C6426" t="s">
        <v>13</v>
      </c>
      <c r="D6426" t="s">
        <v>23</v>
      </c>
      <c r="E6426" t="s">
        <v>87</v>
      </c>
      <c r="F6426" s="14" t="s">
        <v>6568</v>
      </c>
      <c r="G6426" s="8">
        <v>990.56</v>
      </c>
      <c r="H6426">
        <v>22</v>
      </c>
      <c r="I6426" s="3">
        <v>44426</v>
      </c>
      <c r="J6426">
        <v>2</v>
      </c>
      <c r="K6426">
        <v>2021</v>
      </c>
      <c r="L6426">
        <v>8</v>
      </c>
      <c r="M6426" t="s">
        <v>21</v>
      </c>
    </row>
    <row r="6427" spans="1:13" x14ac:dyDescent="0.25">
      <c r="A6427" s="1">
        <v>6425</v>
      </c>
      <c r="B6427" t="s">
        <v>34</v>
      </c>
      <c r="C6427" t="s">
        <v>94</v>
      </c>
      <c r="D6427" t="s">
        <v>47</v>
      </c>
      <c r="E6427" t="s">
        <v>92</v>
      </c>
      <c r="F6427" s="14" t="s">
        <v>6569</v>
      </c>
      <c r="G6427" s="8">
        <v>886.49</v>
      </c>
      <c r="H6427">
        <v>65</v>
      </c>
      <c r="I6427" s="3">
        <v>44407</v>
      </c>
      <c r="J6427">
        <v>6</v>
      </c>
      <c r="K6427">
        <v>2021</v>
      </c>
      <c r="L6427">
        <v>7</v>
      </c>
      <c r="M6427" t="s">
        <v>16</v>
      </c>
    </row>
    <row r="6428" spans="1:13" x14ac:dyDescent="0.25">
      <c r="A6428" s="1">
        <v>6426</v>
      </c>
      <c r="B6428" t="s">
        <v>43</v>
      </c>
      <c r="C6428" t="s">
        <v>40</v>
      </c>
      <c r="D6428" t="s">
        <v>47</v>
      </c>
      <c r="E6428" t="s">
        <v>113</v>
      </c>
      <c r="F6428" s="14" t="s">
        <v>6570</v>
      </c>
      <c r="G6428" s="8">
        <v>308.05</v>
      </c>
      <c r="H6428">
        <v>24</v>
      </c>
      <c r="I6428" s="3">
        <v>44213</v>
      </c>
      <c r="J6428">
        <v>9</v>
      </c>
      <c r="K6428">
        <v>2021</v>
      </c>
      <c r="L6428">
        <v>1</v>
      </c>
      <c r="M6428" t="s">
        <v>16</v>
      </c>
    </row>
    <row r="6429" spans="1:13" x14ac:dyDescent="0.25">
      <c r="A6429" s="1">
        <v>6427</v>
      </c>
      <c r="B6429" t="s">
        <v>72</v>
      </c>
      <c r="C6429" t="s">
        <v>18</v>
      </c>
      <c r="D6429" t="s">
        <v>23</v>
      </c>
      <c r="E6429" t="s">
        <v>115</v>
      </c>
      <c r="F6429" s="14" t="s">
        <v>6571</v>
      </c>
      <c r="G6429" s="8">
        <v>761.08</v>
      </c>
      <c r="H6429">
        <v>19</v>
      </c>
      <c r="I6429" s="3">
        <v>44330</v>
      </c>
      <c r="J6429">
        <v>7</v>
      </c>
      <c r="K6429">
        <v>2021</v>
      </c>
      <c r="L6429">
        <v>5</v>
      </c>
      <c r="M6429" t="s">
        <v>16</v>
      </c>
    </row>
    <row r="6430" spans="1:13" x14ac:dyDescent="0.25">
      <c r="A6430" s="1">
        <v>6428</v>
      </c>
      <c r="B6430" t="s">
        <v>49</v>
      </c>
      <c r="C6430" t="s">
        <v>13</v>
      </c>
      <c r="D6430" t="s">
        <v>23</v>
      </c>
      <c r="E6430" t="s">
        <v>37</v>
      </c>
      <c r="F6430" s="14" t="s">
        <v>6572</v>
      </c>
      <c r="G6430" s="8">
        <v>237.1</v>
      </c>
      <c r="H6430">
        <v>18</v>
      </c>
      <c r="I6430" s="3">
        <v>44172</v>
      </c>
      <c r="J6430">
        <v>6</v>
      </c>
      <c r="K6430">
        <v>2020</v>
      </c>
      <c r="L6430">
        <v>12</v>
      </c>
      <c r="M6430" t="s">
        <v>21</v>
      </c>
    </row>
    <row r="6431" spans="1:13" x14ac:dyDescent="0.25">
      <c r="A6431" s="1">
        <v>6429</v>
      </c>
      <c r="B6431" t="s">
        <v>62</v>
      </c>
      <c r="C6431" t="s">
        <v>46</v>
      </c>
      <c r="D6431" t="s">
        <v>19</v>
      </c>
      <c r="E6431" t="s">
        <v>107</v>
      </c>
      <c r="F6431" s="14" t="s">
        <v>6573</v>
      </c>
      <c r="G6431" s="8">
        <v>847.1</v>
      </c>
      <c r="H6431">
        <v>34</v>
      </c>
      <c r="I6431" s="3">
        <v>44274</v>
      </c>
      <c r="J6431">
        <v>9</v>
      </c>
      <c r="K6431">
        <v>2021</v>
      </c>
      <c r="L6431">
        <v>3</v>
      </c>
      <c r="M6431" t="s">
        <v>16</v>
      </c>
    </row>
    <row r="6432" spans="1:13" x14ac:dyDescent="0.25">
      <c r="A6432" s="1">
        <v>6430</v>
      </c>
      <c r="B6432" t="s">
        <v>91</v>
      </c>
      <c r="C6432" t="s">
        <v>30</v>
      </c>
      <c r="D6432" t="s">
        <v>36</v>
      </c>
      <c r="E6432" t="s">
        <v>44</v>
      </c>
      <c r="F6432" s="14" t="s">
        <v>6574</v>
      </c>
      <c r="G6432" s="8">
        <v>292.74</v>
      </c>
      <c r="H6432">
        <v>45</v>
      </c>
      <c r="I6432" s="3">
        <v>44338</v>
      </c>
      <c r="J6432">
        <v>8</v>
      </c>
      <c r="K6432">
        <v>2021</v>
      </c>
      <c r="L6432">
        <v>5</v>
      </c>
      <c r="M6432" t="s">
        <v>21</v>
      </c>
    </row>
    <row r="6433" spans="1:13" x14ac:dyDescent="0.25">
      <c r="A6433" s="1">
        <v>6431</v>
      </c>
      <c r="B6433" t="s">
        <v>43</v>
      </c>
      <c r="C6433" t="s">
        <v>54</v>
      </c>
      <c r="D6433" t="s">
        <v>65</v>
      </c>
      <c r="E6433" t="s">
        <v>116</v>
      </c>
      <c r="F6433" s="14" t="s">
        <v>6575</v>
      </c>
      <c r="G6433" s="8">
        <v>366.98</v>
      </c>
      <c r="H6433">
        <v>44</v>
      </c>
      <c r="I6433" s="3">
        <v>44322</v>
      </c>
      <c r="J6433">
        <v>5</v>
      </c>
      <c r="K6433">
        <v>2021</v>
      </c>
      <c r="L6433">
        <v>5</v>
      </c>
      <c r="M6433" t="s">
        <v>16</v>
      </c>
    </row>
    <row r="6434" spans="1:13" x14ac:dyDescent="0.25">
      <c r="A6434" s="1">
        <v>6432</v>
      </c>
      <c r="B6434" t="s">
        <v>83</v>
      </c>
      <c r="C6434" t="s">
        <v>99</v>
      </c>
      <c r="D6434" t="s">
        <v>36</v>
      </c>
      <c r="E6434" t="s">
        <v>101</v>
      </c>
      <c r="F6434" s="14" t="s">
        <v>6576</v>
      </c>
      <c r="G6434" s="8">
        <v>890.4</v>
      </c>
      <c r="H6434">
        <v>27</v>
      </c>
      <c r="I6434" s="3">
        <v>44415</v>
      </c>
      <c r="J6434">
        <v>3</v>
      </c>
      <c r="K6434">
        <v>2021</v>
      </c>
      <c r="L6434">
        <v>8</v>
      </c>
      <c r="M6434" t="s">
        <v>21</v>
      </c>
    </row>
    <row r="6435" spans="1:13" x14ac:dyDescent="0.25">
      <c r="A6435" s="1">
        <v>6433</v>
      </c>
      <c r="B6435" t="s">
        <v>60</v>
      </c>
      <c r="C6435" t="s">
        <v>64</v>
      </c>
      <c r="D6435" t="s">
        <v>47</v>
      </c>
      <c r="E6435" t="s">
        <v>24</v>
      </c>
      <c r="F6435" s="14" t="s">
        <v>6577</v>
      </c>
      <c r="G6435" s="8">
        <v>551.82000000000005</v>
      </c>
      <c r="H6435">
        <v>19</v>
      </c>
      <c r="I6435" s="3">
        <v>44348</v>
      </c>
      <c r="J6435">
        <v>3</v>
      </c>
      <c r="K6435">
        <v>2021</v>
      </c>
      <c r="L6435">
        <v>6</v>
      </c>
      <c r="M6435" t="s">
        <v>21</v>
      </c>
    </row>
    <row r="6436" spans="1:13" x14ac:dyDescent="0.25">
      <c r="A6436" s="1">
        <v>6434</v>
      </c>
      <c r="B6436" t="s">
        <v>58</v>
      </c>
      <c r="C6436" t="s">
        <v>13</v>
      </c>
      <c r="D6436" t="s">
        <v>19</v>
      </c>
      <c r="E6436" t="s">
        <v>28</v>
      </c>
      <c r="F6436" s="14" t="s">
        <v>6578</v>
      </c>
      <c r="G6436" s="8">
        <v>254.29</v>
      </c>
      <c r="H6436">
        <v>35</v>
      </c>
      <c r="I6436" s="3">
        <v>44259</v>
      </c>
      <c r="J6436">
        <v>2</v>
      </c>
      <c r="K6436">
        <v>2021</v>
      </c>
      <c r="L6436">
        <v>3</v>
      </c>
      <c r="M6436" t="s">
        <v>21</v>
      </c>
    </row>
    <row r="6437" spans="1:13" x14ac:dyDescent="0.25">
      <c r="A6437" s="1">
        <v>6435</v>
      </c>
      <c r="B6437" t="s">
        <v>58</v>
      </c>
      <c r="C6437" t="s">
        <v>75</v>
      </c>
      <c r="D6437" t="s">
        <v>27</v>
      </c>
      <c r="E6437" t="s">
        <v>108</v>
      </c>
      <c r="F6437" s="14" t="s">
        <v>6579</v>
      </c>
      <c r="G6437" s="8">
        <v>330.14</v>
      </c>
      <c r="H6437">
        <v>20</v>
      </c>
      <c r="I6437" s="3">
        <v>44238</v>
      </c>
      <c r="J6437">
        <v>4</v>
      </c>
      <c r="K6437">
        <v>2021</v>
      </c>
      <c r="L6437">
        <v>2</v>
      </c>
      <c r="M6437" t="s">
        <v>21</v>
      </c>
    </row>
    <row r="6438" spans="1:13" x14ac:dyDescent="0.25">
      <c r="A6438" s="1">
        <v>6436</v>
      </c>
      <c r="B6438" t="s">
        <v>58</v>
      </c>
      <c r="C6438" t="s">
        <v>57</v>
      </c>
      <c r="D6438" t="s">
        <v>41</v>
      </c>
      <c r="E6438" t="s">
        <v>118</v>
      </c>
      <c r="F6438" s="14" t="s">
        <v>6580</v>
      </c>
      <c r="G6438" s="8">
        <v>998.72</v>
      </c>
      <c r="H6438">
        <v>21</v>
      </c>
      <c r="I6438" s="3">
        <v>44331</v>
      </c>
      <c r="J6438">
        <v>8</v>
      </c>
      <c r="K6438">
        <v>2021</v>
      </c>
      <c r="L6438">
        <v>5</v>
      </c>
      <c r="M6438" t="s">
        <v>21</v>
      </c>
    </row>
    <row r="6439" spans="1:13" x14ac:dyDescent="0.25">
      <c r="A6439" s="1">
        <v>6437</v>
      </c>
      <c r="B6439" t="s">
        <v>49</v>
      </c>
      <c r="C6439" t="s">
        <v>75</v>
      </c>
      <c r="D6439" t="s">
        <v>47</v>
      </c>
      <c r="E6439" t="s">
        <v>113</v>
      </c>
      <c r="F6439" s="14" t="s">
        <v>6581</v>
      </c>
      <c r="G6439" s="8">
        <v>838.08</v>
      </c>
      <c r="H6439">
        <v>45</v>
      </c>
      <c r="I6439" s="3">
        <v>44285</v>
      </c>
      <c r="J6439">
        <v>6</v>
      </c>
      <c r="K6439">
        <v>2021</v>
      </c>
      <c r="L6439">
        <v>3</v>
      </c>
      <c r="M6439" t="s">
        <v>21</v>
      </c>
    </row>
    <row r="6440" spans="1:13" x14ac:dyDescent="0.25">
      <c r="A6440" s="1">
        <v>6438</v>
      </c>
      <c r="B6440" t="s">
        <v>93</v>
      </c>
      <c r="C6440" t="s">
        <v>26</v>
      </c>
      <c r="D6440" t="s">
        <v>41</v>
      </c>
      <c r="E6440" t="s">
        <v>96</v>
      </c>
      <c r="F6440" s="14" t="s">
        <v>6582</v>
      </c>
      <c r="G6440" s="8">
        <v>982.27</v>
      </c>
      <c r="H6440">
        <v>20</v>
      </c>
      <c r="I6440" s="3">
        <v>44304</v>
      </c>
      <c r="J6440">
        <v>6</v>
      </c>
      <c r="K6440">
        <v>2021</v>
      </c>
      <c r="L6440">
        <v>4</v>
      </c>
      <c r="M6440" t="s">
        <v>21</v>
      </c>
    </row>
    <row r="6441" spans="1:13" x14ac:dyDescent="0.25">
      <c r="A6441" s="1">
        <v>6439</v>
      </c>
      <c r="B6441" t="s">
        <v>62</v>
      </c>
      <c r="C6441" t="s">
        <v>75</v>
      </c>
      <c r="D6441" t="s">
        <v>65</v>
      </c>
      <c r="E6441" t="s">
        <v>89</v>
      </c>
      <c r="F6441" s="14" t="s">
        <v>6583</v>
      </c>
      <c r="G6441" s="8">
        <v>567.48</v>
      </c>
      <c r="H6441">
        <v>86</v>
      </c>
      <c r="I6441" s="3">
        <v>44342</v>
      </c>
      <c r="J6441">
        <v>5</v>
      </c>
      <c r="K6441">
        <v>2021</v>
      </c>
      <c r="L6441">
        <v>5</v>
      </c>
      <c r="M6441" t="s">
        <v>16</v>
      </c>
    </row>
    <row r="6442" spans="1:13" x14ac:dyDescent="0.25">
      <c r="A6442" s="1">
        <v>6440</v>
      </c>
      <c r="B6442" t="s">
        <v>91</v>
      </c>
      <c r="C6442" t="s">
        <v>63</v>
      </c>
      <c r="D6442" t="s">
        <v>23</v>
      </c>
      <c r="E6442" t="s">
        <v>71</v>
      </c>
      <c r="F6442" s="14" t="s">
        <v>6584</v>
      </c>
      <c r="G6442" s="8">
        <v>122.1</v>
      </c>
      <c r="H6442">
        <v>34</v>
      </c>
      <c r="I6442" s="3">
        <v>44205</v>
      </c>
      <c r="J6442">
        <v>5</v>
      </c>
      <c r="K6442">
        <v>2021</v>
      </c>
      <c r="L6442">
        <v>1</v>
      </c>
      <c r="M6442" t="s">
        <v>21</v>
      </c>
    </row>
    <row r="6443" spans="1:13" x14ac:dyDescent="0.25">
      <c r="A6443" s="1">
        <v>6441</v>
      </c>
      <c r="B6443" t="s">
        <v>52</v>
      </c>
      <c r="C6443" t="s">
        <v>63</v>
      </c>
      <c r="D6443" t="s">
        <v>14</v>
      </c>
      <c r="E6443" t="s">
        <v>100</v>
      </c>
      <c r="F6443" s="14" t="s">
        <v>6585</v>
      </c>
      <c r="G6443" s="8">
        <v>266.5</v>
      </c>
      <c r="H6443">
        <v>76</v>
      </c>
      <c r="I6443" s="3">
        <v>44364</v>
      </c>
      <c r="J6443">
        <v>8</v>
      </c>
      <c r="K6443">
        <v>2021</v>
      </c>
      <c r="L6443">
        <v>6</v>
      </c>
      <c r="M6443" t="s">
        <v>16</v>
      </c>
    </row>
    <row r="6444" spans="1:13" x14ac:dyDescent="0.25">
      <c r="A6444" s="1">
        <v>6442</v>
      </c>
      <c r="B6444" t="s">
        <v>68</v>
      </c>
      <c r="C6444" t="s">
        <v>40</v>
      </c>
      <c r="D6444" t="s">
        <v>65</v>
      </c>
      <c r="E6444" t="s">
        <v>100</v>
      </c>
      <c r="F6444" s="14" t="s">
        <v>6586</v>
      </c>
      <c r="G6444" s="8">
        <v>554.84</v>
      </c>
      <c r="H6444">
        <v>28</v>
      </c>
      <c r="I6444" s="3">
        <v>44311</v>
      </c>
      <c r="J6444">
        <v>7</v>
      </c>
      <c r="K6444">
        <v>2021</v>
      </c>
      <c r="L6444">
        <v>4</v>
      </c>
      <c r="M6444" t="s">
        <v>21</v>
      </c>
    </row>
    <row r="6445" spans="1:13" x14ac:dyDescent="0.25">
      <c r="A6445" s="1">
        <v>6443</v>
      </c>
      <c r="B6445" t="s">
        <v>83</v>
      </c>
      <c r="C6445" t="s">
        <v>50</v>
      </c>
      <c r="D6445" t="s">
        <v>65</v>
      </c>
      <c r="E6445" t="s">
        <v>106</v>
      </c>
      <c r="F6445" s="14" t="s">
        <v>6587</v>
      </c>
      <c r="G6445" s="8">
        <v>732.86</v>
      </c>
      <c r="H6445">
        <v>92</v>
      </c>
      <c r="I6445" s="3">
        <v>44215</v>
      </c>
      <c r="J6445">
        <v>3</v>
      </c>
      <c r="K6445">
        <v>2021</v>
      </c>
      <c r="L6445">
        <v>1</v>
      </c>
      <c r="M6445" t="s">
        <v>21</v>
      </c>
    </row>
    <row r="6446" spans="1:13" x14ac:dyDescent="0.25">
      <c r="A6446" s="1">
        <v>6444</v>
      </c>
      <c r="B6446" t="s">
        <v>52</v>
      </c>
      <c r="C6446" t="s">
        <v>30</v>
      </c>
      <c r="D6446" t="s">
        <v>19</v>
      </c>
      <c r="E6446" t="s">
        <v>117</v>
      </c>
      <c r="F6446" s="14" t="s">
        <v>6588</v>
      </c>
      <c r="G6446" s="8">
        <v>766.23</v>
      </c>
      <c r="H6446">
        <v>22</v>
      </c>
      <c r="I6446" s="3">
        <v>44408</v>
      </c>
      <c r="J6446">
        <v>7</v>
      </c>
      <c r="K6446">
        <v>2021</v>
      </c>
      <c r="L6446">
        <v>7</v>
      </c>
      <c r="M6446" t="s">
        <v>16</v>
      </c>
    </row>
    <row r="6447" spans="1:13" x14ac:dyDescent="0.25">
      <c r="A6447" s="1">
        <v>6445</v>
      </c>
      <c r="B6447" t="s">
        <v>62</v>
      </c>
      <c r="C6447" t="s">
        <v>64</v>
      </c>
      <c r="D6447" t="s">
        <v>47</v>
      </c>
      <c r="E6447" t="s">
        <v>117</v>
      </c>
      <c r="F6447" s="14" t="s">
        <v>6589</v>
      </c>
      <c r="G6447" s="8">
        <v>206.21</v>
      </c>
      <c r="H6447">
        <v>67</v>
      </c>
      <c r="I6447" s="3">
        <v>44214</v>
      </c>
      <c r="J6447">
        <v>5</v>
      </c>
      <c r="K6447">
        <v>2021</v>
      </c>
      <c r="L6447">
        <v>1</v>
      </c>
      <c r="M6447" t="s">
        <v>16</v>
      </c>
    </row>
    <row r="6448" spans="1:13" x14ac:dyDescent="0.25">
      <c r="A6448" s="1">
        <v>6446</v>
      </c>
      <c r="B6448" t="s">
        <v>83</v>
      </c>
      <c r="C6448" t="s">
        <v>30</v>
      </c>
      <c r="D6448" t="s">
        <v>41</v>
      </c>
      <c r="E6448" t="s">
        <v>88</v>
      </c>
      <c r="F6448" s="14" t="s">
        <v>6590</v>
      </c>
      <c r="G6448" s="8">
        <v>976.38</v>
      </c>
      <c r="H6448">
        <v>29</v>
      </c>
      <c r="I6448" s="3">
        <v>44412</v>
      </c>
      <c r="J6448">
        <v>3</v>
      </c>
      <c r="K6448">
        <v>2021</v>
      </c>
      <c r="L6448">
        <v>8</v>
      </c>
      <c r="M6448" t="s">
        <v>21</v>
      </c>
    </row>
    <row r="6449" spans="1:13" x14ac:dyDescent="0.25">
      <c r="A6449" s="1">
        <v>6447</v>
      </c>
      <c r="B6449" t="s">
        <v>62</v>
      </c>
      <c r="C6449" t="s">
        <v>67</v>
      </c>
      <c r="D6449" t="s">
        <v>19</v>
      </c>
      <c r="E6449" t="s">
        <v>85</v>
      </c>
      <c r="F6449" s="14" t="s">
        <v>6591</v>
      </c>
      <c r="G6449" s="8">
        <v>649.58000000000004</v>
      </c>
      <c r="H6449">
        <v>29</v>
      </c>
      <c r="I6449" s="3">
        <v>44186</v>
      </c>
      <c r="J6449">
        <v>2</v>
      </c>
      <c r="K6449">
        <v>2020</v>
      </c>
      <c r="L6449">
        <v>12</v>
      </c>
      <c r="M6449" t="s">
        <v>16</v>
      </c>
    </row>
    <row r="6450" spans="1:13" x14ac:dyDescent="0.25">
      <c r="A6450" s="1">
        <v>6448</v>
      </c>
      <c r="B6450" t="s">
        <v>45</v>
      </c>
      <c r="C6450" t="s">
        <v>84</v>
      </c>
      <c r="D6450" t="s">
        <v>41</v>
      </c>
      <c r="E6450" t="s">
        <v>107</v>
      </c>
      <c r="F6450" s="14" t="s">
        <v>6592</v>
      </c>
      <c r="G6450" s="8">
        <v>709.03</v>
      </c>
      <c r="H6450">
        <v>58</v>
      </c>
      <c r="I6450" s="3">
        <v>44215</v>
      </c>
      <c r="J6450">
        <v>4</v>
      </c>
      <c r="K6450">
        <v>2021</v>
      </c>
      <c r="L6450">
        <v>1</v>
      </c>
      <c r="M6450" t="s">
        <v>21</v>
      </c>
    </row>
    <row r="6451" spans="1:13" x14ac:dyDescent="0.25">
      <c r="A6451" s="1">
        <v>6449</v>
      </c>
      <c r="B6451" t="s">
        <v>17</v>
      </c>
      <c r="C6451" t="s">
        <v>64</v>
      </c>
      <c r="D6451" t="s">
        <v>47</v>
      </c>
      <c r="E6451" t="s">
        <v>81</v>
      </c>
      <c r="F6451" s="14" t="s">
        <v>6593</v>
      </c>
      <c r="G6451" s="8">
        <v>670.57</v>
      </c>
      <c r="H6451">
        <v>44</v>
      </c>
      <c r="I6451" s="3">
        <v>44375</v>
      </c>
      <c r="J6451">
        <v>8</v>
      </c>
      <c r="K6451">
        <v>2021</v>
      </c>
      <c r="L6451">
        <v>6</v>
      </c>
      <c r="M6451" t="s">
        <v>21</v>
      </c>
    </row>
    <row r="6452" spans="1:13" x14ac:dyDescent="0.25">
      <c r="A6452" s="1">
        <v>6450</v>
      </c>
      <c r="B6452" t="s">
        <v>60</v>
      </c>
      <c r="C6452" t="s">
        <v>50</v>
      </c>
      <c r="D6452" t="s">
        <v>36</v>
      </c>
      <c r="E6452" t="s">
        <v>82</v>
      </c>
      <c r="F6452" s="14" t="s">
        <v>6594</v>
      </c>
      <c r="G6452" s="8">
        <v>675.6</v>
      </c>
      <c r="H6452">
        <v>69</v>
      </c>
      <c r="I6452" s="3">
        <v>44405</v>
      </c>
      <c r="J6452">
        <v>6</v>
      </c>
      <c r="K6452">
        <v>2021</v>
      </c>
      <c r="L6452">
        <v>7</v>
      </c>
      <c r="M6452" t="s">
        <v>21</v>
      </c>
    </row>
    <row r="6453" spans="1:13" x14ac:dyDescent="0.25">
      <c r="A6453" s="1">
        <v>6451</v>
      </c>
      <c r="B6453" t="s">
        <v>58</v>
      </c>
      <c r="C6453" t="s">
        <v>54</v>
      </c>
      <c r="D6453" t="s">
        <v>65</v>
      </c>
      <c r="E6453" t="s">
        <v>39</v>
      </c>
      <c r="F6453" s="14" t="s">
        <v>6595</v>
      </c>
      <c r="G6453" s="8">
        <v>720.54</v>
      </c>
      <c r="H6453">
        <v>70</v>
      </c>
      <c r="I6453" s="3">
        <v>44328</v>
      </c>
      <c r="J6453">
        <v>3</v>
      </c>
      <c r="K6453">
        <v>2021</v>
      </c>
      <c r="L6453">
        <v>5</v>
      </c>
      <c r="M6453" t="s">
        <v>21</v>
      </c>
    </row>
    <row r="6454" spans="1:13" x14ac:dyDescent="0.25">
      <c r="A6454" s="1">
        <v>6452</v>
      </c>
      <c r="B6454" t="s">
        <v>29</v>
      </c>
      <c r="C6454" t="s">
        <v>35</v>
      </c>
      <c r="D6454" t="s">
        <v>65</v>
      </c>
      <c r="E6454" t="s">
        <v>89</v>
      </c>
      <c r="F6454" s="14" t="s">
        <v>6596</v>
      </c>
      <c r="G6454" s="8">
        <v>816.87</v>
      </c>
      <c r="H6454">
        <v>65</v>
      </c>
      <c r="I6454" s="3">
        <v>44201</v>
      </c>
      <c r="J6454">
        <v>9</v>
      </c>
      <c r="K6454">
        <v>2021</v>
      </c>
      <c r="L6454">
        <v>1</v>
      </c>
      <c r="M6454" t="s">
        <v>16</v>
      </c>
    </row>
    <row r="6455" spans="1:13" x14ac:dyDescent="0.25">
      <c r="A6455" s="1">
        <v>6453</v>
      </c>
      <c r="B6455" t="s">
        <v>12</v>
      </c>
      <c r="C6455" t="s">
        <v>99</v>
      </c>
      <c r="D6455" t="s">
        <v>27</v>
      </c>
      <c r="E6455" t="s">
        <v>115</v>
      </c>
      <c r="F6455" s="14" t="s">
        <v>6597</v>
      </c>
      <c r="G6455" s="8">
        <v>610.92999999999995</v>
      </c>
      <c r="H6455">
        <v>49</v>
      </c>
      <c r="I6455" s="3">
        <v>44331</v>
      </c>
      <c r="J6455">
        <v>4</v>
      </c>
      <c r="K6455">
        <v>2021</v>
      </c>
      <c r="L6455">
        <v>5</v>
      </c>
      <c r="M6455" t="s">
        <v>16</v>
      </c>
    </row>
    <row r="6456" spans="1:13" x14ac:dyDescent="0.25">
      <c r="A6456" s="1">
        <v>6454</v>
      </c>
      <c r="B6456" t="s">
        <v>34</v>
      </c>
      <c r="C6456" t="s">
        <v>46</v>
      </c>
      <c r="D6456" t="s">
        <v>41</v>
      </c>
      <c r="E6456" t="s">
        <v>56</v>
      </c>
      <c r="F6456" s="14" t="s">
        <v>6598</v>
      </c>
      <c r="G6456" s="8">
        <v>769.38</v>
      </c>
      <c r="H6456">
        <v>23</v>
      </c>
      <c r="I6456" s="3">
        <v>44306</v>
      </c>
      <c r="J6456">
        <v>4</v>
      </c>
      <c r="K6456">
        <v>2021</v>
      </c>
      <c r="L6456">
        <v>4</v>
      </c>
      <c r="M6456" t="s">
        <v>16</v>
      </c>
    </row>
    <row r="6457" spans="1:13" x14ac:dyDescent="0.25">
      <c r="A6457" s="1">
        <v>6455</v>
      </c>
      <c r="B6457" t="s">
        <v>12</v>
      </c>
      <c r="C6457" t="s">
        <v>64</v>
      </c>
      <c r="D6457" t="s">
        <v>36</v>
      </c>
      <c r="E6457" t="s">
        <v>88</v>
      </c>
      <c r="F6457" s="14" t="s">
        <v>6599</v>
      </c>
      <c r="G6457" s="8">
        <v>110.64</v>
      </c>
      <c r="H6457">
        <v>30</v>
      </c>
      <c r="I6457" s="3">
        <v>44417</v>
      </c>
      <c r="J6457">
        <v>2</v>
      </c>
      <c r="K6457">
        <v>2021</v>
      </c>
      <c r="L6457">
        <v>8</v>
      </c>
      <c r="M6457" t="s">
        <v>16</v>
      </c>
    </row>
    <row r="6458" spans="1:13" x14ac:dyDescent="0.25">
      <c r="A6458" s="1">
        <v>6456</v>
      </c>
      <c r="B6458" t="s">
        <v>49</v>
      </c>
      <c r="C6458" t="s">
        <v>84</v>
      </c>
      <c r="D6458" t="s">
        <v>36</v>
      </c>
      <c r="E6458" t="s">
        <v>73</v>
      </c>
      <c r="F6458" s="14" t="s">
        <v>6600</v>
      </c>
      <c r="G6458" s="8">
        <v>836.68</v>
      </c>
      <c r="H6458">
        <v>22</v>
      </c>
      <c r="I6458" s="3">
        <v>44280</v>
      </c>
      <c r="J6458">
        <v>3</v>
      </c>
      <c r="K6458">
        <v>2021</v>
      </c>
      <c r="L6458">
        <v>3</v>
      </c>
      <c r="M6458" t="s">
        <v>21</v>
      </c>
    </row>
    <row r="6459" spans="1:13" x14ac:dyDescent="0.25">
      <c r="A6459" s="1">
        <v>6457</v>
      </c>
      <c r="B6459" t="s">
        <v>62</v>
      </c>
      <c r="C6459" t="s">
        <v>63</v>
      </c>
      <c r="D6459" t="s">
        <v>19</v>
      </c>
      <c r="E6459" t="s">
        <v>92</v>
      </c>
      <c r="F6459" s="14" t="s">
        <v>6601</v>
      </c>
      <c r="G6459" s="8">
        <v>322.57</v>
      </c>
      <c r="H6459">
        <v>31</v>
      </c>
      <c r="I6459" s="3">
        <v>44340</v>
      </c>
      <c r="J6459">
        <v>1</v>
      </c>
      <c r="K6459">
        <v>2021</v>
      </c>
      <c r="L6459">
        <v>5</v>
      </c>
      <c r="M6459" t="s">
        <v>16</v>
      </c>
    </row>
    <row r="6460" spans="1:13" x14ac:dyDescent="0.25">
      <c r="A6460" s="1">
        <v>6458</v>
      </c>
      <c r="B6460" t="s">
        <v>38</v>
      </c>
      <c r="C6460" t="s">
        <v>50</v>
      </c>
      <c r="D6460" t="s">
        <v>14</v>
      </c>
      <c r="E6460" t="s">
        <v>103</v>
      </c>
      <c r="F6460" s="14" t="s">
        <v>6602</v>
      </c>
      <c r="G6460" s="8">
        <v>742.56</v>
      </c>
      <c r="H6460">
        <v>26</v>
      </c>
      <c r="I6460" s="3">
        <v>44259</v>
      </c>
      <c r="J6460">
        <v>2</v>
      </c>
      <c r="K6460">
        <v>2021</v>
      </c>
      <c r="L6460">
        <v>3</v>
      </c>
      <c r="M6460" t="s">
        <v>21</v>
      </c>
    </row>
    <row r="6461" spans="1:13" x14ac:dyDescent="0.25">
      <c r="A6461" s="1">
        <v>6459</v>
      </c>
      <c r="B6461" t="s">
        <v>34</v>
      </c>
      <c r="C6461" t="s">
        <v>46</v>
      </c>
      <c r="D6461" t="s">
        <v>65</v>
      </c>
      <c r="E6461" t="s">
        <v>95</v>
      </c>
      <c r="F6461" s="14" t="s">
        <v>6603</v>
      </c>
      <c r="G6461" s="8">
        <v>994</v>
      </c>
      <c r="H6461">
        <v>27</v>
      </c>
      <c r="I6461" s="3">
        <v>44320</v>
      </c>
      <c r="J6461">
        <v>9</v>
      </c>
      <c r="K6461">
        <v>2021</v>
      </c>
      <c r="L6461">
        <v>5</v>
      </c>
      <c r="M6461" t="s">
        <v>16</v>
      </c>
    </row>
    <row r="6462" spans="1:13" x14ac:dyDescent="0.25">
      <c r="A6462" s="1">
        <v>6460</v>
      </c>
      <c r="B6462" t="s">
        <v>32</v>
      </c>
      <c r="C6462" t="s">
        <v>84</v>
      </c>
      <c r="D6462" t="s">
        <v>36</v>
      </c>
      <c r="E6462" t="s">
        <v>74</v>
      </c>
      <c r="F6462" s="14" t="s">
        <v>6604</v>
      </c>
      <c r="G6462" s="8">
        <v>319.5</v>
      </c>
      <c r="H6462">
        <v>87</v>
      </c>
      <c r="I6462" s="3">
        <v>44243</v>
      </c>
      <c r="J6462">
        <v>6</v>
      </c>
      <c r="K6462">
        <v>2021</v>
      </c>
      <c r="L6462">
        <v>2</v>
      </c>
      <c r="M6462" t="s">
        <v>16</v>
      </c>
    </row>
    <row r="6463" spans="1:13" x14ac:dyDescent="0.25">
      <c r="A6463" s="1">
        <v>6461</v>
      </c>
      <c r="B6463" t="s">
        <v>32</v>
      </c>
      <c r="C6463" t="s">
        <v>99</v>
      </c>
      <c r="D6463" t="s">
        <v>41</v>
      </c>
      <c r="E6463" t="s">
        <v>51</v>
      </c>
      <c r="F6463" s="14" t="s">
        <v>6605</v>
      </c>
      <c r="G6463" s="8">
        <v>943.01</v>
      </c>
      <c r="H6463">
        <v>89</v>
      </c>
      <c r="I6463" s="3">
        <v>44357</v>
      </c>
      <c r="J6463">
        <v>8</v>
      </c>
      <c r="K6463">
        <v>2021</v>
      </c>
      <c r="L6463">
        <v>6</v>
      </c>
      <c r="M6463" t="s">
        <v>16</v>
      </c>
    </row>
    <row r="6464" spans="1:13" x14ac:dyDescent="0.25">
      <c r="A6464" s="1">
        <v>6462</v>
      </c>
      <c r="B6464" t="s">
        <v>52</v>
      </c>
      <c r="C6464" t="s">
        <v>46</v>
      </c>
      <c r="D6464" t="s">
        <v>19</v>
      </c>
      <c r="E6464" t="s">
        <v>59</v>
      </c>
      <c r="F6464" s="14" t="s">
        <v>6606</v>
      </c>
      <c r="G6464" s="8">
        <v>197</v>
      </c>
      <c r="H6464">
        <v>23</v>
      </c>
      <c r="I6464" s="3">
        <v>44372</v>
      </c>
      <c r="J6464">
        <v>7</v>
      </c>
      <c r="K6464">
        <v>2021</v>
      </c>
      <c r="L6464">
        <v>6</v>
      </c>
      <c r="M6464" t="s">
        <v>16</v>
      </c>
    </row>
    <row r="6465" spans="1:13" x14ac:dyDescent="0.25">
      <c r="A6465" s="1">
        <v>6463</v>
      </c>
      <c r="B6465" t="s">
        <v>34</v>
      </c>
      <c r="C6465" t="s">
        <v>22</v>
      </c>
      <c r="D6465" t="s">
        <v>23</v>
      </c>
      <c r="E6465" t="s">
        <v>76</v>
      </c>
      <c r="F6465" s="14" t="s">
        <v>6607</v>
      </c>
      <c r="G6465" s="8">
        <v>923.69</v>
      </c>
      <c r="H6465">
        <v>82</v>
      </c>
      <c r="I6465" s="3">
        <v>44276</v>
      </c>
      <c r="J6465">
        <v>2</v>
      </c>
      <c r="K6465">
        <v>2021</v>
      </c>
      <c r="L6465">
        <v>3</v>
      </c>
      <c r="M6465" t="s">
        <v>16</v>
      </c>
    </row>
    <row r="6466" spans="1:13" x14ac:dyDescent="0.25">
      <c r="A6466" s="1">
        <v>6464</v>
      </c>
      <c r="B6466" t="s">
        <v>62</v>
      </c>
      <c r="C6466" t="s">
        <v>63</v>
      </c>
      <c r="D6466" t="s">
        <v>47</v>
      </c>
      <c r="E6466" t="s">
        <v>42</v>
      </c>
      <c r="F6466" s="14" t="s">
        <v>6608</v>
      </c>
      <c r="G6466" s="8">
        <v>477.68</v>
      </c>
      <c r="H6466">
        <v>63</v>
      </c>
      <c r="I6466" s="3">
        <v>44246</v>
      </c>
      <c r="J6466">
        <v>4</v>
      </c>
      <c r="K6466">
        <v>2021</v>
      </c>
      <c r="L6466">
        <v>2</v>
      </c>
      <c r="M6466" t="s">
        <v>16</v>
      </c>
    </row>
    <row r="6467" spans="1:13" x14ac:dyDescent="0.25">
      <c r="A6467" s="1">
        <v>6465</v>
      </c>
      <c r="B6467" t="s">
        <v>38</v>
      </c>
      <c r="C6467" t="s">
        <v>67</v>
      </c>
      <c r="D6467" t="s">
        <v>14</v>
      </c>
      <c r="E6467" t="s">
        <v>15</v>
      </c>
      <c r="F6467" s="14" t="s">
        <v>6609</v>
      </c>
      <c r="G6467" s="8">
        <v>268.47000000000003</v>
      </c>
      <c r="H6467">
        <v>59</v>
      </c>
      <c r="I6467" s="3">
        <v>44323</v>
      </c>
      <c r="J6467">
        <v>1</v>
      </c>
      <c r="K6467">
        <v>2021</v>
      </c>
      <c r="L6467">
        <v>5</v>
      </c>
      <c r="M6467" t="s">
        <v>21</v>
      </c>
    </row>
    <row r="6468" spans="1:13" x14ac:dyDescent="0.25">
      <c r="A6468" s="1">
        <v>6466</v>
      </c>
      <c r="B6468" t="s">
        <v>29</v>
      </c>
      <c r="C6468" t="s">
        <v>67</v>
      </c>
      <c r="D6468" t="s">
        <v>65</v>
      </c>
      <c r="E6468" t="s">
        <v>33</v>
      </c>
      <c r="F6468" s="14" t="s">
        <v>6610</v>
      </c>
      <c r="G6468" s="8">
        <v>613.61</v>
      </c>
      <c r="H6468">
        <v>22</v>
      </c>
      <c r="I6468" s="3">
        <v>44338</v>
      </c>
      <c r="J6468">
        <v>9</v>
      </c>
      <c r="K6468">
        <v>2021</v>
      </c>
      <c r="L6468">
        <v>5</v>
      </c>
      <c r="M6468" t="s">
        <v>16</v>
      </c>
    </row>
    <row r="6469" spans="1:13" x14ac:dyDescent="0.25">
      <c r="A6469" s="1">
        <v>6467</v>
      </c>
      <c r="B6469" t="s">
        <v>91</v>
      </c>
      <c r="C6469" t="s">
        <v>94</v>
      </c>
      <c r="D6469" t="s">
        <v>14</v>
      </c>
      <c r="E6469" t="s">
        <v>101</v>
      </c>
      <c r="F6469" s="14" t="s">
        <v>6611</v>
      </c>
      <c r="G6469" s="8">
        <v>519.20000000000005</v>
      </c>
      <c r="H6469">
        <v>74</v>
      </c>
      <c r="I6469" s="3">
        <v>44365</v>
      </c>
      <c r="J6469">
        <v>5</v>
      </c>
      <c r="K6469">
        <v>2021</v>
      </c>
      <c r="L6469">
        <v>6</v>
      </c>
      <c r="M6469" t="s">
        <v>21</v>
      </c>
    </row>
    <row r="6470" spans="1:13" x14ac:dyDescent="0.25">
      <c r="A6470" s="1">
        <v>6468</v>
      </c>
      <c r="B6470" t="s">
        <v>45</v>
      </c>
      <c r="C6470" t="s">
        <v>50</v>
      </c>
      <c r="D6470" t="s">
        <v>41</v>
      </c>
      <c r="E6470" t="s">
        <v>110</v>
      </c>
      <c r="F6470" s="14" t="s">
        <v>6612</v>
      </c>
      <c r="G6470" s="8">
        <v>903.52</v>
      </c>
      <c r="H6470">
        <v>46</v>
      </c>
      <c r="I6470" s="3">
        <v>44424</v>
      </c>
      <c r="J6470">
        <v>1</v>
      </c>
      <c r="K6470">
        <v>2021</v>
      </c>
      <c r="L6470">
        <v>8</v>
      </c>
      <c r="M6470" t="s">
        <v>21</v>
      </c>
    </row>
    <row r="6471" spans="1:13" x14ac:dyDescent="0.25">
      <c r="A6471" s="1">
        <v>6469</v>
      </c>
      <c r="B6471" t="s">
        <v>58</v>
      </c>
      <c r="C6471" t="s">
        <v>63</v>
      </c>
      <c r="D6471" t="s">
        <v>65</v>
      </c>
      <c r="E6471" t="s">
        <v>86</v>
      </c>
      <c r="F6471" s="14" t="s">
        <v>6613</v>
      </c>
      <c r="G6471" s="8">
        <v>647.42999999999995</v>
      </c>
      <c r="H6471">
        <v>42</v>
      </c>
      <c r="I6471" s="3">
        <v>44217</v>
      </c>
      <c r="J6471">
        <v>8</v>
      </c>
      <c r="K6471">
        <v>2021</v>
      </c>
      <c r="L6471">
        <v>1</v>
      </c>
      <c r="M6471" t="s">
        <v>21</v>
      </c>
    </row>
    <row r="6472" spans="1:13" x14ac:dyDescent="0.25">
      <c r="A6472" s="1">
        <v>6470</v>
      </c>
      <c r="B6472" t="s">
        <v>38</v>
      </c>
      <c r="C6472" t="s">
        <v>54</v>
      </c>
      <c r="D6472" t="s">
        <v>36</v>
      </c>
      <c r="E6472" t="s">
        <v>88</v>
      </c>
      <c r="F6472" s="14" t="s">
        <v>6614</v>
      </c>
      <c r="G6472" s="8">
        <v>659.97</v>
      </c>
      <c r="H6472">
        <v>37</v>
      </c>
      <c r="I6472" s="3">
        <v>44328</v>
      </c>
      <c r="J6472">
        <v>4</v>
      </c>
      <c r="K6472">
        <v>2021</v>
      </c>
      <c r="L6472">
        <v>5</v>
      </c>
      <c r="M6472" t="s">
        <v>21</v>
      </c>
    </row>
    <row r="6473" spans="1:13" x14ac:dyDescent="0.25">
      <c r="A6473" s="1">
        <v>6471</v>
      </c>
      <c r="B6473" t="s">
        <v>49</v>
      </c>
      <c r="C6473" t="s">
        <v>94</v>
      </c>
      <c r="D6473" t="s">
        <v>36</v>
      </c>
      <c r="E6473" t="s">
        <v>101</v>
      </c>
      <c r="F6473" s="14" t="s">
        <v>6615</v>
      </c>
      <c r="G6473" s="8">
        <v>547.19000000000005</v>
      </c>
      <c r="H6473">
        <v>44</v>
      </c>
      <c r="I6473" s="3">
        <v>44286</v>
      </c>
      <c r="J6473">
        <v>9</v>
      </c>
      <c r="K6473">
        <v>2021</v>
      </c>
      <c r="L6473">
        <v>3</v>
      </c>
      <c r="M6473" t="s">
        <v>21</v>
      </c>
    </row>
    <row r="6474" spans="1:13" x14ac:dyDescent="0.25">
      <c r="A6474" s="1">
        <v>6472</v>
      </c>
      <c r="B6474" t="s">
        <v>91</v>
      </c>
      <c r="C6474" t="s">
        <v>64</v>
      </c>
      <c r="D6474" t="s">
        <v>36</v>
      </c>
      <c r="E6474" t="s">
        <v>48</v>
      </c>
      <c r="F6474" s="14" t="s">
        <v>6616</v>
      </c>
      <c r="G6474" s="8">
        <v>573.37</v>
      </c>
      <c r="H6474">
        <v>21</v>
      </c>
      <c r="I6474" s="3">
        <v>44227</v>
      </c>
      <c r="J6474">
        <v>8</v>
      </c>
      <c r="K6474">
        <v>2021</v>
      </c>
      <c r="L6474">
        <v>1</v>
      </c>
      <c r="M6474" t="s">
        <v>21</v>
      </c>
    </row>
    <row r="6475" spans="1:13" x14ac:dyDescent="0.25">
      <c r="A6475" s="1">
        <v>6473</v>
      </c>
      <c r="B6475" t="s">
        <v>98</v>
      </c>
      <c r="C6475" t="s">
        <v>70</v>
      </c>
      <c r="D6475" t="s">
        <v>47</v>
      </c>
      <c r="E6475" t="s">
        <v>106</v>
      </c>
      <c r="F6475" s="14" t="s">
        <v>6617</v>
      </c>
      <c r="G6475" s="8">
        <v>452.35</v>
      </c>
      <c r="H6475">
        <v>32</v>
      </c>
      <c r="I6475" s="3">
        <v>44371</v>
      </c>
      <c r="J6475">
        <v>1</v>
      </c>
      <c r="K6475">
        <v>2021</v>
      </c>
      <c r="L6475">
        <v>6</v>
      </c>
      <c r="M6475" t="s">
        <v>16</v>
      </c>
    </row>
    <row r="6476" spans="1:13" x14ac:dyDescent="0.25">
      <c r="A6476" s="1">
        <v>6474</v>
      </c>
      <c r="B6476" t="s">
        <v>60</v>
      </c>
      <c r="C6476" t="s">
        <v>40</v>
      </c>
      <c r="D6476" t="s">
        <v>23</v>
      </c>
      <c r="E6476" t="s">
        <v>105</v>
      </c>
      <c r="F6476" s="14" t="s">
        <v>6618</v>
      </c>
      <c r="G6476" s="8">
        <v>803.72</v>
      </c>
      <c r="H6476">
        <v>25</v>
      </c>
      <c r="I6476" s="3">
        <v>44286</v>
      </c>
      <c r="J6476">
        <v>9</v>
      </c>
      <c r="K6476">
        <v>2021</v>
      </c>
      <c r="L6476">
        <v>3</v>
      </c>
      <c r="M6476" t="s">
        <v>21</v>
      </c>
    </row>
    <row r="6477" spans="1:13" x14ac:dyDescent="0.25">
      <c r="A6477" s="1">
        <v>6475</v>
      </c>
      <c r="B6477" t="s">
        <v>25</v>
      </c>
      <c r="C6477" t="s">
        <v>40</v>
      </c>
      <c r="D6477" t="s">
        <v>47</v>
      </c>
      <c r="E6477" t="s">
        <v>44</v>
      </c>
      <c r="F6477" s="14" t="s">
        <v>6619</v>
      </c>
      <c r="G6477" s="8">
        <v>378.66</v>
      </c>
      <c r="H6477">
        <v>27</v>
      </c>
      <c r="I6477" s="3">
        <v>44249</v>
      </c>
      <c r="J6477">
        <v>1</v>
      </c>
      <c r="K6477">
        <v>2021</v>
      </c>
      <c r="L6477">
        <v>2</v>
      </c>
      <c r="M6477" t="s">
        <v>16</v>
      </c>
    </row>
    <row r="6478" spans="1:13" x14ac:dyDescent="0.25">
      <c r="A6478" s="1">
        <v>6476</v>
      </c>
      <c r="B6478" t="s">
        <v>25</v>
      </c>
      <c r="C6478" t="s">
        <v>77</v>
      </c>
      <c r="D6478" t="s">
        <v>36</v>
      </c>
      <c r="E6478" t="s">
        <v>42</v>
      </c>
      <c r="F6478" s="14" t="s">
        <v>6620</v>
      </c>
      <c r="G6478" s="8">
        <v>487.96</v>
      </c>
      <c r="H6478">
        <v>44</v>
      </c>
      <c r="I6478" s="3">
        <v>44232</v>
      </c>
      <c r="J6478">
        <v>1</v>
      </c>
      <c r="K6478">
        <v>2021</v>
      </c>
      <c r="L6478">
        <v>2</v>
      </c>
      <c r="M6478" t="s">
        <v>16</v>
      </c>
    </row>
    <row r="6479" spans="1:13" x14ac:dyDescent="0.25">
      <c r="A6479" s="1">
        <v>6477</v>
      </c>
      <c r="B6479" t="s">
        <v>60</v>
      </c>
      <c r="C6479" t="s">
        <v>67</v>
      </c>
      <c r="D6479" t="s">
        <v>47</v>
      </c>
      <c r="E6479" t="s">
        <v>15</v>
      </c>
      <c r="F6479" s="14" t="s">
        <v>6621</v>
      </c>
      <c r="G6479" s="8">
        <v>867.86</v>
      </c>
      <c r="H6479">
        <v>72</v>
      </c>
      <c r="I6479" s="3">
        <v>44269</v>
      </c>
      <c r="J6479">
        <v>5</v>
      </c>
      <c r="K6479">
        <v>2021</v>
      </c>
      <c r="L6479">
        <v>3</v>
      </c>
      <c r="M6479" t="s">
        <v>21</v>
      </c>
    </row>
    <row r="6480" spans="1:13" x14ac:dyDescent="0.25">
      <c r="A6480" s="1">
        <v>6478</v>
      </c>
      <c r="B6480" t="s">
        <v>49</v>
      </c>
      <c r="C6480" t="s">
        <v>30</v>
      </c>
      <c r="D6480" t="s">
        <v>14</v>
      </c>
      <c r="E6480" t="s">
        <v>118</v>
      </c>
      <c r="F6480" s="14" t="s">
        <v>6622</v>
      </c>
      <c r="G6480" s="8">
        <v>943.42</v>
      </c>
      <c r="H6480">
        <v>66</v>
      </c>
      <c r="I6480" s="3">
        <v>44306</v>
      </c>
      <c r="J6480">
        <v>7</v>
      </c>
      <c r="K6480">
        <v>2021</v>
      </c>
      <c r="L6480">
        <v>4</v>
      </c>
      <c r="M6480" t="s">
        <v>21</v>
      </c>
    </row>
    <row r="6481" spans="1:13" x14ac:dyDescent="0.25">
      <c r="A6481" s="1">
        <v>6479</v>
      </c>
      <c r="B6481" t="s">
        <v>45</v>
      </c>
      <c r="C6481" t="s">
        <v>63</v>
      </c>
      <c r="D6481" t="s">
        <v>19</v>
      </c>
      <c r="E6481" t="s">
        <v>59</v>
      </c>
      <c r="F6481" s="14" t="s">
        <v>6623</v>
      </c>
      <c r="G6481" s="8">
        <v>937.51</v>
      </c>
      <c r="H6481">
        <v>23</v>
      </c>
      <c r="I6481" s="3">
        <v>44271</v>
      </c>
      <c r="J6481">
        <v>2</v>
      </c>
      <c r="K6481">
        <v>2021</v>
      </c>
      <c r="L6481">
        <v>3</v>
      </c>
      <c r="M6481" t="s">
        <v>21</v>
      </c>
    </row>
    <row r="6482" spans="1:13" x14ac:dyDescent="0.25">
      <c r="A6482" s="1">
        <v>6480</v>
      </c>
      <c r="B6482" t="s">
        <v>38</v>
      </c>
      <c r="C6482" t="s">
        <v>70</v>
      </c>
      <c r="D6482" t="s">
        <v>65</v>
      </c>
      <c r="E6482" t="s">
        <v>114</v>
      </c>
      <c r="F6482" s="14" t="s">
        <v>6624</v>
      </c>
      <c r="G6482" s="8">
        <v>791.57</v>
      </c>
      <c r="H6482">
        <v>19</v>
      </c>
      <c r="I6482" s="3">
        <v>44311</v>
      </c>
      <c r="J6482">
        <v>6</v>
      </c>
      <c r="K6482">
        <v>2021</v>
      </c>
      <c r="L6482">
        <v>4</v>
      </c>
      <c r="M6482" t="s">
        <v>21</v>
      </c>
    </row>
    <row r="6483" spans="1:13" x14ac:dyDescent="0.25">
      <c r="A6483" s="1">
        <v>6481</v>
      </c>
      <c r="B6483" t="s">
        <v>52</v>
      </c>
      <c r="C6483" t="s">
        <v>63</v>
      </c>
      <c r="D6483" t="s">
        <v>47</v>
      </c>
      <c r="E6483" t="s">
        <v>107</v>
      </c>
      <c r="F6483" s="14" t="s">
        <v>6625</v>
      </c>
      <c r="G6483" s="8">
        <v>650.21</v>
      </c>
      <c r="H6483">
        <v>49</v>
      </c>
      <c r="I6483" s="3">
        <v>44176</v>
      </c>
      <c r="J6483">
        <v>3</v>
      </c>
      <c r="K6483">
        <v>2020</v>
      </c>
      <c r="L6483">
        <v>12</v>
      </c>
      <c r="M6483" t="s">
        <v>16</v>
      </c>
    </row>
    <row r="6484" spans="1:13" x14ac:dyDescent="0.25">
      <c r="A6484" s="1">
        <v>6482</v>
      </c>
      <c r="B6484" t="s">
        <v>12</v>
      </c>
      <c r="C6484" t="s">
        <v>84</v>
      </c>
      <c r="D6484" t="s">
        <v>14</v>
      </c>
      <c r="E6484" t="s">
        <v>73</v>
      </c>
      <c r="F6484" s="14" t="s">
        <v>6626</v>
      </c>
      <c r="G6484" s="8">
        <v>994.67</v>
      </c>
      <c r="H6484">
        <v>77</v>
      </c>
      <c r="I6484" s="3">
        <v>44399</v>
      </c>
      <c r="J6484">
        <v>7</v>
      </c>
      <c r="K6484">
        <v>2021</v>
      </c>
      <c r="L6484">
        <v>7</v>
      </c>
      <c r="M6484" t="s">
        <v>16</v>
      </c>
    </row>
    <row r="6485" spans="1:13" x14ac:dyDescent="0.25">
      <c r="A6485" s="1">
        <v>6483</v>
      </c>
      <c r="B6485" t="s">
        <v>12</v>
      </c>
      <c r="C6485" t="s">
        <v>77</v>
      </c>
      <c r="D6485" t="s">
        <v>23</v>
      </c>
      <c r="E6485" t="s">
        <v>87</v>
      </c>
      <c r="F6485" s="14" t="s">
        <v>6627</v>
      </c>
      <c r="G6485" s="8">
        <v>400.51</v>
      </c>
      <c r="H6485">
        <v>28</v>
      </c>
      <c r="I6485" s="3">
        <v>44425</v>
      </c>
      <c r="J6485">
        <v>2</v>
      </c>
      <c r="K6485">
        <v>2021</v>
      </c>
      <c r="L6485">
        <v>8</v>
      </c>
      <c r="M6485" t="s">
        <v>16</v>
      </c>
    </row>
    <row r="6486" spans="1:13" x14ac:dyDescent="0.25">
      <c r="A6486" s="1">
        <v>6484</v>
      </c>
      <c r="B6486" t="s">
        <v>91</v>
      </c>
      <c r="C6486" t="s">
        <v>77</v>
      </c>
      <c r="D6486" t="s">
        <v>14</v>
      </c>
      <c r="E6486" t="s">
        <v>95</v>
      </c>
      <c r="F6486" s="14" t="s">
        <v>6628</v>
      </c>
      <c r="G6486" s="8">
        <v>144.85</v>
      </c>
      <c r="H6486">
        <v>52</v>
      </c>
      <c r="I6486" s="3">
        <v>44327</v>
      </c>
      <c r="J6486">
        <v>3</v>
      </c>
      <c r="K6486">
        <v>2021</v>
      </c>
      <c r="L6486">
        <v>5</v>
      </c>
      <c r="M6486" t="s">
        <v>21</v>
      </c>
    </row>
    <row r="6487" spans="1:13" x14ac:dyDescent="0.25">
      <c r="A6487" s="1">
        <v>6485</v>
      </c>
      <c r="B6487" t="s">
        <v>25</v>
      </c>
      <c r="C6487" t="s">
        <v>84</v>
      </c>
      <c r="D6487" t="s">
        <v>23</v>
      </c>
      <c r="E6487" t="s">
        <v>115</v>
      </c>
      <c r="F6487" s="14" t="s">
        <v>6629</v>
      </c>
      <c r="G6487" s="8">
        <v>947.49</v>
      </c>
      <c r="H6487">
        <v>28</v>
      </c>
      <c r="I6487" s="3">
        <v>44195</v>
      </c>
      <c r="J6487">
        <v>4</v>
      </c>
      <c r="K6487">
        <v>2020</v>
      </c>
      <c r="L6487">
        <v>12</v>
      </c>
      <c r="M6487" t="s">
        <v>16</v>
      </c>
    </row>
    <row r="6488" spans="1:13" x14ac:dyDescent="0.25">
      <c r="A6488" s="1">
        <v>6486</v>
      </c>
      <c r="B6488" t="s">
        <v>12</v>
      </c>
      <c r="C6488" t="s">
        <v>70</v>
      </c>
      <c r="D6488" t="s">
        <v>41</v>
      </c>
      <c r="E6488" t="s">
        <v>44</v>
      </c>
      <c r="F6488" s="14" t="s">
        <v>6630</v>
      </c>
      <c r="G6488" s="8">
        <v>593.1</v>
      </c>
      <c r="H6488">
        <v>89</v>
      </c>
      <c r="I6488" s="3">
        <v>44260</v>
      </c>
      <c r="J6488">
        <v>6</v>
      </c>
      <c r="K6488">
        <v>2021</v>
      </c>
      <c r="L6488">
        <v>3</v>
      </c>
      <c r="M6488" t="s">
        <v>16</v>
      </c>
    </row>
    <row r="6489" spans="1:13" x14ac:dyDescent="0.25">
      <c r="A6489" s="1">
        <v>6487</v>
      </c>
      <c r="B6489" t="s">
        <v>60</v>
      </c>
      <c r="C6489" t="s">
        <v>50</v>
      </c>
      <c r="D6489" t="s">
        <v>14</v>
      </c>
      <c r="E6489" t="s">
        <v>92</v>
      </c>
      <c r="F6489" s="14" t="s">
        <v>6631</v>
      </c>
      <c r="G6489" s="8">
        <v>363.67</v>
      </c>
      <c r="H6489">
        <v>21</v>
      </c>
      <c r="I6489" s="3">
        <v>44279</v>
      </c>
      <c r="J6489">
        <v>1</v>
      </c>
      <c r="K6489">
        <v>2021</v>
      </c>
      <c r="L6489">
        <v>3</v>
      </c>
      <c r="M6489" t="s">
        <v>21</v>
      </c>
    </row>
    <row r="6490" spans="1:13" x14ac:dyDescent="0.25">
      <c r="A6490" s="1">
        <v>6488</v>
      </c>
      <c r="B6490" t="s">
        <v>60</v>
      </c>
      <c r="C6490" t="s">
        <v>84</v>
      </c>
      <c r="D6490" t="s">
        <v>14</v>
      </c>
      <c r="E6490" t="s">
        <v>112</v>
      </c>
      <c r="F6490" s="14" t="s">
        <v>6632</v>
      </c>
      <c r="G6490" s="8">
        <v>930.89</v>
      </c>
      <c r="H6490">
        <v>55</v>
      </c>
      <c r="I6490" s="3">
        <v>44321</v>
      </c>
      <c r="J6490">
        <v>3</v>
      </c>
      <c r="K6490">
        <v>2021</v>
      </c>
      <c r="L6490">
        <v>5</v>
      </c>
      <c r="M6490" t="s">
        <v>21</v>
      </c>
    </row>
    <row r="6491" spans="1:13" x14ac:dyDescent="0.25">
      <c r="A6491" s="1">
        <v>6489</v>
      </c>
      <c r="B6491" t="s">
        <v>38</v>
      </c>
      <c r="C6491" t="s">
        <v>94</v>
      </c>
      <c r="D6491" t="s">
        <v>41</v>
      </c>
      <c r="E6491" t="s">
        <v>109</v>
      </c>
      <c r="F6491" s="14" t="s">
        <v>6633</v>
      </c>
      <c r="G6491" s="8">
        <v>649.34</v>
      </c>
      <c r="H6491">
        <v>24</v>
      </c>
      <c r="I6491" s="3">
        <v>44238</v>
      </c>
      <c r="J6491">
        <v>1</v>
      </c>
      <c r="K6491">
        <v>2021</v>
      </c>
      <c r="L6491">
        <v>2</v>
      </c>
      <c r="M6491" t="s">
        <v>21</v>
      </c>
    </row>
    <row r="6492" spans="1:13" x14ac:dyDescent="0.25">
      <c r="A6492" s="1">
        <v>6490</v>
      </c>
      <c r="B6492" t="s">
        <v>68</v>
      </c>
      <c r="C6492" t="s">
        <v>30</v>
      </c>
      <c r="D6492" t="s">
        <v>19</v>
      </c>
      <c r="E6492" t="s">
        <v>56</v>
      </c>
      <c r="F6492" s="14" t="s">
        <v>6634</v>
      </c>
      <c r="G6492" s="8">
        <v>525.26</v>
      </c>
      <c r="H6492">
        <v>46</v>
      </c>
      <c r="I6492" s="3">
        <v>44327</v>
      </c>
      <c r="J6492">
        <v>1</v>
      </c>
      <c r="K6492">
        <v>2021</v>
      </c>
      <c r="L6492">
        <v>5</v>
      </c>
      <c r="M6492" t="s">
        <v>21</v>
      </c>
    </row>
    <row r="6493" spans="1:13" x14ac:dyDescent="0.25">
      <c r="A6493" s="1">
        <v>6491</v>
      </c>
      <c r="B6493" t="s">
        <v>45</v>
      </c>
      <c r="C6493" t="s">
        <v>77</v>
      </c>
      <c r="D6493" t="s">
        <v>27</v>
      </c>
      <c r="E6493" t="s">
        <v>114</v>
      </c>
      <c r="F6493" s="14" t="s">
        <v>6635</v>
      </c>
      <c r="G6493" s="8">
        <v>546.89</v>
      </c>
      <c r="H6493">
        <v>55</v>
      </c>
      <c r="I6493" s="3">
        <v>44224</v>
      </c>
      <c r="J6493">
        <v>4</v>
      </c>
      <c r="K6493">
        <v>2021</v>
      </c>
      <c r="L6493">
        <v>1</v>
      </c>
      <c r="M6493" t="s">
        <v>21</v>
      </c>
    </row>
    <row r="6494" spans="1:13" x14ac:dyDescent="0.25">
      <c r="A6494" s="1">
        <v>6492</v>
      </c>
      <c r="B6494" t="s">
        <v>12</v>
      </c>
      <c r="C6494" t="s">
        <v>77</v>
      </c>
      <c r="D6494" t="s">
        <v>65</v>
      </c>
      <c r="E6494" t="s">
        <v>90</v>
      </c>
      <c r="F6494" s="14" t="s">
        <v>6636</v>
      </c>
      <c r="G6494" s="8">
        <v>410.1</v>
      </c>
      <c r="H6494">
        <v>34</v>
      </c>
      <c r="I6494" s="3">
        <v>44305</v>
      </c>
      <c r="J6494">
        <v>1</v>
      </c>
      <c r="K6494">
        <v>2021</v>
      </c>
      <c r="L6494">
        <v>4</v>
      </c>
      <c r="M6494" t="s">
        <v>16</v>
      </c>
    </row>
    <row r="6495" spans="1:13" x14ac:dyDescent="0.25">
      <c r="A6495" s="1">
        <v>6493</v>
      </c>
      <c r="B6495" t="s">
        <v>52</v>
      </c>
      <c r="C6495" t="s">
        <v>13</v>
      </c>
      <c r="D6495" t="s">
        <v>23</v>
      </c>
      <c r="E6495" t="s">
        <v>87</v>
      </c>
      <c r="F6495" s="14" t="s">
        <v>6637</v>
      </c>
      <c r="G6495" s="8">
        <v>936.87</v>
      </c>
      <c r="H6495">
        <v>32</v>
      </c>
      <c r="I6495" s="3">
        <v>44214</v>
      </c>
      <c r="J6495">
        <v>1</v>
      </c>
      <c r="K6495">
        <v>2021</v>
      </c>
      <c r="L6495">
        <v>1</v>
      </c>
      <c r="M6495" t="s">
        <v>16</v>
      </c>
    </row>
    <row r="6496" spans="1:13" x14ac:dyDescent="0.25">
      <c r="A6496" s="1">
        <v>6494</v>
      </c>
      <c r="B6496" t="s">
        <v>29</v>
      </c>
      <c r="C6496" t="s">
        <v>54</v>
      </c>
      <c r="D6496" t="s">
        <v>14</v>
      </c>
      <c r="E6496" t="s">
        <v>31</v>
      </c>
      <c r="F6496" s="14" t="s">
        <v>6638</v>
      </c>
      <c r="G6496" s="8">
        <v>885.56</v>
      </c>
      <c r="H6496">
        <v>26</v>
      </c>
      <c r="I6496" s="3">
        <v>44326</v>
      </c>
      <c r="J6496">
        <v>4</v>
      </c>
      <c r="K6496">
        <v>2021</v>
      </c>
      <c r="L6496">
        <v>5</v>
      </c>
      <c r="M6496" t="s">
        <v>16</v>
      </c>
    </row>
    <row r="6497" spans="1:13" x14ac:dyDescent="0.25">
      <c r="A6497" s="1">
        <v>6495</v>
      </c>
      <c r="B6497" t="s">
        <v>29</v>
      </c>
      <c r="C6497" t="s">
        <v>57</v>
      </c>
      <c r="D6497" t="s">
        <v>27</v>
      </c>
      <c r="E6497" t="s">
        <v>105</v>
      </c>
      <c r="F6497" s="14" t="s">
        <v>6639</v>
      </c>
      <c r="G6497" s="8">
        <v>368.07</v>
      </c>
      <c r="H6497">
        <v>74</v>
      </c>
      <c r="I6497" s="3">
        <v>44230</v>
      </c>
      <c r="J6497">
        <v>6</v>
      </c>
      <c r="K6497">
        <v>2021</v>
      </c>
      <c r="L6497">
        <v>2</v>
      </c>
      <c r="M6497" t="s">
        <v>16</v>
      </c>
    </row>
    <row r="6498" spans="1:13" x14ac:dyDescent="0.25">
      <c r="A6498" s="1">
        <v>6496</v>
      </c>
      <c r="B6498" t="s">
        <v>43</v>
      </c>
      <c r="C6498" t="s">
        <v>63</v>
      </c>
      <c r="D6498" t="s">
        <v>47</v>
      </c>
      <c r="E6498" t="s">
        <v>87</v>
      </c>
      <c r="F6498" s="14" t="s">
        <v>6640</v>
      </c>
      <c r="G6498" s="8">
        <v>978.62</v>
      </c>
      <c r="H6498">
        <v>30</v>
      </c>
      <c r="I6498" s="3">
        <v>44167</v>
      </c>
      <c r="J6498">
        <v>2</v>
      </c>
      <c r="K6498">
        <v>2020</v>
      </c>
      <c r="L6498">
        <v>12</v>
      </c>
      <c r="M6498" t="s">
        <v>16</v>
      </c>
    </row>
    <row r="6499" spans="1:13" x14ac:dyDescent="0.25">
      <c r="A6499" s="1">
        <v>6497</v>
      </c>
      <c r="B6499" t="s">
        <v>34</v>
      </c>
      <c r="C6499" t="s">
        <v>54</v>
      </c>
      <c r="D6499" t="s">
        <v>41</v>
      </c>
      <c r="E6499" t="s">
        <v>81</v>
      </c>
      <c r="F6499" s="14" t="s">
        <v>6641</v>
      </c>
      <c r="G6499" s="8">
        <v>536.33000000000004</v>
      </c>
      <c r="H6499">
        <v>23</v>
      </c>
      <c r="I6499" s="3">
        <v>44372</v>
      </c>
      <c r="J6499">
        <v>9</v>
      </c>
      <c r="K6499">
        <v>2021</v>
      </c>
      <c r="L6499">
        <v>6</v>
      </c>
      <c r="M6499" t="s">
        <v>16</v>
      </c>
    </row>
    <row r="6500" spans="1:13" x14ac:dyDescent="0.25">
      <c r="A6500" s="1">
        <v>6498</v>
      </c>
      <c r="B6500" t="s">
        <v>49</v>
      </c>
      <c r="C6500" t="s">
        <v>84</v>
      </c>
      <c r="D6500" t="s">
        <v>27</v>
      </c>
      <c r="E6500" t="s">
        <v>106</v>
      </c>
      <c r="F6500" s="14" t="s">
        <v>6642</v>
      </c>
      <c r="G6500" s="8">
        <v>633.26</v>
      </c>
      <c r="H6500">
        <v>34</v>
      </c>
      <c r="I6500" s="3">
        <v>44249</v>
      </c>
      <c r="J6500">
        <v>4</v>
      </c>
      <c r="K6500">
        <v>2021</v>
      </c>
      <c r="L6500">
        <v>2</v>
      </c>
      <c r="M6500" t="s">
        <v>21</v>
      </c>
    </row>
    <row r="6501" spans="1:13" x14ac:dyDescent="0.25">
      <c r="A6501" s="1">
        <v>6499</v>
      </c>
      <c r="B6501" t="s">
        <v>58</v>
      </c>
      <c r="C6501" t="s">
        <v>13</v>
      </c>
      <c r="D6501" t="s">
        <v>14</v>
      </c>
      <c r="E6501" t="s">
        <v>86</v>
      </c>
      <c r="F6501" s="14" t="s">
        <v>6643</v>
      </c>
      <c r="G6501" s="8">
        <v>842.17</v>
      </c>
      <c r="H6501">
        <v>54</v>
      </c>
      <c r="I6501" s="3">
        <v>44310</v>
      </c>
      <c r="J6501">
        <v>7</v>
      </c>
      <c r="K6501">
        <v>2021</v>
      </c>
      <c r="L6501">
        <v>4</v>
      </c>
      <c r="M6501" t="s">
        <v>21</v>
      </c>
    </row>
    <row r="6502" spans="1:13" x14ac:dyDescent="0.25">
      <c r="A6502" s="1">
        <v>6500</v>
      </c>
      <c r="B6502" t="s">
        <v>52</v>
      </c>
      <c r="C6502" t="s">
        <v>50</v>
      </c>
      <c r="D6502" t="s">
        <v>65</v>
      </c>
      <c r="E6502" t="s">
        <v>96</v>
      </c>
      <c r="F6502" s="14" t="s">
        <v>6644</v>
      </c>
      <c r="G6502" s="8">
        <v>640.83000000000004</v>
      </c>
      <c r="H6502">
        <v>31</v>
      </c>
      <c r="I6502" s="3">
        <v>44214</v>
      </c>
      <c r="J6502">
        <v>3</v>
      </c>
      <c r="K6502">
        <v>2021</v>
      </c>
      <c r="L6502">
        <v>1</v>
      </c>
      <c r="M6502" t="s">
        <v>16</v>
      </c>
    </row>
    <row r="6503" spans="1:13" x14ac:dyDescent="0.25">
      <c r="A6503" s="1">
        <v>6501</v>
      </c>
      <c r="B6503" t="s">
        <v>32</v>
      </c>
      <c r="C6503" t="s">
        <v>22</v>
      </c>
      <c r="D6503" t="s">
        <v>41</v>
      </c>
      <c r="E6503" t="s">
        <v>24</v>
      </c>
      <c r="F6503" s="14" t="s">
        <v>6645</v>
      </c>
      <c r="G6503" s="8">
        <v>351.27</v>
      </c>
      <c r="H6503">
        <v>34</v>
      </c>
      <c r="I6503" s="3">
        <v>44350</v>
      </c>
      <c r="J6503">
        <v>1</v>
      </c>
      <c r="K6503">
        <v>2021</v>
      </c>
      <c r="L6503">
        <v>6</v>
      </c>
      <c r="M6503" t="s">
        <v>16</v>
      </c>
    </row>
    <row r="6504" spans="1:13" x14ac:dyDescent="0.25">
      <c r="A6504" s="1">
        <v>6502</v>
      </c>
      <c r="B6504" t="s">
        <v>98</v>
      </c>
      <c r="C6504" t="s">
        <v>40</v>
      </c>
      <c r="D6504" t="s">
        <v>23</v>
      </c>
      <c r="E6504" t="s">
        <v>105</v>
      </c>
      <c r="F6504" s="14" t="s">
        <v>6646</v>
      </c>
      <c r="G6504" s="8">
        <v>139.30000000000001</v>
      </c>
      <c r="H6504">
        <v>24</v>
      </c>
      <c r="I6504" s="3">
        <v>44236</v>
      </c>
      <c r="J6504">
        <v>3</v>
      </c>
      <c r="K6504">
        <v>2021</v>
      </c>
      <c r="L6504">
        <v>2</v>
      </c>
      <c r="M6504" t="s">
        <v>16</v>
      </c>
    </row>
    <row r="6505" spans="1:13" x14ac:dyDescent="0.25">
      <c r="A6505" s="1">
        <v>6503</v>
      </c>
      <c r="B6505" t="s">
        <v>45</v>
      </c>
      <c r="C6505" t="s">
        <v>30</v>
      </c>
      <c r="D6505" t="s">
        <v>19</v>
      </c>
      <c r="E6505" t="s">
        <v>108</v>
      </c>
      <c r="F6505" s="14" t="s">
        <v>6647</v>
      </c>
      <c r="G6505" s="8">
        <v>939.4</v>
      </c>
      <c r="H6505">
        <v>19</v>
      </c>
      <c r="I6505" s="3">
        <v>44288</v>
      </c>
      <c r="J6505">
        <v>2</v>
      </c>
      <c r="K6505">
        <v>2021</v>
      </c>
      <c r="L6505">
        <v>4</v>
      </c>
      <c r="M6505" t="s">
        <v>21</v>
      </c>
    </row>
    <row r="6506" spans="1:13" x14ac:dyDescent="0.25">
      <c r="A6506" s="1">
        <v>6504</v>
      </c>
      <c r="B6506" t="s">
        <v>68</v>
      </c>
      <c r="C6506" t="s">
        <v>18</v>
      </c>
      <c r="D6506" t="s">
        <v>27</v>
      </c>
      <c r="E6506" t="s">
        <v>116</v>
      </c>
      <c r="F6506" s="14" t="s">
        <v>6648</v>
      </c>
      <c r="G6506" s="8">
        <v>762.02</v>
      </c>
      <c r="H6506">
        <v>31</v>
      </c>
      <c r="I6506" s="3">
        <v>44299</v>
      </c>
      <c r="J6506">
        <v>7</v>
      </c>
      <c r="K6506">
        <v>2021</v>
      </c>
      <c r="L6506">
        <v>4</v>
      </c>
      <c r="M6506" t="s">
        <v>21</v>
      </c>
    </row>
    <row r="6507" spans="1:13" x14ac:dyDescent="0.25">
      <c r="A6507" s="1">
        <v>6505</v>
      </c>
      <c r="B6507" t="s">
        <v>83</v>
      </c>
      <c r="C6507" t="s">
        <v>75</v>
      </c>
      <c r="D6507" t="s">
        <v>36</v>
      </c>
      <c r="E6507" t="s">
        <v>88</v>
      </c>
      <c r="F6507" s="14" t="s">
        <v>6649</v>
      </c>
      <c r="G6507" s="8">
        <v>646.17999999999995</v>
      </c>
      <c r="H6507">
        <v>48</v>
      </c>
      <c r="I6507" s="3">
        <v>44211</v>
      </c>
      <c r="J6507">
        <v>5</v>
      </c>
      <c r="K6507">
        <v>2021</v>
      </c>
      <c r="L6507">
        <v>1</v>
      </c>
      <c r="M6507" t="s">
        <v>21</v>
      </c>
    </row>
    <row r="6508" spans="1:13" x14ac:dyDescent="0.25">
      <c r="A6508" s="1">
        <v>6506</v>
      </c>
      <c r="B6508" t="s">
        <v>34</v>
      </c>
      <c r="C6508" t="s">
        <v>84</v>
      </c>
      <c r="D6508" t="s">
        <v>27</v>
      </c>
      <c r="E6508" t="s">
        <v>107</v>
      </c>
      <c r="F6508" s="14" t="s">
        <v>6650</v>
      </c>
      <c r="G6508" s="8">
        <v>798.83</v>
      </c>
      <c r="H6508">
        <v>27</v>
      </c>
      <c r="I6508" s="3">
        <v>44220</v>
      </c>
      <c r="J6508">
        <v>7</v>
      </c>
      <c r="K6508">
        <v>2021</v>
      </c>
      <c r="L6508">
        <v>1</v>
      </c>
      <c r="M6508" t="s">
        <v>16</v>
      </c>
    </row>
    <row r="6509" spans="1:13" x14ac:dyDescent="0.25">
      <c r="A6509" s="1">
        <v>6507</v>
      </c>
      <c r="B6509" t="s">
        <v>58</v>
      </c>
      <c r="C6509" t="s">
        <v>50</v>
      </c>
      <c r="D6509" t="s">
        <v>14</v>
      </c>
      <c r="E6509" t="s">
        <v>107</v>
      </c>
      <c r="F6509" s="14" t="s">
        <v>6651</v>
      </c>
      <c r="G6509" s="8">
        <v>975.12</v>
      </c>
      <c r="H6509">
        <v>74</v>
      </c>
      <c r="I6509" s="3">
        <v>44381</v>
      </c>
      <c r="J6509">
        <v>2</v>
      </c>
      <c r="K6509">
        <v>2021</v>
      </c>
      <c r="L6509">
        <v>7</v>
      </c>
      <c r="M6509" t="s">
        <v>21</v>
      </c>
    </row>
    <row r="6510" spans="1:13" x14ac:dyDescent="0.25">
      <c r="A6510" s="1">
        <v>6508</v>
      </c>
      <c r="B6510" t="s">
        <v>12</v>
      </c>
      <c r="C6510" t="s">
        <v>64</v>
      </c>
      <c r="D6510" t="s">
        <v>65</v>
      </c>
      <c r="E6510" t="s">
        <v>115</v>
      </c>
      <c r="F6510" s="14" t="s">
        <v>6652</v>
      </c>
      <c r="G6510" s="8">
        <v>496.7</v>
      </c>
      <c r="H6510">
        <v>70</v>
      </c>
      <c r="I6510" s="3">
        <v>44198</v>
      </c>
      <c r="J6510">
        <v>7</v>
      </c>
      <c r="K6510">
        <v>2021</v>
      </c>
      <c r="L6510">
        <v>1</v>
      </c>
      <c r="M6510" t="s">
        <v>16</v>
      </c>
    </row>
    <row r="6511" spans="1:13" x14ac:dyDescent="0.25">
      <c r="A6511" s="1">
        <v>6509</v>
      </c>
      <c r="B6511" t="s">
        <v>62</v>
      </c>
      <c r="C6511" t="s">
        <v>22</v>
      </c>
      <c r="D6511" t="s">
        <v>36</v>
      </c>
      <c r="E6511" t="s">
        <v>24</v>
      </c>
      <c r="F6511" s="14" t="s">
        <v>6653</v>
      </c>
      <c r="G6511" s="8">
        <v>299.74</v>
      </c>
      <c r="H6511">
        <v>38</v>
      </c>
      <c r="I6511" s="3">
        <v>44249</v>
      </c>
      <c r="J6511">
        <v>6</v>
      </c>
      <c r="K6511">
        <v>2021</v>
      </c>
      <c r="L6511">
        <v>2</v>
      </c>
      <c r="M6511" t="s">
        <v>16</v>
      </c>
    </row>
    <row r="6512" spans="1:13" x14ac:dyDescent="0.25">
      <c r="A6512" s="1">
        <v>6510</v>
      </c>
      <c r="B6512" t="s">
        <v>62</v>
      </c>
      <c r="C6512" t="s">
        <v>94</v>
      </c>
      <c r="D6512" t="s">
        <v>14</v>
      </c>
      <c r="E6512" t="s">
        <v>107</v>
      </c>
      <c r="F6512" s="14" t="s">
        <v>6654</v>
      </c>
      <c r="G6512" s="8">
        <v>428.68</v>
      </c>
      <c r="H6512">
        <v>23</v>
      </c>
      <c r="I6512" s="3">
        <v>44318</v>
      </c>
      <c r="J6512">
        <v>9</v>
      </c>
      <c r="K6512">
        <v>2021</v>
      </c>
      <c r="L6512">
        <v>5</v>
      </c>
      <c r="M6512" t="s">
        <v>16</v>
      </c>
    </row>
    <row r="6513" spans="1:13" x14ac:dyDescent="0.25">
      <c r="A6513" s="1">
        <v>6511</v>
      </c>
      <c r="B6513" t="s">
        <v>29</v>
      </c>
      <c r="C6513" t="s">
        <v>18</v>
      </c>
      <c r="D6513" t="s">
        <v>47</v>
      </c>
      <c r="E6513" t="s">
        <v>103</v>
      </c>
      <c r="F6513" s="14" t="s">
        <v>6655</v>
      </c>
      <c r="G6513" s="8">
        <v>775.68</v>
      </c>
      <c r="H6513">
        <v>27</v>
      </c>
      <c r="I6513" s="3">
        <v>44234</v>
      </c>
      <c r="J6513">
        <v>7</v>
      </c>
      <c r="K6513">
        <v>2021</v>
      </c>
      <c r="L6513">
        <v>2</v>
      </c>
      <c r="M6513" t="s">
        <v>16</v>
      </c>
    </row>
    <row r="6514" spans="1:13" x14ac:dyDescent="0.25">
      <c r="A6514" s="1">
        <v>6512</v>
      </c>
      <c r="B6514" t="s">
        <v>32</v>
      </c>
      <c r="C6514" t="s">
        <v>46</v>
      </c>
      <c r="D6514" t="s">
        <v>36</v>
      </c>
      <c r="E6514" t="s">
        <v>42</v>
      </c>
      <c r="F6514" s="14" t="s">
        <v>6656</v>
      </c>
      <c r="G6514" s="8">
        <v>527.17999999999995</v>
      </c>
      <c r="H6514">
        <v>50</v>
      </c>
      <c r="I6514" s="3">
        <v>44260</v>
      </c>
      <c r="J6514">
        <v>5</v>
      </c>
      <c r="K6514">
        <v>2021</v>
      </c>
      <c r="L6514">
        <v>3</v>
      </c>
      <c r="M6514" t="s">
        <v>16</v>
      </c>
    </row>
    <row r="6515" spans="1:13" x14ac:dyDescent="0.25">
      <c r="A6515" s="1">
        <v>6513</v>
      </c>
      <c r="B6515" t="s">
        <v>72</v>
      </c>
      <c r="C6515" t="s">
        <v>94</v>
      </c>
      <c r="D6515" t="s">
        <v>65</v>
      </c>
      <c r="E6515" t="s">
        <v>42</v>
      </c>
      <c r="F6515" s="14" t="s">
        <v>6657</v>
      </c>
      <c r="G6515" s="8">
        <v>534.04999999999995</v>
      </c>
      <c r="H6515">
        <v>34</v>
      </c>
      <c r="I6515" s="3">
        <v>44239</v>
      </c>
      <c r="J6515">
        <v>1</v>
      </c>
      <c r="K6515">
        <v>2021</v>
      </c>
      <c r="L6515">
        <v>2</v>
      </c>
      <c r="M6515" t="s">
        <v>16</v>
      </c>
    </row>
    <row r="6516" spans="1:13" x14ac:dyDescent="0.25">
      <c r="A6516" s="1">
        <v>6514</v>
      </c>
      <c r="B6516" t="s">
        <v>98</v>
      </c>
      <c r="C6516" t="s">
        <v>46</v>
      </c>
      <c r="D6516" t="s">
        <v>47</v>
      </c>
      <c r="E6516" t="s">
        <v>107</v>
      </c>
      <c r="F6516" s="14" t="s">
        <v>6658</v>
      </c>
      <c r="G6516" s="8">
        <v>123.97</v>
      </c>
      <c r="H6516">
        <v>28</v>
      </c>
      <c r="I6516" s="3">
        <v>44264</v>
      </c>
      <c r="J6516">
        <v>7</v>
      </c>
      <c r="K6516">
        <v>2021</v>
      </c>
      <c r="L6516">
        <v>3</v>
      </c>
      <c r="M6516" t="s">
        <v>16</v>
      </c>
    </row>
    <row r="6517" spans="1:13" x14ac:dyDescent="0.25">
      <c r="A6517" s="1">
        <v>6515</v>
      </c>
      <c r="B6517" t="s">
        <v>60</v>
      </c>
      <c r="C6517" t="s">
        <v>77</v>
      </c>
      <c r="D6517" t="s">
        <v>19</v>
      </c>
      <c r="E6517" t="s">
        <v>92</v>
      </c>
      <c r="F6517" s="14" t="s">
        <v>6659</v>
      </c>
      <c r="G6517" s="8">
        <v>714.87</v>
      </c>
      <c r="H6517">
        <v>28</v>
      </c>
      <c r="I6517" s="3">
        <v>44286</v>
      </c>
      <c r="J6517">
        <v>7</v>
      </c>
      <c r="K6517">
        <v>2021</v>
      </c>
      <c r="L6517">
        <v>3</v>
      </c>
      <c r="M6517" t="s">
        <v>21</v>
      </c>
    </row>
    <row r="6518" spans="1:13" x14ac:dyDescent="0.25">
      <c r="A6518" s="1">
        <v>6516</v>
      </c>
      <c r="B6518" t="s">
        <v>17</v>
      </c>
      <c r="C6518" t="s">
        <v>26</v>
      </c>
      <c r="D6518" t="s">
        <v>23</v>
      </c>
      <c r="E6518" t="s">
        <v>82</v>
      </c>
      <c r="F6518" s="14" t="s">
        <v>6660</v>
      </c>
      <c r="G6518" s="8">
        <v>950.02</v>
      </c>
      <c r="H6518">
        <v>29</v>
      </c>
      <c r="I6518" s="3">
        <v>44322</v>
      </c>
      <c r="J6518">
        <v>8</v>
      </c>
      <c r="K6518">
        <v>2021</v>
      </c>
      <c r="L6518">
        <v>5</v>
      </c>
      <c r="M6518" t="s">
        <v>21</v>
      </c>
    </row>
    <row r="6519" spans="1:13" x14ac:dyDescent="0.25">
      <c r="A6519" s="1">
        <v>6517</v>
      </c>
      <c r="B6519" t="s">
        <v>38</v>
      </c>
      <c r="C6519" t="s">
        <v>50</v>
      </c>
      <c r="D6519" t="s">
        <v>41</v>
      </c>
      <c r="E6519" t="s">
        <v>113</v>
      </c>
      <c r="F6519" s="14" t="s">
        <v>6661</v>
      </c>
      <c r="G6519" s="8">
        <v>524.17999999999995</v>
      </c>
      <c r="H6519">
        <v>34</v>
      </c>
      <c r="I6519" s="3">
        <v>44423</v>
      </c>
      <c r="J6519">
        <v>4</v>
      </c>
      <c r="K6519">
        <v>2021</v>
      </c>
      <c r="L6519">
        <v>8</v>
      </c>
      <c r="M6519" t="s">
        <v>21</v>
      </c>
    </row>
    <row r="6520" spans="1:13" x14ac:dyDescent="0.25">
      <c r="A6520" s="1">
        <v>6518</v>
      </c>
      <c r="B6520" t="s">
        <v>43</v>
      </c>
      <c r="C6520" t="s">
        <v>40</v>
      </c>
      <c r="D6520" t="s">
        <v>14</v>
      </c>
      <c r="E6520" t="s">
        <v>89</v>
      </c>
      <c r="F6520" s="14" t="s">
        <v>6662</v>
      </c>
      <c r="G6520" s="8">
        <v>590.30999999999995</v>
      </c>
      <c r="H6520">
        <v>37</v>
      </c>
      <c r="I6520" s="3">
        <v>44313</v>
      </c>
      <c r="J6520">
        <v>3</v>
      </c>
      <c r="K6520">
        <v>2021</v>
      </c>
      <c r="L6520">
        <v>4</v>
      </c>
      <c r="M6520" t="s">
        <v>16</v>
      </c>
    </row>
    <row r="6521" spans="1:13" x14ac:dyDescent="0.25">
      <c r="A6521" s="1">
        <v>6519</v>
      </c>
      <c r="B6521" t="s">
        <v>25</v>
      </c>
      <c r="C6521" t="s">
        <v>99</v>
      </c>
      <c r="D6521" t="s">
        <v>19</v>
      </c>
      <c r="E6521" t="s">
        <v>81</v>
      </c>
      <c r="F6521" s="14" t="s">
        <v>6663</v>
      </c>
      <c r="G6521" s="8">
        <v>528.52</v>
      </c>
      <c r="H6521">
        <v>21</v>
      </c>
      <c r="I6521" s="3">
        <v>44369</v>
      </c>
      <c r="J6521">
        <v>4</v>
      </c>
      <c r="K6521">
        <v>2021</v>
      </c>
      <c r="L6521">
        <v>6</v>
      </c>
      <c r="M6521" t="s">
        <v>16</v>
      </c>
    </row>
    <row r="6522" spans="1:13" x14ac:dyDescent="0.25">
      <c r="A6522" s="1">
        <v>6520</v>
      </c>
      <c r="B6522" t="s">
        <v>29</v>
      </c>
      <c r="C6522" t="s">
        <v>70</v>
      </c>
      <c r="D6522" t="s">
        <v>23</v>
      </c>
      <c r="E6522" t="s">
        <v>59</v>
      </c>
      <c r="F6522" s="14" t="s">
        <v>6664</v>
      </c>
      <c r="G6522" s="8">
        <v>404.33</v>
      </c>
      <c r="H6522">
        <v>21</v>
      </c>
      <c r="I6522" s="3">
        <v>44246</v>
      </c>
      <c r="J6522">
        <v>8</v>
      </c>
      <c r="K6522">
        <v>2021</v>
      </c>
      <c r="L6522">
        <v>2</v>
      </c>
      <c r="M6522" t="s">
        <v>16</v>
      </c>
    </row>
    <row r="6523" spans="1:13" x14ac:dyDescent="0.25">
      <c r="A6523" s="1">
        <v>6521</v>
      </c>
      <c r="B6523" t="s">
        <v>72</v>
      </c>
      <c r="C6523" t="s">
        <v>75</v>
      </c>
      <c r="D6523" t="s">
        <v>65</v>
      </c>
      <c r="E6523" t="s">
        <v>28</v>
      </c>
      <c r="F6523" s="14" t="s">
        <v>6665</v>
      </c>
      <c r="G6523" s="8">
        <v>375.63</v>
      </c>
      <c r="H6523">
        <v>29</v>
      </c>
      <c r="I6523" s="3">
        <v>44214</v>
      </c>
      <c r="J6523">
        <v>2</v>
      </c>
      <c r="K6523">
        <v>2021</v>
      </c>
      <c r="L6523">
        <v>1</v>
      </c>
      <c r="M6523" t="s">
        <v>16</v>
      </c>
    </row>
    <row r="6524" spans="1:13" x14ac:dyDescent="0.25">
      <c r="A6524" s="1">
        <v>6522</v>
      </c>
      <c r="B6524" t="s">
        <v>12</v>
      </c>
      <c r="C6524" t="s">
        <v>75</v>
      </c>
      <c r="D6524" t="s">
        <v>65</v>
      </c>
      <c r="E6524" t="s">
        <v>33</v>
      </c>
      <c r="F6524" s="14" t="s">
        <v>6666</v>
      </c>
      <c r="G6524" s="8">
        <v>618.34</v>
      </c>
      <c r="H6524">
        <v>51</v>
      </c>
      <c r="I6524" s="3">
        <v>44271</v>
      </c>
      <c r="J6524">
        <v>7</v>
      </c>
      <c r="K6524">
        <v>2021</v>
      </c>
      <c r="L6524">
        <v>3</v>
      </c>
      <c r="M6524" t="s">
        <v>16</v>
      </c>
    </row>
    <row r="6525" spans="1:13" x14ac:dyDescent="0.25">
      <c r="A6525" s="1">
        <v>6523</v>
      </c>
      <c r="B6525" t="s">
        <v>72</v>
      </c>
      <c r="C6525" t="s">
        <v>18</v>
      </c>
      <c r="D6525" t="s">
        <v>65</v>
      </c>
      <c r="E6525" t="s">
        <v>85</v>
      </c>
      <c r="F6525" s="14" t="s">
        <v>6667</v>
      </c>
      <c r="G6525" s="8">
        <v>530.63</v>
      </c>
      <c r="H6525">
        <v>63</v>
      </c>
      <c r="I6525" s="3">
        <v>44176</v>
      </c>
      <c r="J6525">
        <v>9</v>
      </c>
      <c r="K6525">
        <v>2020</v>
      </c>
      <c r="L6525">
        <v>12</v>
      </c>
      <c r="M6525" t="s">
        <v>16</v>
      </c>
    </row>
    <row r="6526" spans="1:13" x14ac:dyDescent="0.25">
      <c r="A6526" s="1">
        <v>6524</v>
      </c>
      <c r="B6526" t="s">
        <v>72</v>
      </c>
      <c r="C6526" t="s">
        <v>67</v>
      </c>
      <c r="D6526" t="s">
        <v>65</v>
      </c>
      <c r="E6526" t="s">
        <v>79</v>
      </c>
      <c r="F6526" s="14" t="s">
        <v>6668</v>
      </c>
      <c r="G6526" s="8">
        <v>160.83000000000001</v>
      </c>
      <c r="H6526">
        <v>50</v>
      </c>
      <c r="I6526" s="3">
        <v>44334</v>
      </c>
      <c r="J6526">
        <v>6</v>
      </c>
      <c r="K6526">
        <v>2021</v>
      </c>
      <c r="L6526">
        <v>5</v>
      </c>
      <c r="M6526" t="s">
        <v>16</v>
      </c>
    </row>
    <row r="6527" spans="1:13" x14ac:dyDescent="0.25">
      <c r="A6527" s="1">
        <v>6525</v>
      </c>
      <c r="B6527" t="s">
        <v>93</v>
      </c>
      <c r="C6527" t="s">
        <v>63</v>
      </c>
      <c r="D6527" t="s">
        <v>19</v>
      </c>
      <c r="E6527" t="s">
        <v>92</v>
      </c>
      <c r="F6527" s="14" t="s">
        <v>6669</v>
      </c>
      <c r="G6527" s="8">
        <v>312.25</v>
      </c>
      <c r="H6527">
        <v>73</v>
      </c>
      <c r="I6527" s="3">
        <v>44302</v>
      </c>
      <c r="J6527">
        <v>7</v>
      </c>
      <c r="K6527">
        <v>2021</v>
      </c>
      <c r="L6527">
        <v>4</v>
      </c>
      <c r="M6527" t="s">
        <v>21</v>
      </c>
    </row>
    <row r="6528" spans="1:13" x14ac:dyDescent="0.25">
      <c r="A6528" s="1">
        <v>6526</v>
      </c>
      <c r="B6528" t="s">
        <v>83</v>
      </c>
      <c r="C6528" t="s">
        <v>99</v>
      </c>
      <c r="D6528" t="s">
        <v>23</v>
      </c>
      <c r="E6528" t="s">
        <v>39</v>
      </c>
      <c r="F6528" s="14" t="s">
        <v>6670</v>
      </c>
      <c r="G6528" s="8">
        <v>886.78</v>
      </c>
      <c r="H6528">
        <v>55</v>
      </c>
      <c r="I6528" s="3">
        <v>44404</v>
      </c>
      <c r="J6528">
        <v>8</v>
      </c>
      <c r="K6528">
        <v>2021</v>
      </c>
      <c r="L6528">
        <v>7</v>
      </c>
      <c r="M6528" t="s">
        <v>21</v>
      </c>
    </row>
    <row r="6529" spans="1:13" x14ac:dyDescent="0.25">
      <c r="A6529" s="1">
        <v>6527</v>
      </c>
      <c r="B6529" t="s">
        <v>34</v>
      </c>
      <c r="C6529" t="s">
        <v>50</v>
      </c>
      <c r="D6529" t="s">
        <v>65</v>
      </c>
      <c r="E6529" t="s">
        <v>88</v>
      </c>
      <c r="F6529" s="14" t="s">
        <v>6671</v>
      </c>
      <c r="G6529" s="8">
        <v>296.85000000000002</v>
      </c>
      <c r="H6529">
        <v>52</v>
      </c>
      <c r="I6529" s="3">
        <v>44327</v>
      </c>
      <c r="J6529">
        <v>4</v>
      </c>
      <c r="K6529">
        <v>2021</v>
      </c>
      <c r="L6529">
        <v>5</v>
      </c>
      <c r="M6529" t="s">
        <v>16</v>
      </c>
    </row>
    <row r="6530" spans="1:13" x14ac:dyDescent="0.25">
      <c r="A6530" s="1">
        <v>6528</v>
      </c>
      <c r="B6530" t="s">
        <v>12</v>
      </c>
      <c r="C6530" t="s">
        <v>67</v>
      </c>
      <c r="D6530" t="s">
        <v>23</v>
      </c>
      <c r="E6530" t="s">
        <v>53</v>
      </c>
      <c r="F6530" s="14" t="s">
        <v>6672</v>
      </c>
      <c r="G6530" s="8">
        <v>973.31</v>
      </c>
      <c r="H6530">
        <v>71</v>
      </c>
      <c r="I6530" s="3">
        <v>44213</v>
      </c>
      <c r="J6530">
        <v>7</v>
      </c>
      <c r="K6530">
        <v>2021</v>
      </c>
      <c r="L6530">
        <v>1</v>
      </c>
      <c r="M6530" t="s">
        <v>16</v>
      </c>
    </row>
    <row r="6531" spans="1:13" x14ac:dyDescent="0.25">
      <c r="A6531" s="1">
        <v>6529</v>
      </c>
      <c r="B6531" t="s">
        <v>93</v>
      </c>
      <c r="C6531" t="s">
        <v>22</v>
      </c>
      <c r="D6531" t="s">
        <v>41</v>
      </c>
      <c r="E6531" t="s">
        <v>28</v>
      </c>
      <c r="F6531" s="14" t="s">
        <v>6673</v>
      </c>
      <c r="G6531" s="8">
        <v>170.02</v>
      </c>
      <c r="H6531">
        <v>22</v>
      </c>
      <c r="I6531" s="3">
        <v>44424</v>
      </c>
      <c r="J6531">
        <v>5</v>
      </c>
      <c r="K6531">
        <v>2021</v>
      </c>
      <c r="L6531">
        <v>8</v>
      </c>
      <c r="M6531" t="s">
        <v>21</v>
      </c>
    </row>
    <row r="6532" spans="1:13" x14ac:dyDescent="0.25">
      <c r="A6532" s="1">
        <v>6530</v>
      </c>
      <c r="B6532" t="s">
        <v>29</v>
      </c>
      <c r="C6532" t="s">
        <v>30</v>
      </c>
      <c r="D6532" t="s">
        <v>27</v>
      </c>
      <c r="E6532" t="s">
        <v>20</v>
      </c>
      <c r="F6532" s="14" t="s">
        <v>6674</v>
      </c>
      <c r="G6532" s="8">
        <v>369.19</v>
      </c>
      <c r="H6532">
        <v>21</v>
      </c>
      <c r="I6532" s="3">
        <v>44219</v>
      </c>
      <c r="J6532">
        <v>2</v>
      </c>
      <c r="K6532">
        <v>2021</v>
      </c>
      <c r="L6532">
        <v>1</v>
      </c>
      <c r="M6532" t="s">
        <v>16</v>
      </c>
    </row>
    <row r="6533" spans="1:13" x14ac:dyDescent="0.25">
      <c r="A6533" s="1">
        <v>6531</v>
      </c>
      <c r="B6533" t="s">
        <v>58</v>
      </c>
      <c r="C6533" t="s">
        <v>46</v>
      </c>
      <c r="D6533" t="s">
        <v>65</v>
      </c>
      <c r="E6533" t="s">
        <v>85</v>
      </c>
      <c r="F6533" s="14" t="s">
        <v>6675</v>
      </c>
      <c r="G6533" s="8">
        <v>730.73</v>
      </c>
      <c r="H6533">
        <v>21</v>
      </c>
      <c r="I6533" s="3">
        <v>44351</v>
      </c>
      <c r="J6533">
        <v>1</v>
      </c>
      <c r="K6533">
        <v>2021</v>
      </c>
      <c r="L6533">
        <v>6</v>
      </c>
      <c r="M6533" t="s">
        <v>21</v>
      </c>
    </row>
    <row r="6534" spans="1:13" x14ac:dyDescent="0.25">
      <c r="A6534" s="1">
        <v>6532</v>
      </c>
      <c r="B6534" t="s">
        <v>91</v>
      </c>
      <c r="C6534" t="s">
        <v>57</v>
      </c>
      <c r="D6534" t="s">
        <v>27</v>
      </c>
      <c r="E6534" t="s">
        <v>61</v>
      </c>
      <c r="F6534" s="14" t="s">
        <v>6676</v>
      </c>
      <c r="G6534" s="8">
        <v>104.55</v>
      </c>
      <c r="H6534">
        <v>53</v>
      </c>
      <c r="I6534" s="3">
        <v>44179</v>
      </c>
      <c r="J6534">
        <v>9</v>
      </c>
      <c r="K6534">
        <v>2020</v>
      </c>
      <c r="L6534">
        <v>12</v>
      </c>
      <c r="M6534" t="s">
        <v>21</v>
      </c>
    </row>
    <row r="6535" spans="1:13" x14ac:dyDescent="0.25">
      <c r="A6535" s="1">
        <v>6533</v>
      </c>
      <c r="B6535" t="s">
        <v>62</v>
      </c>
      <c r="C6535" t="s">
        <v>67</v>
      </c>
      <c r="D6535" t="s">
        <v>19</v>
      </c>
      <c r="E6535" t="s">
        <v>105</v>
      </c>
      <c r="F6535" s="14" t="s">
        <v>6677</v>
      </c>
      <c r="G6535" s="8">
        <v>961.42</v>
      </c>
      <c r="H6535">
        <v>25</v>
      </c>
      <c r="I6535" s="3">
        <v>44371</v>
      </c>
      <c r="J6535">
        <v>9</v>
      </c>
      <c r="K6535">
        <v>2021</v>
      </c>
      <c r="L6535">
        <v>6</v>
      </c>
      <c r="M6535" t="s">
        <v>16</v>
      </c>
    </row>
    <row r="6536" spans="1:13" x14ac:dyDescent="0.25">
      <c r="A6536" s="1">
        <v>6534</v>
      </c>
      <c r="B6536" t="s">
        <v>49</v>
      </c>
      <c r="C6536" t="s">
        <v>75</v>
      </c>
      <c r="D6536" t="s">
        <v>14</v>
      </c>
      <c r="E6536" t="s">
        <v>112</v>
      </c>
      <c r="F6536" s="14" t="s">
        <v>6678</v>
      </c>
      <c r="G6536" s="8">
        <v>835.09</v>
      </c>
      <c r="H6536">
        <v>32</v>
      </c>
      <c r="I6536" s="3">
        <v>44209</v>
      </c>
      <c r="J6536">
        <v>7</v>
      </c>
      <c r="K6536">
        <v>2021</v>
      </c>
      <c r="L6536">
        <v>1</v>
      </c>
      <c r="M6536" t="s">
        <v>21</v>
      </c>
    </row>
    <row r="6537" spans="1:13" x14ac:dyDescent="0.25">
      <c r="A6537" s="1">
        <v>6535</v>
      </c>
      <c r="B6537" t="s">
        <v>38</v>
      </c>
      <c r="C6537" t="s">
        <v>40</v>
      </c>
      <c r="D6537" t="s">
        <v>14</v>
      </c>
      <c r="E6537" t="s">
        <v>78</v>
      </c>
      <c r="F6537" s="14" t="s">
        <v>6679</v>
      </c>
      <c r="G6537" s="8">
        <v>138.84</v>
      </c>
      <c r="H6537">
        <v>57</v>
      </c>
      <c r="I6537" s="3">
        <v>44347</v>
      </c>
      <c r="J6537">
        <v>6</v>
      </c>
      <c r="K6537">
        <v>2021</v>
      </c>
      <c r="L6537">
        <v>5</v>
      </c>
      <c r="M6537" t="s">
        <v>21</v>
      </c>
    </row>
    <row r="6538" spans="1:13" x14ac:dyDescent="0.25">
      <c r="A6538" s="1">
        <v>6536</v>
      </c>
      <c r="B6538" t="s">
        <v>25</v>
      </c>
      <c r="C6538" t="s">
        <v>22</v>
      </c>
      <c r="D6538" t="s">
        <v>41</v>
      </c>
      <c r="E6538" t="s">
        <v>82</v>
      </c>
      <c r="F6538" s="14" t="s">
        <v>6680</v>
      </c>
      <c r="G6538" s="8">
        <v>931.32</v>
      </c>
      <c r="H6538">
        <v>20</v>
      </c>
      <c r="I6538" s="3">
        <v>44306</v>
      </c>
      <c r="J6538">
        <v>1</v>
      </c>
      <c r="K6538">
        <v>2021</v>
      </c>
      <c r="L6538">
        <v>4</v>
      </c>
      <c r="M6538" t="s">
        <v>16</v>
      </c>
    </row>
    <row r="6539" spans="1:13" x14ac:dyDescent="0.25">
      <c r="A6539" s="1">
        <v>6537</v>
      </c>
      <c r="B6539" t="s">
        <v>58</v>
      </c>
      <c r="C6539" t="s">
        <v>18</v>
      </c>
      <c r="D6539" t="s">
        <v>27</v>
      </c>
      <c r="E6539" t="s">
        <v>85</v>
      </c>
      <c r="F6539" s="14" t="s">
        <v>6681</v>
      </c>
      <c r="G6539" s="8">
        <v>243.58</v>
      </c>
      <c r="H6539">
        <v>24</v>
      </c>
      <c r="I6539" s="3">
        <v>44195</v>
      </c>
      <c r="J6539">
        <v>6</v>
      </c>
      <c r="K6539">
        <v>2020</v>
      </c>
      <c r="L6539">
        <v>12</v>
      </c>
      <c r="M6539" t="s">
        <v>21</v>
      </c>
    </row>
    <row r="6540" spans="1:13" x14ac:dyDescent="0.25">
      <c r="A6540" s="1">
        <v>6538</v>
      </c>
      <c r="B6540" t="s">
        <v>58</v>
      </c>
      <c r="C6540" t="s">
        <v>13</v>
      </c>
      <c r="D6540" t="s">
        <v>65</v>
      </c>
      <c r="E6540" t="s">
        <v>81</v>
      </c>
      <c r="F6540" s="14" t="s">
        <v>6682</v>
      </c>
      <c r="G6540" s="8">
        <v>438.99</v>
      </c>
      <c r="H6540">
        <v>22</v>
      </c>
      <c r="I6540" s="3">
        <v>44370</v>
      </c>
      <c r="J6540">
        <v>2</v>
      </c>
      <c r="K6540">
        <v>2021</v>
      </c>
      <c r="L6540">
        <v>6</v>
      </c>
      <c r="M6540" t="s">
        <v>21</v>
      </c>
    </row>
    <row r="6541" spans="1:13" x14ac:dyDescent="0.25">
      <c r="A6541" s="1">
        <v>6539</v>
      </c>
      <c r="B6541" t="s">
        <v>83</v>
      </c>
      <c r="C6541" t="s">
        <v>64</v>
      </c>
      <c r="D6541" t="s">
        <v>47</v>
      </c>
      <c r="E6541" t="s">
        <v>107</v>
      </c>
      <c r="F6541" s="14" t="s">
        <v>6683</v>
      </c>
      <c r="G6541" s="8">
        <v>740.19</v>
      </c>
      <c r="H6541">
        <v>23</v>
      </c>
      <c r="I6541" s="3">
        <v>44277</v>
      </c>
      <c r="J6541">
        <v>2</v>
      </c>
      <c r="K6541">
        <v>2021</v>
      </c>
      <c r="L6541">
        <v>3</v>
      </c>
      <c r="M6541" t="s">
        <v>21</v>
      </c>
    </row>
    <row r="6542" spans="1:13" x14ac:dyDescent="0.25">
      <c r="A6542" s="1">
        <v>6540</v>
      </c>
      <c r="B6542" t="s">
        <v>32</v>
      </c>
      <c r="C6542" t="s">
        <v>67</v>
      </c>
      <c r="D6542" t="s">
        <v>47</v>
      </c>
      <c r="E6542" t="s">
        <v>59</v>
      </c>
      <c r="F6542" s="14" t="s">
        <v>6684</v>
      </c>
      <c r="G6542" s="8">
        <v>804.88</v>
      </c>
      <c r="H6542">
        <v>23</v>
      </c>
      <c r="I6542" s="3">
        <v>44427</v>
      </c>
      <c r="J6542">
        <v>6</v>
      </c>
      <c r="K6542">
        <v>2021</v>
      </c>
      <c r="L6542">
        <v>8</v>
      </c>
      <c r="M6542" t="s">
        <v>16</v>
      </c>
    </row>
    <row r="6543" spans="1:13" x14ac:dyDescent="0.25">
      <c r="A6543" s="1">
        <v>6541</v>
      </c>
      <c r="B6543" t="s">
        <v>60</v>
      </c>
      <c r="C6543" t="s">
        <v>70</v>
      </c>
      <c r="D6543" t="s">
        <v>36</v>
      </c>
      <c r="E6543" t="s">
        <v>79</v>
      </c>
      <c r="F6543" s="14" t="s">
        <v>6685</v>
      </c>
      <c r="G6543" s="8">
        <v>336.18</v>
      </c>
      <c r="H6543">
        <v>18</v>
      </c>
      <c r="I6543" s="3">
        <v>44327</v>
      </c>
      <c r="J6543">
        <v>2</v>
      </c>
      <c r="K6543">
        <v>2021</v>
      </c>
      <c r="L6543">
        <v>5</v>
      </c>
      <c r="M6543" t="s">
        <v>21</v>
      </c>
    </row>
    <row r="6544" spans="1:13" x14ac:dyDescent="0.25">
      <c r="A6544" s="1">
        <v>6542</v>
      </c>
      <c r="B6544" t="s">
        <v>72</v>
      </c>
      <c r="C6544" t="s">
        <v>94</v>
      </c>
      <c r="D6544" t="s">
        <v>47</v>
      </c>
      <c r="E6544" t="s">
        <v>109</v>
      </c>
      <c r="F6544" s="14" t="s">
        <v>6686</v>
      </c>
      <c r="G6544" s="8">
        <v>156.51</v>
      </c>
      <c r="H6544">
        <v>66</v>
      </c>
      <c r="I6544" s="3">
        <v>44412</v>
      </c>
      <c r="J6544">
        <v>1</v>
      </c>
      <c r="K6544">
        <v>2021</v>
      </c>
      <c r="L6544">
        <v>8</v>
      </c>
      <c r="M6544" t="s">
        <v>16</v>
      </c>
    </row>
    <row r="6545" spans="1:13" x14ac:dyDescent="0.25">
      <c r="A6545" s="1">
        <v>6543</v>
      </c>
      <c r="B6545" t="s">
        <v>32</v>
      </c>
      <c r="C6545" t="s">
        <v>18</v>
      </c>
      <c r="D6545" t="s">
        <v>14</v>
      </c>
      <c r="E6545" t="s">
        <v>108</v>
      </c>
      <c r="F6545" s="14" t="s">
        <v>6687</v>
      </c>
      <c r="G6545" s="8">
        <v>873.54</v>
      </c>
      <c r="H6545">
        <v>58</v>
      </c>
      <c r="I6545" s="3">
        <v>44197</v>
      </c>
      <c r="J6545">
        <v>8</v>
      </c>
      <c r="K6545">
        <v>2021</v>
      </c>
      <c r="L6545">
        <v>1</v>
      </c>
      <c r="M6545" t="s">
        <v>16</v>
      </c>
    </row>
    <row r="6546" spans="1:13" x14ac:dyDescent="0.25">
      <c r="A6546" s="1">
        <v>6544</v>
      </c>
      <c r="B6546" t="s">
        <v>43</v>
      </c>
      <c r="C6546" t="s">
        <v>30</v>
      </c>
      <c r="D6546" t="s">
        <v>36</v>
      </c>
      <c r="E6546" t="s">
        <v>24</v>
      </c>
      <c r="F6546" s="14" t="s">
        <v>6688</v>
      </c>
      <c r="G6546" s="8">
        <v>357.54</v>
      </c>
      <c r="H6546">
        <v>20</v>
      </c>
      <c r="I6546" s="3">
        <v>44242</v>
      </c>
      <c r="J6546">
        <v>4</v>
      </c>
      <c r="K6546">
        <v>2021</v>
      </c>
      <c r="L6546">
        <v>2</v>
      </c>
      <c r="M6546" t="s">
        <v>16</v>
      </c>
    </row>
    <row r="6547" spans="1:13" x14ac:dyDescent="0.25">
      <c r="A6547" s="1">
        <v>6545</v>
      </c>
      <c r="B6547" t="s">
        <v>91</v>
      </c>
      <c r="C6547" t="s">
        <v>99</v>
      </c>
      <c r="D6547" t="s">
        <v>14</v>
      </c>
      <c r="E6547" t="s">
        <v>86</v>
      </c>
      <c r="F6547" s="14" t="s">
        <v>6689</v>
      </c>
      <c r="G6547" s="8">
        <v>942.7</v>
      </c>
      <c r="H6547">
        <v>27</v>
      </c>
      <c r="I6547" s="3">
        <v>44293</v>
      </c>
      <c r="J6547">
        <v>2</v>
      </c>
      <c r="K6547">
        <v>2021</v>
      </c>
      <c r="L6547">
        <v>4</v>
      </c>
      <c r="M6547" t="s">
        <v>21</v>
      </c>
    </row>
    <row r="6548" spans="1:13" x14ac:dyDescent="0.25">
      <c r="A6548" s="1">
        <v>6546</v>
      </c>
      <c r="B6548" t="s">
        <v>98</v>
      </c>
      <c r="C6548" t="s">
        <v>84</v>
      </c>
      <c r="D6548" t="s">
        <v>41</v>
      </c>
      <c r="E6548" t="s">
        <v>108</v>
      </c>
      <c r="F6548" s="14" t="s">
        <v>6690</v>
      </c>
      <c r="G6548" s="8">
        <v>912.67</v>
      </c>
      <c r="H6548">
        <v>73</v>
      </c>
      <c r="I6548" s="3">
        <v>44354</v>
      </c>
      <c r="J6548">
        <v>3</v>
      </c>
      <c r="K6548">
        <v>2021</v>
      </c>
      <c r="L6548">
        <v>6</v>
      </c>
      <c r="M6548" t="s">
        <v>16</v>
      </c>
    </row>
    <row r="6549" spans="1:13" x14ac:dyDescent="0.25">
      <c r="A6549" s="1">
        <v>6547</v>
      </c>
      <c r="B6549" t="s">
        <v>38</v>
      </c>
      <c r="C6549" t="s">
        <v>70</v>
      </c>
      <c r="D6549" t="s">
        <v>23</v>
      </c>
      <c r="E6549" t="s">
        <v>15</v>
      </c>
      <c r="F6549" s="14" t="s">
        <v>6691</v>
      </c>
      <c r="G6549" s="8">
        <v>446.78</v>
      </c>
      <c r="H6549">
        <v>20</v>
      </c>
      <c r="I6549" s="3">
        <v>44352</v>
      </c>
      <c r="J6549">
        <v>6</v>
      </c>
      <c r="K6549">
        <v>2021</v>
      </c>
      <c r="L6549">
        <v>6</v>
      </c>
      <c r="M6549" t="s">
        <v>21</v>
      </c>
    </row>
    <row r="6550" spans="1:13" x14ac:dyDescent="0.25">
      <c r="A6550" s="1">
        <v>6548</v>
      </c>
      <c r="B6550" t="s">
        <v>62</v>
      </c>
      <c r="C6550" t="s">
        <v>94</v>
      </c>
      <c r="D6550" t="s">
        <v>23</v>
      </c>
      <c r="E6550" t="s">
        <v>100</v>
      </c>
      <c r="F6550" s="14" t="s">
        <v>6692</v>
      </c>
      <c r="G6550" s="8">
        <v>733.4</v>
      </c>
      <c r="H6550">
        <v>83</v>
      </c>
      <c r="I6550" s="3">
        <v>44215</v>
      </c>
      <c r="J6550">
        <v>9</v>
      </c>
      <c r="K6550">
        <v>2021</v>
      </c>
      <c r="L6550">
        <v>1</v>
      </c>
      <c r="M6550" t="s">
        <v>16</v>
      </c>
    </row>
    <row r="6551" spans="1:13" x14ac:dyDescent="0.25">
      <c r="A6551" s="1">
        <v>6549</v>
      </c>
      <c r="B6551" t="s">
        <v>25</v>
      </c>
      <c r="C6551" t="s">
        <v>26</v>
      </c>
      <c r="D6551" t="s">
        <v>27</v>
      </c>
      <c r="E6551" t="s">
        <v>80</v>
      </c>
      <c r="F6551" s="14" t="s">
        <v>6693</v>
      </c>
      <c r="G6551" s="8">
        <v>245.46</v>
      </c>
      <c r="H6551">
        <v>28</v>
      </c>
      <c r="I6551" s="3">
        <v>44403</v>
      </c>
      <c r="J6551">
        <v>5</v>
      </c>
      <c r="K6551">
        <v>2021</v>
      </c>
      <c r="L6551">
        <v>7</v>
      </c>
      <c r="M6551" t="s">
        <v>16</v>
      </c>
    </row>
    <row r="6552" spans="1:13" x14ac:dyDescent="0.25">
      <c r="A6552" s="1">
        <v>6550</v>
      </c>
      <c r="B6552" t="s">
        <v>43</v>
      </c>
      <c r="C6552" t="s">
        <v>18</v>
      </c>
      <c r="D6552" t="s">
        <v>65</v>
      </c>
      <c r="E6552" t="s">
        <v>85</v>
      </c>
      <c r="F6552" s="14" t="s">
        <v>6694</v>
      </c>
      <c r="G6552" s="8">
        <v>530.64</v>
      </c>
      <c r="H6552">
        <v>20</v>
      </c>
      <c r="I6552" s="3">
        <v>44169</v>
      </c>
      <c r="J6552">
        <v>8</v>
      </c>
      <c r="K6552">
        <v>2020</v>
      </c>
      <c r="L6552">
        <v>12</v>
      </c>
      <c r="M6552" t="s">
        <v>16</v>
      </c>
    </row>
    <row r="6553" spans="1:13" x14ac:dyDescent="0.25">
      <c r="A6553" s="1">
        <v>6551</v>
      </c>
      <c r="B6553" t="s">
        <v>38</v>
      </c>
      <c r="C6553" t="s">
        <v>67</v>
      </c>
      <c r="D6553" t="s">
        <v>14</v>
      </c>
      <c r="E6553" t="s">
        <v>100</v>
      </c>
      <c r="F6553" s="14" t="s">
        <v>6695</v>
      </c>
      <c r="G6553" s="8">
        <v>804.64</v>
      </c>
      <c r="H6553">
        <v>23</v>
      </c>
      <c r="I6553" s="3">
        <v>44334</v>
      </c>
      <c r="J6553">
        <v>3</v>
      </c>
      <c r="K6553">
        <v>2021</v>
      </c>
      <c r="L6553">
        <v>5</v>
      </c>
      <c r="M6553" t="s">
        <v>21</v>
      </c>
    </row>
    <row r="6554" spans="1:13" x14ac:dyDescent="0.25">
      <c r="A6554" s="1">
        <v>6552</v>
      </c>
      <c r="B6554" t="s">
        <v>68</v>
      </c>
      <c r="C6554" t="s">
        <v>40</v>
      </c>
      <c r="D6554" t="s">
        <v>41</v>
      </c>
      <c r="E6554" t="s">
        <v>114</v>
      </c>
      <c r="F6554" s="14" t="s">
        <v>6696</v>
      </c>
      <c r="G6554" s="8">
        <v>501.88</v>
      </c>
      <c r="H6554">
        <v>58</v>
      </c>
      <c r="I6554" s="3">
        <v>44199</v>
      </c>
      <c r="J6554">
        <v>1</v>
      </c>
      <c r="K6554">
        <v>2021</v>
      </c>
      <c r="L6554">
        <v>1</v>
      </c>
      <c r="M6554" t="s">
        <v>21</v>
      </c>
    </row>
    <row r="6555" spans="1:13" x14ac:dyDescent="0.25">
      <c r="A6555" s="1">
        <v>6553</v>
      </c>
      <c r="B6555" t="s">
        <v>60</v>
      </c>
      <c r="C6555" t="s">
        <v>13</v>
      </c>
      <c r="D6555" t="s">
        <v>14</v>
      </c>
      <c r="E6555" t="s">
        <v>53</v>
      </c>
      <c r="F6555" s="14" t="s">
        <v>6697</v>
      </c>
      <c r="G6555" s="8">
        <v>251.79</v>
      </c>
      <c r="H6555">
        <v>25</v>
      </c>
      <c r="I6555" s="3">
        <v>44344</v>
      </c>
      <c r="J6555">
        <v>9</v>
      </c>
      <c r="K6555">
        <v>2021</v>
      </c>
      <c r="L6555">
        <v>5</v>
      </c>
      <c r="M6555" t="s">
        <v>21</v>
      </c>
    </row>
    <row r="6556" spans="1:13" x14ac:dyDescent="0.25">
      <c r="A6556" s="1">
        <v>6554</v>
      </c>
      <c r="B6556" t="s">
        <v>32</v>
      </c>
      <c r="C6556" t="s">
        <v>54</v>
      </c>
      <c r="D6556" t="s">
        <v>36</v>
      </c>
      <c r="E6556" t="s">
        <v>107</v>
      </c>
      <c r="F6556" s="14" t="s">
        <v>6698</v>
      </c>
      <c r="G6556" s="8">
        <v>510.12</v>
      </c>
      <c r="H6556">
        <v>19</v>
      </c>
      <c r="I6556" s="3">
        <v>44326</v>
      </c>
      <c r="J6556">
        <v>4</v>
      </c>
      <c r="K6556">
        <v>2021</v>
      </c>
      <c r="L6556">
        <v>5</v>
      </c>
      <c r="M6556" t="s">
        <v>16</v>
      </c>
    </row>
    <row r="6557" spans="1:13" x14ac:dyDescent="0.25">
      <c r="A6557" s="1">
        <v>6555</v>
      </c>
      <c r="B6557" t="s">
        <v>25</v>
      </c>
      <c r="C6557" t="s">
        <v>63</v>
      </c>
      <c r="D6557" t="s">
        <v>41</v>
      </c>
      <c r="E6557" t="s">
        <v>80</v>
      </c>
      <c r="F6557" s="14" t="s">
        <v>6699</v>
      </c>
      <c r="G6557" s="8">
        <v>769.28</v>
      </c>
      <c r="H6557">
        <v>21</v>
      </c>
      <c r="I6557" s="3">
        <v>44167</v>
      </c>
      <c r="J6557">
        <v>8</v>
      </c>
      <c r="K6557">
        <v>2020</v>
      </c>
      <c r="L6557">
        <v>12</v>
      </c>
      <c r="M6557" t="s">
        <v>16</v>
      </c>
    </row>
    <row r="6558" spans="1:13" x14ac:dyDescent="0.25">
      <c r="A6558" s="1">
        <v>6556</v>
      </c>
      <c r="B6558" t="s">
        <v>72</v>
      </c>
      <c r="C6558" t="s">
        <v>35</v>
      </c>
      <c r="D6558" t="s">
        <v>47</v>
      </c>
      <c r="E6558" t="s">
        <v>90</v>
      </c>
      <c r="F6558" s="14" t="s">
        <v>6700</v>
      </c>
      <c r="G6558" s="8">
        <v>821.9</v>
      </c>
      <c r="H6558">
        <v>46</v>
      </c>
      <c r="I6558" s="3">
        <v>44170</v>
      </c>
      <c r="J6558">
        <v>9</v>
      </c>
      <c r="K6558">
        <v>2020</v>
      </c>
      <c r="L6558">
        <v>12</v>
      </c>
      <c r="M6558" t="s">
        <v>16</v>
      </c>
    </row>
    <row r="6559" spans="1:13" x14ac:dyDescent="0.25">
      <c r="A6559" s="1">
        <v>6557</v>
      </c>
      <c r="B6559" t="s">
        <v>60</v>
      </c>
      <c r="C6559" t="s">
        <v>35</v>
      </c>
      <c r="D6559" t="s">
        <v>14</v>
      </c>
      <c r="E6559" t="s">
        <v>110</v>
      </c>
      <c r="F6559" s="14" t="s">
        <v>6701</v>
      </c>
      <c r="G6559" s="8">
        <v>324.37</v>
      </c>
      <c r="H6559">
        <v>63</v>
      </c>
      <c r="I6559" s="3">
        <v>44336</v>
      </c>
      <c r="J6559">
        <v>2</v>
      </c>
      <c r="K6559">
        <v>2021</v>
      </c>
      <c r="L6559">
        <v>5</v>
      </c>
      <c r="M6559" t="s">
        <v>21</v>
      </c>
    </row>
    <row r="6560" spans="1:13" x14ac:dyDescent="0.25">
      <c r="A6560" s="1">
        <v>6558</v>
      </c>
      <c r="B6560" t="s">
        <v>83</v>
      </c>
      <c r="C6560" t="s">
        <v>35</v>
      </c>
      <c r="D6560" t="s">
        <v>14</v>
      </c>
      <c r="E6560" t="s">
        <v>111</v>
      </c>
      <c r="F6560" s="14" t="s">
        <v>6702</v>
      </c>
      <c r="G6560" s="8">
        <v>153.84</v>
      </c>
      <c r="H6560">
        <v>92</v>
      </c>
      <c r="I6560" s="3">
        <v>44320</v>
      </c>
      <c r="J6560">
        <v>5</v>
      </c>
      <c r="K6560">
        <v>2021</v>
      </c>
      <c r="L6560">
        <v>5</v>
      </c>
      <c r="M6560" t="s">
        <v>21</v>
      </c>
    </row>
    <row r="6561" spans="1:13" x14ac:dyDescent="0.25">
      <c r="A6561" s="1">
        <v>6559</v>
      </c>
      <c r="B6561" t="s">
        <v>93</v>
      </c>
      <c r="C6561" t="s">
        <v>18</v>
      </c>
      <c r="D6561" t="s">
        <v>47</v>
      </c>
      <c r="E6561" t="s">
        <v>74</v>
      </c>
      <c r="F6561" s="14" t="s">
        <v>6703</v>
      </c>
      <c r="G6561" s="8">
        <v>438.43</v>
      </c>
      <c r="H6561">
        <v>19</v>
      </c>
      <c r="I6561" s="3">
        <v>44283</v>
      </c>
      <c r="J6561">
        <v>8</v>
      </c>
      <c r="K6561">
        <v>2021</v>
      </c>
      <c r="L6561">
        <v>3</v>
      </c>
      <c r="M6561" t="s">
        <v>21</v>
      </c>
    </row>
    <row r="6562" spans="1:13" x14ac:dyDescent="0.25">
      <c r="A6562" s="1">
        <v>6560</v>
      </c>
      <c r="B6562" t="s">
        <v>38</v>
      </c>
      <c r="C6562" t="s">
        <v>70</v>
      </c>
      <c r="D6562" t="s">
        <v>14</v>
      </c>
      <c r="E6562" t="s">
        <v>101</v>
      </c>
      <c r="F6562" s="14" t="s">
        <v>6704</v>
      </c>
      <c r="G6562" s="8">
        <v>366.8</v>
      </c>
      <c r="H6562">
        <v>48</v>
      </c>
      <c r="I6562" s="3">
        <v>44196</v>
      </c>
      <c r="J6562">
        <v>6</v>
      </c>
      <c r="K6562">
        <v>2020</v>
      </c>
      <c r="L6562">
        <v>12</v>
      </c>
      <c r="M6562" t="s">
        <v>21</v>
      </c>
    </row>
    <row r="6563" spans="1:13" x14ac:dyDescent="0.25">
      <c r="A6563" s="1">
        <v>6561</v>
      </c>
      <c r="B6563" t="s">
        <v>12</v>
      </c>
      <c r="C6563" t="s">
        <v>77</v>
      </c>
      <c r="D6563" t="s">
        <v>23</v>
      </c>
      <c r="E6563" t="s">
        <v>85</v>
      </c>
      <c r="F6563" s="14" t="s">
        <v>6705</v>
      </c>
      <c r="G6563" s="8">
        <v>257.95</v>
      </c>
      <c r="H6563">
        <v>72</v>
      </c>
      <c r="I6563" s="3">
        <v>44342</v>
      </c>
      <c r="J6563">
        <v>4</v>
      </c>
      <c r="K6563">
        <v>2021</v>
      </c>
      <c r="L6563">
        <v>5</v>
      </c>
      <c r="M6563" t="s">
        <v>16</v>
      </c>
    </row>
    <row r="6564" spans="1:13" x14ac:dyDescent="0.25">
      <c r="A6564" s="1">
        <v>6562</v>
      </c>
      <c r="B6564" t="s">
        <v>34</v>
      </c>
      <c r="C6564" t="s">
        <v>84</v>
      </c>
      <c r="D6564" t="s">
        <v>41</v>
      </c>
      <c r="E6564" t="s">
        <v>111</v>
      </c>
      <c r="F6564" s="14" t="s">
        <v>6706</v>
      </c>
      <c r="G6564" s="8">
        <v>409.43</v>
      </c>
      <c r="H6564">
        <v>29</v>
      </c>
      <c r="I6564" s="3">
        <v>44283</v>
      </c>
      <c r="J6564">
        <v>2</v>
      </c>
      <c r="K6564">
        <v>2021</v>
      </c>
      <c r="L6564">
        <v>3</v>
      </c>
      <c r="M6564" t="s">
        <v>16</v>
      </c>
    </row>
    <row r="6565" spans="1:13" x14ac:dyDescent="0.25">
      <c r="A6565" s="1">
        <v>6563</v>
      </c>
      <c r="B6565" t="s">
        <v>62</v>
      </c>
      <c r="C6565" t="s">
        <v>22</v>
      </c>
      <c r="D6565" t="s">
        <v>47</v>
      </c>
      <c r="E6565" t="s">
        <v>51</v>
      </c>
      <c r="F6565" s="14" t="s">
        <v>6707</v>
      </c>
      <c r="G6565" s="8">
        <v>117.49</v>
      </c>
      <c r="H6565">
        <v>38</v>
      </c>
      <c r="I6565" s="3">
        <v>44365</v>
      </c>
      <c r="J6565">
        <v>8</v>
      </c>
      <c r="K6565">
        <v>2021</v>
      </c>
      <c r="L6565">
        <v>6</v>
      </c>
      <c r="M6565" t="s">
        <v>16</v>
      </c>
    </row>
    <row r="6566" spans="1:13" x14ac:dyDescent="0.25">
      <c r="A6566" s="1">
        <v>6564</v>
      </c>
      <c r="B6566" t="s">
        <v>49</v>
      </c>
      <c r="C6566" t="s">
        <v>46</v>
      </c>
      <c r="D6566" t="s">
        <v>14</v>
      </c>
      <c r="E6566" t="s">
        <v>73</v>
      </c>
      <c r="F6566" s="14" t="s">
        <v>6708</v>
      </c>
      <c r="G6566" s="8">
        <v>656.33</v>
      </c>
      <c r="H6566">
        <v>25</v>
      </c>
      <c r="I6566" s="3">
        <v>44174</v>
      </c>
      <c r="J6566">
        <v>6</v>
      </c>
      <c r="K6566">
        <v>2020</v>
      </c>
      <c r="L6566">
        <v>12</v>
      </c>
      <c r="M6566" t="s">
        <v>21</v>
      </c>
    </row>
    <row r="6567" spans="1:13" x14ac:dyDescent="0.25">
      <c r="A6567" s="1">
        <v>6565</v>
      </c>
      <c r="B6567" t="s">
        <v>29</v>
      </c>
      <c r="C6567" t="s">
        <v>30</v>
      </c>
      <c r="D6567" t="s">
        <v>65</v>
      </c>
      <c r="E6567" t="s">
        <v>87</v>
      </c>
      <c r="F6567" s="14" t="s">
        <v>6709</v>
      </c>
      <c r="G6567" s="8">
        <v>202.42</v>
      </c>
      <c r="H6567">
        <v>30</v>
      </c>
      <c r="I6567" s="3">
        <v>44395</v>
      </c>
      <c r="J6567">
        <v>5</v>
      </c>
      <c r="K6567">
        <v>2021</v>
      </c>
      <c r="L6567">
        <v>7</v>
      </c>
      <c r="M6567" t="s">
        <v>16</v>
      </c>
    </row>
    <row r="6568" spans="1:13" x14ac:dyDescent="0.25">
      <c r="A6568" s="1">
        <v>6566</v>
      </c>
      <c r="B6568" t="s">
        <v>62</v>
      </c>
      <c r="C6568" t="s">
        <v>50</v>
      </c>
      <c r="D6568" t="s">
        <v>27</v>
      </c>
      <c r="E6568" t="s">
        <v>90</v>
      </c>
      <c r="F6568" s="14" t="s">
        <v>6710</v>
      </c>
      <c r="G6568" s="8">
        <v>803.2</v>
      </c>
      <c r="H6568">
        <v>32</v>
      </c>
      <c r="I6568" s="3">
        <v>44357</v>
      </c>
      <c r="J6568">
        <v>7</v>
      </c>
      <c r="K6568">
        <v>2021</v>
      </c>
      <c r="L6568">
        <v>6</v>
      </c>
      <c r="M6568" t="s">
        <v>16</v>
      </c>
    </row>
    <row r="6569" spans="1:13" x14ac:dyDescent="0.25">
      <c r="A6569" s="1">
        <v>6567</v>
      </c>
      <c r="B6569" t="s">
        <v>12</v>
      </c>
      <c r="C6569" t="s">
        <v>40</v>
      </c>
      <c r="D6569" t="s">
        <v>36</v>
      </c>
      <c r="E6569" t="s">
        <v>80</v>
      </c>
      <c r="F6569" s="14" t="s">
        <v>6711</v>
      </c>
      <c r="G6569" s="8">
        <v>235.49</v>
      </c>
      <c r="H6569">
        <v>29</v>
      </c>
      <c r="I6569" s="3">
        <v>44230</v>
      </c>
      <c r="J6569">
        <v>3</v>
      </c>
      <c r="K6569">
        <v>2021</v>
      </c>
      <c r="L6569">
        <v>2</v>
      </c>
      <c r="M6569" t="s">
        <v>16</v>
      </c>
    </row>
    <row r="6570" spans="1:13" x14ac:dyDescent="0.25">
      <c r="A6570" s="1">
        <v>6568</v>
      </c>
      <c r="B6570" t="s">
        <v>68</v>
      </c>
      <c r="C6570" t="s">
        <v>26</v>
      </c>
      <c r="D6570" t="s">
        <v>27</v>
      </c>
      <c r="E6570" t="s">
        <v>78</v>
      </c>
      <c r="F6570" s="14" t="s">
        <v>6712</v>
      </c>
      <c r="G6570" s="8">
        <v>950.93</v>
      </c>
      <c r="H6570">
        <v>72</v>
      </c>
      <c r="I6570" s="3">
        <v>44337</v>
      </c>
      <c r="J6570">
        <v>6</v>
      </c>
      <c r="K6570">
        <v>2021</v>
      </c>
      <c r="L6570">
        <v>5</v>
      </c>
      <c r="M6570" t="s">
        <v>21</v>
      </c>
    </row>
    <row r="6571" spans="1:13" x14ac:dyDescent="0.25">
      <c r="A6571" s="1">
        <v>6569</v>
      </c>
      <c r="B6571" t="s">
        <v>58</v>
      </c>
      <c r="C6571" t="s">
        <v>67</v>
      </c>
      <c r="D6571" t="s">
        <v>14</v>
      </c>
      <c r="E6571" t="s">
        <v>113</v>
      </c>
      <c r="F6571" s="14" t="s">
        <v>6713</v>
      </c>
      <c r="G6571" s="8">
        <v>513.04999999999995</v>
      </c>
      <c r="H6571">
        <v>33</v>
      </c>
      <c r="I6571" s="3">
        <v>44361</v>
      </c>
      <c r="J6571">
        <v>3</v>
      </c>
      <c r="K6571">
        <v>2021</v>
      </c>
      <c r="L6571">
        <v>6</v>
      </c>
      <c r="M6571" t="s">
        <v>21</v>
      </c>
    </row>
    <row r="6572" spans="1:13" x14ac:dyDescent="0.25">
      <c r="A6572" s="1">
        <v>6570</v>
      </c>
      <c r="B6572" t="s">
        <v>12</v>
      </c>
      <c r="C6572" t="s">
        <v>30</v>
      </c>
      <c r="D6572" t="s">
        <v>36</v>
      </c>
      <c r="E6572" t="s">
        <v>24</v>
      </c>
      <c r="F6572" s="14" t="s">
        <v>6714</v>
      </c>
      <c r="G6572" s="8">
        <v>972.88</v>
      </c>
      <c r="H6572">
        <v>25</v>
      </c>
      <c r="I6572" s="3">
        <v>44186</v>
      </c>
      <c r="J6572">
        <v>9</v>
      </c>
      <c r="K6572">
        <v>2020</v>
      </c>
      <c r="L6572">
        <v>12</v>
      </c>
      <c r="M6572" t="s">
        <v>16</v>
      </c>
    </row>
    <row r="6573" spans="1:13" x14ac:dyDescent="0.25">
      <c r="A6573" s="1">
        <v>6571</v>
      </c>
      <c r="B6573" t="s">
        <v>17</v>
      </c>
      <c r="C6573" t="s">
        <v>67</v>
      </c>
      <c r="D6573" t="s">
        <v>27</v>
      </c>
      <c r="E6573" t="s">
        <v>42</v>
      </c>
      <c r="F6573" s="14" t="s">
        <v>6715</v>
      </c>
      <c r="G6573" s="8">
        <v>131.68</v>
      </c>
      <c r="H6573">
        <v>30</v>
      </c>
      <c r="I6573" s="3">
        <v>44194</v>
      </c>
      <c r="J6573">
        <v>7</v>
      </c>
      <c r="K6573">
        <v>2020</v>
      </c>
      <c r="L6573">
        <v>12</v>
      </c>
      <c r="M6573" t="s">
        <v>21</v>
      </c>
    </row>
    <row r="6574" spans="1:13" x14ac:dyDescent="0.25">
      <c r="A6574" s="1">
        <v>6572</v>
      </c>
      <c r="B6574" t="s">
        <v>49</v>
      </c>
      <c r="C6574" t="s">
        <v>63</v>
      </c>
      <c r="D6574" t="s">
        <v>23</v>
      </c>
      <c r="E6574" t="s">
        <v>111</v>
      </c>
      <c r="F6574" s="14" t="s">
        <v>6716</v>
      </c>
      <c r="G6574" s="8">
        <v>630.20000000000005</v>
      </c>
      <c r="H6574">
        <v>98</v>
      </c>
      <c r="I6574" s="3">
        <v>44232</v>
      </c>
      <c r="J6574">
        <v>8</v>
      </c>
      <c r="K6574">
        <v>2021</v>
      </c>
      <c r="L6574">
        <v>2</v>
      </c>
      <c r="M6574" t="s">
        <v>21</v>
      </c>
    </row>
    <row r="6575" spans="1:13" x14ac:dyDescent="0.25">
      <c r="A6575" s="1">
        <v>6573</v>
      </c>
      <c r="B6575" t="s">
        <v>58</v>
      </c>
      <c r="C6575" t="s">
        <v>94</v>
      </c>
      <c r="D6575" t="s">
        <v>27</v>
      </c>
      <c r="E6575" t="s">
        <v>44</v>
      </c>
      <c r="F6575" s="14" t="s">
        <v>6717</v>
      </c>
      <c r="G6575" s="8">
        <v>258.98</v>
      </c>
      <c r="H6575">
        <v>23</v>
      </c>
      <c r="I6575" s="3">
        <v>44301</v>
      </c>
      <c r="J6575">
        <v>2</v>
      </c>
      <c r="K6575">
        <v>2021</v>
      </c>
      <c r="L6575">
        <v>4</v>
      </c>
      <c r="M6575" t="s">
        <v>21</v>
      </c>
    </row>
    <row r="6576" spans="1:13" x14ac:dyDescent="0.25">
      <c r="A6576" s="1">
        <v>6574</v>
      </c>
      <c r="B6576" t="s">
        <v>38</v>
      </c>
      <c r="C6576" t="s">
        <v>46</v>
      </c>
      <c r="D6576" t="s">
        <v>19</v>
      </c>
      <c r="E6576" t="s">
        <v>104</v>
      </c>
      <c r="F6576" s="14" t="s">
        <v>6718</v>
      </c>
      <c r="G6576" s="8">
        <v>751.35</v>
      </c>
      <c r="H6576">
        <v>21</v>
      </c>
      <c r="I6576" s="3">
        <v>44245</v>
      </c>
      <c r="J6576">
        <v>9</v>
      </c>
      <c r="K6576">
        <v>2021</v>
      </c>
      <c r="L6576">
        <v>2</v>
      </c>
      <c r="M6576" t="s">
        <v>21</v>
      </c>
    </row>
    <row r="6577" spans="1:13" x14ac:dyDescent="0.25">
      <c r="A6577" s="1">
        <v>6575</v>
      </c>
      <c r="B6577" t="s">
        <v>83</v>
      </c>
      <c r="C6577" t="s">
        <v>99</v>
      </c>
      <c r="D6577" t="s">
        <v>23</v>
      </c>
      <c r="E6577" t="s">
        <v>96</v>
      </c>
      <c r="F6577" s="14" t="s">
        <v>6719</v>
      </c>
      <c r="G6577" s="8">
        <v>643.28</v>
      </c>
      <c r="H6577">
        <v>68</v>
      </c>
      <c r="I6577" s="3">
        <v>44209</v>
      </c>
      <c r="J6577">
        <v>8</v>
      </c>
      <c r="K6577">
        <v>2021</v>
      </c>
      <c r="L6577">
        <v>1</v>
      </c>
      <c r="M6577" t="s">
        <v>21</v>
      </c>
    </row>
    <row r="6578" spans="1:13" x14ac:dyDescent="0.25">
      <c r="A6578" s="1">
        <v>6576</v>
      </c>
      <c r="B6578" t="s">
        <v>45</v>
      </c>
      <c r="C6578" t="s">
        <v>40</v>
      </c>
      <c r="D6578" t="s">
        <v>36</v>
      </c>
      <c r="E6578" t="s">
        <v>39</v>
      </c>
      <c r="F6578" s="14" t="s">
        <v>6720</v>
      </c>
      <c r="G6578" s="8">
        <v>691.78</v>
      </c>
      <c r="H6578">
        <v>33</v>
      </c>
      <c r="I6578" s="3">
        <v>44349</v>
      </c>
      <c r="J6578">
        <v>5</v>
      </c>
      <c r="K6578">
        <v>2021</v>
      </c>
      <c r="L6578">
        <v>6</v>
      </c>
      <c r="M6578" t="s">
        <v>21</v>
      </c>
    </row>
    <row r="6579" spans="1:13" x14ac:dyDescent="0.25">
      <c r="A6579" s="1">
        <v>6577</v>
      </c>
      <c r="B6579" t="s">
        <v>49</v>
      </c>
      <c r="C6579" t="s">
        <v>75</v>
      </c>
      <c r="D6579" t="s">
        <v>14</v>
      </c>
      <c r="E6579" t="s">
        <v>44</v>
      </c>
      <c r="F6579" s="14" t="s">
        <v>6721</v>
      </c>
      <c r="G6579" s="8">
        <v>925.27</v>
      </c>
      <c r="H6579">
        <v>21</v>
      </c>
      <c r="I6579" s="3">
        <v>44181</v>
      </c>
      <c r="J6579">
        <v>9</v>
      </c>
      <c r="K6579">
        <v>2020</v>
      </c>
      <c r="L6579">
        <v>12</v>
      </c>
      <c r="M6579" t="s">
        <v>21</v>
      </c>
    </row>
    <row r="6580" spans="1:13" x14ac:dyDescent="0.25">
      <c r="A6580" s="1">
        <v>6578</v>
      </c>
      <c r="B6580" t="s">
        <v>72</v>
      </c>
      <c r="C6580" t="s">
        <v>40</v>
      </c>
      <c r="D6580" t="s">
        <v>65</v>
      </c>
      <c r="E6580" t="s">
        <v>100</v>
      </c>
      <c r="F6580" s="14" t="s">
        <v>6722</v>
      </c>
      <c r="G6580" s="8">
        <v>420.85</v>
      </c>
      <c r="H6580">
        <v>20</v>
      </c>
      <c r="I6580" s="3">
        <v>44402</v>
      </c>
      <c r="J6580">
        <v>8</v>
      </c>
      <c r="K6580">
        <v>2021</v>
      </c>
      <c r="L6580">
        <v>7</v>
      </c>
      <c r="M6580" t="s">
        <v>16</v>
      </c>
    </row>
    <row r="6581" spans="1:13" x14ac:dyDescent="0.25">
      <c r="A6581" s="1">
        <v>6579</v>
      </c>
      <c r="B6581" t="s">
        <v>62</v>
      </c>
      <c r="C6581" t="s">
        <v>18</v>
      </c>
      <c r="D6581" t="s">
        <v>14</v>
      </c>
      <c r="E6581" t="s">
        <v>103</v>
      </c>
      <c r="F6581" s="14" t="s">
        <v>6723</v>
      </c>
      <c r="G6581" s="8">
        <v>478.7</v>
      </c>
      <c r="H6581">
        <v>67</v>
      </c>
      <c r="I6581" s="3">
        <v>44205</v>
      </c>
      <c r="J6581">
        <v>7</v>
      </c>
      <c r="K6581">
        <v>2021</v>
      </c>
      <c r="L6581">
        <v>1</v>
      </c>
      <c r="M6581" t="s">
        <v>16</v>
      </c>
    </row>
    <row r="6582" spans="1:13" x14ac:dyDescent="0.25">
      <c r="A6582" s="1">
        <v>6580</v>
      </c>
      <c r="B6582" t="s">
        <v>83</v>
      </c>
      <c r="C6582" t="s">
        <v>26</v>
      </c>
      <c r="D6582" t="s">
        <v>47</v>
      </c>
      <c r="E6582" t="s">
        <v>86</v>
      </c>
      <c r="F6582" s="14" t="s">
        <v>6724</v>
      </c>
      <c r="G6582" s="8">
        <v>505.8</v>
      </c>
      <c r="H6582">
        <v>19</v>
      </c>
      <c r="I6582" s="3">
        <v>44368</v>
      </c>
      <c r="J6582">
        <v>1</v>
      </c>
      <c r="K6582">
        <v>2021</v>
      </c>
      <c r="L6582">
        <v>6</v>
      </c>
      <c r="M6582" t="s">
        <v>21</v>
      </c>
    </row>
    <row r="6583" spans="1:13" x14ac:dyDescent="0.25">
      <c r="A6583" s="1">
        <v>6581</v>
      </c>
      <c r="B6583" t="s">
        <v>38</v>
      </c>
      <c r="C6583" t="s">
        <v>64</v>
      </c>
      <c r="D6583" t="s">
        <v>27</v>
      </c>
      <c r="E6583" t="s">
        <v>78</v>
      </c>
      <c r="F6583" s="14" t="s">
        <v>6725</v>
      </c>
      <c r="G6583" s="8">
        <v>602.98</v>
      </c>
      <c r="H6583">
        <v>89</v>
      </c>
      <c r="I6583" s="3">
        <v>44203</v>
      </c>
      <c r="J6583">
        <v>9</v>
      </c>
      <c r="K6583">
        <v>2021</v>
      </c>
      <c r="L6583">
        <v>1</v>
      </c>
      <c r="M6583" t="s">
        <v>21</v>
      </c>
    </row>
    <row r="6584" spans="1:13" x14ac:dyDescent="0.25">
      <c r="A6584" s="1">
        <v>6582</v>
      </c>
      <c r="B6584" t="s">
        <v>62</v>
      </c>
      <c r="C6584" t="s">
        <v>40</v>
      </c>
      <c r="D6584" t="s">
        <v>14</v>
      </c>
      <c r="E6584" t="s">
        <v>108</v>
      </c>
      <c r="F6584" s="14" t="s">
        <v>6726</v>
      </c>
      <c r="G6584" s="8">
        <v>358.78</v>
      </c>
      <c r="H6584">
        <v>25</v>
      </c>
      <c r="I6584" s="3">
        <v>44261</v>
      </c>
      <c r="J6584">
        <v>9</v>
      </c>
      <c r="K6584">
        <v>2021</v>
      </c>
      <c r="L6584">
        <v>3</v>
      </c>
      <c r="M6584" t="s">
        <v>16</v>
      </c>
    </row>
    <row r="6585" spans="1:13" x14ac:dyDescent="0.25">
      <c r="A6585" s="1">
        <v>6583</v>
      </c>
      <c r="B6585" t="s">
        <v>49</v>
      </c>
      <c r="C6585" t="s">
        <v>77</v>
      </c>
      <c r="D6585" t="s">
        <v>36</v>
      </c>
      <c r="E6585" t="s">
        <v>87</v>
      </c>
      <c r="F6585" s="14" t="s">
        <v>6727</v>
      </c>
      <c r="G6585" s="8">
        <v>356.21</v>
      </c>
      <c r="H6585">
        <v>20</v>
      </c>
      <c r="I6585" s="3">
        <v>44363</v>
      </c>
      <c r="J6585">
        <v>9</v>
      </c>
      <c r="K6585">
        <v>2021</v>
      </c>
      <c r="L6585">
        <v>6</v>
      </c>
      <c r="M6585" t="s">
        <v>21</v>
      </c>
    </row>
    <row r="6586" spans="1:13" x14ac:dyDescent="0.25">
      <c r="A6586" s="1">
        <v>6584</v>
      </c>
      <c r="B6586" t="s">
        <v>52</v>
      </c>
      <c r="C6586" t="s">
        <v>75</v>
      </c>
      <c r="D6586" t="s">
        <v>27</v>
      </c>
      <c r="E6586" t="s">
        <v>101</v>
      </c>
      <c r="F6586" s="14" t="s">
        <v>6728</v>
      </c>
      <c r="G6586" s="8">
        <v>339.79</v>
      </c>
      <c r="H6586">
        <v>24</v>
      </c>
      <c r="I6586" s="3">
        <v>44396</v>
      </c>
      <c r="J6586">
        <v>5</v>
      </c>
      <c r="K6586">
        <v>2021</v>
      </c>
      <c r="L6586">
        <v>7</v>
      </c>
      <c r="M6586" t="s">
        <v>16</v>
      </c>
    </row>
    <row r="6587" spans="1:13" x14ac:dyDescent="0.25">
      <c r="A6587" s="1">
        <v>6585</v>
      </c>
      <c r="B6587" t="s">
        <v>58</v>
      </c>
      <c r="C6587" t="s">
        <v>46</v>
      </c>
      <c r="D6587" t="s">
        <v>19</v>
      </c>
      <c r="E6587" t="s">
        <v>88</v>
      </c>
      <c r="F6587" s="14" t="s">
        <v>6729</v>
      </c>
      <c r="G6587" s="8">
        <v>839.37</v>
      </c>
      <c r="H6587">
        <v>47</v>
      </c>
      <c r="I6587" s="3">
        <v>44403</v>
      </c>
      <c r="J6587">
        <v>7</v>
      </c>
      <c r="K6587">
        <v>2021</v>
      </c>
      <c r="L6587">
        <v>7</v>
      </c>
      <c r="M6587" t="s">
        <v>21</v>
      </c>
    </row>
    <row r="6588" spans="1:13" x14ac:dyDescent="0.25">
      <c r="A6588" s="1">
        <v>6586</v>
      </c>
      <c r="B6588" t="s">
        <v>98</v>
      </c>
      <c r="C6588" t="s">
        <v>94</v>
      </c>
      <c r="D6588" t="s">
        <v>23</v>
      </c>
      <c r="E6588" t="s">
        <v>55</v>
      </c>
      <c r="F6588" s="14" t="s">
        <v>6730</v>
      </c>
      <c r="G6588" s="8">
        <v>298.49</v>
      </c>
      <c r="H6588">
        <v>31</v>
      </c>
      <c r="I6588" s="3">
        <v>44181</v>
      </c>
      <c r="J6588">
        <v>2</v>
      </c>
      <c r="K6588">
        <v>2020</v>
      </c>
      <c r="L6588">
        <v>12</v>
      </c>
      <c r="M6588" t="s">
        <v>16</v>
      </c>
    </row>
    <row r="6589" spans="1:13" x14ac:dyDescent="0.25">
      <c r="A6589" s="1">
        <v>6587</v>
      </c>
      <c r="B6589" t="s">
        <v>52</v>
      </c>
      <c r="C6589" t="s">
        <v>99</v>
      </c>
      <c r="D6589" t="s">
        <v>47</v>
      </c>
      <c r="E6589" t="s">
        <v>20</v>
      </c>
      <c r="F6589" s="14" t="s">
        <v>6731</v>
      </c>
      <c r="G6589" s="8">
        <v>300.45</v>
      </c>
      <c r="H6589">
        <v>20</v>
      </c>
      <c r="I6589" s="3">
        <v>44344</v>
      </c>
      <c r="J6589">
        <v>1</v>
      </c>
      <c r="K6589">
        <v>2021</v>
      </c>
      <c r="L6589">
        <v>5</v>
      </c>
      <c r="M6589" t="s">
        <v>16</v>
      </c>
    </row>
    <row r="6590" spans="1:13" x14ac:dyDescent="0.25">
      <c r="A6590" s="1">
        <v>6588</v>
      </c>
      <c r="B6590" t="s">
        <v>49</v>
      </c>
      <c r="C6590" t="s">
        <v>94</v>
      </c>
      <c r="D6590" t="s">
        <v>27</v>
      </c>
      <c r="E6590" t="s">
        <v>42</v>
      </c>
      <c r="F6590" s="14" t="s">
        <v>6732</v>
      </c>
      <c r="G6590" s="8">
        <v>217.6</v>
      </c>
      <c r="H6590">
        <v>32</v>
      </c>
      <c r="I6590" s="3">
        <v>44178</v>
      </c>
      <c r="J6590">
        <v>4</v>
      </c>
      <c r="K6590">
        <v>2020</v>
      </c>
      <c r="L6590">
        <v>12</v>
      </c>
      <c r="M6590" t="s">
        <v>21</v>
      </c>
    </row>
    <row r="6591" spans="1:13" x14ac:dyDescent="0.25">
      <c r="A6591" s="1">
        <v>6589</v>
      </c>
      <c r="B6591" t="s">
        <v>12</v>
      </c>
      <c r="C6591" t="s">
        <v>13</v>
      </c>
      <c r="D6591" t="s">
        <v>27</v>
      </c>
      <c r="E6591" t="s">
        <v>110</v>
      </c>
      <c r="F6591" s="14" t="s">
        <v>6733</v>
      </c>
      <c r="G6591" s="8">
        <v>528.08000000000004</v>
      </c>
      <c r="H6591">
        <v>32</v>
      </c>
      <c r="I6591" s="3">
        <v>44230</v>
      </c>
      <c r="J6591">
        <v>9</v>
      </c>
      <c r="K6591">
        <v>2021</v>
      </c>
      <c r="L6591">
        <v>2</v>
      </c>
      <c r="M6591" t="s">
        <v>16</v>
      </c>
    </row>
    <row r="6592" spans="1:13" x14ac:dyDescent="0.25">
      <c r="A6592" s="1">
        <v>6590</v>
      </c>
      <c r="B6592" t="s">
        <v>60</v>
      </c>
      <c r="C6592" t="s">
        <v>40</v>
      </c>
      <c r="D6592" t="s">
        <v>23</v>
      </c>
      <c r="E6592" t="s">
        <v>20</v>
      </c>
      <c r="F6592" s="14" t="s">
        <v>6734</v>
      </c>
      <c r="G6592" s="8">
        <v>867.17</v>
      </c>
      <c r="H6592">
        <v>94</v>
      </c>
      <c r="I6592" s="3">
        <v>44358</v>
      </c>
      <c r="J6592">
        <v>8</v>
      </c>
      <c r="K6592">
        <v>2021</v>
      </c>
      <c r="L6592">
        <v>6</v>
      </c>
      <c r="M6592" t="s">
        <v>21</v>
      </c>
    </row>
    <row r="6593" spans="1:13" x14ac:dyDescent="0.25">
      <c r="A6593" s="1">
        <v>6591</v>
      </c>
      <c r="B6593" t="s">
        <v>43</v>
      </c>
      <c r="C6593" t="s">
        <v>40</v>
      </c>
      <c r="D6593" t="s">
        <v>36</v>
      </c>
      <c r="E6593" t="s">
        <v>69</v>
      </c>
      <c r="F6593" s="14" t="s">
        <v>6735</v>
      </c>
      <c r="G6593" s="8">
        <v>937.54</v>
      </c>
      <c r="H6593">
        <v>31</v>
      </c>
      <c r="I6593" s="3">
        <v>44182</v>
      </c>
      <c r="J6593">
        <v>5</v>
      </c>
      <c r="K6593">
        <v>2020</v>
      </c>
      <c r="L6593">
        <v>12</v>
      </c>
      <c r="M6593" t="s">
        <v>16</v>
      </c>
    </row>
    <row r="6594" spans="1:13" x14ac:dyDescent="0.25">
      <c r="A6594" s="1">
        <v>6592</v>
      </c>
      <c r="B6594" t="s">
        <v>12</v>
      </c>
      <c r="C6594" t="s">
        <v>99</v>
      </c>
      <c r="D6594" t="s">
        <v>27</v>
      </c>
      <c r="E6594" t="s">
        <v>113</v>
      </c>
      <c r="F6594" s="14" t="s">
        <v>6736</v>
      </c>
      <c r="G6594" s="8">
        <v>620.71</v>
      </c>
      <c r="H6594">
        <v>69</v>
      </c>
      <c r="I6594" s="3">
        <v>44232</v>
      </c>
      <c r="J6594">
        <v>1</v>
      </c>
      <c r="K6594">
        <v>2021</v>
      </c>
      <c r="L6594">
        <v>2</v>
      </c>
      <c r="M6594" t="s">
        <v>16</v>
      </c>
    </row>
    <row r="6595" spans="1:13" x14ac:dyDescent="0.25">
      <c r="A6595" s="1">
        <v>6593</v>
      </c>
      <c r="B6595" t="s">
        <v>12</v>
      </c>
      <c r="C6595" t="s">
        <v>26</v>
      </c>
      <c r="D6595" t="s">
        <v>47</v>
      </c>
      <c r="E6595" t="s">
        <v>82</v>
      </c>
      <c r="F6595" s="14" t="s">
        <v>6737</v>
      </c>
      <c r="G6595" s="8">
        <v>834.51</v>
      </c>
      <c r="H6595">
        <v>22</v>
      </c>
      <c r="I6595" s="3">
        <v>44318</v>
      </c>
      <c r="J6595">
        <v>3</v>
      </c>
      <c r="K6595">
        <v>2021</v>
      </c>
      <c r="L6595">
        <v>5</v>
      </c>
      <c r="M6595" t="s">
        <v>16</v>
      </c>
    </row>
    <row r="6596" spans="1:13" x14ac:dyDescent="0.25">
      <c r="A6596" s="1">
        <v>6594</v>
      </c>
      <c r="B6596" t="s">
        <v>68</v>
      </c>
      <c r="C6596" t="s">
        <v>57</v>
      </c>
      <c r="D6596" t="s">
        <v>19</v>
      </c>
      <c r="E6596" t="s">
        <v>76</v>
      </c>
      <c r="F6596" s="14" t="s">
        <v>6738</v>
      </c>
      <c r="G6596" s="8">
        <v>572.38</v>
      </c>
      <c r="H6596">
        <v>23</v>
      </c>
      <c r="I6596" s="3">
        <v>44293</v>
      </c>
      <c r="J6596">
        <v>3</v>
      </c>
      <c r="K6596">
        <v>2021</v>
      </c>
      <c r="L6596">
        <v>4</v>
      </c>
      <c r="M6596" t="s">
        <v>21</v>
      </c>
    </row>
    <row r="6597" spans="1:13" x14ac:dyDescent="0.25">
      <c r="A6597" s="1">
        <v>6595</v>
      </c>
      <c r="B6597" t="s">
        <v>32</v>
      </c>
      <c r="C6597" t="s">
        <v>26</v>
      </c>
      <c r="D6597" t="s">
        <v>27</v>
      </c>
      <c r="E6597" t="s">
        <v>92</v>
      </c>
      <c r="F6597" s="14" t="s">
        <v>6739</v>
      </c>
      <c r="G6597" s="8">
        <v>912.11</v>
      </c>
      <c r="H6597">
        <v>27</v>
      </c>
      <c r="I6597" s="3">
        <v>44237</v>
      </c>
      <c r="J6597">
        <v>5</v>
      </c>
      <c r="K6597">
        <v>2021</v>
      </c>
      <c r="L6597">
        <v>2</v>
      </c>
      <c r="M6597" t="s">
        <v>16</v>
      </c>
    </row>
    <row r="6598" spans="1:13" x14ac:dyDescent="0.25">
      <c r="A6598" s="1">
        <v>6596</v>
      </c>
      <c r="B6598" t="s">
        <v>34</v>
      </c>
      <c r="C6598" t="s">
        <v>18</v>
      </c>
      <c r="D6598" t="s">
        <v>14</v>
      </c>
      <c r="E6598" t="s">
        <v>56</v>
      </c>
      <c r="F6598" s="14" t="s">
        <v>6740</v>
      </c>
      <c r="G6598" s="8">
        <v>402.69</v>
      </c>
      <c r="H6598">
        <v>50</v>
      </c>
      <c r="I6598" s="3">
        <v>44397</v>
      </c>
      <c r="J6598">
        <v>8</v>
      </c>
      <c r="K6598">
        <v>2021</v>
      </c>
      <c r="L6598">
        <v>7</v>
      </c>
      <c r="M6598" t="s">
        <v>16</v>
      </c>
    </row>
    <row r="6599" spans="1:13" x14ac:dyDescent="0.25">
      <c r="A6599" s="1">
        <v>6597</v>
      </c>
      <c r="B6599" t="s">
        <v>60</v>
      </c>
      <c r="C6599" t="s">
        <v>13</v>
      </c>
      <c r="D6599" t="s">
        <v>36</v>
      </c>
      <c r="E6599" t="s">
        <v>81</v>
      </c>
      <c r="F6599" s="14" t="s">
        <v>6741</v>
      </c>
      <c r="G6599" s="8">
        <v>722.43</v>
      </c>
      <c r="H6599">
        <v>24</v>
      </c>
      <c r="I6599" s="3">
        <v>44236</v>
      </c>
      <c r="J6599">
        <v>9</v>
      </c>
      <c r="K6599">
        <v>2021</v>
      </c>
      <c r="L6599">
        <v>2</v>
      </c>
      <c r="M6599" t="s">
        <v>21</v>
      </c>
    </row>
    <row r="6600" spans="1:13" x14ac:dyDescent="0.25">
      <c r="A6600" s="1">
        <v>6598</v>
      </c>
      <c r="B6600" t="s">
        <v>91</v>
      </c>
      <c r="C6600" t="s">
        <v>77</v>
      </c>
      <c r="D6600" t="s">
        <v>19</v>
      </c>
      <c r="E6600" t="s">
        <v>15</v>
      </c>
      <c r="F6600" s="14" t="s">
        <v>6742</v>
      </c>
      <c r="G6600" s="8">
        <v>258.91000000000003</v>
      </c>
      <c r="H6600">
        <v>21</v>
      </c>
      <c r="I6600" s="3">
        <v>44197</v>
      </c>
      <c r="J6600">
        <v>9</v>
      </c>
      <c r="K6600">
        <v>2021</v>
      </c>
      <c r="L6600">
        <v>1</v>
      </c>
      <c r="M6600" t="s">
        <v>21</v>
      </c>
    </row>
    <row r="6601" spans="1:13" x14ac:dyDescent="0.25">
      <c r="A6601" s="1">
        <v>6599</v>
      </c>
      <c r="B6601" t="s">
        <v>49</v>
      </c>
      <c r="C6601" t="s">
        <v>84</v>
      </c>
      <c r="D6601" t="s">
        <v>36</v>
      </c>
      <c r="E6601" t="s">
        <v>44</v>
      </c>
      <c r="F6601" s="14" t="s">
        <v>6743</v>
      </c>
      <c r="G6601" s="8">
        <v>210.54</v>
      </c>
      <c r="H6601">
        <v>57</v>
      </c>
      <c r="I6601" s="3">
        <v>44257</v>
      </c>
      <c r="J6601">
        <v>2</v>
      </c>
      <c r="K6601">
        <v>2021</v>
      </c>
      <c r="L6601">
        <v>3</v>
      </c>
      <c r="M6601" t="s">
        <v>21</v>
      </c>
    </row>
    <row r="6602" spans="1:13" x14ac:dyDescent="0.25">
      <c r="A6602" s="1">
        <v>6600</v>
      </c>
      <c r="B6602" t="s">
        <v>62</v>
      </c>
      <c r="C6602" t="s">
        <v>75</v>
      </c>
      <c r="D6602" t="s">
        <v>41</v>
      </c>
      <c r="E6602" t="s">
        <v>112</v>
      </c>
      <c r="F6602" s="14" t="s">
        <v>6744</v>
      </c>
      <c r="G6602" s="8">
        <v>898.37</v>
      </c>
      <c r="H6602">
        <v>30</v>
      </c>
      <c r="I6602" s="3">
        <v>44322</v>
      </c>
      <c r="J6602">
        <v>9</v>
      </c>
      <c r="K6602">
        <v>2021</v>
      </c>
      <c r="L6602">
        <v>5</v>
      </c>
      <c r="M6602" t="s">
        <v>16</v>
      </c>
    </row>
    <row r="6603" spans="1:13" x14ac:dyDescent="0.25">
      <c r="A6603" s="1">
        <v>6601</v>
      </c>
      <c r="B6603" t="s">
        <v>32</v>
      </c>
      <c r="C6603" t="s">
        <v>40</v>
      </c>
      <c r="D6603" t="s">
        <v>19</v>
      </c>
      <c r="E6603" t="s">
        <v>33</v>
      </c>
      <c r="F6603" s="14" t="s">
        <v>6745</v>
      </c>
      <c r="G6603" s="8">
        <v>552.59</v>
      </c>
      <c r="H6603">
        <v>87</v>
      </c>
      <c r="I6603" s="3">
        <v>44271</v>
      </c>
      <c r="J6603">
        <v>3</v>
      </c>
      <c r="K6603">
        <v>2021</v>
      </c>
      <c r="L6603">
        <v>3</v>
      </c>
      <c r="M6603" t="s">
        <v>16</v>
      </c>
    </row>
    <row r="6604" spans="1:13" x14ac:dyDescent="0.25">
      <c r="A6604" s="1">
        <v>6602</v>
      </c>
      <c r="B6604" t="s">
        <v>91</v>
      </c>
      <c r="C6604" t="s">
        <v>22</v>
      </c>
      <c r="D6604" t="s">
        <v>23</v>
      </c>
      <c r="E6604" t="s">
        <v>78</v>
      </c>
      <c r="F6604" s="14" t="s">
        <v>6746</v>
      </c>
      <c r="G6604" s="8">
        <v>852.36</v>
      </c>
      <c r="H6604">
        <v>49</v>
      </c>
      <c r="I6604" s="3">
        <v>44418</v>
      </c>
      <c r="J6604">
        <v>1</v>
      </c>
      <c r="K6604">
        <v>2021</v>
      </c>
      <c r="L6604">
        <v>8</v>
      </c>
      <c r="M6604" t="s">
        <v>21</v>
      </c>
    </row>
    <row r="6605" spans="1:13" x14ac:dyDescent="0.25">
      <c r="A6605" s="1">
        <v>6603</v>
      </c>
      <c r="B6605" t="s">
        <v>62</v>
      </c>
      <c r="C6605" t="s">
        <v>50</v>
      </c>
      <c r="D6605" t="s">
        <v>14</v>
      </c>
      <c r="E6605" t="s">
        <v>66</v>
      </c>
      <c r="F6605" s="14" t="s">
        <v>6747</v>
      </c>
      <c r="G6605" s="8">
        <v>761.84</v>
      </c>
      <c r="H6605">
        <v>43</v>
      </c>
      <c r="I6605" s="3">
        <v>44350</v>
      </c>
      <c r="J6605">
        <v>5</v>
      </c>
      <c r="K6605">
        <v>2021</v>
      </c>
      <c r="L6605">
        <v>6</v>
      </c>
      <c r="M6605" t="s">
        <v>16</v>
      </c>
    </row>
    <row r="6606" spans="1:13" x14ac:dyDescent="0.25">
      <c r="A6606" s="1">
        <v>6604</v>
      </c>
      <c r="B6606" t="s">
        <v>98</v>
      </c>
      <c r="C6606" t="s">
        <v>54</v>
      </c>
      <c r="D6606" t="s">
        <v>19</v>
      </c>
      <c r="E6606" t="s">
        <v>81</v>
      </c>
      <c r="F6606" s="14" t="s">
        <v>6748</v>
      </c>
      <c r="G6606" s="8">
        <v>199.39</v>
      </c>
      <c r="H6606">
        <v>32</v>
      </c>
      <c r="I6606" s="3">
        <v>44404</v>
      </c>
      <c r="J6606">
        <v>9</v>
      </c>
      <c r="K6606">
        <v>2021</v>
      </c>
      <c r="L6606">
        <v>7</v>
      </c>
      <c r="M6606" t="s">
        <v>16</v>
      </c>
    </row>
    <row r="6607" spans="1:13" x14ac:dyDescent="0.25">
      <c r="A6607" s="1">
        <v>6605</v>
      </c>
      <c r="B6607" t="s">
        <v>38</v>
      </c>
      <c r="C6607" t="s">
        <v>22</v>
      </c>
      <c r="D6607" t="s">
        <v>41</v>
      </c>
      <c r="E6607" t="s">
        <v>110</v>
      </c>
      <c r="F6607" s="14" t="s">
        <v>6749</v>
      </c>
      <c r="G6607" s="8">
        <v>835.08</v>
      </c>
      <c r="H6607">
        <v>21</v>
      </c>
      <c r="I6607" s="3">
        <v>44380</v>
      </c>
      <c r="J6607">
        <v>4</v>
      </c>
      <c r="K6607">
        <v>2021</v>
      </c>
      <c r="L6607">
        <v>7</v>
      </c>
      <c r="M6607" t="s">
        <v>21</v>
      </c>
    </row>
    <row r="6608" spans="1:13" x14ac:dyDescent="0.25">
      <c r="A6608" s="1">
        <v>6606</v>
      </c>
      <c r="B6608" t="s">
        <v>25</v>
      </c>
      <c r="C6608" t="s">
        <v>77</v>
      </c>
      <c r="D6608" t="s">
        <v>27</v>
      </c>
      <c r="E6608" t="s">
        <v>24</v>
      </c>
      <c r="F6608" s="14" t="s">
        <v>6750</v>
      </c>
      <c r="G6608" s="8">
        <v>162.61000000000001</v>
      </c>
      <c r="H6608">
        <v>30</v>
      </c>
      <c r="I6608" s="3">
        <v>44312</v>
      </c>
      <c r="J6608">
        <v>7</v>
      </c>
      <c r="K6608">
        <v>2021</v>
      </c>
      <c r="L6608">
        <v>4</v>
      </c>
      <c r="M6608" t="s">
        <v>16</v>
      </c>
    </row>
    <row r="6609" spans="1:13" x14ac:dyDescent="0.25">
      <c r="A6609" s="1">
        <v>6607</v>
      </c>
      <c r="B6609" t="s">
        <v>17</v>
      </c>
      <c r="C6609" t="s">
        <v>64</v>
      </c>
      <c r="D6609" t="s">
        <v>65</v>
      </c>
      <c r="E6609" t="s">
        <v>89</v>
      </c>
      <c r="F6609" s="14" t="s">
        <v>6751</v>
      </c>
      <c r="G6609" s="8">
        <v>555.27</v>
      </c>
      <c r="H6609">
        <v>26</v>
      </c>
      <c r="I6609" s="3">
        <v>44290</v>
      </c>
      <c r="J6609">
        <v>7</v>
      </c>
      <c r="K6609">
        <v>2021</v>
      </c>
      <c r="L6609">
        <v>4</v>
      </c>
      <c r="M6609" t="s">
        <v>21</v>
      </c>
    </row>
    <row r="6610" spans="1:13" x14ac:dyDescent="0.25">
      <c r="A6610" s="1">
        <v>6608</v>
      </c>
      <c r="B6610" t="s">
        <v>93</v>
      </c>
      <c r="C6610" t="s">
        <v>77</v>
      </c>
      <c r="D6610" t="s">
        <v>14</v>
      </c>
      <c r="E6610" t="s">
        <v>86</v>
      </c>
      <c r="F6610" s="14" t="s">
        <v>6752</v>
      </c>
      <c r="G6610" s="8">
        <v>942.76</v>
      </c>
      <c r="H6610">
        <v>30</v>
      </c>
      <c r="I6610" s="3">
        <v>44336</v>
      </c>
      <c r="J6610">
        <v>9</v>
      </c>
      <c r="K6610">
        <v>2021</v>
      </c>
      <c r="L6610">
        <v>5</v>
      </c>
      <c r="M6610" t="s">
        <v>21</v>
      </c>
    </row>
    <row r="6611" spans="1:13" x14ac:dyDescent="0.25">
      <c r="A6611" s="1">
        <v>6609</v>
      </c>
      <c r="B6611" t="s">
        <v>98</v>
      </c>
      <c r="C6611" t="s">
        <v>94</v>
      </c>
      <c r="D6611" t="s">
        <v>23</v>
      </c>
      <c r="E6611" t="s">
        <v>100</v>
      </c>
      <c r="F6611" s="14" t="s">
        <v>6753</v>
      </c>
      <c r="G6611" s="8">
        <v>730.07</v>
      </c>
      <c r="H6611">
        <v>35</v>
      </c>
      <c r="I6611" s="3">
        <v>44325</v>
      </c>
      <c r="J6611">
        <v>9</v>
      </c>
      <c r="K6611">
        <v>2021</v>
      </c>
      <c r="L6611">
        <v>5</v>
      </c>
      <c r="M6611" t="s">
        <v>16</v>
      </c>
    </row>
    <row r="6612" spans="1:13" x14ac:dyDescent="0.25">
      <c r="A6612" s="1">
        <v>6610</v>
      </c>
      <c r="B6612" t="s">
        <v>43</v>
      </c>
      <c r="C6612" t="s">
        <v>18</v>
      </c>
      <c r="D6612" t="s">
        <v>27</v>
      </c>
      <c r="E6612" t="s">
        <v>101</v>
      </c>
      <c r="F6612" s="14" t="s">
        <v>6754</v>
      </c>
      <c r="G6612" s="8">
        <v>145.19999999999999</v>
      </c>
      <c r="H6612">
        <v>34</v>
      </c>
      <c r="I6612" s="3">
        <v>44343</v>
      </c>
      <c r="J6612">
        <v>1</v>
      </c>
      <c r="K6612">
        <v>2021</v>
      </c>
      <c r="L6612">
        <v>5</v>
      </c>
      <c r="M6612" t="s">
        <v>16</v>
      </c>
    </row>
    <row r="6613" spans="1:13" x14ac:dyDescent="0.25">
      <c r="A6613" s="1">
        <v>6611</v>
      </c>
      <c r="B6613" t="s">
        <v>91</v>
      </c>
      <c r="C6613" t="s">
        <v>99</v>
      </c>
      <c r="D6613" t="s">
        <v>27</v>
      </c>
      <c r="E6613" t="s">
        <v>115</v>
      </c>
      <c r="F6613" s="14" t="s">
        <v>6755</v>
      </c>
      <c r="G6613" s="8">
        <v>171.41</v>
      </c>
      <c r="H6613">
        <v>43</v>
      </c>
      <c r="I6613" s="3">
        <v>44298</v>
      </c>
      <c r="J6613">
        <v>2</v>
      </c>
      <c r="K6613">
        <v>2021</v>
      </c>
      <c r="L6613">
        <v>4</v>
      </c>
      <c r="M6613" t="s">
        <v>21</v>
      </c>
    </row>
    <row r="6614" spans="1:13" x14ac:dyDescent="0.25">
      <c r="A6614" s="1">
        <v>6612</v>
      </c>
      <c r="B6614" t="s">
        <v>49</v>
      </c>
      <c r="C6614" t="s">
        <v>64</v>
      </c>
      <c r="D6614" t="s">
        <v>14</v>
      </c>
      <c r="E6614" t="s">
        <v>82</v>
      </c>
      <c r="F6614" s="14" t="s">
        <v>6756</v>
      </c>
      <c r="G6614" s="8">
        <v>520.23</v>
      </c>
      <c r="H6614">
        <v>28</v>
      </c>
      <c r="I6614" s="3">
        <v>44389</v>
      </c>
      <c r="J6614">
        <v>6</v>
      </c>
      <c r="K6614">
        <v>2021</v>
      </c>
      <c r="L6614">
        <v>7</v>
      </c>
      <c r="M6614" t="s">
        <v>21</v>
      </c>
    </row>
    <row r="6615" spans="1:13" x14ac:dyDescent="0.25">
      <c r="A6615" s="1">
        <v>6613</v>
      </c>
      <c r="B6615" t="s">
        <v>38</v>
      </c>
      <c r="C6615" t="s">
        <v>70</v>
      </c>
      <c r="D6615" t="s">
        <v>19</v>
      </c>
      <c r="E6615" t="s">
        <v>79</v>
      </c>
      <c r="F6615" s="14" t="s">
        <v>6757</v>
      </c>
      <c r="G6615" s="8">
        <v>868.1</v>
      </c>
      <c r="H6615">
        <v>41</v>
      </c>
      <c r="I6615" s="3">
        <v>44241</v>
      </c>
      <c r="J6615">
        <v>6</v>
      </c>
      <c r="K6615">
        <v>2021</v>
      </c>
      <c r="L6615">
        <v>2</v>
      </c>
      <c r="M6615" t="s">
        <v>21</v>
      </c>
    </row>
    <row r="6616" spans="1:13" x14ac:dyDescent="0.25">
      <c r="A6616" s="1">
        <v>6614</v>
      </c>
      <c r="B6616" t="s">
        <v>60</v>
      </c>
      <c r="C6616" t="s">
        <v>22</v>
      </c>
      <c r="D6616" t="s">
        <v>19</v>
      </c>
      <c r="E6616" t="s">
        <v>24</v>
      </c>
      <c r="F6616" s="14" t="s">
        <v>6758</v>
      </c>
      <c r="G6616" s="8">
        <v>811.9</v>
      </c>
      <c r="H6616">
        <v>67</v>
      </c>
      <c r="I6616" s="3">
        <v>44203</v>
      </c>
      <c r="J6616">
        <v>4</v>
      </c>
      <c r="K6616">
        <v>2021</v>
      </c>
      <c r="L6616">
        <v>1</v>
      </c>
      <c r="M6616" t="s">
        <v>21</v>
      </c>
    </row>
    <row r="6617" spans="1:13" x14ac:dyDescent="0.25">
      <c r="A6617" s="1">
        <v>6615</v>
      </c>
      <c r="B6617" t="s">
        <v>60</v>
      </c>
      <c r="C6617" t="s">
        <v>54</v>
      </c>
      <c r="D6617" t="s">
        <v>14</v>
      </c>
      <c r="E6617" t="s">
        <v>61</v>
      </c>
      <c r="F6617" s="14" t="s">
        <v>6759</v>
      </c>
      <c r="G6617" s="8">
        <v>697.12</v>
      </c>
      <c r="H6617">
        <v>48</v>
      </c>
      <c r="I6617" s="3">
        <v>44397</v>
      </c>
      <c r="J6617">
        <v>1</v>
      </c>
      <c r="K6617">
        <v>2021</v>
      </c>
      <c r="L6617">
        <v>7</v>
      </c>
      <c r="M6617" t="s">
        <v>21</v>
      </c>
    </row>
    <row r="6618" spans="1:13" x14ac:dyDescent="0.25">
      <c r="A6618" s="1">
        <v>6616</v>
      </c>
      <c r="B6618" t="s">
        <v>45</v>
      </c>
      <c r="C6618" t="s">
        <v>84</v>
      </c>
      <c r="D6618" t="s">
        <v>36</v>
      </c>
      <c r="E6618" t="s">
        <v>87</v>
      </c>
      <c r="F6618" s="14" t="s">
        <v>6760</v>
      </c>
      <c r="G6618" s="8">
        <v>567.07000000000005</v>
      </c>
      <c r="H6618">
        <v>76</v>
      </c>
      <c r="I6618" s="3">
        <v>44267</v>
      </c>
      <c r="J6618">
        <v>6</v>
      </c>
      <c r="K6618">
        <v>2021</v>
      </c>
      <c r="L6618">
        <v>3</v>
      </c>
      <c r="M6618" t="s">
        <v>21</v>
      </c>
    </row>
    <row r="6619" spans="1:13" x14ac:dyDescent="0.25">
      <c r="A6619" s="1">
        <v>6617</v>
      </c>
      <c r="B6619" t="s">
        <v>34</v>
      </c>
      <c r="C6619" t="s">
        <v>77</v>
      </c>
      <c r="D6619" t="s">
        <v>65</v>
      </c>
      <c r="E6619" t="s">
        <v>15</v>
      </c>
      <c r="F6619" s="14" t="s">
        <v>6761</v>
      </c>
      <c r="G6619" s="8">
        <v>719.46</v>
      </c>
      <c r="H6619">
        <v>24</v>
      </c>
      <c r="I6619" s="3">
        <v>44405</v>
      </c>
      <c r="J6619">
        <v>5</v>
      </c>
      <c r="K6619">
        <v>2021</v>
      </c>
      <c r="L6619">
        <v>7</v>
      </c>
      <c r="M6619" t="s">
        <v>16</v>
      </c>
    </row>
    <row r="6620" spans="1:13" x14ac:dyDescent="0.25">
      <c r="A6620" s="1">
        <v>6618</v>
      </c>
      <c r="B6620" t="s">
        <v>68</v>
      </c>
      <c r="C6620" t="s">
        <v>30</v>
      </c>
      <c r="D6620" t="s">
        <v>14</v>
      </c>
      <c r="E6620" t="s">
        <v>33</v>
      </c>
      <c r="F6620" s="14" t="s">
        <v>6762</v>
      </c>
      <c r="G6620" s="8">
        <v>680.97</v>
      </c>
      <c r="H6620">
        <v>24</v>
      </c>
      <c r="I6620" s="3">
        <v>44377</v>
      </c>
      <c r="J6620">
        <v>7</v>
      </c>
      <c r="K6620">
        <v>2021</v>
      </c>
      <c r="L6620">
        <v>6</v>
      </c>
      <c r="M6620" t="s">
        <v>21</v>
      </c>
    </row>
    <row r="6621" spans="1:13" x14ac:dyDescent="0.25">
      <c r="A6621" s="1">
        <v>6619</v>
      </c>
      <c r="B6621" t="s">
        <v>29</v>
      </c>
      <c r="C6621" t="s">
        <v>70</v>
      </c>
      <c r="D6621" t="s">
        <v>27</v>
      </c>
      <c r="E6621" t="s">
        <v>55</v>
      </c>
      <c r="F6621" s="14" t="s">
        <v>6763</v>
      </c>
      <c r="G6621" s="8">
        <v>291.20999999999998</v>
      </c>
      <c r="H6621">
        <v>72</v>
      </c>
      <c r="I6621" s="3">
        <v>44276</v>
      </c>
      <c r="J6621">
        <v>7</v>
      </c>
      <c r="K6621">
        <v>2021</v>
      </c>
      <c r="L6621">
        <v>3</v>
      </c>
      <c r="M6621" t="s">
        <v>16</v>
      </c>
    </row>
    <row r="6622" spans="1:13" x14ac:dyDescent="0.25">
      <c r="A6622" s="1">
        <v>6620</v>
      </c>
      <c r="B6622" t="s">
        <v>93</v>
      </c>
      <c r="C6622" t="s">
        <v>67</v>
      </c>
      <c r="D6622" t="s">
        <v>65</v>
      </c>
      <c r="E6622" t="s">
        <v>115</v>
      </c>
      <c r="F6622" s="14" t="s">
        <v>6764</v>
      </c>
      <c r="G6622" s="8">
        <v>835.08</v>
      </c>
      <c r="H6622">
        <v>75</v>
      </c>
      <c r="I6622" s="3">
        <v>44244</v>
      </c>
      <c r="J6622">
        <v>7</v>
      </c>
      <c r="K6622">
        <v>2021</v>
      </c>
      <c r="L6622">
        <v>2</v>
      </c>
      <c r="M6622" t="s">
        <v>21</v>
      </c>
    </row>
    <row r="6623" spans="1:13" x14ac:dyDescent="0.25">
      <c r="A6623" s="1">
        <v>6621</v>
      </c>
      <c r="B6623" t="s">
        <v>93</v>
      </c>
      <c r="C6623" t="s">
        <v>54</v>
      </c>
      <c r="D6623" t="s">
        <v>65</v>
      </c>
      <c r="E6623" t="s">
        <v>51</v>
      </c>
      <c r="F6623" s="14" t="s">
        <v>6765</v>
      </c>
      <c r="G6623" s="8">
        <v>851.83</v>
      </c>
      <c r="H6623">
        <v>27</v>
      </c>
      <c r="I6623" s="3">
        <v>44169</v>
      </c>
      <c r="J6623">
        <v>6</v>
      </c>
      <c r="K6623">
        <v>2020</v>
      </c>
      <c r="L6623">
        <v>12</v>
      </c>
      <c r="M6623" t="s">
        <v>21</v>
      </c>
    </row>
    <row r="6624" spans="1:13" x14ac:dyDescent="0.25">
      <c r="A6624" s="1">
        <v>6622</v>
      </c>
      <c r="B6624" t="s">
        <v>17</v>
      </c>
      <c r="C6624" t="s">
        <v>64</v>
      </c>
      <c r="D6624" t="s">
        <v>14</v>
      </c>
      <c r="E6624" t="s">
        <v>107</v>
      </c>
      <c r="F6624" s="14" t="s">
        <v>6766</v>
      </c>
      <c r="G6624" s="8">
        <v>715.51</v>
      </c>
      <c r="H6624">
        <v>34</v>
      </c>
      <c r="I6624" s="3">
        <v>44250</v>
      </c>
      <c r="J6624">
        <v>2</v>
      </c>
      <c r="K6624">
        <v>2021</v>
      </c>
      <c r="L6624">
        <v>2</v>
      </c>
      <c r="M6624" t="s">
        <v>21</v>
      </c>
    </row>
    <row r="6625" spans="1:13" x14ac:dyDescent="0.25">
      <c r="A6625" s="1">
        <v>6623</v>
      </c>
      <c r="B6625" t="s">
        <v>38</v>
      </c>
      <c r="C6625" t="s">
        <v>22</v>
      </c>
      <c r="D6625" t="s">
        <v>47</v>
      </c>
      <c r="E6625" t="s">
        <v>76</v>
      </c>
      <c r="F6625" s="14" t="s">
        <v>6767</v>
      </c>
      <c r="G6625" s="8">
        <v>499.98</v>
      </c>
      <c r="H6625">
        <v>65</v>
      </c>
      <c r="I6625" s="3">
        <v>44276</v>
      </c>
      <c r="J6625">
        <v>2</v>
      </c>
      <c r="K6625">
        <v>2021</v>
      </c>
      <c r="L6625">
        <v>3</v>
      </c>
      <c r="M6625" t="s">
        <v>21</v>
      </c>
    </row>
    <row r="6626" spans="1:13" x14ac:dyDescent="0.25">
      <c r="A6626" s="1">
        <v>6624</v>
      </c>
      <c r="B6626" t="s">
        <v>98</v>
      </c>
      <c r="C6626" t="s">
        <v>18</v>
      </c>
      <c r="D6626" t="s">
        <v>41</v>
      </c>
      <c r="E6626" t="s">
        <v>118</v>
      </c>
      <c r="F6626" s="14" t="s">
        <v>6768</v>
      </c>
      <c r="G6626" s="8">
        <v>807.93</v>
      </c>
      <c r="H6626">
        <v>25</v>
      </c>
      <c r="I6626" s="3">
        <v>44339</v>
      </c>
      <c r="J6626">
        <v>8</v>
      </c>
      <c r="K6626">
        <v>2021</v>
      </c>
      <c r="L6626">
        <v>5</v>
      </c>
      <c r="M6626" t="s">
        <v>16</v>
      </c>
    </row>
    <row r="6627" spans="1:13" x14ac:dyDescent="0.25">
      <c r="A6627" s="1">
        <v>6625</v>
      </c>
      <c r="B6627" t="s">
        <v>29</v>
      </c>
      <c r="C6627" t="s">
        <v>99</v>
      </c>
      <c r="D6627" t="s">
        <v>47</v>
      </c>
      <c r="E6627" t="s">
        <v>33</v>
      </c>
      <c r="F6627" s="14" t="s">
        <v>6769</v>
      </c>
      <c r="G6627" s="8">
        <v>536.13</v>
      </c>
      <c r="H6627">
        <v>39</v>
      </c>
      <c r="I6627" s="3">
        <v>44252</v>
      </c>
      <c r="J6627">
        <v>3</v>
      </c>
      <c r="K6627">
        <v>2021</v>
      </c>
      <c r="L6627">
        <v>2</v>
      </c>
      <c r="M6627" t="s">
        <v>16</v>
      </c>
    </row>
    <row r="6628" spans="1:13" x14ac:dyDescent="0.25">
      <c r="A6628" s="1">
        <v>6626</v>
      </c>
      <c r="B6628" t="s">
        <v>34</v>
      </c>
      <c r="C6628" t="s">
        <v>50</v>
      </c>
      <c r="D6628" t="s">
        <v>14</v>
      </c>
      <c r="E6628" t="s">
        <v>115</v>
      </c>
      <c r="F6628" s="14" t="s">
        <v>6770</v>
      </c>
      <c r="G6628" s="8">
        <v>580.5</v>
      </c>
      <c r="H6628">
        <v>18</v>
      </c>
      <c r="I6628" s="3">
        <v>44354</v>
      </c>
      <c r="J6628">
        <v>3</v>
      </c>
      <c r="K6628">
        <v>2021</v>
      </c>
      <c r="L6628">
        <v>6</v>
      </c>
      <c r="M6628" t="s">
        <v>16</v>
      </c>
    </row>
    <row r="6629" spans="1:13" x14ac:dyDescent="0.25">
      <c r="A6629" s="1">
        <v>6627</v>
      </c>
      <c r="B6629" t="s">
        <v>29</v>
      </c>
      <c r="C6629" t="s">
        <v>35</v>
      </c>
      <c r="D6629" t="s">
        <v>27</v>
      </c>
      <c r="E6629" t="s">
        <v>103</v>
      </c>
      <c r="F6629" s="14" t="s">
        <v>6771</v>
      </c>
      <c r="G6629" s="8">
        <v>126.52</v>
      </c>
      <c r="H6629">
        <v>70</v>
      </c>
      <c r="I6629" s="3">
        <v>44224</v>
      </c>
      <c r="J6629">
        <v>9</v>
      </c>
      <c r="K6629">
        <v>2021</v>
      </c>
      <c r="L6629">
        <v>1</v>
      </c>
      <c r="M6629" t="s">
        <v>16</v>
      </c>
    </row>
    <row r="6630" spans="1:13" x14ac:dyDescent="0.25">
      <c r="A6630" s="1">
        <v>6628</v>
      </c>
      <c r="B6630" t="s">
        <v>52</v>
      </c>
      <c r="C6630" t="s">
        <v>54</v>
      </c>
      <c r="D6630" t="s">
        <v>14</v>
      </c>
      <c r="E6630" t="s">
        <v>69</v>
      </c>
      <c r="F6630" s="14" t="s">
        <v>6772</v>
      </c>
      <c r="G6630" s="8">
        <v>428.71</v>
      </c>
      <c r="H6630">
        <v>91</v>
      </c>
      <c r="I6630" s="3">
        <v>44389</v>
      </c>
      <c r="J6630">
        <v>8</v>
      </c>
      <c r="K6630">
        <v>2021</v>
      </c>
      <c r="L6630">
        <v>7</v>
      </c>
      <c r="M6630" t="s">
        <v>16</v>
      </c>
    </row>
    <row r="6631" spans="1:13" x14ac:dyDescent="0.25">
      <c r="A6631" s="1">
        <v>6629</v>
      </c>
      <c r="B6631" t="s">
        <v>58</v>
      </c>
      <c r="C6631" t="s">
        <v>77</v>
      </c>
      <c r="D6631" t="s">
        <v>47</v>
      </c>
      <c r="E6631" t="s">
        <v>44</v>
      </c>
      <c r="F6631" s="14" t="s">
        <v>6773</v>
      </c>
      <c r="G6631" s="8">
        <v>794.82</v>
      </c>
      <c r="H6631">
        <v>72</v>
      </c>
      <c r="I6631" s="3">
        <v>44323</v>
      </c>
      <c r="J6631">
        <v>5</v>
      </c>
      <c r="K6631">
        <v>2021</v>
      </c>
      <c r="L6631">
        <v>5</v>
      </c>
      <c r="M6631" t="s">
        <v>21</v>
      </c>
    </row>
    <row r="6632" spans="1:13" x14ac:dyDescent="0.25">
      <c r="A6632" s="1">
        <v>6630</v>
      </c>
      <c r="B6632" t="s">
        <v>34</v>
      </c>
      <c r="C6632" t="s">
        <v>35</v>
      </c>
      <c r="D6632" t="s">
        <v>23</v>
      </c>
      <c r="E6632" t="s">
        <v>80</v>
      </c>
      <c r="F6632" s="14" t="s">
        <v>6774</v>
      </c>
      <c r="G6632" s="8">
        <v>809.61</v>
      </c>
      <c r="H6632">
        <v>23</v>
      </c>
      <c r="I6632" s="3">
        <v>44400</v>
      </c>
      <c r="J6632">
        <v>5</v>
      </c>
      <c r="K6632">
        <v>2021</v>
      </c>
      <c r="L6632">
        <v>7</v>
      </c>
      <c r="M6632" t="s">
        <v>16</v>
      </c>
    </row>
    <row r="6633" spans="1:13" x14ac:dyDescent="0.25">
      <c r="A6633" s="1">
        <v>6631</v>
      </c>
      <c r="B6633" t="s">
        <v>72</v>
      </c>
      <c r="C6633" t="s">
        <v>94</v>
      </c>
      <c r="D6633" t="s">
        <v>19</v>
      </c>
      <c r="E6633" t="s">
        <v>108</v>
      </c>
      <c r="F6633" s="14" t="s">
        <v>6775</v>
      </c>
      <c r="G6633" s="8">
        <v>661.93</v>
      </c>
      <c r="H6633">
        <v>27</v>
      </c>
      <c r="I6633" s="3">
        <v>44350</v>
      </c>
      <c r="J6633">
        <v>9</v>
      </c>
      <c r="K6633">
        <v>2021</v>
      </c>
      <c r="L6633">
        <v>6</v>
      </c>
      <c r="M6633" t="s">
        <v>16</v>
      </c>
    </row>
    <row r="6634" spans="1:13" x14ac:dyDescent="0.25">
      <c r="A6634" s="1">
        <v>6632</v>
      </c>
      <c r="B6634" t="s">
        <v>49</v>
      </c>
      <c r="C6634" t="s">
        <v>35</v>
      </c>
      <c r="D6634" t="s">
        <v>14</v>
      </c>
      <c r="E6634" t="s">
        <v>56</v>
      </c>
      <c r="F6634" s="14" t="s">
        <v>6776</v>
      </c>
      <c r="G6634" s="8">
        <v>462.17</v>
      </c>
      <c r="H6634">
        <v>46</v>
      </c>
      <c r="I6634" s="3">
        <v>44294</v>
      </c>
      <c r="J6634">
        <v>4</v>
      </c>
      <c r="K6634">
        <v>2021</v>
      </c>
      <c r="L6634">
        <v>4</v>
      </c>
      <c r="M6634" t="s">
        <v>21</v>
      </c>
    </row>
    <row r="6635" spans="1:13" x14ac:dyDescent="0.25">
      <c r="A6635" s="1">
        <v>6633</v>
      </c>
      <c r="B6635" t="s">
        <v>72</v>
      </c>
      <c r="C6635" t="s">
        <v>63</v>
      </c>
      <c r="D6635" t="s">
        <v>36</v>
      </c>
      <c r="E6635" t="s">
        <v>31</v>
      </c>
      <c r="F6635" s="14" t="s">
        <v>6777</v>
      </c>
      <c r="G6635" s="8">
        <v>122.64</v>
      </c>
      <c r="H6635">
        <v>75</v>
      </c>
      <c r="I6635" s="3">
        <v>44185</v>
      </c>
      <c r="J6635">
        <v>9</v>
      </c>
      <c r="K6635">
        <v>2020</v>
      </c>
      <c r="L6635">
        <v>12</v>
      </c>
      <c r="M6635" t="s">
        <v>16</v>
      </c>
    </row>
    <row r="6636" spans="1:13" x14ac:dyDescent="0.25">
      <c r="A6636" s="1">
        <v>6634</v>
      </c>
      <c r="B6636" t="s">
        <v>68</v>
      </c>
      <c r="C6636" t="s">
        <v>75</v>
      </c>
      <c r="D6636" t="s">
        <v>23</v>
      </c>
      <c r="E6636" t="s">
        <v>51</v>
      </c>
      <c r="F6636" s="14" t="s">
        <v>6778</v>
      </c>
      <c r="G6636" s="8">
        <v>376.64</v>
      </c>
      <c r="H6636">
        <v>68</v>
      </c>
      <c r="I6636" s="3">
        <v>44204</v>
      </c>
      <c r="J6636">
        <v>4</v>
      </c>
      <c r="K6636">
        <v>2021</v>
      </c>
      <c r="L6636">
        <v>1</v>
      </c>
      <c r="M6636" t="s">
        <v>21</v>
      </c>
    </row>
    <row r="6637" spans="1:13" x14ac:dyDescent="0.25">
      <c r="A6637" s="1">
        <v>6635</v>
      </c>
      <c r="B6637" t="s">
        <v>25</v>
      </c>
      <c r="C6637" t="s">
        <v>50</v>
      </c>
      <c r="D6637" t="s">
        <v>65</v>
      </c>
      <c r="E6637" t="s">
        <v>42</v>
      </c>
      <c r="F6637" s="14" t="s">
        <v>6779</v>
      </c>
      <c r="G6637" s="8">
        <v>408.01</v>
      </c>
      <c r="H6637">
        <v>44</v>
      </c>
      <c r="I6637" s="3">
        <v>44374</v>
      </c>
      <c r="J6637">
        <v>6</v>
      </c>
      <c r="K6637">
        <v>2021</v>
      </c>
      <c r="L6637">
        <v>6</v>
      </c>
      <c r="M6637" t="s">
        <v>16</v>
      </c>
    </row>
    <row r="6638" spans="1:13" x14ac:dyDescent="0.25">
      <c r="A6638" s="1">
        <v>6636</v>
      </c>
      <c r="B6638" t="s">
        <v>72</v>
      </c>
      <c r="C6638" t="s">
        <v>64</v>
      </c>
      <c r="D6638" t="s">
        <v>36</v>
      </c>
      <c r="E6638" t="s">
        <v>56</v>
      </c>
      <c r="F6638" s="14" t="s">
        <v>6780</v>
      </c>
      <c r="G6638" s="8">
        <v>874.08</v>
      </c>
      <c r="H6638">
        <v>24</v>
      </c>
      <c r="I6638" s="3">
        <v>44358</v>
      </c>
      <c r="J6638">
        <v>4</v>
      </c>
      <c r="K6638">
        <v>2021</v>
      </c>
      <c r="L6638">
        <v>6</v>
      </c>
      <c r="M6638" t="s">
        <v>16</v>
      </c>
    </row>
    <row r="6639" spans="1:13" x14ac:dyDescent="0.25">
      <c r="A6639" s="1">
        <v>6637</v>
      </c>
      <c r="B6639" t="s">
        <v>93</v>
      </c>
      <c r="C6639" t="s">
        <v>77</v>
      </c>
      <c r="D6639" t="s">
        <v>47</v>
      </c>
      <c r="E6639" t="s">
        <v>69</v>
      </c>
      <c r="F6639" s="14" t="s">
        <v>6781</v>
      </c>
      <c r="G6639" s="8">
        <v>345.13</v>
      </c>
      <c r="H6639">
        <v>18</v>
      </c>
      <c r="I6639" s="3">
        <v>44304</v>
      </c>
      <c r="J6639">
        <v>1</v>
      </c>
      <c r="K6639">
        <v>2021</v>
      </c>
      <c r="L6639">
        <v>4</v>
      </c>
      <c r="M6639" t="s">
        <v>21</v>
      </c>
    </row>
    <row r="6640" spans="1:13" x14ac:dyDescent="0.25">
      <c r="A6640" s="1">
        <v>6638</v>
      </c>
      <c r="B6640" t="s">
        <v>83</v>
      </c>
      <c r="C6640" t="s">
        <v>26</v>
      </c>
      <c r="D6640" t="s">
        <v>27</v>
      </c>
      <c r="E6640" t="s">
        <v>20</v>
      </c>
      <c r="F6640" s="14" t="s">
        <v>6782</v>
      </c>
      <c r="G6640" s="8">
        <v>401.08</v>
      </c>
      <c r="H6640">
        <v>34</v>
      </c>
      <c r="I6640" s="3">
        <v>44316</v>
      </c>
      <c r="J6640">
        <v>5</v>
      </c>
      <c r="K6640">
        <v>2021</v>
      </c>
      <c r="L6640">
        <v>4</v>
      </c>
      <c r="M6640" t="s">
        <v>21</v>
      </c>
    </row>
    <row r="6641" spans="1:13" x14ac:dyDescent="0.25">
      <c r="A6641" s="1">
        <v>6639</v>
      </c>
      <c r="B6641" t="s">
        <v>58</v>
      </c>
      <c r="C6641" t="s">
        <v>99</v>
      </c>
      <c r="D6641" t="s">
        <v>65</v>
      </c>
      <c r="E6641" t="s">
        <v>39</v>
      </c>
      <c r="F6641" s="14" t="s">
        <v>6783</v>
      </c>
      <c r="G6641" s="8">
        <v>559.11</v>
      </c>
      <c r="H6641">
        <v>36</v>
      </c>
      <c r="I6641" s="3">
        <v>44314</v>
      </c>
      <c r="J6641">
        <v>4</v>
      </c>
      <c r="K6641">
        <v>2021</v>
      </c>
      <c r="L6641">
        <v>4</v>
      </c>
      <c r="M6641" t="s">
        <v>21</v>
      </c>
    </row>
    <row r="6642" spans="1:13" x14ac:dyDescent="0.25">
      <c r="A6642" s="1">
        <v>6640</v>
      </c>
      <c r="B6642" t="s">
        <v>52</v>
      </c>
      <c r="C6642" t="s">
        <v>30</v>
      </c>
      <c r="D6642" t="s">
        <v>65</v>
      </c>
      <c r="E6642" t="s">
        <v>89</v>
      </c>
      <c r="F6642" s="14" t="s">
        <v>6784</v>
      </c>
      <c r="G6642" s="8">
        <v>168.37</v>
      </c>
      <c r="H6642">
        <v>22</v>
      </c>
      <c r="I6642" s="3">
        <v>44338</v>
      </c>
      <c r="J6642">
        <v>8</v>
      </c>
      <c r="K6642">
        <v>2021</v>
      </c>
      <c r="L6642">
        <v>5</v>
      </c>
      <c r="M6642" t="s">
        <v>16</v>
      </c>
    </row>
    <row r="6643" spans="1:13" x14ac:dyDescent="0.25">
      <c r="A6643" s="1">
        <v>6641</v>
      </c>
      <c r="B6643" t="s">
        <v>52</v>
      </c>
      <c r="C6643" t="s">
        <v>13</v>
      </c>
      <c r="D6643" t="s">
        <v>27</v>
      </c>
      <c r="E6643" t="s">
        <v>42</v>
      </c>
      <c r="F6643" s="14" t="s">
        <v>6785</v>
      </c>
      <c r="G6643" s="8">
        <v>822.13</v>
      </c>
      <c r="H6643">
        <v>88</v>
      </c>
      <c r="I6643" s="3">
        <v>44299</v>
      </c>
      <c r="J6643">
        <v>1</v>
      </c>
      <c r="K6643">
        <v>2021</v>
      </c>
      <c r="L6643">
        <v>4</v>
      </c>
      <c r="M6643" t="s">
        <v>16</v>
      </c>
    </row>
    <row r="6644" spans="1:13" x14ac:dyDescent="0.25">
      <c r="A6644" s="1">
        <v>6642</v>
      </c>
      <c r="B6644" t="s">
        <v>93</v>
      </c>
      <c r="C6644" t="s">
        <v>46</v>
      </c>
      <c r="D6644" t="s">
        <v>14</v>
      </c>
      <c r="E6644" t="s">
        <v>53</v>
      </c>
      <c r="F6644" s="14" t="s">
        <v>6786</v>
      </c>
      <c r="G6644" s="8">
        <v>566.98</v>
      </c>
      <c r="H6644">
        <v>21</v>
      </c>
      <c r="I6644" s="3">
        <v>44395</v>
      </c>
      <c r="J6644">
        <v>1</v>
      </c>
      <c r="K6644">
        <v>2021</v>
      </c>
      <c r="L6644">
        <v>7</v>
      </c>
      <c r="M6644" t="s">
        <v>21</v>
      </c>
    </row>
    <row r="6645" spans="1:13" x14ac:dyDescent="0.25">
      <c r="A6645" s="1">
        <v>6643</v>
      </c>
      <c r="B6645" t="s">
        <v>38</v>
      </c>
      <c r="C6645" t="s">
        <v>84</v>
      </c>
      <c r="D6645" t="s">
        <v>36</v>
      </c>
      <c r="E6645" t="s">
        <v>76</v>
      </c>
      <c r="F6645" s="14" t="s">
        <v>6787</v>
      </c>
      <c r="G6645" s="8">
        <v>701.2</v>
      </c>
      <c r="H6645">
        <v>54</v>
      </c>
      <c r="I6645" s="3">
        <v>44169</v>
      </c>
      <c r="J6645">
        <v>1</v>
      </c>
      <c r="K6645">
        <v>2020</v>
      </c>
      <c r="L6645">
        <v>12</v>
      </c>
      <c r="M6645" t="s">
        <v>21</v>
      </c>
    </row>
    <row r="6646" spans="1:13" x14ac:dyDescent="0.25">
      <c r="A6646" s="1">
        <v>6644</v>
      </c>
      <c r="B6646" t="s">
        <v>72</v>
      </c>
      <c r="C6646" t="s">
        <v>40</v>
      </c>
      <c r="D6646" t="s">
        <v>27</v>
      </c>
      <c r="E6646" t="s">
        <v>24</v>
      </c>
      <c r="F6646" s="14" t="s">
        <v>6788</v>
      </c>
      <c r="G6646" s="8">
        <v>547.69000000000005</v>
      </c>
      <c r="H6646">
        <v>60</v>
      </c>
      <c r="I6646" s="3">
        <v>44358</v>
      </c>
      <c r="J6646">
        <v>8</v>
      </c>
      <c r="K6646">
        <v>2021</v>
      </c>
      <c r="L6646">
        <v>6</v>
      </c>
      <c r="M6646" t="s">
        <v>16</v>
      </c>
    </row>
    <row r="6647" spans="1:13" x14ac:dyDescent="0.25">
      <c r="A6647" s="1">
        <v>6645</v>
      </c>
      <c r="B6647" t="s">
        <v>49</v>
      </c>
      <c r="C6647" t="s">
        <v>13</v>
      </c>
      <c r="D6647" t="s">
        <v>14</v>
      </c>
      <c r="E6647" t="s">
        <v>88</v>
      </c>
      <c r="F6647" s="14" t="s">
        <v>6789</v>
      </c>
      <c r="G6647" s="8">
        <v>752.31</v>
      </c>
      <c r="H6647">
        <v>29</v>
      </c>
      <c r="I6647" s="3">
        <v>44193</v>
      </c>
      <c r="J6647">
        <v>9</v>
      </c>
      <c r="K6647">
        <v>2020</v>
      </c>
      <c r="L6647">
        <v>12</v>
      </c>
      <c r="M6647" t="s">
        <v>21</v>
      </c>
    </row>
    <row r="6648" spans="1:13" x14ac:dyDescent="0.25">
      <c r="A6648" s="1">
        <v>6646</v>
      </c>
      <c r="B6648" t="s">
        <v>43</v>
      </c>
      <c r="C6648" t="s">
        <v>77</v>
      </c>
      <c r="D6648" t="s">
        <v>14</v>
      </c>
      <c r="E6648" t="s">
        <v>76</v>
      </c>
      <c r="F6648" s="14" t="s">
        <v>6790</v>
      </c>
      <c r="G6648" s="8">
        <v>556.45000000000005</v>
      </c>
      <c r="H6648">
        <v>27</v>
      </c>
      <c r="I6648" s="3">
        <v>44192</v>
      </c>
      <c r="J6648">
        <v>9</v>
      </c>
      <c r="K6648">
        <v>2020</v>
      </c>
      <c r="L6648">
        <v>12</v>
      </c>
      <c r="M6648" t="s">
        <v>16</v>
      </c>
    </row>
    <row r="6649" spans="1:13" x14ac:dyDescent="0.25">
      <c r="A6649" s="1">
        <v>6647</v>
      </c>
      <c r="B6649" t="s">
        <v>34</v>
      </c>
      <c r="C6649" t="s">
        <v>64</v>
      </c>
      <c r="D6649" t="s">
        <v>19</v>
      </c>
      <c r="E6649" t="s">
        <v>107</v>
      </c>
      <c r="F6649" s="14" t="s">
        <v>6791</v>
      </c>
      <c r="G6649" s="8">
        <v>536.16999999999996</v>
      </c>
      <c r="H6649">
        <v>49</v>
      </c>
      <c r="I6649" s="3">
        <v>44212</v>
      </c>
      <c r="J6649">
        <v>2</v>
      </c>
      <c r="K6649">
        <v>2021</v>
      </c>
      <c r="L6649">
        <v>1</v>
      </c>
      <c r="M6649" t="s">
        <v>16</v>
      </c>
    </row>
    <row r="6650" spans="1:13" x14ac:dyDescent="0.25">
      <c r="A6650" s="1">
        <v>6648</v>
      </c>
      <c r="B6650" t="s">
        <v>62</v>
      </c>
      <c r="C6650" t="s">
        <v>40</v>
      </c>
      <c r="D6650" t="s">
        <v>23</v>
      </c>
      <c r="E6650" t="s">
        <v>56</v>
      </c>
      <c r="F6650" s="14" t="s">
        <v>6792</v>
      </c>
      <c r="G6650" s="8">
        <v>367.82</v>
      </c>
      <c r="H6650">
        <v>30</v>
      </c>
      <c r="I6650" s="3">
        <v>44424</v>
      </c>
      <c r="J6650">
        <v>6</v>
      </c>
      <c r="K6650">
        <v>2021</v>
      </c>
      <c r="L6650">
        <v>8</v>
      </c>
      <c r="M6650" t="s">
        <v>16</v>
      </c>
    </row>
    <row r="6651" spans="1:13" x14ac:dyDescent="0.25">
      <c r="A6651" s="1">
        <v>6649</v>
      </c>
      <c r="B6651" t="s">
        <v>93</v>
      </c>
      <c r="C6651" t="s">
        <v>75</v>
      </c>
      <c r="D6651" t="s">
        <v>23</v>
      </c>
      <c r="E6651" t="s">
        <v>74</v>
      </c>
      <c r="F6651" s="14" t="s">
        <v>6793</v>
      </c>
      <c r="G6651" s="8">
        <v>927.6</v>
      </c>
      <c r="H6651">
        <v>91</v>
      </c>
      <c r="I6651" s="3">
        <v>44356</v>
      </c>
      <c r="J6651">
        <v>1</v>
      </c>
      <c r="K6651">
        <v>2021</v>
      </c>
      <c r="L6651">
        <v>6</v>
      </c>
      <c r="M6651" t="s">
        <v>21</v>
      </c>
    </row>
    <row r="6652" spans="1:13" x14ac:dyDescent="0.25">
      <c r="A6652" s="1">
        <v>6650</v>
      </c>
      <c r="B6652" t="s">
        <v>72</v>
      </c>
      <c r="C6652" t="s">
        <v>57</v>
      </c>
      <c r="D6652" t="s">
        <v>36</v>
      </c>
      <c r="E6652" t="s">
        <v>114</v>
      </c>
      <c r="F6652" s="14" t="s">
        <v>6794</v>
      </c>
      <c r="G6652" s="8">
        <v>893.3</v>
      </c>
      <c r="H6652">
        <v>28</v>
      </c>
      <c r="I6652" s="3">
        <v>44182</v>
      </c>
      <c r="J6652">
        <v>8</v>
      </c>
      <c r="K6652">
        <v>2020</v>
      </c>
      <c r="L6652">
        <v>12</v>
      </c>
      <c r="M6652" t="s">
        <v>16</v>
      </c>
    </row>
    <row r="6653" spans="1:13" x14ac:dyDescent="0.25">
      <c r="A6653" s="1">
        <v>6651</v>
      </c>
      <c r="B6653" t="s">
        <v>25</v>
      </c>
      <c r="C6653" t="s">
        <v>63</v>
      </c>
      <c r="D6653" t="s">
        <v>23</v>
      </c>
      <c r="E6653" t="s">
        <v>89</v>
      </c>
      <c r="F6653" s="14" t="s">
        <v>6795</v>
      </c>
      <c r="G6653" s="8">
        <v>111.04</v>
      </c>
      <c r="H6653">
        <v>86</v>
      </c>
      <c r="I6653" s="3">
        <v>44350</v>
      </c>
      <c r="J6653">
        <v>1</v>
      </c>
      <c r="K6653">
        <v>2021</v>
      </c>
      <c r="L6653">
        <v>6</v>
      </c>
      <c r="M6653" t="s">
        <v>16</v>
      </c>
    </row>
    <row r="6654" spans="1:13" x14ac:dyDescent="0.25">
      <c r="A6654" s="1">
        <v>6652</v>
      </c>
      <c r="B6654" t="s">
        <v>45</v>
      </c>
      <c r="C6654" t="s">
        <v>77</v>
      </c>
      <c r="D6654" t="s">
        <v>14</v>
      </c>
      <c r="E6654" t="s">
        <v>97</v>
      </c>
      <c r="F6654" s="14" t="s">
        <v>6796</v>
      </c>
      <c r="G6654" s="8">
        <v>417.62</v>
      </c>
      <c r="H6654">
        <v>66</v>
      </c>
      <c r="I6654" s="3">
        <v>44214</v>
      </c>
      <c r="J6654">
        <v>4</v>
      </c>
      <c r="K6654">
        <v>2021</v>
      </c>
      <c r="L6654">
        <v>1</v>
      </c>
      <c r="M6654" t="s">
        <v>21</v>
      </c>
    </row>
    <row r="6655" spans="1:13" x14ac:dyDescent="0.25">
      <c r="A6655" s="1">
        <v>6653</v>
      </c>
      <c r="B6655" t="s">
        <v>12</v>
      </c>
      <c r="C6655" t="s">
        <v>46</v>
      </c>
      <c r="D6655" t="s">
        <v>36</v>
      </c>
      <c r="E6655" t="s">
        <v>116</v>
      </c>
      <c r="F6655" s="14" t="s">
        <v>6797</v>
      </c>
      <c r="G6655" s="8">
        <v>698.67</v>
      </c>
      <c r="H6655">
        <v>95</v>
      </c>
      <c r="I6655" s="3">
        <v>44259</v>
      </c>
      <c r="J6655">
        <v>3</v>
      </c>
      <c r="K6655">
        <v>2021</v>
      </c>
      <c r="L6655">
        <v>3</v>
      </c>
      <c r="M6655" t="s">
        <v>16</v>
      </c>
    </row>
    <row r="6656" spans="1:13" x14ac:dyDescent="0.25">
      <c r="A6656" s="1">
        <v>6654</v>
      </c>
      <c r="B6656" t="s">
        <v>32</v>
      </c>
      <c r="C6656" t="s">
        <v>35</v>
      </c>
      <c r="D6656" t="s">
        <v>19</v>
      </c>
      <c r="E6656" t="s">
        <v>51</v>
      </c>
      <c r="F6656" s="14" t="s">
        <v>6798</v>
      </c>
      <c r="G6656" s="8">
        <v>229.86</v>
      </c>
      <c r="H6656">
        <v>53</v>
      </c>
      <c r="I6656" s="3">
        <v>44227</v>
      </c>
      <c r="J6656">
        <v>5</v>
      </c>
      <c r="K6656">
        <v>2021</v>
      </c>
      <c r="L6656">
        <v>1</v>
      </c>
      <c r="M6656" t="s">
        <v>16</v>
      </c>
    </row>
    <row r="6657" spans="1:13" x14ac:dyDescent="0.25">
      <c r="A6657" s="1">
        <v>6655</v>
      </c>
      <c r="B6657" t="s">
        <v>60</v>
      </c>
      <c r="C6657" t="s">
        <v>77</v>
      </c>
      <c r="D6657" t="s">
        <v>65</v>
      </c>
      <c r="E6657" t="s">
        <v>71</v>
      </c>
      <c r="F6657" s="14" t="s">
        <v>6799</v>
      </c>
      <c r="G6657" s="8">
        <v>225.34</v>
      </c>
      <c r="H6657">
        <v>22</v>
      </c>
      <c r="I6657" s="3">
        <v>44333</v>
      </c>
      <c r="J6657">
        <v>3</v>
      </c>
      <c r="K6657">
        <v>2021</v>
      </c>
      <c r="L6657">
        <v>5</v>
      </c>
      <c r="M6657" t="s">
        <v>21</v>
      </c>
    </row>
    <row r="6658" spans="1:13" x14ac:dyDescent="0.25">
      <c r="A6658" s="1">
        <v>6656</v>
      </c>
      <c r="B6658" t="s">
        <v>98</v>
      </c>
      <c r="C6658" t="s">
        <v>35</v>
      </c>
      <c r="D6658" t="s">
        <v>23</v>
      </c>
      <c r="E6658" t="s">
        <v>97</v>
      </c>
      <c r="F6658" s="14" t="s">
        <v>6800</v>
      </c>
      <c r="G6658" s="8">
        <v>276.52999999999997</v>
      </c>
      <c r="H6658">
        <v>30</v>
      </c>
      <c r="I6658" s="3">
        <v>44257</v>
      </c>
      <c r="J6658">
        <v>2</v>
      </c>
      <c r="K6658">
        <v>2021</v>
      </c>
      <c r="L6658">
        <v>3</v>
      </c>
      <c r="M6658" t="s">
        <v>16</v>
      </c>
    </row>
    <row r="6659" spans="1:13" x14ac:dyDescent="0.25">
      <c r="A6659" s="1">
        <v>6657</v>
      </c>
      <c r="B6659" t="s">
        <v>45</v>
      </c>
      <c r="C6659" t="s">
        <v>18</v>
      </c>
      <c r="D6659" t="s">
        <v>19</v>
      </c>
      <c r="E6659" t="s">
        <v>69</v>
      </c>
      <c r="F6659" s="14" t="s">
        <v>6801</v>
      </c>
      <c r="G6659" s="8">
        <v>853.56</v>
      </c>
      <c r="H6659">
        <v>26</v>
      </c>
      <c r="I6659" s="3">
        <v>44360</v>
      </c>
      <c r="J6659">
        <v>8</v>
      </c>
      <c r="K6659">
        <v>2021</v>
      </c>
      <c r="L6659">
        <v>6</v>
      </c>
      <c r="M6659" t="s">
        <v>21</v>
      </c>
    </row>
    <row r="6660" spans="1:13" x14ac:dyDescent="0.25">
      <c r="A6660" s="1">
        <v>6658</v>
      </c>
      <c r="B6660" t="s">
        <v>72</v>
      </c>
      <c r="C6660" t="s">
        <v>84</v>
      </c>
      <c r="D6660" t="s">
        <v>19</v>
      </c>
      <c r="E6660" t="s">
        <v>69</v>
      </c>
      <c r="F6660" s="14" t="s">
        <v>6802</v>
      </c>
      <c r="G6660" s="8">
        <v>438.76</v>
      </c>
      <c r="H6660">
        <v>48</v>
      </c>
      <c r="I6660" s="3">
        <v>44410</v>
      </c>
      <c r="J6660">
        <v>9</v>
      </c>
      <c r="K6660">
        <v>2021</v>
      </c>
      <c r="L6660">
        <v>8</v>
      </c>
      <c r="M6660" t="s">
        <v>16</v>
      </c>
    </row>
    <row r="6661" spans="1:13" x14ac:dyDescent="0.25">
      <c r="A6661" s="1">
        <v>6659</v>
      </c>
      <c r="B6661" t="s">
        <v>17</v>
      </c>
      <c r="C6661" t="s">
        <v>50</v>
      </c>
      <c r="D6661" t="s">
        <v>47</v>
      </c>
      <c r="E6661" t="s">
        <v>92</v>
      </c>
      <c r="F6661" s="14" t="s">
        <v>6803</v>
      </c>
      <c r="G6661" s="8">
        <v>946.09</v>
      </c>
      <c r="H6661">
        <v>74</v>
      </c>
      <c r="I6661" s="3">
        <v>44215</v>
      </c>
      <c r="J6661">
        <v>6</v>
      </c>
      <c r="K6661">
        <v>2021</v>
      </c>
      <c r="L6661">
        <v>1</v>
      </c>
      <c r="M6661" t="s">
        <v>21</v>
      </c>
    </row>
    <row r="6662" spans="1:13" x14ac:dyDescent="0.25">
      <c r="A6662" s="1">
        <v>6660</v>
      </c>
      <c r="B6662" t="s">
        <v>17</v>
      </c>
      <c r="C6662" t="s">
        <v>77</v>
      </c>
      <c r="D6662" t="s">
        <v>19</v>
      </c>
      <c r="E6662" t="s">
        <v>118</v>
      </c>
      <c r="F6662" s="14" t="s">
        <v>6804</v>
      </c>
      <c r="G6662" s="8">
        <v>309.62</v>
      </c>
      <c r="H6662">
        <v>36</v>
      </c>
      <c r="I6662" s="3">
        <v>44314</v>
      </c>
      <c r="J6662">
        <v>4</v>
      </c>
      <c r="K6662">
        <v>2021</v>
      </c>
      <c r="L6662">
        <v>4</v>
      </c>
      <c r="M6662" t="s">
        <v>21</v>
      </c>
    </row>
    <row r="6663" spans="1:13" x14ac:dyDescent="0.25">
      <c r="A6663" s="1">
        <v>6661</v>
      </c>
      <c r="B6663" t="s">
        <v>93</v>
      </c>
      <c r="C6663" t="s">
        <v>13</v>
      </c>
      <c r="D6663" t="s">
        <v>19</v>
      </c>
      <c r="E6663" t="s">
        <v>104</v>
      </c>
      <c r="F6663" s="14" t="s">
        <v>6805</v>
      </c>
      <c r="G6663" s="8">
        <v>189.84</v>
      </c>
      <c r="H6663">
        <v>45</v>
      </c>
      <c r="I6663" s="3">
        <v>44418</v>
      </c>
      <c r="J6663">
        <v>5</v>
      </c>
      <c r="K6663">
        <v>2021</v>
      </c>
      <c r="L6663">
        <v>8</v>
      </c>
      <c r="M6663" t="s">
        <v>21</v>
      </c>
    </row>
    <row r="6664" spans="1:13" x14ac:dyDescent="0.25">
      <c r="A6664" s="1">
        <v>6662</v>
      </c>
      <c r="B6664" t="s">
        <v>38</v>
      </c>
      <c r="C6664" t="s">
        <v>63</v>
      </c>
      <c r="D6664" t="s">
        <v>36</v>
      </c>
      <c r="E6664" t="s">
        <v>109</v>
      </c>
      <c r="F6664" s="14" t="s">
        <v>6806</v>
      </c>
      <c r="G6664" s="8">
        <v>736.74</v>
      </c>
      <c r="H6664">
        <v>26</v>
      </c>
      <c r="I6664" s="3">
        <v>44397</v>
      </c>
      <c r="J6664">
        <v>8</v>
      </c>
      <c r="K6664">
        <v>2021</v>
      </c>
      <c r="L6664">
        <v>7</v>
      </c>
      <c r="M6664" t="s">
        <v>21</v>
      </c>
    </row>
    <row r="6665" spans="1:13" x14ac:dyDescent="0.25">
      <c r="A6665" s="1">
        <v>6663</v>
      </c>
      <c r="B6665" t="s">
        <v>58</v>
      </c>
      <c r="C6665" t="s">
        <v>40</v>
      </c>
      <c r="D6665" t="s">
        <v>65</v>
      </c>
      <c r="E6665" t="s">
        <v>78</v>
      </c>
      <c r="F6665" s="14" t="s">
        <v>6807</v>
      </c>
      <c r="G6665" s="8">
        <v>374.39</v>
      </c>
      <c r="H6665">
        <v>23</v>
      </c>
      <c r="I6665" s="3">
        <v>44315</v>
      </c>
      <c r="J6665">
        <v>2</v>
      </c>
      <c r="K6665">
        <v>2021</v>
      </c>
      <c r="L6665">
        <v>4</v>
      </c>
      <c r="M6665" t="s">
        <v>21</v>
      </c>
    </row>
    <row r="6666" spans="1:13" x14ac:dyDescent="0.25">
      <c r="A6666" s="1">
        <v>6664</v>
      </c>
      <c r="B6666" t="s">
        <v>34</v>
      </c>
      <c r="C6666" t="s">
        <v>13</v>
      </c>
      <c r="D6666" t="s">
        <v>36</v>
      </c>
      <c r="E6666" t="s">
        <v>42</v>
      </c>
      <c r="F6666" s="14" t="s">
        <v>6808</v>
      </c>
      <c r="G6666" s="8">
        <v>493.51</v>
      </c>
      <c r="H6666">
        <v>31</v>
      </c>
      <c r="I6666" s="3">
        <v>44349</v>
      </c>
      <c r="J6666">
        <v>3</v>
      </c>
      <c r="K6666">
        <v>2021</v>
      </c>
      <c r="L6666">
        <v>6</v>
      </c>
      <c r="M6666" t="s">
        <v>16</v>
      </c>
    </row>
    <row r="6667" spans="1:13" x14ac:dyDescent="0.25">
      <c r="A6667" s="1">
        <v>6665</v>
      </c>
      <c r="B6667" t="s">
        <v>60</v>
      </c>
      <c r="C6667" t="s">
        <v>46</v>
      </c>
      <c r="D6667" t="s">
        <v>27</v>
      </c>
      <c r="E6667" t="s">
        <v>20</v>
      </c>
      <c r="F6667" s="14" t="s">
        <v>6809</v>
      </c>
      <c r="G6667" s="8">
        <v>739.16</v>
      </c>
      <c r="H6667">
        <v>31</v>
      </c>
      <c r="I6667" s="3">
        <v>44309</v>
      </c>
      <c r="J6667">
        <v>5</v>
      </c>
      <c r="K6667">
        <v>2021</v>
      </c>
      <c r="L6667">
        <v>4</v>
      </c>
      <c r="M6667" t="s">
        <v>21</v>
      </c>
    </row>
    <row r="6668" spans="1:13" x14ac:dyDescent="0.25">
      <c r="A6668" s="1">
        <v>6666</v>
      </c>
      <c r="B6668" t="s">
        <v>29</v>
      </c>
      <c r="C6668" t="s">
        <v>22</v>
      </c>
      <c r="D6668" t="s">
        <v>14</v>
      </c>
      <c r="E6668" t="s">
        <v>100</v>
      </c>
      <c r="F6668" s="14" t="s">
        <v>6810</v>
      </c>
      <c r="G6668" s="8">
        <v>805.51</v>
      </c>
      <c r="H6668">
        <v>18</v>
      </c>
      <c r="I6668" s="3">
        <v>44305</v>
      </c>
      <c r="J6668">
        <v>9</v>
      </c>
      <c r="K6668">
        <v>2021</v>
      </c>
      <c r="L6668">
        <v>4</v>
      </c>
      <c r="M6668" t="s">
        <v>16</v>
      </c>
    </row>
    <row r="6669" spans="1:13" x14ac:dyDescent="0.25">
      <c r="A6669" s="1">
        <v>6667</v>
      </c>
      <c r="B6669" t="s">
        <v>45</v>
      </c>
      <c r="C6669" t="s">
        <v>46</v>
      </c>
      <c r="D6669" t="s">
        <v>14</v>
      </c>
      <c r="E6669" t="s">
        <v>59</v>
      </c>
      <c r="F6669" s="14" t="s">
        <v>6811</v>
      </c>
      <c r="G6669" s="8">
        <v>201.33</v>
      </c>
      <c r="H6669">
        <v>76</v>
      </c>
      <c r="I6669" s="3">
        <v>44294</v>
      </c>
      <c r="J6669">
        <v>5</v>
      </c>
      <c r="K6669">
        <v>2021</v>
      </c>
      <c r="L6669">
        <v>4</v>
      </c>
      <c r="M6669" t="s">
        <v>21</v>
      </c>
    </row>
    <row r="6670" spans="1:13" x14ac:dyDescent="0.25">
      <c r="A6670" s="1">
        <v>6668</v>
      </c>
      <c r="B6670" t="s">
        <v>98</v>
      </c>
      <c r="C6670" t="s">
        <v>18</v>
      </c>
      <c r="D6670" t="s">
        <v>41</v>
      </c>
      <c r="E6670" t="s">
        <v>78</v>
      </c>
      <c r="F6670" s="14" t="s">
        <v>6812</v>
      </c>
      <c r="G6670" s="8">
        <v>699.1</v>
      </c>
      <c r="H6670">
        <v>45</v>
      </c>
      <c r="I6670" s="3">
        <v>44350</v>
      </c>
      <c r="J6670">
        <v>6</v>
      </c>
      <c r="K6670">
        <v>2021</v>
      </c>
      <c r="L6670">
        <v>6</v>
      </c>
      <c r="M6670" t="s">
        <v>16</v>
      </c>
    </row>
    <row r="6671" spans="1:13" x14ac:dyDescent="0.25">
      <c r="A6671" s="1">
        <v>6669</v>
      </c>
      <c r="B6671" t="s">
        <v>93</v>
      </c>
      <c r="C6671" t="s">
        <v>22</v>
      </c>
      <c r="D6671" t="s">
        <v>65</v>
      </c>
      <c r="E6671" t="s">
        <v>92</v>
      </c>
      <c r="F6671" s="14" t="s">
        <v>6813</v>
      </c>
      <c r="G6671" s="8">
        <v>291.95</v>
      </c>
      <c r="H6671">
        <v>47</v>
      </c>
      <c r="I6671" s="3">
        <v>44237</v>
      </c>
      <c r="J6671">
        <v>6</v>
      </c>
      <c r="K6671">
        <v>2021</v>
      </c>
      <c r="L6671">
        <v>2</v>
      </c>
      <c r="M6671" t="s">
        <v>21</v>
      </c>
    </row>
    <row r="6672" spans="1:13" x14ac:dyDescent="0.25">
      <c r="A6672" s="1">
        <v>6670</v>
      </c>
      <c r="B6672" t="s">
        <v>32</v>
      </c>
      <c r="C6672" t="s">
        <v>54</v>
      </c>
      <c r="D6672" t="s">
        <v>41</v>
      </c>
      <c r="E6672" t="s">
        <v>90</v>
      </c>
      <c r="F6672" s="14" t="s">
        <v>6814</v>
      </c>
      <c r="G6672" s="8">
        <v>583.79</v>
      </c>
      <c r="H6672">
        <v>61</v>
      </c>
      <c r="I6672" s="3">
        <v>44262</v>
      </c>
      <c r="J6672">
        <v>5</v>
      </c>
      <c r="K6672">
        <v>2021</v>
      </c>
      <c r="L6672">
        <v>3</v>
      </c>
      <c r="M6672" t="s">
        <v>16</v>
      </c>
    </row>
    <row r="6673" spans="1:13" x14ac:dyDescent="0.25">
      <c r="A6673" s="1">
        <v>6671</v>
      </c>
      <c r="B6673" t="s">
        <v>34</v>
      </c>
      <c r="C6673" t="s">
        <v>54</v>
      </c>
      <c r="D6673" t="s">
        <v>65</v>
      </c>
      <c r="E6673" t="s">
        <v>90</v>
      </c>
      <c r="F6673" s="14" t="s">
        <v>6815</v>
      </c>
      <c r="G6673" s="8">
        <v>501.23</v>
      </c>
      <c r="H6673">
        <v>34</v>
      </c>
      <c r="I6673" s="3">
        <v>44260</v>
      </c>
      <c r="J6673">
        <v>5</v>
      </c>
      <c r="K6673">
        <v>2021</v>
      </c>
      <c r="L6673">
        <v>3</v>
      </c>
      <c r="M6673" t="s">
        <v>16</v>
      </c>
    </row>
    <row r="6674" spans="1:13" x14ac:dyDescent="0.25">
      <c r="A6674" s="1">
        <v>6672</v>
      </c>
      <c r="B6674" t="s">
        <v>62</v>
      </c>
      <c r="C6674" t="s">
        <v>26</v>
      </c>
      <c r="D6674" t="s">
        <v>27</v>
      </c>
      <c r="E6674" t="s">
        <v>88</v>
      </c>
      <c r="F6674" s="14" t="s">
        <v>6816</v>
      </c>
      <c r="G6674" s="8">
        <v>781.53</v>
      </c>
      <c r="H6674">
        <v>34</v>
      </c>
      <c r="I6674" s="3">
        <v>44216</v>
      </c>
      <c r="J6674">
        <v>7</v>
      </c>
      <c r="K6674">
        <v>2021</v>
      </c>
      <c r="L6674">
        <v>1</v>
      </c>
      <c r="M6674" t="s">
        <v>16</v>
      </c>
    </row>
    <row r="6675" spans="1:13" x14ac:dyDescent="0.25">
      <c r="A6675" s="1">
        <v>6673</v>
      </c>
      <c r="B6675" t="s">
        <v>98</v>
      </c>
      <c r="C6675" t="s">
        <v>64</v>
      </c>
      <c r="D6675" t="s">
        <v>27</v>
      </c>
      <c r="E6675" t="s">
        <v>48</v>
      </c>
      <c r="F6675" s="14" t="s">
        <v>6817</v>
      </c>
      <c r="G6675" s="8">
        <v>629.63</v>
      </c>
      <c r="H6675">
        <v>23</v>
      </c>
      <c r="I6675" s="3">
        <v>44419</v>
      </c>
      <c r="J6675">
        <v>5</v>
      </c>
      <c r="K6675">
        <v>2021</v>
      </c>
      <c r="L6675">
        <v>8</v>
      </c>
      <c r="M6675" t="s">
        <v>16</v>
      </c>
    </row>
    <row r="6676" spans="1:13" x14ac:dyDescent="0.25">
      <c r="A6676" s="1">
        <v>6674</v>
      </c>
      <c r="B6676" t="s">
        <v>17</v>
      </c>
      <c r="C6676" t="s">
        <v>26</v>
      </c>
      <c r="D6676" t="s">
        <v>19</v>
      </c>
      <c r="E6676" t="s">
        <v>80</v>
      </c>
      <c r="F6676" s="14" t="s">
        <v>6818</v>
      </c>
      <c r="G6676" s="8">
        <v>791.69</v>
      </c>
      <c r="H6676">
        <v>21</v>
      </c>
      <c r="I6676" s="3">
        <v>44256</v>
      </c>
      <c r="J6676">
        <v>3</v>
      </c>
      <c r="K6676">
        <v>2021</v>
      </c>
      <c r="L6676">
        <v>3</v>
      </c>
      <c r="M6676" t="s">
        <v>21</v>
      </c>
    </row>
    <row r="6677" spans="1:13" x14ac:dyDescent="0.25">
      <c r="A6677" s="1">
        <v>6675</v>
      </c>
      <c r="B6677" t="s">
        <v>58</v>
      </c>
      <c r="C6677" t="s">
        <v>75</v>
      </c>
      <c r="D6677" t="s">
        <v>36</v>
      </c>
      <c r="E6677" t="s">
        <v>88</v>
      </c>
      <c r="F6677" s="14" t="s">
        <v>6819</v>
      </c>
      <c r="G6677" s="8">
        <v>177.99</v>
      </c>
      <c r="H6677">
        <v>48</v>
      </c>
      <c r="I6677" s="3">
        <v>44223</v>
      </c>
      <c r="J6677">
        <v>1</v>
      </c>
      <c r="K6677">
        <v>2021</v>
      </c>
      <c r="L6677">
        <v>1</v>
      </c>
      <c r="M6677" t="s">
        <v>21</v>
      </c>
    </row>
    <row r="6678" spans="1:13" x14ac:dyDescent="0.25">
      <c r="A6678" s="1">
        <v>6676</v>
      </c>
      <c r="B6678" t="s">
        <v>25</v>
      </c>
      <c r="C6678" t="s">
        <v>57</v>
      </c>
      <c r="D6678" t="s">
        <v>14</v>
      </c>
      <c r="E6678" t="s">
        <v>20</v>
      </c>
      <c r="F6678" s="14" t="s">
        <v>6820</v>
      </c>
      <c r="G6678" s="8">
        <v>122.39</v>
      </c>
      <c r="H6678">
        <v>62</v>
      </c>
      <c r="I6678" s="3">
        <v>44168</v>
      </c>
      <c r="J6678">
        <v>2</v>
      </c>
      <c r="K6678">
        <v>2020</v>
      </c>
      <c r="L6678">
        <v>12</v>
      </c>
      <c r="M6678" t="s">
        <v>16</v>
      </c>
    </row>
    <row r="6679" spans="1:13" x14ac:dyDescent="0.25">
      <c r="A6679" s="1">
        <v>6677</v>
      </c>
      <c r="B6679" t="s">
        <v>45</v>
      </c>
      <c r="C6679" t="s">
        <v>35</v>
      </c>
      <c r="D6679" t="s">
        <v>65</v>
      </c>
      <c r="E6679" t="s">
        <v>87</v>
      </c>
      <c r="F6679" s="14" t="s">
        <v>6821</v>
      </c>
      <c r="G6679" s="8">
        <v>385.96</v>
      </c>
      <c r="H6679">
        <v>36</v>
      </c>
      <c r="I6679" s="3">
        <v>44195</v>
      </c>
      <c r="J6679">
        <v>3</v>
      </c>
      <c r="K6679">
        <v>2020</v>
      </c>
      <c r="L6679">
        <v>12</v>
      </c>
      <c r="M6679" t="s">
        <v>21</v>
      </c>
    </row>
    <row r="6680" spans="1:13" x14ac:dyDescent="0.25">
      <c r="A6680" s="1">
        <v>6678</v>
      </c>
      <c r="B6680" t="s">
        <v>43</v>
      </c>
      <c r="C6680" t="s">
        <v>99</v>
      </c>
      <c r="D6680" t="s">
        <v>65</v>
      </c>
      <c r="E6680" t="s">
        <v>108</v>
      </c>
      <c r="F6680" s="14" t="s">
        <v>6822</v>
      </c>
      <c r="G6680" s="8">
        <v>247.53</v>
      </c>
      <c r="H6680">
        <v>99</v>
      </c>
      <c r="I6680" s="3">
        <v>44227</v>
      </c>
      <c r="J6680">
        <v>7</v>
      </c>
      <c r="K6680">
        <v>2021</v>
      </c>
      <c r="L6680">
        <v>1</v>
      </c>
      <c r="M6680" t="s">
        <v>16</v>
      </c>
    </row>
    <row r="6681" spans="1:13" x14ac:dyDescent="0.25">
      <c r="A6681" s="1">
        <v>6679</v>
      </c>
      <c r="B6681" t="s">
        <v>45</v>
      </c>
      <c r="C6681" t="s">
        <v>99</v>
      </c>
      <c r="D6681" t="s">
        <v>27</v>
      </c>
      <c r="E6681" t="s">
        <v>55</v>
      </c>
      <c r="F6681" s="14" t="s">
        <v>6823</v>
      </c>
      <c r="G6681" s="8">
        <v>445.22</v>
      </c>
      <c r="H6681">
        <v>28</v>
      </c>
      <c r="I6681" s="3">
        <v>44406</v>
      </c>
      <c r="J6681">
        <v>7</v>
      </c>
      <c r="K6681">
        <v>2021</v>
      </c>
      <c r="L6681">
        <v>7</v>
      </c>
      <c r="M6681" t="s">
        <v>21</v>
      </c>
    </row>
    <row r="6682" spans="1:13" x14ac:dyDescent="0.25">
      <c r="A6682" s="1">
        <v>6680</v>
      </c>
      <c r="B6682" t="s">
        <v>98</v>
      </c>
      <c r="C6682" t="s">
        <v>22</v>
      </c>
      <c r="D6682" t="s">
        <v>19</v>
      </c>
      <c r="E6682" t="s">
        <v>33</v>
      </c>
      <c r="F6682" s="14" t="s">
        <v>6824</v>
      </c>
      <c r="G6682" s="8">
        <v>219.29</v>
      </c>
      <c r="H6682">
        <v>69</v>
      </c>
      <c r="I6682" s="3">
        <v>44223</v>
      </c>
      <c r="J6682">
        <v>4</v>
      </c>
      <c r="K6682">
        <v>2021</v>
      </c>
      <c r="L6682">
        <v>1</v>
      </c>
      <c r="M6682" t="s">
        <v>16</v>
      </c>
    </row>
    <row r="6683" spans="1:13" x14ac:dyDescent="0.25">
      <c r="A6683" s="1">
        <v>6681</v>
      </c>
      <c r="B6683" t="s">
        <v>58</v>
      </c>
      <c r="C6683" t="s">
        <v>99</v>
      </c>
      <c r="D6683" t="s">
        <v>23</v>
      </c>
      <c r="E6683" t="s">
        <v>106</v>
      </c>
      <c r="F6683" s="14" t="s">
        <v>6825</v>
      </c>
      <c r="G6683" s="8">
        <v>154.35</v>
      </c>
      <c r="H6683">
        <v>66</v>
      </c>
      <c r="I6683" s="3">
        <v>44349</v>
      </c>
      <c r="J6683">
        <v>5</v>
      </c>
      <c r="K6683">
        <v>2021</v>
      </c>
      <c r="L6683">
        <v>6</v>
      </c>
      <c r="M6683" t="s">
        <v>21</v>
      </c>
    </row>
    <row r="6684" spans="1:13" x14ac:dyDescent="0.25">
      <c r="A6684" s="1">
        <v>6682</v>
      </c>
      <c r="B6684" t="s">
        <v>38</v>
      </c>
      <c r="C6684" t="s">
        <v>26</v>
      </c>
      <c r="D6684" t="s">
        <v>47</v>
      </c>
      <c r="E6684" t="s">
        <v>92</v>
      </c>
      <c r="F6684" s="14" t="s">
        <v>6826</v>
      </c>
      <c r="G6684" s="8">
        <v>318.77999999999997</v>
      </c>
      <c r="H6684">
        <v>79</v>
      </c>
      <c r="I6684" s="3">
        <v>44397</v>
      </c>
      <c r="J6684">
        <v>7</v>
      </c>
      <c r="K6684">
        <v>2021</v>
      </c>
      <c r="L6684">
        <v>7</v>
      </c>
      <c r="M6684" t="s">
        <v>21</v>
      </c>
    </row>
    <row r="6685" spans="1:13" x14ac:dyDescent="0.25">
      <c r="A6685" s="1">
        <v>6683</v>
      </c>
      <c r="B6685" t="s">
        <v>17</v>
      </c>
      <c r="C6685" t="s">
        <v>46</v>
      </c>
      <c r="D6685" t="s">
        <v>27</v>
      </c>
      <c r="E6685" t="s">
        <v>89</v>
      </c>
      <c r="F6685" s="14" t="s">
        <v>6827</v>
      </c>
      <c r="G6685" s="8">
        <v>971.8</v>
      </c>
      <c r="H6685">
        <v>19</v>
      </c>
      <c r="I6685" s="3">
        <v>44252</v>
      </c>
      <c r="J6685">
        <v>8</v>
      </c>
      <c r="K6685">
        <v>2021</v>
      </c>
      <c r="L6685">
        <v>2</v>
      </c>
      <c r="M6685" t="s">
        <v>21</v>
      </c>
    </row>
    <row r="6686" spans="1:13" x14ac:dyDescent="0.25">
      <c r="A6686" s="1">
        <v>6684</v>
      </c>
      <c r="B6686" t="s">
        <v>83</v>
      </c>
      <c r="C6686" t="s">
        <v>46</v>
      </c>
      <c r="D6686" t="s">
        <v>41</v>
      </c>
      <c r="E6686" t="s">
        <v>100</v>
      </c>
      <c r="F6686" s="14" t="s">
        <v>6828</v>
      </c>
      <c r="G6686" s="8">
        <v>715.18</v>
      </c>
      <c r="H6686">
        <v>79</v>
      </c>
      <c r="I6686" s="3">
        <v>44330</v>
      </c>
      <c r="J6686">
        <v>3</v>
      </c>
      <c r="K6686">
        <v>2021</v>
      </c>
      <c r="L6686">
        <v>5</v>
      </c>
      <c r="M6686" t="s">
        <v>21</v>
      </c>
    </row>
    <row r="6687" spans="1:13" x14ac:dyDescent="0.25">
      <c r="A6687" s="1">
        <v>6685</v>
      </c>
      <c r="B6687" t="s">
        <v>60</v>
      </c>
      <c r="C6687" t="s">
        <v>70</v>
      </c>
      <c r="D6687" t="s">
        <v>14</v>
      </c>
      <c r="E6687" t="s">
        <v>96</v>
      </c>
      <c r="F6687" s="14" t="s">
        <v>6829</v>
      </c>
      <c r="G6687" s="8">
        <v>281.66000000000003</v>
      </c>
      <c r="H6687">
        <v>35</v>
      </c>
      <c r="I6687" s="3">
        <v>44217</v>
      </c>
      <c r="J6687">
        <v>9</v>
      </c>
      <c r="K6687">
        <v>2021</v>
      </c>
      <c r="L6687">
        <v>1</v>
      </c>
      <c r="M6687" t="s">
        <v>21</v>
      </c>
    </row>
    <row r="6688" spans="1:13" x14ac:dyDescent="0.25">
      <c r="A6688" s="1">
        <v>6686</v>
      </c>
      <c r="B6688" t="s">
        <v>62</v>
      </c>
      <c r="C6688" t="s">
        <v>50</v>
      </c>
      <c r="D6688" t="s">
        <v>41</v>
      </c>
      <c r="E6688" t="s">
        <v>78</v>
      </c>
      <c r="F6688" s="14" t="s">
        <v>6830</v>
      </c>
      <c r="G6688" s="8">
        <v>337.32</v>
      </c>
      <c r="H6688">
        <v>50</v>
      </c>
      <c r="I6688" s="3">
        <v>44397</v>
      </c>
      <c r="J6688">
        <v>3</v>
      </c>
      <c r="K6688">
        <v>2021</v>
      </c>
      <c r="L6688">
        <v>7</v>
      </c>
      <c r="M6688" t="s">
        <v>16</v>
      </c>
    </row>
    <row r="6689" spans="1:13" x14ac:dyDescent="0.25">
      <c r="A6689" s="1">
        <v>6687</v>
      </c>
      <c r="B6689" t="s">
        <v>62</v>
      </c>
      <c r="C6689" t="s">
        <v>18</v>
      </c>
      <c r="D6689" t="s">
        <v>36</v>
      </c>
      <c r="E6689" t="s">
        <v>88</v>
      </c>
      <c r="F6689" s="14" t="s">
        <v>6831</v>
      </c>
      <c r="G6689" s="8">
        <v>799.34</v>
      </c>
      <c r="H6689">
        <v>24</v>
      </c>
      <c r="I6689" s="3">
        <v>44336</v>
      </c>
      <c r="J6689">
        <v>3</v>
      </c>
      <c r="K6689">
        <v>2021</v>
      </c>
      <c r="L6689">
        <v>5</v>
      </c>
      <c r="M6689" t="s">
        <v>16</v>
      </c>
    </row>
    <row r="6690" spans="1:13" x14ac:dyDescent="0.25">
      <c r="A6690" s="1">
        <v>6688</v>
      </c>
      <c r="B6690" t="s">
        <v>68</v>
      </c>
      <c r="C6690" t="s">
        <v>22</v>
      </c>
      <c r="D6690" t="s">
        <v>41</v>
      </c>
      <c r="E6690" t="s">
        <v>102</v>
      </c>
      <c r="F6690" s="14" t="s">
        <v>6832</v>
      </c>
      <c r="G6690" s="8">
        <v>731.21</v>
      </c>
      <c r="H6690">
        <v>18</v>
      </c>
      <c r="I6690" s="3">
        <v>44418</v>
      </c>
      <c r="J6690">
        <v>8</v>
      </c>
      <c r="K6690">
        <v>2021</v>
      </c>
      <c r="L6690">
        <v>8</v>
      </c>
      <c r="M6690" t="s">
        <v>21</v>
      </c>
    </row>
    <row r="6691" spans="1:13" x14ac:dyDescent="0.25">
      <c r="A6691" s="1">
        <v>6689</v>
      </c>
      <c r="B6691" t="s">
        <v>25</v>
      </c>
      <c r="C6691" t="s">
        <v>99</v>
      </c>
      <c r="D6691" t="s">
        <v>41</v>
      </c>
      <c r="E6691" t="s">
        <v>118</v>
      </c>
      <c r="F6691" s="14" t="s">
        <v>6833</v>
      </c>
      <c r="G6691" s="8">
        <v>366.95</v>
      </c>
      <c r="H6691">
        <v>56</v>
      </c>
      <c r="I6691" s="3">
        <v>44213</v>
      </c>
      <c r="J6691">
        <v>1</v>
      </c>
      <c r="K6691">
        <v>2021</v>
      </c>
      <c r="L6691">
        <v>1</v>
      </c>
      <c r="M6691" t="s">
        <v>16</v>
      </c>
    </row>
    <row r="6692" spans="1:13" x14ac:dyDescent="0.25">
      <c r="A6692" s="1">
        <v>6690</v>
      </c>
      <c r="B6692" t="s">
        <v>60</v>
      </c>
      <c r="C6692" t="s">
        <v>84</v>
      </c>
      <c r="D6692" t="s">
        <v>41</v>
      </c>
      <c r="E6692" t="s">
        <v>113</v>
      </c>
      <c r="F6692" s="14" t="s">
        <v>6834</v>
      </c>
      <c r="G6692" s="8">
        <v>672.21</v>
      </c>
      <c r="H6692">
        <v>23</v>
      </c>
      <c r="I6692" s="3">
        <v>44422</v>
      </c>
      <c r="J6692">
        <v>3</v>
      </c>
      <c r="K6692">
        <v>2021</v>
      </c>
      <c r="L6692">
        <v>8</v>
      </c>
      <c r="M6692" t="s">
        <v>21</v>
      </c>
    </row>
    <row r="6693" spans="1:13" x14ac:dyDescent="0.25">
      <c r="A6693" s="1">
        <v>6691</v>
      </c>
      <c r="B6693" t="s">
        <v>68</v>
      </c>
      <c r="C6693" t="s">
        <v>64</v>
      </c>
      <c r="D6693" t="s">
        <v>14</v>
      </c>
      <c r="E6693" t="s">
        <v>51</v>
      </c>
      <c r="F6693" s="14" t="s">
        <v>6835</v>
      </c>
      <c r="G6693" s="8">
        <v>184.43</v>
      </c>
      <c r="H6693">
        <v>29</v>
      </c>
      <c r="I6693" s="3">
        <v>44237</v>
      </c>
      <c r="J6693">
        <v>7</v>
      </c>
      <c r="K6693">
        <v>2021</v>
      </c>
      <c r="L6693">
        <v>2</v>
      </c>
      <c r="M6693" t="s">
        <v>21</v>
      </c>
    </row>
    <row r="6694" spans="1:13" x14ac:dyDescent="0.25">
      <c r="A6694" s="1">
        <v>6692</v>
      </c>
      <c r="B6694" t="s">
        <v>32</v>
      </c>
      <c r="C6694" t="s">
        <v>67</v>
      </c>
      <c r="D6694" t="s">
        <v>19</v>
      </c>
      <c r="E6694" t="s">
        <v>73</v>
      </c>
      <c r="F6694" s="14" t="s">
        <v>6836</v>
      </c>
      <c r="G6694" s="8">
        <v>818.47</v>
      </c>
      <c r="H6694">
        <v>27</v>
      </c>
      <c r="I6694" s="3">
        <v>44378</v>
      </c>
      <c r="J6694">
        <v>6</v>
      </c>
      <c r="K6694">
        <v>2021</v>
      </c>
      <c r="L6694">
        <v>7</v>
      </c>
      <c r="M6694" t="s">
        <v>16</v>
      </c>
    </row>
    <row r="6695" spans="1:13" x14ac:dyDescent="0.25">
      <c r="A6695" s="1">
        <v>6693</v>
      </c>
      <c r="B6695" t="s">
        <v>34</v>
      </c>
      <c r="C6695" t="s">
        <v>75</v>
      </c>
      <c r="D6695" t="s">
        <v>41</v>
      </c>
      <c r="E6695" t="s">
        <v>76</v>
      </c>
      <c r="F6695" s="14" t="s">
        <v>6837</v>
      </c>
      <c r="G6695" s="8">
        <v>218.88</v>
      </c>
      <c r="H6695">
        <v>29</v>
      </c>
      <c r="I6695" s="3">
        <v>44250</v>
      </c>
      <c r="J6695">
        <v>1</v>
      </c>
      <c r="K6695">
        <v>2021</v>
      </c>
      <c r="L6695">
        <v>2</v>
      </c>
      <c r="M6695" t="s">
        <v>16</v>
      </c>
    </row>
    <row r="6696" spans="1:13" x14ac:dyDescent="0.25">
      <c r="A6696" s="1">
        <v>6694</v>
      </c>
      <c r="B6696" t="s">
        <v>29</v>
      </c>
      <c r="C6696" t="s">
        <v>54</v>
      </c>
      <c r="D6696" t="s">
        <v>27</v>
      </c>
      <c r="E6696" t="s">
        <v>108</v>
      </c>
      <c r="F6696" s="14" t="s">
        <v>6838</v>
      </c>
      <c r="G6696" s="8">
        <v>664.89</v>
      </c>
      <c r="H6696">
        <v>36</v>
      </c>
      <c r="I6696" s="3">
        <v>44335</v>
      </c>
      <c r="J6696">
        <v>5</v>
      </c>
      <c r="K6696">
        <v>2021</v>
      </c>
      <c r="L6696">
        <v>5</v>
      </c>
      <c r="M6696" t="s">
        <v>16</v>
      </c>
    </row>
    <row r="6697" spans="1:13" x14ac:dyDescent="0.25">
      <c r="A6697" s="1">
        <v>6695</v>
      </c>
      <c r="B6697" t="s">
        <v>60</v>
      </c>
      <c r="C6697" t="s">
        <v>50</v>
      </c>
      <c r="D6697" t="s">
        <v>41</v>
      </c>
      <c r="E6697" t="s">
        <v>103</v>
      </c>
      <c r="F6697" s="14" t="s">
        <v>6839</v>
      </c>
      <c r="G6697" s="8">
        <v>402.06</v>
      </c>
      <c r="H6697">
        <v>21</v>
      </c>
      <c r="I6697" s="3">
        <v>44348</v>
      </c>
      <c r="J6697">
        <v>5</v>
      </c>
      <c r="K6697">
        <v>2021</v>
      </c>
      <c r="L6697">
        <v>6</v>
      </c>
      <c r="M6697" t="s">
        <v>21</v>
      </c>
    </row>
    <row r="6698" spans="1:13" x14ac:dyDescent="0.25">
      <c r="A6698" s="1">
        <v>6696</v>
      </c>
      <c r="B6698" t="s">
        <v>72</v>
      </c>
      <c r="C6698" t="s">
        <v>57</v>
      </c>
      <c r="D6698" t="s">
        <v>27</v>
      </c>
      <c r="E6698" t="s">
        <v>116</v>
      </c>
      <c r="F6698" s="14" t="s">
        <v>6840</v>
      </c>
      <c r="G6698" s="8">
        <v>844.54</v>
      </c>
      <c r="H6698">
        <v>99</v>
      </c>
      <c r="I6698" s="3">
        <v>44278</v>
      </c>
      <c r="J6698">
        <v>2</v>
      </c>
      <c r="K6698">
        <v>2021</v>
      </c>
      <c r="L6698">
        <v>3</v>
      </c>
      <c r="M6698" t="s">
        <v>16</v>
      </c>
    </row>
    <row r="6699" spans="1:13" x14ac:dyDescent="0.25">
      <c r="A6699" s="1">
        <v>6697</v>
      </c>
      <c r="B6699" t="s">
        <v>93</v>
      </c>
      <c r="C6699" t="s">
        <v>67</v>
      </c>
      <c r="D6699" t="s">
        <v>65</v>
      </c>
      <c r="E6699" t="s">
        <v>87</v>
      </c>
      <c r="F6699" s="14" t="s">
        <v>6841</v>
      </c>
      <c r="G6699" s="8">
        <v>784.33</v>
      </c>
      <c r="H6699">
        <v>35</v>
      </c>
      <c r="I6699" s="3">
        <v>44228</v>
      </c>
      <c r="J6699">
        <v>3</v>
      </c>
      <c r="K6699">
        <v>2021</v>
      </c>
      <c r="L6699">
        <v>2</v>
      </c>
      <c r="M6699" t="s">
        <v>21</v>
      </c>
    </row>
    <row r="6700" spans="1:13" x14ac:dyDescent="0.25">
      <c r="A6700" s="1">
        <v>6698</v>
      </c>
      <c r="B6700" t="s">
        <v>43</v>
      </c>
      <c r="C6700" t="s">
        <v>30</v>
      </c>
      <c r="D6700" t="s">
        <v>36</v>
      </c>
      <c r="E6700" t="s">
        <v>31</v>
      </c>
      <c r="F6700" s="14" t="s">
        <v>6842</v>
      </c>
      <c r="G6700" s="8">
        <v>582.17999999999995</v>
      </c>
      <c r="H6700">
        <v>23</v>
      </c>
      <c r="I6700" s="3">
        <v>44215</v>
      </c>
      <c r="J6700">
        <v>3</v>
      </c>
      <c r="K6700">
        <v>2021</v>
      </c>
      <c r="L6700">
        <v>1</v>
      </c>
      <c r="M6700" t="s">
        <v>16</v>
      </c>
    </row>
    <row r="6701" spans="1:13" x14ac:dyDescent="0.25">
      <c r="A6701" s="1">
        <v>6699</v>
      </c>
      <c r="B6701" t="s">
        <v>32</v>
      </c>
      <c r="C6701" t="s">
        <v>84</v>
      </c>
      <c r="D6701" t="s">
        <v>19</v>
      </c>
      <c r="E6701" t="s">
        <v>73</v>
      </c>
      <c r="F6701" s="14" t="s">
        <v>6843</v>
      </c>
      <c r="G6701" s="8">
        <v>585.04</v>
      </c>
      <c r="H6701">
        <v>19</v>
      </c>
      <c r="I6701" s="3">
        <v>44425</v>
      </c>
      <c r="J6701">
        <v>2</v>
      </c>
      <c r="K6701">
        <v>2021</v>
      </c>
      <c r="L6701">
        <v>8</v>
      </c>
      <c r="M6701" t="s">
        <v>16</v>
      </c>
    </row>
    <row r="6702" spans="1:13" x14ac:dyDescent="0.25">
      <c r="A6702" s="1">
        <v>6700</v>
      </c>
      <c r="B6702" t="s">
        <v>60</v>
      </c>
      <c r="C6702" t="s">
        <v>13</v>
      </c>
      <c r="D6702" t="s">
        <v>23</v>
      </c>
      <c r="E6702" t="s">
        <v>59</v>
      </c>
      <c r="F6702" s="14" t="s">
        <v>6844</v>
      </c>
      <c r="G6702" s="8">
        <v>379.53</v>
      </c>
      <c r="H6702">
        <v>21</v>
      </c>
      <c r="I6702" s="3">
        <v>44420</v>
      </c>
      <c r="J6702">
        <v>1</v>
      </c>
      <c r="K6702">
        <v>2021</v>
      </c>
      <c r="L6702">
        <v>8</v>
      </c>
      <c r="M6702" t="s">
        <v>21</v>
      </c>
    </row>
    <row r="6703" spans="1:13" x14ac:dyDescent="0.25">
      <c r="A6703" s="1">
        <v>6701</v>
      </c>
      <c r="B6703" t="s">
        <v>32</v>
      </c>
      <c r="C6703" t="s">
        <v>99</v>
      </c>
      <c r="D6703" t="s">
        <v>36</v>
      </c>
      <c r="E6703" t="s">
        <v>24</v>
      </c>
      <c r="F6703" s="14" t="s">
        <v>6845</v>
      </c>
      <c r="G6703" s="8">
        <v>482.54</v>
      </c>
      <c r="H6703">
        <v>28</v>
      </c>
      <c r="I6703" s="3">
        <v>44205</v>
      </c>
      <c r="J6703">
        <v>6</v>
      </c>
      <c r="K6703">
        <v>2021</v>
      </c>
      <c r="L6703">
        <v>1</v>
      </c>
      <c r="M6703" t="s">
        <v>16</v>
      </c>
    </row>
    <row r="6704" spans="1:13" x14ac:dyDescent="0.25">
      <c r="A6704" s="1">
        <v>6702</v>
      </c>
      <c r="B6704" t="s">
        <v>49</v>
      </c>
      <c r="C6704" t="s">
        <v>77</v>
      </c>
      <c r="D6704" t="s">
        <v>47</v>
      </c>
      <c r="E6704" t="s">
        <v>107</v>
      </c>
      <c r="F6704" s="14" t="s">
        <v>6846</v>
      </c>
      <c r="G6704" s="8">
        <v>196.18</v>
      </c>
      <c r="H6704">
        <v>25</v>
      </c>
      <c r="I6704" s="3">
        <v>44409</v>
      </c>
      <c r="J6704">
        <v>6</v>
      </c>
      <c r="K6704">
        <v>2021</v>
      </c>
      <c r="L6704">
        <v>8</v>
      </c>
      <c r="M6704" t="s">
        <v>21</v>
      </c>
    </row>
    <row r="6705" spans="1:13" x14ac:dyDescent="0.25">
      <c r="A6705" s="1">
        <v>6703</v>
      </c>
      <c r="B6705" t="s">
        <v>98</v>
      </c>
      <c r="C6705" t="s">
        <v>26</v>
      </c>
      <c r="D6705" t="s">
        <v>41</v>
      </c>
      <c r="E6705" t="s">
        <v>80</v>
      </c>
      <c r="F6705" s="14" t="s">
        <v>6847</v>
      </c>
      <c r="G6705" s="8">
        <v>317.52</v>
      </c>
      <c r="H6705">
        <v>32</v>
      </c>
      <c r="I6705" s="3">
        <v>44260</v>
      </c>
      <c r="J6705">
        <v>2</v>
      </c>
      <c r="K6705">
        <v>2021</v>
      </c>
      <c r="L6705">
        <v>3</v>
      </c>
      <c r="M6705" t="s">
        <v>16</v>
      </c>
    </row>
    <row r="6706" spans="1:13" x14ac:dyDescent="0.25">
      <c r="A6706" s="1">
        <v>6704</v>
      </c>
      <c r="B6706" t="s">
        <v>17</v>
      </c>
      <c r="C6706" t="s">
        <v>50</v>
      </c>
      <c r="D6706" t="s">
        <v>14</v>
      </c>
      <c r="E6706" t="s">
        <v>69</v>
      </c>
      <c r="F6706" s="14" t="s">
        <v>6848</v>
      </c>
      <c r="G6706" s="8">
        <v>178.15</v>
      </c>
      <c r="H6706">
        <v>33</v>
      </c>
      <c r="I6706" s="3">
        <v>44301</v>
      </c>
      <c r="J6706">
        <v>1</v>
      </c>
      <c r="K6706">
        <v>2021</v>
      </c>
      <c r="L6706">
        <v>4</v>
      </c>
      <c r="M6706" t="s">
        <v>21</v>
      </c>
    </row>
    <row r="6707" spans="1:13" x14ac:dyDescent="0.25">
      <c r="A6707" s="1">
        <v>6705</v>
      </c>
      <c r="B6707" t="s">
        <v>83</v>
      </c>
      <c r="C6707" t="s">
        <v>57</v>
      </c>
      <c r="D6707" t="s">
        <v>14</v>
      </c>
      <c r="E6707" t="s">
        <v>61</v>
      </c>
      <c r="F6707" s="14" t="s">
        <v>6849</v>
      </c>
      <c r="G6707" s="8">
        <v>692.41</v>
      </c>
      <c r="H6707">
        <v>26</v>
      </c>
      <c r="I6707" s="3">
        <v>44250</v>
      </c>
      <c r="J6707">
        <v>4</v>
      </c>
      <c r="K6707">
        <v>2021</v>
      </c>
      <c r="L6707">
        <v>2</v>
      </c>
      <c r="M6707" t="s">
        <v>21</v>
      </c>
    </row>
    <row r="6708" spans="1:13" x14ac:dyDescent="0.25">
      <c r="A6708" s="1">
        <v>6706</v>
      </c>
      <c r="B6708" t="s">
        <v>29</v>
      </c>
      <c r="C6708" t="s">
        <v>50</v>
      </c>
      <c r="D6708" t="s">
        <v>41</v>
      </c>
      <c r="E6708" t="s">
        <v>42</v>
      </c>
      <c r="F6708" s="14" t="s">
        <v>6850</v>
      </c>
      <c r="G6708" s="8">
        <v>496.81</v>
      </c>
      <c r="H6708">
        <v>23</v>
      </c>
      <c r="I6708" s="3">
        <v>44293</v>
      </c>
      <c r="J6708">
        <v>5</v>
      </c>
      <c r="K6708">
        <v>2021</v>
      </c>
      <c r="L6708">
        <v>4</v>
      </c>
      <c r="M6708" t="s">
        <v>16</v>
      </c>
    </row>
    <row r="6709" spans="1:13" x14ac:dyDescent="0.25">
      <c r="A6709" s="1">
        <v>6707</v>
      </c>
      <c r="B6709" t="s">
        <v>45</v>
      </c>
      <c r="C6709" t="s">
        <v>40</v>
      </c>
      <c r="D6709" t="s">
        <v>27</v>
      </c>
      <c r="E6709" t="s">
        <v>73</v>
      </c>
      <c r="F6709" s="14" t="s">
        <v>6851</v>
      </c>
      <c r="G6709" s="8">
        <v>353.44</v>
      </c>
      <c r="H6709">
        <v>25</v>
      </c>
      <c r="I6709" s="3">
        <v>44279</v>
      </c>
      <c r="J6709">
        <v>5</v>
      </c>
      <c r="K6709">
        <v>2021</v>
      </c>
      <c r="L6709">
        <v>3</v>
      </c>
      <c r="M6709" t="s">
        <v>21</v>
      </c>
    </row>
    <row r="6710" spans="1:13" x14ac:dyDescent="0.25">
      <c r="A6710" s="1">
        <v>6708</v>
      </c>
      <c r="B6710" t="s">
        <v>58</v>
      </c>
      <c r="C6710" t="s">
        <v>63</v>
      </c>
      <c r="D6710" t="s">
        <v>14</v>
      </c>
      <c r="E6710" t="s">
        <v>96</v>
      </c>
      <c r="F6710" s="14" t="s">
        <v>6852</v>
      </c>
      <c r="G6710" s="8">
        <v>572.47</v>
      </c>
      <c r="H6710">
        <v>27</v>
      </c>
      <c r="I6710" s="3">
        <v>44324</v>
      </c>
      <c r="J6710">
        <v>5</v>
      </c>
      <c r="K6710">
        <v>2021</v>
      </c>
      <c r="L6710">
        <v>5</v>
      </c>
      <c r="M6710" t="s">
        <v>21</v>
      </c>
    </row>
    <row r="6711" spans="1:13" x14ac:dyDescent="0.25">
      <c r="A6711" s="1">
        <v>6709</v>
      </c>
      <c r="B6711" t="s">
        <v>58</v>
      </c>
      <c r="C6711" t="s">
        <v>54</v>
      </c>
      <c r="D6711" t="s">
        <v>65</v>
      </c>
      <c r="E6711" t="s">
        <v>100</v>
      </c>
      <c r="F6711" s="14" t="s">
        <v>6853</v>
      </c>
      <c r="G6711" s="8">
        <v>219.9</v>
      </c>
      <c r="H6711">
        <v>45</v>
      </c>
      <c r="I6711" s="3">
        <v>44298</v>
      </c>
      <c r="J6711">
        <v>6</v>
      </c>
      <c r="K6711">
        <v>2021</v>
      </c>
      <c r="L6711">
        <v>4</v>
      </c>
      <c r="M6711" t="s">
        <v>21</v>
      </c>
    </row>
    <row r="6712" spans="1:13" x14ac:dyDescent="0.25">
      <c r="A6712" s="1">
        <v>6710</v>
      </c>
      <c r="B6712" t="s">
        <v>17</v>
      </c>
      <c r="C6712" t="s">
        <v>13</v>
      </c>
      <c r="D6712" t="s">
        <v>14</v>
      </c>
      <c r="E6712" t="s">
        <v>107</v>
      </c>
      <c r="F6712" s="14" t="s">
        <v>6854</v>
      </c>
      <c r="G6712" s="8">
        <v>916.61</v>
      </c>
      <c r="H6712">
        <v>32</v>
      </c>
      <c r="I6712" s="3">
        <v>44377</v>
      </c>
      <c r="J6712">
        <v>2</v>
      </c>
      <c r="K6712">
        <v>2021</v>
      </c>
      <c r="L6712">
        <v>6</v>
      </c>
      <c r="M6712" t="s">
        <v>21</v>
      </c>
    </row>
    <row r="6713" spans="1:13" x14ac:dyDescent="0.25">
      <c r="A6713" s="1">
        <v>6711</v>
      </c>
      <c r="B6713" t="s">
        <v>98</v>
      </c>
      <c r="C6713" t="s">
        <v>57</v>
      </c>
      <c r="D6713" t="s">
        <v>36</v>
      </c>
      <c r="E6713" t="s">
        <v>112</v>
      </c>
      <c r="F6713" s="14" t="s">
        <v>6855</v>
      </c>
      <c r="G6713" s="8">
        <v>466.58</v>
      </c>
      <c r="H6713">
        <v>63</v>
      </c>
      <c r="I6713" s="3">
        <v>44394</v>
      </c>
      <c r="J6713">
        <v>5</v>
      </c>
      <c r="K6713">
        <v>2021</v>
      </c>
      <c r="L6713">
        <v>7</v>
      </c>
      <c r="M6713" t="s">
        <v>16</v>
      </c>
    </row>
    <row r="6714" spans="1:13" x14ac:dyDescent="0.25">
      <c r="A6714" s="1">
        <v>6712</v>
      </c>
      <c r="B6714" t="s">
        <v>98</v>
      </c>
      <c r="C6714" t="s">
        <v>99</v>
      </c>
      <c r="D6714" t="s">
        <v>27</v>
      </c>
      <c r="E6714" t="s">
        <v>86</v>
      </c>
      <c r="F6714" s="14" t="s">
        <v>6856</v>
      </c>
      <c r="G6714" s="8">
        <v>659.08</v>
      </c>
      <c r="H6714">
        <v>38</v>
      </c>
      <c r="I6714" s="3">
        <v>44179</v>
      </c>
      <c r="J6714">
        <v>8</v>
      </c>
      <c r="K6714">
        <v>2020</v>
      </c>
      <c r="L6714">
        <v>12</v>
      </c>
      <c r="M6714" t="s">
        <v>16</v>
      </c>
    </row>
    <row r="6715" spans="1:13" x14ac:dyDescent="0.25">
      <c r="A6715" s="1">
        <v>6713</v>
      </c>
      <c r="B6715" t="s">
        <v>52</v>
      </c>
      <c r="C6715" t="s">
        <v>84</v>
      </c>
      <c r="D6715" t="s">
        <v>47</v>
      </c>
      <c r="E6715" t="s">
        <v>95</v>
      </c>
      <c r="F6715" s="14" t="s">
        <v>6857</v>
      </c>
      <c r="G6715" s="8">
        <v>649.51</v>
      </c>
      <c r="H6715">
        <v>32</v>
      </c>
      <c r="I6715" s="3">
        <v>44279</v>
      </c>
      <c r="J6715">
        <v>3</v>
      </c>
      <c r="K6715">
        <v>2021</v>
      </c>
      <c r="L6715">
        <v>3</v>
      </c>
      <c r="M6715" t="s">
        <v>16</v>
      </c>
    </row>
    <row r="6716" spans="1:13" x14ac:dyDescent="0.25">
      <c r="A6716" s="1">
        <v>6714</v>
      </c>
      <c r="B6716" t="s">
        <v>34</v>
      </c>
      <c r="C6716" t="s">
        <v>22</v>
      </c>
      <c r="D6716" t="s">
        <v>23</v>
      </c>
      <c r="E6716" t="s">
        <v>79</v>
      </c>
      <c r="F6716" s="14" t="s">
        <v>6858</v>
      </c>
      <c r="G6716" s="8">
        <v>295.7</v>
      </c>
      <c r="H6716">
        <v>64</v>
      </c>
      <c r="I6716" s="3">
        <v>44243</v>
      </c>
      <c r="J6716">
        <v>1</v>
      </c>
      <c r="K6716">
        <v>2021</v>
      </c>
      <c r="L6716">
        <v>2</v>
      </c>
      <c r="M6716" t="s">
        <v>16</v>
      </c>
    </row>
    <row r="6717" spans="1:13" x14ac:dyDescent="0.25">
      <c r="A6717" s="1">
        <v>6715</v>
      </c>
      <c r="B6717" t="s">
        <v>34</v>
      </c>
      <c r="C6717" t="s">
        <v>99</v>
      </c>
      <c r="D6717" t="s">
        <v>14</v>
      </c>
      <c r="E6717" t="s">
        <v>96</v>
      </c>
      <c r="F6717" s="14" t="s">
        <v>6859</v>
      </c>
      <c r="G6717" s="8">
        <v>910.75</v>
      </c>
      <c r="H6717">
        <v>65</v>
      </c>
      <c r="I6717" s="3">
        <v>44413</v>
      </c>
      <c r="J6717">
        <v>4</v>
      </c>
      <c r="K6717">
        <v>2021</v>
      </c>
      <c r="L6717">
        <v>8</v>
      </c>
      <c r="M6717" t="s">
        <v>16</v>
      </c>
    </row>
    <row r="6718" spans="1:13" x14ac:dyDescent="0.25">
      <c r="A6718" s="1">
        <v>6716</v>
      </c>
      <c r="B6718" t="s">
        <v>68</v>
      </c>
      <c r="C6718" t="s">
        <v>67</v>
      </c>
      <c r="D6718" t="s">
        <v>14</v>
      </c>
      <c r="E6718" t="s">
        <v>110</v>
      </c>
      <c r="F6718" s="14" t="s">
        <v>6860</v>
      </c>
      <c r="G6718" s="8">
        <v>648.4</v>
      </c>
      <c r="H6718">
        <v>20</v>
      </c>
      <c r="I6718" s="3">
        <v>44339</v>
      </c>
      <c r="J6718">
        <v>8</v>
      </c>
      <c r="K6718">
        <v>2021</v>
      </c>
      <c r="L6718">
        <v>5</v>
      </c>
      <c r="M6718" t="s">
        <v>21</v>
      </c>
    </row>
    <row r="6719" spans="1:13" x14ac:dyDescent="0.25">
      <c r="A6719" s="1">
        <v>6717</v>
      </c>
      <c r="B6719" t="s">
        <v>25</v>
      </c>
      <c r="C6719" t="s">
        <v>94</v>
      </c>
      <c r="D6719" t="s">
        <v>65</v>
      </c>
      <c r="E6719" t="s">
        <v>28</v>
      </c>
      <c r="F6719" s="14" t="s">
        <v>6861</v>
      </c>
      <c r="G6719" s="8">
        <v>268.24</v>
      </c>
      <c r="H6719">
        <v>67</v>
      </c>
      <c r="I6719" s="3">
        <v>44388</v>
      </c>
      <c r="J6719">
        <v>3</v>
      </c>
      <c r="K6719">
        <v>2021</v>
      </c>
      <c r="L6719">
        <v>7</v>
      </c>
      <c r="M6719" t="s">
        <v>16</v>
      </c>
    </row>
    <row r="6720" spans="1:13" x14ac:dyDescent="0.25">
      <c r="A6720" s="1">
        <v>6718</v>
      </c>
      <c r="B6720" t="s">
        <v>45</v>
      </c>
      <c r="C6720" t="s">
        <v>50</v>
      </c>
      <c r="D6720" t="s">
        <v>41</v>
      </c>
      <c r="E6720" t="s">
        <v>28</v>
      </c>
      <c r="F6720" s="14" t="s">
        <v>6862</v>
      </c>
      <c r="G6720" s="8">
        <v>572.77</v>
      </c>
      <c r="H6720">
        <v>24</v>
      </c>
      <c r="I6720" s="3">
        <v>44341</v>
      </c>
      <c r="J6720">
        <v>9</v>
      </c>
      <c r="K6720">
        <v>2021</v>
      </c>
      <c r="L6720">
        <v>5</v>
      </c>
      <c r="M6720" t="s">
        <v>21</v>
      </c>
    </row>
    <row r="6721" spans="1:13" x14ac:dyDescent="0.25">
      <c r="A6721" s="1">
        <v>6719</v>
      </c>
      <c r="B6721" t="s">
        <v>72</v>
      </c>
      <c r="C6721" t="s">
        <v>46</v>
      </c>
      <c r="D6721" t="s">
        <v>19</v>
      </c>
      <c r="E6721" t="s">
        <v>78</v>
      </c>
      <c r="F6721" s="14" t="s">
        <v>6863</v>
      </c>
      <c r="G6721" s="8">
        <v>932.94</v>
      </c>
      <c r="H6721">
        <v>32</v>
      </c>
      <c r="I6721" s="3">
        <v>44183</v>
      </c>
      <c r="J6721">
        <v>5</v>
      </c>
      <c r="K6721">
        <v>2020</v>
      </c>
      <c r="L6721">
        <v>12</v>
      </c>
      <c r="M6721" t="s">
        <v>16</v>
      </c>
    </row>
    <row r="6722" spans="1:13" x14ac:dyDescent="0.25">
      <c r="A6722" s="1">
        <v>6720</v>
      </c>
      <c r="B6722" t="s">
        <v>12</v>
      </c>
      <c r="C6722" t="s">
        <v>57</v>
      </c>
      <c r="D6722" t="s">
        <v>41</v>
      </c>
      <c r="E6722" t="s">
        <v>82</v>
      </c>
      <c r="F6722" s="14" t="s">
        <v>6864</v>
      </c>
      <c r="G6722" s="8">
        <v>682.62</v>
      </c>
      <c r="H6722">
        <v>41</v>
      </c>
      <c r="I6722" s="3">
        <v>44311</v>
      </c>
      <c r="J6722">
        <v>5</v>
      </c>
      <c r="K6722">
        <v>2021</v>
      </c>
      <c r="L6722">
        <v>4</v>
      </c>
      <c r="M6722" t="s">
        <v>16</v>
      </c>
    </row>
    <row r="6723" spans="1:13" x14ac:dyDescent="0.25">
      <c r="A6723" s="1">
        <v>6721</v>
      </c>
      <c r="B6723" t="s">
        <v>62</v>
      </c>
      <c r="C6723" t="s">
        <v>75</v>
      </c>
      <c r="D6723" t="s">
        <v>14</v>
      </c>
      <c r="E6723" t="s">
        <v>117</v>
      </c>
      <c r="F6723" s="14" t="s">
        <v>6865</v>
      </c>
      <c r="G6723" s="8">
        <v>786.42</v>
      </c>
      <c r="H6723">
        <v>69</v>
      </c>
      <c r="I6723" s="3">
        <v>44327</v>
      </c>
      <c r="J6723">
        <v>9</v>
      </c>
      <c r="K6723">
        <v>2021</v>
      </c>
      <c r="L6723">
        <v>5</v>
      </c>
      <c r="M6723" t="s">
        <v>16</v>
      </c>
    </row>
    <row r="6724" spans="1:13" x14ac:dyDescent="0.25">
      <c r="A6724" s="1">
        <v>6722</v>
      </c>
      <c r="B6724" t="s">
        <v>83</v>
      </c>
      <c r="C6724" t="s">
        <v>30</v>
      </c>
      <c r="D6724" t="s">
        <v>47</v>
      </c>
      <c r="E6724" t="s">
        <v>53</v>
      </c>
      <c r="F6724" s="14" t="s">
        <v>6866</v>
      </c>
      <c r="G6724" s="8">
        <v>978.01</v>
      </c>
      <c r="H6724">
        <v>57</v>
      </c>
      <c r="I6724" s="3">
        <v>44328</v>
      </c>
      <c r="J6724">
        <v>3</v>
      </c>
      <c r="K6724">
        <v>2021</v>
      </c>
      <c r="L6724">
        <v>5</v>
      </c>
      <c r="M6724" t="s">
        <v>21</v>
      </c>
    </row>
    <row r="6725" spans="1:13" x14ac:dyDescent="0.25">
      <c r="A6725" s="1">
        <v>6723</v>
      </c>
      <c r="B6725" t="s">
        <v>91</v>
      </c>
      <c r="C6725" t="s">
        <v>63</v>
      </c>
      <c r="D6725" t="s">
        <v>23</v>
      </c>
      <c r="E6725" t="s">
        <v>79</v>
      </c>
      <c r="F6725" s="14" t="s">
        <v>6867</v>
      </c>
      <c r="G6725" s="8">
        <v>800.92</v>
      </c>
      <c r="H6725">
        <v>68</v>
      </c>
      <c r="I6725" s="3">
        <v>44288</v>
      </c>
      <c r="J6725">
        <v>7</v>
      </c>
      <c r="K6725">
        <v>2021</v>
      </c>
      <c r="L6725">
        <v>4</v>
      </c>
      <c r="M6725" t="s">
        <v>21</v>
      </c>
    </row>
    <row r="6726" spans="1:13" x14ac:dyDescent="0.25">
      <c r="A6726" s="1">
        <v>6724</v>
      </c>
      <c r="B6726" t="s">
        <v>17</v>
      </c>
      <c r="C6726" t="s">
        <v>54</v>
      </c>
      <c r="D6726" t="s">
        <v>41</v>
      </c>
      <c r="E6726" t="s">
        <v>111</v>
      </c>
      <c r="F6726" s="14" t="s">
        <v>6868</v>
      </c>
      <c r="G6726" s="8">
        <v>382.88</v>
      </c>
      <c r="H6726">
        <v>25</v>
      </c>
      <c r="I6726" s="3">
        <v>44392</v>
      </c>
      <c r="J6726">
        <v>6</v>
      </c>
      <c r="K6726">
        <v>2021</v>
      </c>
      <c r="L6726">
        <v>7</v>
      </c>
      <c r="M6726" t="s">
        <v>21</v>
      </c>
    </row>
    <row r="6727" spans="1:13" x14ac:dyDescent="0.25">
      <c r="A6727" s="1">
        <v>6725</v>
      </c>
      <c r="B6727" t="s">
        <v>34</v>
      </c>
      <c r="C6727" t="s">
        <v>46</v>
      </c>
      <c r="D6727" t="s">
        <v>14</v>
      </c>
      <c r="E6727" t="s">
        <v>89</v>
      </c>
      <c r="F6727" s="14" t="s">
        <v>6869</v>
      </c>
      <c r="G6727" s="8">
        <v>831.17</v>
      </c>
      <c r="H6727">
        <v>25</v>
      </c>
      <c r="I6727" s="3">
        <v>44202</v>
      </c>
      <c r="J6727">
        <v>6</v>
      </c>
      <c r="K6727">
        <v>2021</v>
      </c>
      <c r="L6727">
        <v>1</v>
      </c>
      <c r="M6727" t="s">
        <v>16</v>
      </c>
    </row>
    <row r="6728" spans="1:13" x14ac:dyDescent="0.25">
      <c r="A6728" s="1">
        <v>6726</v>
      </c>
      <c r="B6728" t="s">
        <v>32</v>
      </c>
      <c r="C6728" t="s">
        <v>57</v>
      </c>
      <c r="D6728" t="s">
        <v>36</v>
      </c>
      <c r="E6728" t="s">
        <v>15</v>
      </c>
      <c r="F6728" s="14" t="s">
        <v>6870</v>
      </c>
      <c r="G6728" s="8">
        <v>718.24</v>
      </c>
      <c r="H6728">
        <v>26</v>
      </c>
      <c r="I6728" s="3">
        <v>44368</v>
      </c>
      <c r="J6728">
        <v>5</v>
      </c>
      <c r="K6728">
        <v>2021</v>
      </c>
      <c r="L6728">
        <v>6</v>
      </c>
      <c r="M6728" t="s">
        <v>16</v>
      </c>
    </row>
    <row r="6729" spans="1:13" x14ac:dyDescent="0.25">
      <c r="A6729" s="1">
        <v>6727</v>
      </c>
      <c r="B6729" t="s">
        <v>45</v>
      </c>
      <c r="C6729" t="s">
        <v>50</v>
      </c>
      <c r="D6729" t="s">
        <v>19</v>
      </c>
      <c r="E6729" t="s">
        <v>20</v>
      </c>
      <c r="F6729" s="14" t="s">
        <v>6871</v>
      </c>
      <c r="G6729" s="8">
        <v>310.3</v>
      </c>
      <c r="H6729">
        <v>24</v>
      </c>
      <c r="I6729" s="3">
        <v>44303</v>
      </c>
      <c r="J6729">
        <v>6</v>
      </c>
      <c r="K6729">
        <v>2021</v>
      </c>
      <c r="L6729">
        <v>4</v>
      </c>
      <c r="M6729" t="s">
        <v>21</v>
      </c>
    </row>
    <row r="6730" spans="1:13" x14ac:dyDescent="0.25">
      <c r="A6730" s="1">
        <v>6728</v>
      </c>
      <c r="B6730" t="s">
        <v>60</v>
      </c>
      <c r="C6730" t="s">
        <v>30</v>
      </c>
      <c r="D6730" t="s">
        <v>47</v>
      </c>
      <c r="E6730" t="s">
        <v>73</v>
      </c>
      <c r="F6730" s="14" t="s">
        <v>6872</v>
      </c>
      <c r="G6730" s="8">
        <v>530.76</v>
      </c>
      <c r="H6730">
        <v>69</v>
      </c>
      <c r="I6730" s="3">
        <v>44170</v>
      </c>
      <c r="J6730">
        <v>7</v>
      </c>
      <c r="K6730">
        <v>2020</v>
      </c>
      <c r="L6730">
        <v>12</v>
      </c>
      <c r="M6730" t="s">
        <v>21</v>
      </c>
    </row>
    <row r="6731" spans="1:13" x14ac:dyDescent="0.25">
      <c r="A6731" s="1">
        <v>6729</v>
      </c>
      <c r="B6731" t="s">
        <v>12</v>
      </c>
      <c r="C6731" t="s">
        <v>18</v>
      </c>
      <c r="D6731" t="s">
        <v>23</v>
      </c>
      <c r="E6731" t="s">
        <v>44</v>
      </c>
      <c r="F6731" s="14" t="s">
        <v>6873</v>
      </c>
      <c r="G6731" s="8">
        <v>716.42</v>
      </c>
      <c r="H6731">
        <v>65</v>
      </c>
      <c r="I6731" s="3">
        <v>44370</v>
      </c>
      <c r="J6731">
        <v>9</v>
      </c>
      <c r="K6731">
        <v>2021</v>
      </c>
      <c r="L6731">
        <v>6</v>
      </c>
      <c r="M6731" t="s">
        <v>16</v>
      </c>
    </row>
    <row r="6732" spans="1:13" x14ac:dyDescent="0.25">
      <c r="A6732" s="1">
        <v>6730</v>
      </c>
      <c r="B6732" t="s">
        <v>32</v>
      </c>
      <c r="C6732" t="s">
        <v>46</v>
      </c>
      <c r="D6732" t="s">
        <v>41</v>
      </c>
      <c r="E6732" t="s">
        <v>48</v>
      </c>
      <c r="F6732" s="14" t="s">
        <v>6874</v>
      </c>
      <c r="G6732" s="8">
        <v>239.54</v>
      </c>
      <c r="H6732">
        <v>19</v>
      </c>
      <c r="I6732" s="3">
        <v>44325</v>
      </c>
      <c r="J6732">
        <v>4</v>
      </c>
      <c r="K6732">
        <v>2021</v>
      </c>
      <c r="L6732">
        <v>5</v>
      </c>
      <c r="M6732" t="s">
        <v>16</v>
      </c>
    </row>
    <row r="6733" spans="1:13" x14ac:dyDescent="0.25">
      <c r="A6733" s="1">
        <v>6731</v>
      </c>
      <c r="B6733" t="s">
        <v>12</v>
      </c>
      <c r="C6733" t="s">
        <v>50</v>
      </c>
      <c r="D6733" t="s">
        <v>47</v>
      </c>
      <c r="E6733" t="s">
        <v>111</v>
      </c>
      <c r="F6733" s="14" t="s">
        <v>6875</v>
      </c>
      <c r="G6733" s="8">
        <v>356.3</v>
      </c>
      <c r="H6733">
        <v>27</v>
      </c>
      <c r="I6733" s="3">
        <v>44303</v>
      </c>
      <c r="J6733">
        <v>9</v>
      </c>
      <c r="K6733">
        <v>2021</v>
      </c>
      <c r="L6733">
        <v>4</v>
      </c>
      <c r="M6733" t="s">
        <v>16</v>
      </c>
    </row>
    <row r="6734" spans="1:13" x14ac:dyDescent="0.25">
      <c r="A6734" s="1">
        <v>6732</v>
      </c>
      <c r="B6734" t="s">
        <v>12</v>
      </c>
      <c r="C6734" t="s">
        <v>70</v>
      </c>
      <c r="D6734" t="s">
        <v>14</v>
      </c>
      <c r="E6734" t="s">
        <v>90</v>
      </c>
      <c r="F6734" s="14" t="s">
        <v>6876</v>
      </c>
      <c r="G6734" s="8">
        <v>808.68</v>
      </c>
      <c r="H6734">
        <v>26</v>
      </c>
      <c r="I6734" s="3">
        <v>44204</v>
      </c>
      <c r="J6734">
        <v>1</v>
      </c>
      <c r="K6734">
        <v>2021</v>
      </c>
      <c r="L6734">
        <v>1</v>
      </c>
      <c r="M6734" t="s">
        <v>16</v>
      </c>
    </row>
    <row r="6735" spans="1:13" x14ac:dyDescent="0.25">
      <c r="A6735" s="1">
        <v>6733</v>
      </c>
      <c r="B6735" t="s">
        <v>62</v>
      </c>
      <c r="C6735" t="s">
        <v>30</v>
      </c>
      <c r="D6735" t="s">
        <v>19</v>
      </c>
      <c r="E6735" t="s">
        <v>15</v>
      </c>
      <c r="F6735" s="14" t="s">
        <v>6877</v>
      </c>
      <c r="G6735" s="8">
        <v>668.01</v>
      </c>
      <c r="H6735">
        <v>28</v>
      </c>
      <c r="I6735" s="3">
        <v>44345</v>
      </c>
      <c r="J6735">
        <v>7</v>
      </c>
      <c r="K6735">
        <v>2021</v>
      </c>
      <c r="L6735">
        <v>5</v>
      </c>
      <c r="M6735" t="s">
        <v>16</v>
      </c>
    </row>
    <row r="6736" spans="1:13" x14ac:dyDescent="0.25">
      <c r="A6736" s="1">
        <v>6734</v>
      </c>
      <c r="B6736" t="s">
        <v>58</v>
      </c>
      <c r="C6736" t="s">
        <v>40</v>
      </c>
      <c r="D6736" t="s">
        <v>19</v>
      </c>
      <c r="E6736" t="s">
        <v>102</v>
      </c>
      <c r="F6736" s="14" t="s">
        <v>6878</v>
      </c>
      <c r="G6736" s="8">
        <v>234.15</v>
      </c>
      <c r="H6736">
        <v>51</v>
      </c>
      <c r="I6736" s="3">
        <v>44418</v>
      </c>
      <c r="J6736">
        <v>7</v>
      </c>
      <c r="K6736">
        <v>2021</v>
      </c>
      <c r="L6736">
        <v>8</v>
      </c>
      <c r="M6736" t="s">
        <v>21</v>
      </c>
    </row>
    <row r="6737" spans="1:13" x14ac:dyDescent="0.25">
      <c r="A6737" s="1">
        <v>6735</v>
      </c>
      <c r="B6737" t="s">
        <v>49</v>
      </c>
      <c r="C6737" t="s">
        <v>54</v>
      </c>
      <c r="D6737" t="s">
        <v>27</v>
      </c>
      <c r="E6737" t="s">
        <v>28</v>
      </c>
      <c r="F6737" s="14" t="s">
        <v>6879</v>
      </c>
      <c r="G6737" s="8">
        <v>219.99</v>
      </c>
      <c r="H6737">
        <v>25</v>
      </c>
      <c r="I6737" s="3">
        <v>44169</v>
      </c>
      <c r="J6737">
        <v>9</v>
      </c>
      <c r="K6737">
        <v>2020</v>
      </c>
      <c r="L6737">
        <v>12</v>
      </c>
      <c r="M6737" t="s">
        <v>21</v>
      </c>
    </row>
    <row r="6738" spans="1:13" x14ac:dyDescent="0.25">
      <c r="A6738" s="1">
        <v>6736</v>
      </c>
      <c r="B6738" t="s">
        <v>72</v>
      </c>
      <c r="C6738" t="s">
        <v>40</v>
      </c>
      <c r="D6738" t="s">
        <v>65</v>
      </c>
      <c r="E6738" t="s">
        <v>112</v>
      </c>
      <c r="F6738" s="14" t="s">
        <v>6880</v>
      </c>
      <c r="G6738" s="8">
        <v>135.84</v>
      </c>
      <c r="H6738">
        <v>81</v>
      </c>
      <c r="I6738" s="3">
        <v>44203</v>
      </c>
      <c r="J6738">
        <v>8</v>
      </c>
      <c r="K6738">
        <v>2021</v>
      </c>
      <c r="L6738">
        <v>1</v>
      </c>
      <c r="M6738" t="s">
        <v>16</v>
      </c>
    </row>
    <row r="6739" spans="1:13" x14ac:dyDescent="0.25">
      <c r="A6739" s="1">
        <v>6737</v>
      </c>
      <c r="B6739" t="s">
        <v>29</v>
      </c>
      <c r="C6739" t="s">
        <v>35</v>
      </c>
      <c r="D6739" t="s">
        <v>27</v>
      </c>
      <c r="E6739" t="s">
        <v>39</v>
      </c>
      <c r="F6739" s="14" t="s">
        <v>6881</v>
      </c>
      <c r="G6739" s="8">
        <v>166.05</v>
      </c>
      <c r="H6739">
        <v>23</v>
      </c>
      <c r="I6739" s="3">
        <v>44360</v>
      </c>
      <c r="J6739">
        <v>4</v>
      </c>
      <c r="K6739">
        <v>2021</v>
      </c>
      <c r="L6739">
        <v>6</v>
      </c>
      <c r="M6739" t="s">
        <v>16</v>
      </c>
    </row>
    <row r="6740" spans="1:13" x14ac:dyDescent="0.25">
      <c r="A6740" s="1">
        <v>6738</v>
      </c>
      <c r="B6740" t="s">
        <v>43</v>
      </c>
      <c r="C6740" t="s">
        <v>54</v>
      </c>
      <c r="D6740" t="s">
        <v>23</v>
      </c>
      <c r="E6740" t="s">
        <v>61</v>
      </c>
      <c r="F6740" s="14" t="s">
        <v>6882</v>
      </c>
      <c r="G6740" s="8">
        <v>141.07</v>
      </c>
      <c r="H6740">
        <v>32</v>
      </c>
      <c r="I6740" s="3">
        <v>44425</v>
      </c>
      <c r="J6740">
        <v>1</v>
      </c>
      <c r="K6740">
        <v>2021</v>
      </c>
      <c r="L6740">
        <v>8</v>
      </c>
      <c r="M6740" t="s">
        <v>16</v>
      </c>
    </row>
    <row r="6741" spans="1:13" x14ac:dyDescent="0.25">
      <c r="A6741" s="1">
        <v>6739</v>
      </c>
      <c r="B6741" t="s">
        <v>25</v>
      </c>
      <c r="C6741" t="s">
        <v>94</v>
      </c>
      <c r="D6741" t="s">
        <v>27</v>
      </c>
      <c r="E6741" t="s">
        <v>69</v>
      </c>
      <c r="F6741" s="14" t="s">
        <v>6883</v>
      </c>
      <c r="G6741" s="8">
        <v>496.17</v>
      </c>
      <c r="H6741">
        <v>49</v>
      </c>
      <c r="I6741" s="3">
        <v>44338</v>
      </c>
      <c r="J6741">
        <v>3</v>
      </c>
      <c r="K6741">
        <v>2021</v>
      </c>
      <c r="L6741">
        <v>5</v>
      </c>
      <c r="M6741" t="s">
        <v>16</v>
      </c>
    </row>
    <row r="6742" spans="1:13" x14ac:dyDescent="0.25">
      <c r="A6742" s="1">
        <v>6740</v>
      </c>
      <c r="B6742" t="s">
        <v>68</v>
      </c>
      <c r="C6742" t="s">
        <v>26</v>
      </c>
      <c r="D6742" t="s">
        <v>27</v>
      </c>
      <c r="E6742" t="s">
        <v>96</v>
      </c>
      <c r="F6742" s="14" t="s">
        <v>6884</v>
      </c>
      <c r="G6742" s="8">
        <v>660.42</v>
      </c>
      <c r="H6742">
        <v>44</v>
      </c>
      <c r="I6742" s="3">
        <v>44409</v>
      </c>
      <c r="J6742">
        <v>7</v>
      </c>
      <c r="K6742">
        <v>2021</v>
      </c>
      <c r="L6742">
        <v>8</v>
      </c>
      <c r="M6742" t="s">
        <v>21</v>
      </c>
    </row>
    <row r="6743" spans="1:13" x14ac:dyDescent="0.25">
      <c r="A6743" s="1">
        <v>6741</v>
      </c>
      <c r="B6743" t="s">
        <v>91</v>
      </c>
      <c r="C6743" t="s">
        <v>46</v>
      </c>
      <c r="D6743" t="s">
        <v>41</v>
      </c>
      <c r="E6743" t="s">
        <v>42</v>
      </c>
      <c r="F6743" s="14" t="s">
        <v>6885</v>
      </c>
      <c r="G6743" s="8">
        <v>797.84</v>
      </c>
      <c r="H6743">
        <v>34</v>
      </c>
      <c r="I6743" s="3">
        <v>44227</v>
      </c>
      <c r="J6743">
        <v>6</v>
      </c>
      <c r="K6743">
        <v>2021</v>
      </c>
      <c r="L6743">
        <v>1</v>
      </c>
      <c r="M6743" t="s">
        <v>21</v>
      </c>
    </row>
    <row r="6744" spans="1:13" x14ac:dyDescent="0.25">
      <c r="A6744" s="1">
        <v>6742</v>
      </c>
      <c r="B6744" t="s">
        <v>72</v>
      </c>
      <c r="C6744" t="s">
        <v>50</v>
      </c>
      <c r="D6744" t="s">
        <v>36</v>
      </c>
      <c r="E6744" t="s">
        <v>53</v>
      </c>
      <c r="F6744" s="14" t="s">
        <v>6886</v>
      </c>
      <c r="G6744" s="8">
        <v>374.17</v>
      </c>
      <c r="H6744">
        <v>36</v>
      </c>
      <c r="I6744" s="3">
        <v>44423</v>
      </c>
      <c r="J6744">
        <v>5</v>
      </c>
      <c r="K6744">
        <v>2021</v>
      </c>
      <c r="L6744">
        <v>8</v>
      </c>
      <c r="M6744" t="s">
        <v>16</v>
      </c>
    </row>
    <row r="6745" spans="1:13" x14ac:dyDescent="0.25">
      <c r="A6745" s="1">
        <v>6743</v>
      </c>
      <c r="B6745" t="s">
        <v>52</v>
      </c>
      <c r="C6745" t="s">
        <v>18</v>
      </c>
      <c r="D6745" t="s">
        <v>23</v>
      </c>
      <c r="E6745" t="s">
        <v>28</v>
      </c>
      <c r="F6745" s="14" t="s">
        <v>6887</v>
      </c>
      <c r="G6745" s="8">
        <v>124.52</v>
      </c>
      <c r="H6745">
        <v>34</v>
      </c>
      <c r="I6745" s="3">
        <v>44167</v>
      </c>
      <c r="J6745">
        <v>8</v>
      </c>
      <c r="K6745">
        <v>2020</v>
      </c>
      <c r="L6745">
        <v>12</v>
      </c>
      <c r="M6745" t="s">
        <v>16</v>
      </c>
    </row>
    <row r="6746" spans="1:13" x14ac:dyDescent="0.25">
      <c r="A6746" s="1">
        <v>6744</v>
      </c>
      <c r="B6746" t="s">
        <v>45</v>
      </c>
      <c r="C6746" t="s">
        <v>57</v>
      </c>
      <c r="D6746" t="s">
        <v>27</v>
      </c>
      <c r="E6746" t="s">
        <v>33</v>
      </c>
      <c r="F6746" s="14" t="s">
        <v>6888</v>
      </c>
      <c r="G6746" s="8">
        <v>954.16</v>
      </c>
      <c r="H6746">
        <v>31</v>
      </c>
      <c r="I6746" s="3">
        <v>44380</v>
      </c>
      <c r="J6746">
        <v>2</v>
      </c>
      <c r="K6746">
        <v>2021</v>
      </c>
      <c r="L6746">
        <v>7</v>
      </c>
      <c r="M6746" t="s">
        <v>21</v>
      </c>
    </row>
    <row r="6747" spans="1:13" x14ac:dyDescent="0.25">
      <c r="A6747" s="1">
        <v>6745</v>
      </c>
      <c r="B6747" t="s">
        <v>12</v>
      </c>
      <c r="C6747" t="s">
        <v>77</v>
      </c>
      <c r="D6747" t="s">
        <v>36</v>
      </c>
      <c r="E6747" t="s">
        <v>118</v>
      </c>
      <c r="F6747" s="14" t="s">
        <v>6889</v>
      </c>
      <c r="G6747" s="8">
        <v>808.53</v>
      </c>
      <c r="H6747">
        <v>41</v>
      </c>
      <c r="I6747" s="3">
        <v>44317</v>
      </c>
      <c r="J6747">
        <v>2</v>
      </c>
      <c r="K6747">
        <v>2021</v>
      </c>
      <c r="L6747">
        <v>5</v>
      </c>
      <c r="M6747" t="s">
        <v>16</v>
      </c>
    </row>
    <row r="6748" spans="1:13" x14ac:dyDescent="0.25">
      <c r="A6748" s="1">
        <v>6746</v>
      </c>
      <c r="B6748" t="s">
        <v>32</v>
      </c>
      <c r="C6748" t="s">
        <v>40</v>
      </c>
      <c r="D6748" t="s">
        <v>47</v>
      </c>
      <c r="E6748" t="s">
        <v>103</v>
      </c>
      <c r="F6748" s="14" t="s">
        <v>6890</v>
      </c>
      <c r="G6748" s="8">
        <v>325.41000000000003</v>
      </c>
      <c r="H6748">
        <v>22</v>
      </c>
      <c r="I6748" s="3">
        <v>44354</v>
      </c>
      <c r="J6748">
        <v>7</v>
      </c>
      <c r="K6748">
        <v>2021</v>
      </c>
      <c r="L6748">
        <v>6</v>
      </c>
      <c r="M6748" t="s">
        <v>16</v>
      </c>
    </row>
    <row r="6749" spans="1:13" x14ac:dyDescent="0.25">
      <c r="A6749" s="1">
        <v>6747</v>
      </c>
      <c r="B6749" t="s">
        <v>32</v>
      </c>
      <c r="C6749" t="s">
        <v>64</v>
      </c>
      <c r="D6749" t="s">
        <v>47</v>
      </c>
      <c r="E6749" t="s">
        <v>48</v>
      </c>
      <c r="F6749" s="14" t="s">
        <v>6891</v>
      </c>
      <c r="G6749" s="8">
        <v>112.57</v>
      </c>
      <c r="H6749">
        <v>28</v>
      </c>
      <c r="I6749" s="3">
        <v>44361</v>
      </c>
      <c r="J6749">
        <v>1</v>
      </c>
      <c r="K6749">
        <v>2021</v>
      </c>
      <c r="L6749">
        <v>6</v>
      </c>
      <c r="M6749" t="s">
        <v>16</v>
      </c>
    </row>
    <row r="6750" spans="1:13" x14ac:dyDescent="0.25">
      <c r="A6750" s="1">
        <v>6748</v>
      </c>
      <c r="B6750" t="s">
        <v>58</v>
      </c>
      <c r="C6750" t="s">
        <v>94</v>
      </c>
      <c r="D6750" t="s">
        <v>27</v>
      </c>
      <c r="E6750" t="s">
        <v>39</v>
      </c>
      <c r="F6750" s="14" t="s">
        <v>6892</v>
      </c>
      <c r="G6750" s="8">
        <v>183.44</v>
      </c>
      <c r="H6750">
        <v>48</v>
      </c>
      <c r="I6750" s="3">
        <v>44371</v>
      </c>
      <c r="J6750">
        <v>8</v>
      </c>
      <c r="K6750">
        <v>2021</v>
      </c>
      <c r="L6750">
        <v>6</v>
      </c>
      <c r="M6750" t="s">
        <v>21</v>
      </c>
    </row>
    <row r="6751" spans="1:13" x14ac:dyDescent="0.25">
      <c r="A6751" s="1">
        <v>6749</v>
      </c>
      <c r="B6751" t="s">
        <v>98</v>
      </c>
      <c r="C6751" t="s">
        <v>94</v>
      </c>
      <c r="D6751" t="s">
        <v>27</v>
      </c>
      <c r="E6751" t="s">
        <v>24</v>
      </c>
      <c r="F6751" s="14" t="s">
        <v>6893</v>
      </c>
      <c r="G6751" s="8">
        <v>699.84</v>
      </c>
      <c r="H6751">
        <v>82</v>
      </c>
      <c r="I6751" s="3">
        <v>44186</v>
      </c>
      <c r="J6751">
        <v>9</v>
      </c>
      <c r="K6751">
        <v>2020</v>
      </c>
      <c r="L6751">
        <v>12</v>
      </c>
      <c r="M6751" t="s">
        <v>16</v>
      </c>
    </row>
    <row r="6752" spans="1:13" x14ac:dyDescent="0.25">
      <c r="A6752" s="1">
        <v>6750</v>
      </c>
      <c r="B6752" t="s">
        <v>38</v>
      </c>
      <c r="C6752" t="s">
        <v>99</v>
      </c>
      <c r="D6752" t="s">
        <v>23</v>
      </c>
      <c r="E6752" t="s">
        <v>88</v>
      </c>
      <c r="F6752" s="14" t="s">
        <v>6894</v>
      </c>
      <c r="G6752" s="8">
        <v>981.54</v>
      </c>
      <c r="H6752">
        <v>69</v>
      </c>
      <c r="I6752" s="3">
        <v>44360</v>
      </c>
      <c r="J6752">
        <v>2</v>
      </c>
      <c r="K6752">
        <v>2021</v>
      </c>
      <c r="L6752">
        <v>6</v>
      </c>
      <c r="M6752" t="s">
        <v>21</v>
      </c>
    </row>
    <row r="6753" spans="1:13" x14ac:dyDescent="0.25">
      <c r="A6753" s="1">
        <v>6751</v>
      </c>
      <c r="B6753" t="s">
        <v>93</v>
      </c>
      <c r="C6753" t="s">
        <v>57</v>
      </c>
      <c r="D6753" t="s">
        <v>19</v>
      </c>
      <c r="E6753" t="s">
        <v>114</v>
      </c>
      <c r="F6753" s="14" t="s">
        <v>6895</v>
      </c>
      <c r="G6753" s="8">
        <v>547.96</v>
      </c>
      <c r="H6753">
        <v>95</v>
      </c>
      <c r="I6753" s="3">
        <v>44272</v>
      </c>
      <c r="J6753">
        <v>9</v>
      </c>
      <c r="K6753">
        <v>2021</v>
      </c>
      <c r="L6753">
        <v>3</v>
      </c>
      <c r="M6753" t="s">
        <v>21</v>
      </c>
    </row>
    <row r="6754" spans="1:13" x14ac:dyDescent="0.25">
      <c r="A6754" s="1">
        <v>6752</v>
      </c>
      <c r="B6754" t="s">
        <v>52</v>
      </c>
      <c r="C6754" t="s">
        <v>84</v>
      </c>
      <c r="D6754" t="s">
        <v>23</v>
      </c>
      <c r="E6754" t="s">
        <v>56</v>
      </c>
      <c r="F6754" s="14" t="s">
        <v>6896</v>
      </c>
      <c r="G6754" s="8">
        <v>943.38</v>
      </c>
      <c r="H6754">
        <v>36</v>
      </c>
      <c r="I6754" s="3">
        <v>44231</v>
      </c>
      <c r="J6754">
        <v>9</v>
      </c>
      <c r="K6754">
        <v>2021</v>
      </c>
      <c r="L6754">
        <v>2</v>
      </c>
      <c r="M6754" t="s">
        <v>16</v>
      </c>
    </row>
    <row r="6755" spans="1:13" x14ac:dyDescent="0.25">
      <c r="A6755" s="1">
        <v>6753</v>
      </c>
      <c r="B6755" t="s">
        <v>45</v>
      </c>
      <c r="C6755" t="s">
        <v>99</v>
      </c>
      <c r="D6755" t="s">
        <v>65</v>
      </c>
      <c r="E6755" t="s">
        <v>51</v>
      </c>
      <c r="F6755" s="14" t="s">
        <v>6897</v>
      </c>
      <c r="G6755" s="8">
        <v>224.61</v>
      </c>
      <c r="H6755">
        <v>21</v>
      </c>
      <c r="I6755" s="3">
        <v>44413</v>
      </c>
      <c r="J6755">
        <v>6</v>
      </c>
      <c r="K6755">
        <v>2021</v>
      </c>
      <c r="L6755">
        <v>8</v>
      </c>
      <c r="M6755" t="s">
        <v>21</v>
      </c>
    </row>
    <row r="6756" spans="1:13" x14ac:dyDescent="0.25">
      <c r="A6756" s="1">
        <v>6754</v>
      </c>
      <c r="B6756" t="s">
        <v>68</v>
      </c>
      <c r="C6756" t="s">
        <v>18</v>
      </c>
      <c r="D6756" t="s">
        <v>27</v>
      </c>
      <c r="E6756" t="s">
        <v>92</v>
      </c>
      <c r="F6756" s="14" t="s">
        <v>6898</v>
      </c>
      <c r="G6756" s="8">
        <v>389.49</v>
      </c>
      <c r="H6756">
        <v>29</v>
      </c>
      <c r="I6756" s="3">
        <v>44348</v>
      </c>
      <c r="J6756">
        <v>3</v>
      </c>
      <c r="K6756">
        <v>2021</v>
      </c>
      <c r="L6756">
        <v>6</v>
      </c>
      <c r="M6756" t="s">
        <v>21</v>
      </c>
    </row>
    <row r="6757" spans="1:13" x14ac:dyDescent="0.25">
      <c r="A6757" s="1">
        <v>6755</v>
      </c>
      <c r="B6757" t="s">
        <v>43</v>
      </c>
      <c r="C6757" t="s">
        <v>22</v>
      </c>
      <c r="D6757" t="s">
        <v>19</v>
      </c>
      <c r="E6757" t="s">
        <v>74</v>
      </c>
      <c r="F6757" s="14" t="s">
        <v>6899</v>
      </c>
      <c r="G6757" s="8">
        <v>677.99</v>
      </c>
      <c r="H6757">
        <v>61</v>
      </c>
      <c r="I6757" s="3">
        <v>44320</v>
      </c>
      <c r="J6757">
        <v>5</v>
      </c>
      <c r="K6757">
        <v>2021</v>
      </c>
      <c r="L6757">
        <v>5</v>
      </c>
      <c r="M6757" t="s">
        <v>16</v>
      </c>
    </row>
    <row r="6758" spans="1:13" x14ac:dyDescent="0.25">
      <c r="A6758" s="1">
        <v>6756</v>
      </c>
      <c r="B6758" t="s">
        <v>98</v>
      </c>
      <c r="C6758" t="s">
        <v>30</v>
      </c>
      <c r="D6758" t="s">
        <v>65</v>
      </c>
      <c r="E6758" t="s">
        <v>114</v>
      </c>
      <c r="F6758" s="14" t="s">
        <v>6900</v>
      </c>
      <c r="G6758" s="8">
        <v>114.7</v>
      </c>
      <c r="H6758">
        <v>22</v>
      </c>
      <c r="I6758" s="3">
        <v>44186</v>
      </c>
      <c r="J6758">
        <v>5</v>
      </c>
      <c r="K6758">
        <v>2020</v>
      </c>
      <c r="L6758">
        <v>12</v>
      </c>
      <c r="M6758" t="s">
        <v>16</v>
      </c>
    </row>
    <row r="6759" spans="1:13" x14ac:dyDescent="0.25">
      <c r="A6759" s="1">
        <v>6757</v>
      </c>
      <c r="B6759" t="s">
        <v>34</v>
      </c>
      <c r="C6759" t="s">
        <v>40</v>
      </c>
      <c r="D6759" t="s">
        <v>41</v>
      </c>
      <c r="E6759" t="s">
        <v>88</v>
      </c>
      <c r="F6759" s="14" t="s">
        <v>6901</v>
      </c>
      <c r="G6759" s="8">
        <v>467.19</v>
      </c>
      <c r="H6759">
        <v>56</v>
      </c>
      <c r="I6759" s="3">
        <v>44185</v>
      </c>
      <c r="J6759">
        <v>4</v>
      </c>
      <c r="K6759">
        <v>2020</v>
      </c>
      <c r="L6759">
        <v>12</v>
      </c>
      <c r="M6759" t="s">
        <v>16</v>
      </c>
    </row>
    <row r="6760" spans="1:13" x14ac:dyDescent="0.25">
      <c r="A6760" s="1">
        <v>6758</v>
      </c>
      <c r="B6760" t="s">
        <v>98</v>
      </c>
      <c r="C6760" t="s">
        <v>84</v>
      </c>
      <c r="D6760" t="s">
        <v>47</v>
      </c>
      <c r="E6760" t="s">
        <v>80</v>
      </c>
      <c r="F6760" s="14" t="s">
        <v>6902</v>
      </c>
      <c r="G6760" s="8">
        <v>349</v>
      </c>
      <c r="H6760">
        <v>75</v>
      </c>
      <c r="I6760" s="3">
        <v>44395</v>
      </c>
      <c r="J6760">
        <v>8</v>
      </c>
      <c r="K6760">
        <v>2021</v>
      </c>
      <c r="L6760">
        <v>7</v>
      </c>
      <c r="M6760" t="s">
        <v>16</v>
      </c>
    </row>
    <row r="6761" spans="1:13" x14ac:dyDescent="0.25">
      <c r="A6761" s="1">
        <v>6759</v>
      </c>
      <c r="B6761" t="s">
        <v>43</v>
      </c>
      <c r="C6761" t="s">
        <v>94</v>
      </c>
      <c r="D6761" t="s">
        <v>41</v>
      </c>
      <c r="E6761" t="s">
        <v>69</v>
      </c>
      <c r="F6761" s="14" t="s">
        <v>6903</v>
      </c>
      <c r="G6761" s="8">
        <v>333.32</v>
      </c>
      <c r="H6761">
        <v>46</v>
      </c>
      <c r="I6761" s="3">
        <v>44200</v>
      </c>
      <c r="J6761">
        <v>6</v>
      </c>
      <c r="K6761">
        <v>2021</v>
      </c>
      <c r="L6761">
        <v>1</v>
      </c>
      <c r="M6761" t="s">
        <v>16</v>
      </c>
    </row>
    <row r="6762" spans="1:13" x14ac:dyDescent="0.25">
      <c r="A6762" s="1">
        <v>6760</v>
      </c>
      <c r="B6762" t="s">
        <v>34</v>
      </c>
      <c r="C6762" t="s">
        <v>54</v>
      </c>
      <c r="D6762" t="s">
        <v>47</v>
      </c>
      <c r="E6762" t="s">
        <v>85</v>
      </c>
      <c r="F6762" s="14" t="s">
        <v>6904</v>
      </c>
      <c r="G6762" s="8">
        <v>217.19</v>
      </c>
      <c r="H6762">
        <v>18</v>
      </c>
      <c r="I6762" s="3">
        <v>44401</v>
      </c>
      <c r="J6762">
        <v>3</v>
      </c>
      <c r="K6762">
        <v>2021</v>
      </c>
      <c r="L6762">
        <v>7</v>
      </c>
      <c r="M6762" t="s">
        <v>16</v>
      </c>
    </row>
    <row r="6763" spans="1:13" x14ac:dyDescent="0.25">
      <c r="A6763" s="1">
        <v>6761</v>
      </c>
      <c r="B6763" t="s">
        <v>49</v>
      </c>
      <c r="C6763" t="s">
        <v>54</v>
      </c>
      <c r="D6763" t="s">
        <v>14</v>
      </c>
      <c r="E6763" t="s">
        <v>53</v>
      </c>
      <c r="F6763" s="14" t="s">
        <v>6905</v>
      </c>
      <c r="G6763" s="8">
        <v>214.22</v>
      </c>
      <c r="H6763">
        <v>27</v>
      </c>
      <c r="I6763" s="3">
        <v>44276</v>
      </c>
      <c r="J6763">
        <v>1</v>
      </c>
      <c r="K6763">
        <v>2021</v>
      </c>
      <c r="L6763">
        <v>3</v>
      </c>
      <c r="M6763" t="s">
        <v>21</v>
      </c>
    </row>
    <row r="6764" spans="1:13" x14ac:dyDescent="0.25">
      <c r="A6764" s="1">
        <v>6762</v>
      </c>
      <c r="B6764" t="s">
        <v>83</v>
      </c>
      <c r="C6764" t="s">
        <v>22</v>
      </c>
      <c r="D6764" t="s">
        <v>41</v>
      </c>
      <c r="E6764" t="s">
        <v>90</v>
      </c>
      <c r="F6764" s="14" t="s">
        <v>6906</v>
      </c>
      <c r="G6764" s="8">
        <v>954.35</v>
      </c>
      <c r="H6764">
        <v>77</v>
      </c>
      <c r="I6764" s="3">
        <v>44381</v>
      </c>
      <c r="J6764">
        <v>3</v>
      </c>
      <c r="K6764">
        <v>2021</v>
      </c>
      <c r="L6764">
        <v>7</v>
      </c>
      <c r="M6764" t="s">
        <v>21</v>
      </c>
    </row>
    <row r="6765" spans="1:13" x14ac:dyDescent="0.25">
      <c r="A6765" s="1">
        <v>6763</v>
      </c>
      <c r="B6765" t="s">
        <v>45</v>
      </c>
      <c r="C6765" t="s">
        <v>35</v>
      </c>
      <c r="D6765" t="s">
        <v>41</v>
      </c>
      <c r="E6765" t="s">
        <v>51</v>
      </c>
      <c r="F6765" s="14" t="s">
        <v>6907</v>
      </c>
      <c r="G6765" s="8">
        <v>122.88</v>
      </c>
      <c r="H6765">
        <v>30</v>
      </c>
      <c r="I6765" s="3">
        <v>44189</v>
      </c>
      <c r="J6765">
        <v>1</v>
      </c>
      <c r="K6765">
        <v>2020</v>
      </c>
      <c r="L6765">
        <v>12</v>
      </c>
      <c r="M6765" t="s">
        <v>21</v>
      </c>
    </row>
    <row r="6766" spans="1:13" x14ac:dyDescent="0.25">
      <c r="A6766" s="1">
        <v>6764</v>
      </c>
      <c r="B6766" t="s">
        <v>58</v>
      </c>
      <c r="C6766" t="s">
        <v>67</v>
      </c>
      <c r="D6766" t="s">
        <v>19</v>
      </c>
      <c r="E6766" t="s">
        <v>92</v>
      </c>
      <c r="F6766" s="14" t="s">
        <v>6908</v>
      </c>
      <c r="G6766" s="8">
        <v>210.77</v>
      </c>
      <c r="H6766">
        <v>32</v>
      </c>
      <c r="I6766" s="3">
        <v>44213</v>
      </c>
      <c r="J6766">
        <v>6</v>
      </c>
      <c r="K6766">
        <v>2021</v>
      </c>
      <c r="L6766">
        <v>1</v>
      </c>
      <c r="M6766" t="s">
        <v>21</v>
      </c>
    </row>
    <row r="6767" spans="1:13" x14ac:dyDescent="0.25">
      <c r="A6767" s="1">
        <v>6765</v>
      </c>
      <c r="B6767" t="s">
        <v>29</v>
      </c>
      <c r="C6767" t="s">
        <v>30</v>
      </c>
      <c r="D6767" t="s">
        <v>14</v>
      </c>
      <c r="E6767" t="s">
        <v>89</v>
      </c>
      <c r="F6767" s="14" t="s">
        <v>6909</v>
      </c>
      <c r="G6767" s="8">
        <v>535.42999999999995</v>
      </c>
      <c r="H6767">
        <v>19</v>
      </c>
      <c r="I6767" s="3">
        <v>44213</v>
      </c>
      <c r="J6767">
        <v>6</v>
      </c>
      <c r="K6767">
        <v>2021</v>
      </c>
      <c r="L6767">
        <v>1</v>
      </c>
      <c r="M6767" t="s">
        <v>16</v>
      </c>
    </row>
    <row r="6768" spans="1:13" x14ac:dyDescent="0.25">
      <c r="A6768" s="1">
        <v>6766</v>
      </c>
      <c r="B6768" t="s">
        <v>34</v>
      </c>
      <c r="C6768" t="s">
        <v>35</v>
      </c>
      <c r="D6768" t="s">
        <v>19</v>
      </c>
      <c r="E6768" t="s">
        <v>97</v>
      </c>
      <c r="F6768" s="14" t="s">
        <v>6910</v>
      </c>
      <c r="G6768" s="8">
        <v>147.41999999999999</v>
      </c>
      <c r="H6768">
        <v>34</v>
      </c>
      <c r="I6768" s="3">
        <v>44345</v>
      </c>
      <c r="J6768">
        <v>6</v>
      </c>
      <c r="K6768">
        <v>2021</v>
      </c>
      <c r="L6768">
        <v>5</v>
      </c>
      <c r="M6768" t="s">
        <v>16</v>
      </c>
    </row>
    <row r="6769" spans="1:13" x14ac:dyDescent="0.25">
      <c r="A6769" s="1">
        <v>6767</v>
      </c>
      <c r="B6769" t="s">
        <v>72</v>
      </c>
      <c r="C6769" t="s">
        <v>84</v>
      </c>
      <c r="D6769" t="s">
        <v>36</v>
      </c>
      <c r="E6769" t="s">
        <v>53</v>
      </c>
      <c r="F6769" s="14" t="s">
        <v>6911</v>
      </c>
      <c r="G6769" s="8">
        <v>996.64</v>
      </c>
      <c r="H6769">
        <v>51</v>
      </c>
      <c r="I6769" s="3">
        <v>44220</v>
      </c>
      <c r="J6769">
        <v>4</v>
      </c>
      <c r="K6769">
        <v>2021</v>
      </c>
      <c r="L6769">
        <v>1</v>
      </c>
      <c r="M6769" t="s">
        <v>16</v>
      </c>
    </row>
    <row r="6770" spans="1:13" x14ac:dyDescent="0.25">
      <c r="A6770" s="1">
        <v>6768</v>
      </c>
      <c r="B6770" t="s">
        <v>34</v>
      </c>
      <c r="C6770" t="s">
        <v>84</v>
      </c>
      <c r="D6770" t="s">
        <v>36</v>
      </c>
      <c r="E6770" t="s">
        <v>20</v>
      </c>
      <c r="F6770" s="14" t="s">
        <v>6912</v>
      </c>
      <c r="G6770" s="8">
        <v>399.08</v>
      </c>
      <c r="H6770">
        <v>75</v>
      </c>
      <c r="I6770" s="3">
        <v>44293</v>
      </c>
      <c r="J6770">
        <v>8</v>
      </c>
      <c r="K6770">
        <v>2021</v>
      </c>
      <c r="L6770">
        <v>4</v>
      </c>
      <c r="M6770" t="s">
        <v>16</v>
      </c>
    </row>
    <row r="6771" spans="1:13" x14ac:dyDescent="0.25">
      <c r="A6771" s="1">
        <v>6769</v>
      </c>
      <c r="B6771" t="s">
        <v>93</v>
      </c>
      <c r="C6771" t="s">
        <v>75</v>
      </c>
      <c r="D6771" t="s">
        <v>47</v>
      </c>
      <c r="E6771" t="s">
        <v>88</v>
      </c>
      <c r="F6771" s="14" t="s">
        <v>6913</v>
      </c>
      <c r="G6771" s="8">
        <v>925.99</v>
      </c>
      <c r="H6771">
        <v>75</v>
      </c>
      <c r="I6771" s="3">
        <v>44202</v>
      </c>
      <c r="J6771">
        <v>2</v>
      </c>
      <c r="K6771">
        <v>2021</v>
      </c>
      <c r="L6771">
        <v>1</v>
      </c>
      <c r="M6771" t="s">
        <v>21</v>
      </c>
    </row>
    <row r="6772" spans="1:13" x14ac:dyDescent="0.25">
      <c r="A6772" s="1">
        <v>6770</v>
      </c>
      <c r="B6772" t="s">
        <v>58</v>
      </c>
      <c r="C6772" t="s">
        <v>18</v>
      </c>
      <c r="D6772" t="s">
        <v>19</v>
      </c>
      <c r="E6772" t="s">
        <v>71</v>
      </c>
      <c r="F6772" s="14" t="s">
        <v>6914</v>
      </c>
      <c r="G6772" s="8">
        <v>441.72</v>
      </c>
      <c r="H6772">
        <v>33</v>
      </c>
      <c r="I6772" s="3">
        <v>44218</v>
      </c>
      <c r="J6772">
        <v>4</v>
      </c>
      <c r="K6772">
        <v>2021</v>
      </c>
      <c r="L6772">
        <v>1</v>
      </c>
      <c r="M6772" t="s">
        <v>21</v>
      </c>
    </row>
    <row r="6773" spans="1:13" x14ac:dyDescent="0.25">
      <c r="A6773" s="1">
        <v>6771</v>
      </c>
      <c r="B6773" t="s">
        <v>34</v>
      </c>
      <c r="C6773" t="s">
        <v>46</v>
      </c>
      <c r="D6773" t="s">
        <v>47</v>
      </c>
      <c r="E6773" t="s">
        <v>33</v>
      </c>
      <c r="F6773" s="14" t="s">
        <v>6915</v>
      </c>
      <c r="G6773" s="8">
        <v>674.96</v>
      </c>
      <c r="H6773">
        <v>33</v>
      </c>
      <c r="I6773" s="3">
        <v>44407</v>
      </c>
      <c r="J6773">
        <v>4</v>
      </c>
      <c r="K6773">
        <v>2021</v>
      </c>
      <c r="L6773">
        <v>7</v>
      </c>
      <c r="M6773" t="s">
        <v>16</v>
      </c>
    </row>
    <row r="6774" spans="1:13" x14ac:dyDescent="0.25">
      <c r="A6774" s="1">
        <v>6772</v>
      </c>
      <c r="B6774" t="s">
        <v>91</v>
      </c>
      <c r="C6774" t="s">
        <v>30</v>
      </c>
      <c r="D6774" t="s">
        <v>14</v>
      </c>
      <c r="E6774" t="s">
        <v>66</v>
      </c>
      <c r="F6774" s="14" t="s">
        <v>6916</v>
      </c>
      <c r="G6774" s="8">
        <v>369.16</v>
      </c>
      <c r="H6774">
        <v>43</v>
      </c>
      <c r="I6774" s="3">
        <v>44303</v>
      </c>
      <c r="J6774">
        <v>5</v>
      </c>
      <c r="K6774">
        <v>2021</v>
      </c>
      <c r="L6774">
        <v>4</v>
      </c>
      <c r="M6774" t="s">
        <v>21</v>
      </c>
    </row>
    <row r="6775" spans="1:13" x14ac:dyDescent="0.25">
      <c r="A6775" s="1">
        <v>6773</v>
      </c>
      <c r="B6775" t="s">
        <v>72</v>
      </c>
      <c r="C6775" t="s">
        <v>50</v>
      </c>
      <c r="D6775" t="s">
        <v>23</v>
      </c>
      <c r="E6775" t="s">
        <v>53</v>
      </c>
      <c r="F6775" s="14" t="s">
        <v>6917</v>
      </c>
      <c r="G6775" s="8">
        <v>166.67</v>
      </c>
      <c r="H6775">
        <v>27</v>
      </c>
      <c r="I6775" s="3">
        <v>44387</v>
      </c>
      <c r="J6775">
        <v>8</v>
      </c>
      <c r="K6775">
        <v>2021</v>
      </c>
      <c r="L6775">
        <v>7</v>
      </c>
      <c r="M6775" t="s">
        <v>16</v>
      </c>
    </row>
    <row r="6776" spans="1:13" x14ac:dyDescent="0.25">
      <c r="A6776" s="1">
        <v>6774</v>
      </c>
      <c r="B6776" t="s">
        <v>60</v>
      </c>
      <c r="C6776" t="s">
        <v>13</v>
      </c>
      <c r="D6776" t="s">
        <v>65</v>
      </c>
      <c r="E6776" t="s">
        <v>114</v>
      </c>
      <c r="F6776" s="14" t="s">
        <v>6918</v>
      </c>
      <c r="G6776" s="8">
        <v>883.54</v>
      </c>
      <c r="H6776">
        <v>41</v>
      </c>
      <c r="I6776" s="3">
        <v>44286</v>
      </c>
      <c r="J6776">
        <v>4</v>
      </c>
      <c r="K6776">
        <v>2021</v>
      </c>
      <c r="L6776">
        <v>3</v>
      </c>
      <c r="M6776" t="s">
        <v>21</v>
      </c>
    </row>
    <row r="6777" spans="1:13" x14ac:dyDescent="0.25">
      <c r="A6777" s="1">
        <v>6775</v>
      </c>
      <c r="B6777" t="s">
        <v>34</v>
      </c>
      <c r="C6777" t="s">
        <v>63</v>
      </c>
      <c r="D6777" t="s">
        <v>23</v>
      </c>
      <c r="E6777" t="s">
        <v>96</v>
      </c>
      <c r="F6777" s="14" t="s">
        <v>6919</v>
      </c>
      <c r="G6777" s="8">
        <v>967.99</v>
      </c>
      <c r="H6777">
        <v>81</v>
      </c>
      <c r="I6777" s="3">
        <v>44335</v>
      </c>
      <c r="J6777">
        <v>9</v>
      </c>
      <c r="K6777">
        <v>2021</v>
      </c>
      <c r="L6777">
        <v>5</v>
      </c>
      <c r="M6777" t="s">
        <v>16</v>
      </c>
    </row>
    <row r="6778" spans="1:13" x14ac:dyDescent="0.25">
      <c r="A6778" s="1">
        <v>6776</v>
      </c>
      <c r="B6778" t="s">
        <v>91</v>
      </c>
      <c r="C6778" t="s">
        <v>50</v>
      </c>
      <c r="D6778" t="s">
        <v>36</v>
      </c>
      <c r="E6778" t="s">
        <v>96</v>
      </c>
      <c r="F6778" s="14" t="s">
        <v>6920</v>
      </c>
      <c r="G6778" s="8">
        <v>279.56</v>
      </c>
      <c r="H6778">
        <v>46</v>
      </c>
      <c r="I6778" s="3">
        <v>44265</v>
      </c>
      <c r="J6778">
        <v>7</v>
      </c>
      <c r="K6778">
        <v>2021</v>
      </c>
      <c r="L6778">
        <v>3</v>
      </c>
      <c r="M6778" t="s">
        <v>21</v>
      </c>
    </row>
    <row r="6779" spans="1:13" x14ac:dyDescent="0.25">
      <c r="A6779" s="1">
        <v>6777</v>
      </c>
      <c r="B6779" t="s">
        <v>38</v>
      </c>
      <c r="C6779" t="s">
        <v>64</v>
      </c>
      <c r="D6779" t="s">
        <v>19</v>
      </c>
      <c r="E6779" t="s">
        <v>37</v>
      </c>
      <c r="F6779" s="14" t="s">
        <v>6921</v>
      </c>
      <c r="G6779" s="8">
        <v>726.69</v>
      </c>
      <c r="H6779">
        <v>34</v>
      </c>
      <c r="I6779" s="3">
        <v>44335</v>
      </c>
      <c r="J6779">
        <v>6</v>
      </c>
      <c r="K6779">
        <v>2021</v>
      </c>
      <c r="L6779">
        <v>5</v>
      </c>
      <c r="M6779" t="s">
        <v>21</v>
      </c>
    </row>
    <row r="6780" spans="1:13" x14ac:dyDescent="0.25">
      <c r="A6780" s="1">
        <v>6778</v>
      </c>
      <c r="B6780" t="s">
        <v>29</v>
      </c>
      <c r="C6780" t="s">
        <v>75</v>
      </c>
      <c r="D6780" t="s">
        <v>65</v>
      </c>
      <c r="E6780" t="s">
        <v>73</v>
      </c>
      <c r="F6780" s="14" t="s">
        <v>6922</v>
      </c>
      <c r="G6780" s="8">
        <v>434.16</v>
      </c>
      <c r="H6780">
        <v>27</v>
      </c>
      <c r="I6780" s="3">
        <v>44355</v>
      </c>
      <c r="J6780">
        <v>7</v>
      </c>
      <c r="K6780">
        <v>2021</v>
      </c>
      <c r="L6780">
        <v>6</v>
      </c>
      <c r="M6780" t="s">
        <v>16</v>
      </c>
    </row>
    <row r="6781" spans="1:13" x14ac:dyDescent="0.25">
      <c r="A6781" s="1">
        <v>6779</v>
      </c>
      <c r="B6781" t="s">
        <v>68</v>
      </c>
      <c r="C6781" t="s">
        <v>70</v>
      </c>
      <c r="D6781" t="s">
        <v>47</v>
      </c>
      <c r="E6781" t="s">
        <v>74</v>
      </c>
      <c r="F6781" s="14" t="s">
        <v>6923</v>
      </c>
      <c r="G6781" s="8">
        <v>302.61</v>
      </c>
      <c r="H6781">
        <v>21</v>
      </c>
      <c r="I6781" s="3">
        <v>44359</v>
      </c>
      <c r="J6781">
        <v>8</v>
      </c>
      <c r="K6781">
        <v>2021</v>
      </c>
      <c r="L6781">
        <v>6</v>
      </c>
      <c r="M6781" t="s">
        <v>21</v>
      </c>
    </row>
    <row r="6782" spans="1:13" x14ac:dyDescent="0.25">
      <c r="A6782" s="1">
        <v>6780</v>
      </c>
      <c r="B6782" t="s">
        <v>52</v>
      </c>
      <c r="C6782" t="s">
        <v>13</v>
      </c>
      <c r="D6782" t="s">
        <v>27</v>
      </c>
      <c r="E6782" t="s">
        <v>39</v>
      </c>
      <c r="F6782" s="14" t="s">
        <v>6924</v>
      </c>
      <c r="G6782" s="8">
        <v>508.51</v>
      </c>
      <c r="H6782">
        <v>72</v>
      </c>
      <c r="I6782" s="3">
        <v>44174</v>
      </c>
      <c r="J6782">
        <v>3</v>
      </c>
      <c r="K6782">
        <v>2020</v>
      </c>
      <c r="L6782">
        <v>12</v>
      </c>
      <c r="M6782" t="s">
        <v>16</v>
      </c>
    </row>
    <row r="6783" spans="1:13" x14ac:dyDescent="0.25">
      <c r="A6783" s="1">
        <v>6781</v>
      </c>
      <c r="B6783" t="s">
        <v>83</v>
      </c>
      <c r="C6783" t="s">
        <v>67</v>
      </c>
      <c r="D6783" t="s">
        <v>27</v>
      </c>
      <c r="E6783" t="s">
        <v>80</v>
      </c>
      <c r="F6783" s="14" t="s">
        <v>6925</v>
      </c>
      <c r="G6783" s="8">
        <v>366.26</v>
      </c>
      <c r="H6783">
        <v>33</v>
      </c>
      <c r="I6783" s="3">
        <v>44253</v>
      </c>
      <c r="J6783">
        <v>4</v>
      </c>
      <c r="K6783">
        <v>2021</v>
      </c>
      <c r="L6783">
        <v>2</v>
      </c>
      <c r="M6783" t="s">
        <v>21</v>
      </c>
    </row>
    <row r="6784" spans="1:13" x14ac:dyDescent="0.25">
      <c r="A6784" s="1">
        <v>6782</v>
      </c>
      <c r="B6784" t="s">
        <v>52</v>
      </c>
      <c r="C6784" t="s">
        <v>75</v>
      </c>
      <c r="D6784" t="s">
        <v>23</v>
      </c>
      <c r="E6784" t="s">
        <v>53</v>
      </c>
      <c r="F6784" s="14" t="s">
        <v>6926</v>
      </c>
      <c r="G6784" s="8">
        <v>823.48</v>
      </c>
      <c r="H6784">
        <v>55</v>
      </c>
      <c r="I6784" s="3">
        <v>44252</v>
      </c>
      <c r="J6784">
        <v>2</v>
      </c>
      <c r="K6784">
        <v>2021</v>
      </c>
      <c r="L6784">
        <v>2</v>
      </c>
      <c r="M6784" t="s">
        <v>16</v>
      </c>
    </row>
    <row r="6785" spans="1:13" x14ac:dyDescent="0.25">
      <c r="A6785" s="1">
        <v>6783</v>
      </c>
      <c r="B6785" t="s">
        <v>93</v>
      </c>
      <c r="C6785" t="s">
        <v>57</v>
      </c>
      <c r="D6785" t="s">
        <v>14</v>
      </c>
      <c r="E6785" t="s">
        <v>31</v>
      </c>
      <c r="F6785" s="14" t="s">
        <v>6927</v>
      </c>
      <c r="G6785" s="8">
        <v>962.84</v>
      </c>
      <c r="H6785">
        <v>33</v>
      </c>
      <c r="I6785" s="3">
        <v>44323</v>
      </c>
      <c r="J6785">
        <v>7</v>
      </c>
      <c r="K6785">
        <v>2021</v>
      </c>
      <c r="L6785">
        <v>5</v>
      </c>
      <c r="M6785" t="s">
        <v>21</v>
      </c>
    </row>
    <row r="6786" spans="1:13" x14ac:dyDescent="0.25">
      <c r="A6786" s="1">
        <v>6784</v>
      </c>
      <c r="B6786" t="s">
        <v>83</v>
      </c>
      <c r="C6786" t="s">
        <v>30</v>
      </c>
      <c r="D6786" t="s">
        <v>19</v>
      </c>
      <c r="E6786" t="s">
        <v>48</v>
      </c>
      <c r="F6786" s="14" t="s">
        <v>6928</v>
      </c>
      <c r="G6786" s="8">
        <v>241.78</v>
      </c>
      <c r="H6786">
        <v>58</v>
      </c>
      <c r="I6786" s="3">
        <v>44167</v>
      </c>
      <c r="J6786">
        <v>5</v>
      </c>
      <c r="K6786">
        <v>2020</v>
      </c>
      <c r="L6786">
        <v>12</v>
      </c>
      <c r="M6786" t="s">
        <v>21</v>
      </c>
    </row>
    <row r="6787" spans="1:13" x14ac:dyDescent="0.25">
      <c r="A6787" s="1">
        <v>6785</v>
      </c>
      <c r="B6787" t="s">
        <v>52</v>
      </c>
      <c r="C6787" t="s">
        <v>54</v>
      </c>
      <c r="D6787" t="s">
        <v>65</v>
      </c>
      <c r="E6787" t="s">
        <v>118</v>
      </c>
      <c r="F6787" s="14" t="s">
        <v>6929</v>
      </c>
      <c r="G6787" s="8">
        <v>353.36</v>
      </c>
      <c r="H6787">
        <v>27</v>
      </c>
      <c r="I6787" s="3">
        <v>44198</v>
      </c>
      <c r="J6787">
        <v>1</v>
      </c>
      <c r="K6787">
        <v>2021</v>
      </c>
      <c r="L6787">
        <v>1</v>
      </c>
      <c r="M6787" t="s">
        <v>16</v>
      </c>
    </row>
    <row r="6788" spans="1:13" x14ac:dyDescent="0.25">
      <c r="A6788" s="1">
        <v>6786</v>
      </c>
      <c r="B6788" t="s">
        <v>62</v>
      </c>
      <c r="C6788" t="s">
        <v>84</v>
      </c>
      <c r="D6788" t="s">
        <v>23</v>
      </c>
      <c r="E6788" t="s">
        <v>42</v>
      </c>
      <c r="F6788" s="14" t="s">
        <v>6930</v>
      </c>
      <c r="G6788" s="8">
        <v>181.13</v>
      </c>
      <c r="H6788">
        <v>50</v>
      </c>
      <c r="I6788" s="3">
        <v>44422</v>
      </c>
      <c r="J6788">
        <v>1</v>
      </c>
      <c r="K6788">
        <v>2021</v>
      </c>
      <c r="L6788">
        <v>8</v>
      </c>
      <c r="M6788" t="s">
        <v>16</v>
      </c>
    </row>
    <row r="6789" spans="1:13" x14ac:dyDescent="0.25">
      <c r="A6789" s="1">
        <v>6787</v>
      </c>
      <c r="B6789" t="s">
        <v>32</v>
      </c>
      <c r="C6789" t="s">
        <v>70</v>
      </c>
      <c r="D6789" t="s">
        <v>36</v>
      </c>
      <c r="E6789" t="s">
        <v>74</v>
      </c>
      <c r="F6789" s="14" t="s">
        <v>6931</v>
      </c>
      <c r="G6789" s="8">
        <v>526.73</v>
      </c>
      <c r="H6789">
        <v>74</v>
      </c>
      <c r="I6789" s="3">
        <v>44202</v>
      </c>
      <c r="J6789">
        <v>9</v>
      </c>
      <c r="K6789">
        <v>2021</v>
      </c>
      <c r="L6789">
        <v>1</v>
      </c>
      <c r="M6789" t="s">
        <v>16</v>
      </c>
    </row>
    <row r="6790" spans="1:13" x14ac:dyDescent="0.25">
      <c r="A6790" s="1">
        <v>6788</v>
      </c>
      <c r="B6790" t="s">
        <v>43</v>
      </c>
      <c r="C6790" t="s">
        <v>57</v>
      </c>
      <c r="D6790" t="s">
        <v>23</v>
      </c>
      <c r="E6790" t="s">
        <v>118</v>
      </c>
      <c r="F6790" s="14" t="s">
        <v>6932</v>
      </c>
      <c r="G6790" s="8">
        <v>338.1</v>
      </c>
      <c r="H6790">
        <v>27</v>
      </c>
      <c r="I6790" s="3">
        <v>44255</v>
      </c>
      <c r="J6790">
        <v>9</v>
      </c>
      <c r="K6790">
        <v>2021</v>
      </c>
      <c r="L6790">
        <v>2</v>
      </c>
      <c r="M6790" t="s">
        <v>16</v>
      </c>
    </row>
    <row r="6791" spans="1:13" x14ac:dyDescent="0.25">
      <c r="A6791" s="1">
        <v>6789</v>
      </c>
      <c r="B6791" t="s">
        <v>38</v>
      </c>
      <c r="C6791" t="s">
        <v>18</v>
      </c>
      <c r="D6791" t="s">
        <v>14</v>
      </c>
      <c r="E6791" t="s">
        <v>79</v>
      </c>
      <c r="F6791" s="14" t="s">
        <v>6933</v>
      </c>
      <c r="G6791" s="8">
        <v>653.02</v>
      </c>
      <c r="H6791">
        <v>54</v>
      </c>
      <c r="I6791" s="3">
        <v>44172</v>
      </c>
      <c r="J6791">
        <v>9</v>
      </c>
      <c r="K6791">
        <v>2020</v>
      </c>
      <c r="L6791">
        <v>12</v>
      </c>
      <c r="M6791" t="s">
        <v>21</v>
      </c>
    </row>
    <row r="6792" spans="1:13" x14ac:dyDescent="0.25">
      <c r="A6792" s="1">
        <v>6790</v>
      </c>
      <c r="B6792" t="s">
        <v>38</v>
      </c>
      <c r="C6792" t="s">
        <v>64</v>
      </c>
      <c r="D6792" t="s">
        <v>14</v>
      </c>
      <c r="E6792" t="s">
        <v>20</v>
      </c>
      <c r="F6792" s="14" t="s">
        <v>6934</v>
      </c>
      <c r="G6792" s="8">
        <v>954.93</v>
      </c>
      <c r="H6792">
        <v>20</v>
      </c>
      <c r="I6792" s="3">
        <v>44207</v>
      </c>
      <c r="J6792">
        <v>4</v>
      </c>
      <c r="K6792">
        <v>2021</v>
      </c>
      <c r="L6792">
        <v>1</v>
      </c>
      <c r="M6792" t="s">
        <v>21</v>
      </c>
    </row>
    <row r="6793" spans="1:13" x14ac:dyDescent="0.25">
      <c r="A6793" s="1">
        <v>6791</v>
      </c>
      <c r="B6793" t="s">
        <v>25</v>
      </c>
      <c r="C6793" t="s">
        <v>57</v>
      </c>
      <c r="D6793" t="s">
        <v>14</v>
      </c>
      <c r="E6793" t="s">
        <v>76</v>
      </c>
      <c r="F6793" s="14" t="s">
        <v>6935</v>
      </c>
      <c r="G6793" s="8">
        <v>691.94</v>
      </c>
      <c r="H6793">
        <v>27</v>
      </c>
      <c r="I6793" s="3">
        <v>44347</v>
      </c>
      <c r="J6793">
        <v>9</v>
      </c>
      <c r="K6793">
        <v>2021</v>
      </c>
      <c r="L6793">
        <v>5</v>
      </c>
      <c r="M6793" t="s">
        <v>16</v>
      </c>
    </row>
    <row r="6794" spans="1:13" x14ac:dyDescent="0.25">
      <c r="A6794" s="1">
        <v>6792</v>
      </c>
      <c r="B6794" t="s">
        <v>25</v>
      </c>
      <c r="C6794" t="s">
        <v>75</v>
      </c>
      <c r="D6794" t="s">
        <v>41</v>
      </c>
      <c r="E6794" t="s">
        <v>115</v>
      </c>
      <c r="F6794" s="14" t="s">
        <v>6936</v>
      </c>
      <c r="G6794" s="8">
        <v>785.72</v>
      </c>
      <c r="H6794">
        <v>57</v>
      </c>
      <c r="I6794" s="3">
        <v>44347</v>
      </c>
      <c r="J6794">
        <v>4</v>
      </c>
      <c r="K6794">
        <v>2021</v>
      </c>
      <c r="L6794">
        <v>5</v>
      </c>
      <c r="M6794" t="s">
        <v>16</v>
      </c>
    </row>
    <row r="6795" spans="1:13" x14ac:dyDescent="0.25">
      <c r="A6795" s="1">
        <v>6793</v>
      </c>
      <c r="B6795" t="s">
        <v>29</v>
      </c>
      <c r="C6795" t="s">
        <v>22</v>
      </c>
      <c r="D6795" t="s">
        <v>47</v>
      </c>
      <c r="E6795" t="s">
        <v>33</v>
      </c>
      <c r="F6795" s="14" t="s">
        <v>6937</v>
      </c>
      <c r="G6795" s="8">
        <v>242.9</v>
      </c>
      <c r="H6795">
        <v>21</v>
      </c>
      <c r="I6795" s="3">
        <v>44176</v>
      </c>
      <c r="J6795">
        <v>3</v>
      </c>
      <c r="K6795">
        <v>2020</v>
      </c>
      <c r="L6795">
        <v>12</v>
      </c>
      <c r="M6795" t="s">
        <v>16</v>
      </c>
    </row>
    <row r="6796" spans="1:13" x14ac:dyDescent="0.25">
      <c r="A6796" s="1">
        <v>6794</v>
      </c>
      <c r="B6796" t="s">
        <v>98</v>
      </c>
      <c r="C6796" t="s">
        <v>94</v>
      </c>
      <c r="D6796" t="s">
        <v>27</v>
      </c>
      <c r="E6796" t="s">
        <v>80</v>
      </c>
      <c r="F6796" s="14" t="s">
        <v>6938</v>
      </c>
      <c r="G6796" s="8">
        <v>536.5</v>
      </c>
      <c r="H6796">
        <v>29</v>
      </c>
      <c r="I6796" s="3">
        <v>44219</v>
      </c>
      <c r="J6796">
        <v>7</v>
      </c>
      <c r="K6796">
        <v>2021</v>
      </c>
      <c r="L6796">
        <v>1</v>
      </c>
      <c r="M6796" t="s">
        <v>16</v>
      </c>
    </row>
    <row r="6797" spans="1:13" x14ac:dyDescent="0.25">
      <c r="A6797" s="1">
        <v>6795</v>
      </c>
      <c r="B6797" t="s">
        <v>93</v>
      </c>
      <c r="C6797" t="s">
        <v>75</v>
      </c>
      <c r="D6797" t="s">
        <v>27</v>
      </c>
      <c r="E6797" t="s">
        <v>42</v>
      </c>
      <c r="F6797" s="14" t="s">
        <v>6939</v>
      </c>
      <c r="G6797" s="8">
        <v>791.95</v>
      </c>
      <c r="H6797">
        <v>32</v>
      </c>
      <c r="I6797" s="3">
        <v>44281</v>
      </c>
      <c r="J6797">
        <v>8</v>
      </c>
      <c r="K6797">
        <v>2021</v>
      </c>
      <c r="L6797">
        <v>3</v>
      </c>
      <c r="M6797" t="s">
        <v>21</v>
      </c>
    </row>
    <row r="6798" spans="1:13" x14ac:dyDescent="0.25">
      <c r="A6798" s="1">
        <v>6796</v>
      </c>
      <c r="B6798" t="s">
        <v>49</v>
      </c>
      <c r="C6798" t="s">
        <v>50</v>
      </c>
      <c r="D6798" t="s">
        <v>23</v>
      </c>
      <c r="E6798" t="s">
        <v>97</v>
      </c>
      <c r="F6798" s="14" t="s">
        <v>6940</v>
      </c>
      <c r="G6798" s="8">
        <v>321.79000000000002</v>
      </c>
      <c r="H6798">
        <v>26</v>
      </c>
      <c r="I6798" s="3">
        <v>44275</v>
      </c>
      <c r="J6798">
        <v>5</v>
      </c>
      <c r="K6798">
        <v>2021</v>
      </c>
      <c r="L6798">
        <v>3</v>
      </c>
      <c r="M6798" t="s">
        <v>21</v>
      </c>
    </row>
    <row r="6799" spans="1:13" x14ac:dyDescent="0.25">
      <c r="A6799" s="1">
        <v>6797</v>
      </c>
      <c r="B6799" t="s">
        <v>98</v>
      </c>
      <c r="C6799" t="s">
        <v>57</v>
      </c>
      <c r="D6799" t="s">
        <v>65</v>
      </c>
      <c r="E6799" t="s">
        <v>97</v>
      </c>
      <c r="F6799" s="14" t="s">
        <v>6941</v>
      </c>
      <c r="G6799" s="8">
        <v>434.63</v>
      </c>
      <c r="H6799">
        <v>30</v>
      </c>
      <c r="I6799" s="3">
        <v>44253</v>
      </c>
      <c r="J6799">
        <v>2</v>
      </c>
      <c r="K6799">
        <v>2021</v>
      </c>
      <c r="L6799">
        <v>2</v>
      </c>
      <c r="M6799" t="s">
        <v>16</v>
      </c>
    </row>
    <row r="6800" spans="1:13" x14ac:dyDescent="0.25">
      <c r="A6800" s="1">
        <v>6798</v>
      </c>
      <c r="B6800" t="s">
        <v>32</v>
      </c>
      <c r="C6800" t="s">
        <v>99</v>
      </c>
      <c r="D6800" t="s">
        <v>14</v>
      </c>
      <c r="E6800" t="s">
        <v>115</v>
      </c>
      <c r="F6800" s="14" t="s">
        <v>6942</v>
      </c>
      <c r="G6800" s="8">
        <v>872.58</v>
      </c>
      <c r="H6800">
        <v>24</v>
      </c>
      <c r="I6800" s="3">
        <v>44171</v>
      </c>
      <c r="J6800">
        <v>4</v>
      </c>
      <c r="K6800">
        <v>2020</v>
      </c>
      <c r="L6800">
        <v>12</v>
      </c>
      <c r="M6800" t="s">
        <v>16</v>
      </c>
    </row>
    <row r="6801" spans="1:13" x14ac:dyDescent="0.25">
      <c r="A6801" s="1">
        <v>6799</v>
      </c>
      <c r="B6801" t="s">
        <v>52</v>
      </c>
      <c r="C6801" t="s">
        <v>46</v>
      </c>
      <c r="D6801" t="s">
        <v>65</v>
      </c>
      <c r="E6801" t="s">
        <v>61</v>
      </c>
      <c r="F6801" s="14" t="s">
        <v>6943</v>
      </c>
      <c r="G6801" s="8">
        <v>527.30999999999995</v>
      </c>
      <c r="H6801">
        <v>47</v>
      </c>
      <c r="I6801" s="3">
        <v>44398</v>
      </c>
      <c r="J6801">
        <v>4</v>
      </c>
      <c r="K6801">
        <v>2021</v>
      </c>
      <c r="L6801">
        <v>7</v>
      </c>
      <c r="M6801" t="s">
        <v>16</v>
      </c>
    </row>
    <row r="6802" spans="1:13" x14ac:dyDescent="0.25">
      <c r="A6802" s="1">
        <v>6800</v>
      </c>
      <c r="B6802" t="s">
        <v>25</v>
      </c>
      <c r="C6802" t="s">
        <v>67</v>
      </c>
      <c r="D6802" t="s">
        <v>19</v>
      </c>
      <c r="E6802" t="s">
        <v>42</v>
      </c>
      <c r="F6802" s="14" t="s">
        <v>6944</v>
      </c>
      <c r="G6802" s="8">
        <v>266.22000000000003</v>
      </c>
      <c r="H6802">
        <v>74</v>
      </c>
      <c r="I6802" s="3">
        <v>44323</v>
      </c>
      <c r="J6802">
        <v>8</v>
      </c>
      <c r="K6802">
        <v>2021</v>
      </c>
      <c r="L6802">
        <v>5</v>
      </c>
      <c r="M6802" t="s">
        <v>16</v>
      </c>
    </row>
    <row r="6803" spans="1:13" x14ac:dyDescent="0.25">
      <c r="A6803" s="1">
        <v>6801</v>
      </c>
      <c r="B6803" t="s">
        <v>38</v>
      </c>
      <c r="C6803" t="s">
        <v>35</v>
      </c>
      <c r="D6803" t="s">
        <v>47</v>
      </c>
      <c r="E6803" t="s">
        <v>109</v>
      </c>
      <c r="F6803" s="14" t="s">
        <v>6945</v>
      </c>
      <c r="G6803" s="8">
        <v>506.28</v>
      </c>
      <c r="H6803">
        <v>31</v>
      </c>
      <c r="I6803" s="3">
        <v>44356</v>
      </c>
      <c r="J6803">
        <v>5</v>
      </c>
      <c r="K6803">
        <v>2021</v>
      </c>
      <c r="L6803">
        <v>6</v>
      </c>
      <c r="M6803" t="s">
        <v>21</v>
      </c>
    </row>
    <row r="6804" spans="1:13" x14ac:dyDescent="0.25">
      <c r="A6804" s="1">
        <v>6802</v>
      </c>
      <c r="B6804" t="s">
        <v>60</v>
      </c>
      <c r="C6804" t="s">
        <v>18</v>
      </c>
      <c r="D6804" t="s">
        <v>23</v>
      </c>
      <c r="E6804" t="s">
        <v>37</v>
      </c>
      <c r="F6804" s="14" t="s">
        <v>6946</v>
      </c>
      <c r="G6804" s="8">
        <v>868.4</v>
      </c>
      <c r="H6804">
        <v>18</v>
      </c>
      <c r="I6804" s="3">
        <v>44313</v>
      </c>
      <c r="J6804">
        <v>1</v>
      </c>
      <c r="K6804">
        <v>2021</v>
      </c>
      <c r="L6804">
        <v>4</v>
      </c>
      <c r="M6804" t="s">
        <v>21</v>
      </c>
    </row>
    <row r="6805" spans="1:13" x14ac:dyDescent="0.25">
      <c r="A6805" s="1">
        <v>6803</v>
      </c>
      <c r="B6805" t="s">
        <v>72</v>
      </c>
      <c r="C6805" t="s">
        <v>54</v>
      </c>
      <c r="D6805" t="s">
        <v>41</v>
      </c>
      <c r="E6805" t="s">
        <v>107</v>
      </c>
      <c r="F6805" s="14" t="s">
        <v>6947</v>
      </c>
      <c r="G6805" s="8">
        <v>566.57000000000005</v>
      </c>
      <c r="H6805">
        <v>27</v>
      </c>
      <c r="I6805" s="3">
        <v>44241</v>
      </c>
      <c r="J6805">
        <v>8</v>
      </c>
      <c r="K6805">
        <v>2021</v>
      </c>
      <c r="L6805">
        <v>2</v>
      </c>
      <c r="M6805" t="s">
        <v>16</v>
      </c>
    </row>
    <row r="6806" spans="1:13" x14ac:dyDescent="0.25">
      <c r="A6806" s="1">
        <v>6804</v>
      </c>
      <c r="B6806" t="s">
        <v>72</v>
      </c>
      <c r="C6806" t="s">
        <v>30</v>
      </c>
      <c r="D6806" t="s">
        <v>14</v>
      </c>
      <c r="E6806" t="s">
        <v>78</v>
      </c>
      <c r="F6806" s="14" t="s">
        <v>6948</v>
      </c>
      <c r="G6806" s="8">
        <v>336.15</v>
      </c>
      <c r="H6806">
        <v>23</v>
      </c>
      <c r="I6806" s="3">
        <v>44239</v>
      </c>
      <c r="J6806">
        <v>1</v>
      </c>
      <c r="K6806">
        <v>2021</v>
      </c>
      <c r="L6806">
        <v>2</v>
      </c>
      <c r="M6806" t="s">
        <v>16</v>
      </c>
    </row>
    <row r="6807" spans="1:13" x14ac:dyDescent="0.25">
      <c r="A6807" s="1">
        <v>6805</v>
      </c>
      <c r="B6807" t="s">
        <v>32</v>
      </c>
      <c r="C6807" t="s">
        <v>26</v>
      </c>
      <c r="D6807" t="s">
        <v>27</v>
      </c>
      <c r="E6807" t="s">
        <v>59</v>
      </c>
      <c r="F6807" s="14" t="s">
        <v>6949</v>
      </c>
      <c r="G6807" s="8">
        <v>820.71</v>
      </c>
      <c r="H6807">
        <v>32</v>
      </c>
      <c r="I6807" s="3">
        <v>44272</v>
      </c>
      <c r="J6807">
        <v>1</v>
      </c>
      <c r="K6807">
        <v>2021</v>
      </c>
      <c r="L6807">
        <v>3</v>
      </c>
      <c r="M6807" t="s">
        <v>16</v>
      </c>
    </row>
    <row r="6808" spans="1:13" x14ac:dyDescent="0.25">
      <c r="A6808" s="1">
        <v>6806</v>
      </c>
      <c r="B6808" t="s">
        <v>98</v>
      </c>
      <c r="C6808" t="s">
        <v>35</v>
      </c>
      <c r="D6808" t="s">
        <v>19</v>
      </c>
      <c r="E6808" t="s">
        <v>89</v>
      </c>
      <c r="F6808" s="14" t="s">
        <v>6950</v>
      </c>
      <c r="G6808" s="8">
        <v>388.6</v>
      </c>
      <c r="H6808">
        <v>73</v>
      </c>
      <c r="I6808" s="3">
        <v>44341</v>
      </c>
      <c r="J6808">
        <v>3</v>
      </c>
      <c r="K6808">
        <v>2021</v>
      </c>
      <c r="L6808">
        <v>5</v>
      </c>
      <c r="M6808" t="s">
        <v>16</v>
      </c>
    </row>
    <row r="6809" spans="1:13" x14ac:dyDescent="0.25">
      <c r="A6809" s="1">
        <v>6807</v>
      </c>
      <c r="B6809" t="s">
        <v>72</v>
      </c>
      <c r="C6809" t="s">
        <v>70</v>
      </c>
      <c r="D6809" t="s">
        <v>14</v>
      </c>
      <c r="E6809" t="s">
        <v>111</v>
      </c>
      <c r="F6809" s="14" t="s">
        <v>6951</v>
      </c>
      <c r="G6809" s="8">
        <v>172.53</v>
      </c>
      <c r="H6809">
        <v>28</v>
      </c>
      <c r="I6809" s="3">
        <v>44292</v>
      </c>
      <c r="J6809">
        <v>3</v>
      </c>
      <c r="K6809">
        <v>2021</v>
      </c>
      <c r="L6809">
        <v>4</v>
      </c>
      <c r="M6809" t="s">
        <v>16</v>
      </c>
    </row>
    <row r="6810" spans="1:13" x14ac:dyDescent="0.25">
      <c r="A6810" s="1">
        <v>6808</v>
      </c>
      <c r="B6810" t="s">
        <v>72</v>
      </c>
      <c r="C6810" t="s">
        <v>50</v>
      </c>
      <c r="D6810" t="s">
        <v>23</v>
      </c>
      <c r="E6810" t="s">
        <v>112</v>
      </c>
      <c r="F6810" s="14" t="s">
        <v>6952</v>
      </c>
      <c r="G6810" s="8">
        <v>782.06</v>
      </c>
      <c r="H6810">
        <v>60</v>
      </c>
      <c r="I6810" s="3">
        <v>44298</v>
      </c>
      <c r="J6810">
        <v>9</v>
      </c>
      <c r="K6810">
        <v>2021</v>
      </c>
      <c r="L6810">
        <v>4</v>
      </c>
      <c r="M6810" t="s">
        <v>16</v>
      </c>
    </row>
    <row r="6811" spans="1:13" x14ac:dyDescent="0.25">
      <c r="A6811" s="1">
        <v>6809</v>
      </c>
      <c r="B6811" t="s">
        <v>34</v>
      </c>
      <c r="C6811" t="s">
        <v>84</v>
      </c>
      <c r="D6811" t="s">
        <v>19</v>
      </c>
      <c r="E6811" t="s">
        <v>95</v>
      </c>
      <c r="F6811" s="14" t="s">
        <v>6953</v>
      </c>
      <c r="G6811" s="8">
        <v>666.05</v>
      </c>
      <c r="H6811">
        <v>34</v>
      </c>
      <c r="I6811" s="3">
        <v>44287</v>
      </c>
      <c r="J6811">
        <v>1</v>
      </c>
      <c r="K6811">
        <v>2021</v>
      </c>
      <c r="L6811">
        <v>4</v>
      </c>
      <c r="M6811" t="s">
        <v>16</v>
      </c>
    </row>
    <row r="6812" spans="1:13" x14ac:dyDescent="0.25">
      <c r="A6812" s="1">
        <v>6810</v>
      </c>
      <c r="B6812" t="s">
        <v>62</v>
      </c>
      <c r="C6812" t="s">
        <v>75</v>
      </c>
      <c r="D6812" t="s">
        <v>47</v>
      </c>
      <c r="E6812" t="s">
        <v>108</v>
      </c>
      <c r="F6812" s="14" t="s">
        <v>6954</v>
      </c>
      <c r="G6812" s="8">
        <v>106.34</v>
      </c>
      <c r="H6812">
        <v>26</v>
      </c>
      <c r="I6812" s="3">
        <v>44359</v>
      </c>
      <c r="J6812">
        <v>2</v>
      </c>
      <c r="K6812">
        <v>2021</v>
      </c>
      <c r="L6812">
        <v>6</v>
      </c>
      <c r="M6812" t="s">
        <v>16</v>
      </c>
    </row>
    <row r="6813" spans="1:13" x14ac:dyDescent="0.25">
      <c r="A6813" s="1">
        <v>6811</v>
      </c>
      <c r="B6813" t="s">
        <v>68</v>
      </c>
      <c r="C6813" t="s">
        <v>54</v>
      </c>
      <c r="D6813" t="s">
        <v>14</v>
      </c>
      <c r="E6813" t="s">
        <v>101</v>
      </c>
      <c r="F6813" s="14" t="s">
        <v>6955</v>
      </c>
      <c r="G6813" s="8">
        <v>117.14</v>
      </c>
      <c r="H6813">
        <v>95</v>
      </c>
      <c r="I6813" s="3">
        <v>44179</v>
      </c>
      <c r="J6813">
        <v>5</v>
      </c>
      <c r="K6813">
        <v>2020</v>
      </c>
      <c r="L6813">
        <v>12</v>
      </c>
      <c r="M6813" t="s">
        <v>21</v>
      </c>
    </row>
    <row r="6814" spans="1:13" x14ac:dyDescent="0.25">
      <c r="A6814" s="1">
        <v>6812</v>
      </c>
      <c r="B6814" t="s">
        <v>32</v>
      </c>
      <c r="C6814" t="s">
        <v>99</v>
      </c>
      <c r="D6814" t="s">
        <v>27</v>
      </c>
      <c r="E6814" t="s">
        <v>113</v>
      </c>
      <c r="F6814" s="14" t="s">
        <v>6956</v>
      </c>
      <c r="G6814" s="8">
        <v>499.9</v>
      </c>
      <c r="H6814">
        <v>28</v>
      </c>
      <c r="I6814" s="3">
        <v>44420</v>
      </c>
      <c r="J6814">
        <v>2</v>
      </c>
      <c r="K6814">
        <v>2021</v>
      </c>
      <c r="L6814">
        <v>8</v>
      </c>
      <c r="M6814" t="s">
        <v>16</v>
      </c>
    </row>
    <row r="6815" spans="1:13" x14ac:dyDescent="0.25">
      <c r="A6815" s="1">
        <v>6813</v>
      </c>
      <c r="B6815" t="s">
        <v>25</v>
      </c>
      <c r="C6815" t="s">
        <v>94</v>
      </c>
      <c r="D6815" t="s">
        <v>47</v>
      </c>
      <c r="E6815" t="s">
        <v>108</v>
      </c>
      <c r="F6815" s="14" t="s">
        <v>6957</v>
      </c>
      <c r="G6815" s="8">
        <v>412.11</v>
      </c>
      <c r="H6815">
        <v>75</v>
      </c>
      <c r="I6815" s="3">
        <v>44195</v>
      </c>
      <c r="J6815">
        <v>5</v>
      </c>
      <c r="K6815">
        <v>2020</v>
      </c>
      <c r="L6815">
        <v>12</v>
      </c>
      <c r="M6815" t="s">
        <v>16</v>
      </c>
    </row>
    <row r="6816" spans="1:13" x14ac:dyDescent="0.25">
      <c r="A6816" s="1">
        <v>6814</v>
      </c>
      <c r="B6816" t="s">
        <v>60</v>
      </c>
      <c r="C6816" t="s">
        <v>70</v>
      </c>
      <c r="D6816" t="s">
        <v>36</v>
      </c>
      <c r="E6816" t="s">
        <v>104</v>
      </c>
      <c r="F6816" s="14" t="s">
        <v>6958</v>
      </c>
      <c r="G6816" s="8">
        <v>832.88</v>
      </c>
      <c r="H6816">
        <v>94</v>
      </c>
      <c r="I6816" s="3">
        <v>44175</v>
      </c>
      <c r="J6816">
        <v>7</v>
      </c>
      <c r="K6816">
        <v>2020</v>
      </c>
      <c r="L6816">
        <v>12</v>
      </c>
      <c r="M6816" t="s">
        <v>21</v>
      </c>
    </row>
    <row r="6817" spans="1:13" x14ac:dyDescent="0.25">
      <c r="A6817" s="1">
        <v>6815</v>
      </c>
      <c r="B6817" t="s">
        <v>98</v>
      </c>
      <c r="C6817" t="s">
        <v>13</v>
      </c>
      <c r="D6817" t="s">
        <v>65</v>
      </c>
      <c r="E6817" t="s">
        <v>73</v>
      </c>
      <c r="F6817" s="14" t="s">
        <v>6959</v>
      </c>
      <c r="G6817" s="8">
        <v>345.69</v>
      </c>
      <c r="H6817">
        <v>69</v>
      </c>
      <c r="I6817" s="3">
        <v>44357</v>
      </c>
      <c r="J6817">
        <v>6</v>
      </c>
      <c r="K6817">
        <v>2021</v>
      </c>
      <c r="L6817">
        <v>6</v>
      </c>
      <c r="M6817" t="s">
        <v>16</v>
      </c>
    </row>
    <row r="6818" spans="1:13" x14ac:dyDescent="0.25">
      <c r="A6818" s="1">
        <v>6816</v>
      </c>
      <c r="B6818" t="s">
        <v>60</v>
      </c>
      <c r="C6818" t="s">
        <v>99</v>
      </c>
      <c r="D6818" t="s">
        <v>14</v>
      </c>
      <c r="E6818" t="s">
        <v>56</v>
      </c>
      <c r="F6818" s="14" t="s">
        <v>6960</v>
      </c>
      <c r="G6818" s="8">
        <v>454.23</v>
      </c>
      <c r="H6818">
        <v>46</v>
      </c>
      <c r="I6818" s="3">
        <v>44380</v>
      </c>
      <c r="J6818">
        <v>4</v>
      </c>
      <c r="K6818">
        <v>2021</v>
      </c>
      <c r="L6818">
        <v>7</v>
      </c>
      <c r="M6818" t="s">
        <v>21</v>
      </c>
    </row>
    <row r="6819" spans="1:13" x14ac:dyDescent="0.25">
      <c r="A6819" s="1">
        <v>6817</v>
      </c>
      <c r="B6819" t="s">
        <v>58</v>
      </c>
      <c r="C6819" t="s">
        <v>99</v>
      </c>
      <c r="D6819" t="s">
        <v>27</v>
      </c>
      <c r="E6819" t="s">
        <v>61</v>
      </c>
      <c r="F6819" s="14" t="s">
        <v>6961</v>
      </c>
      <c r="G6819" s="8">
        <v>621.97</v>
      </c>
      <c r="H6819">
        <v>68</v>
      </c>
      <c r="I6819" s="3">
        <v>44268</v>
      </c>
      <c r="J6819">
        <v>9</v>
      </c>
      <c r="K6819">
        <v>2021</v>
      </c>
      <c r="L6819">
        <v>3</v>
      </c>
      <c r="M6819" t="s">
        <v>21</v>
      </c>
    </row>
    <row r="6820" spans="1:13" x14ac:dyDescent="0.25">
      <c r="A6820" s="1">
        <v>6818</v>
      </c>
      <c r="B6820" t="s">
        <v>32</v>
      </c>
      <c r="C6820" t="s">
        <v>26</v>
      </c>
      <c r="D6820" t="s">
        <v>47</v>
      </c>
      <c r="E6820" t="s">
        <v>115</v>
      </c>
      <c r="F6820" s="14" t="s">
        <v>6962</v>
      </c>
      <c r="G6820" s="8">
        <v>370.25</v>
      </c>
      <c r="H6820">
        <v>21</v>
      </c>
      <c r="I6820" s="3">
        <v>44315</v>
      </c>
      <c r="J6820">
        <v>6</v>
      </c>
      <c r="K6820">
        <v>2021</v>
      </c>
      <c r="L6820">
        <v>4</v>
      </c>
      <c r="M6820" t="s">
        <v>16</v>
      </c>
    </row>
    <row r="6821" spans="1:13" x14ac:dyDescent="0.25">
      <c r="A6821" s="1">
        <v>6819</v>
      </c>
      <c r="B6821" t="s">
        <v>60</v>
      </c>
      <c r="C6821" t="s">
        <v>99</v>
      </c>
      <c r="D6821" t="s">
        <v>23</v>
      </c>
      <c r="E6821" t="s">
        <v>117</v>
      </c>
      <c r="F6821" s="14" t="s">
        <v>6963</v>
      </c>
      <c r="G6821" s="8">
        <v>605.53</v>
      </c>
      <c r="H6821">
        <v>20</v>
      </c>
      <c r="I6821" s="3">
        <v>44281</v>
      </c>
      <c r="J6821">
        <v>6</v>
      </c>
      <c r="K6821">
        <v>2021</v>
      </c>
      <c r="L6821">
        <v>3</v>
      </c>
      <c r="M6821" t="s">
        <v>21</v>
      </c>
    </row>
    <row r="6822" spans="1:13" x14ac:dyDescent="0.25">
      <c r="A6822" s="1">
        <v>6820</v>
      </c>
      <c r="B6822" t="s">
        <v>98</v>
      </c>
      <c r="C6822" t="s">
        <v>77</v>
      </c>
      <c r="D6822" t="s">
        <v>36</v>
      </c>
      <c r="E6822" t="s">
        <v>90</v>
      </c>
      <c r="F6822" s="14" t="s">
        <v>6964</v>
      </c>
      <c r="G6822" s="8">
        <v>927.87</v>
      </c>
      <c r="H6822">
        <v>81</v>
      </c>
      <c r="I6822" s="3">
        <v>44280</v>
      </c>
      <c r="J6822">
        <v>2</v>
      </c>
      <c r="K6822">
        <v>2021</v>
      </c>
      <c r="L6822">
        <v>3</v>
      </c>
      <c r="M6822" t="s">
        <v>16</v>
      </c>
    </row>
    <row r="6823" spans="1:13" x14ac:dyDescent="0.25">
      <c r="A6823" s="1">
        <v>6821</v>
      </c>
      <c r="B6823" t="s">
        <v>91</v>
      </c>
      <c r="C6823" t="s">
        <v>84</v>
      </c>
      <c r="D6823" t="s">
        <v>65</v>
      </c>
      <c r="E6823" t="s">
        <v>81</v>
      </c>
      <c r="F6823" s="14" t="s">
        <v>6965</v>
      </c>
      <c r="G6823" s="8">
        <v>164.17</v>
      </c>
      <c r="H6823">
        <v>49</v>
      </c>
      <c r="I6823" s="3">
        <v>44173</v>
      </c>
      <c r="J6823">
        <v>7</v>
      </c>
      <c r="K6823">
        <v>2020</v>
      </c>
      <c r="L6823">
        <v>12</v>
      </c>
      <c r="M6823" t="s">
        <v>21</v>
      </c>
    </row>
    <row r="6824" spans="1:13" x14ac:dyDescent="0.25">
      <c r="A6824" s="1">
        <v>6822</v>
      </c>
      <c r="B6824" t="s">
        <v>17</v>
      </c>
      <c r="C6824" t="s">
        <v>67</v>
      </c>
      <c r="D6824" t="s">
        <v>36</v>
      </c>
      <c r="E6824" t="s">
        <v>39</v>
      </c>
      <c r="F6824" s="14" t="s">
        <v>6966</v>
      </c>
      <c r="G6824" s="8">
        <v>299.89</v>
      </c>
      <c r="H6824">
        <v>18</v>
      </c>
      <c r="I6824" s="3">
        <v>44255</v>
      </c>
      <c r="J6824">
        <v>2</v>
      </c>
      <c r="K6824">
        <v>2021</v>
      </c>
      <c r="L6824">
        <v>2</v>
      </c>
      <c r="M6824" t="s">
        <v>21</v>
      </c>
    </row>
    <row r="6825" spans="1:13" x14ac:dyDescent="0.25">
      <c r="A6825" s="1">
        <v>6823</v>
      </c>
      <c r="B6825" t="s">
        <v>45</v>
      </c>
      <c r="C6825" t="s">
        <v>57</v>
      </c>
      <c r="D6825" t="s">
        <v>65</v>
      </c>
      <c r="E6825" t="s">
        <v>118</v>
      </c>
      <c r="F6825" s="14" t="s">
        <v>6967</v>
      </c>
      <c r="G6825" s="8">
        <v>306.31</v>
      </c>
      <c r="H6825">
        <v>57</v>
      </c>
      <c r="I6825" s="3">
        <v>44186</v>
      </c>
      <c r="J6825">
        <v>1</v>
      </c>
      <c r="K6825">
        <v>2020</v>
      </c>
      <c r="L6825">
        <v>12</v>
      </c>
      <c r="M6825" t="s">
        <v>21</v>
      </c>
    </row>
    <row r="6826" spans="1:13" x14ac:dyDescent="0.25">
      <c r="A6826" s="1">
        <v>6824</v>
      </c>
      <c r="B6826" t="s">
        <v>52</v>
      </c>
      <c r="C6826" t="s">
        <v>46</v>
      </c>
      <c r="D6826" t="s">
        <v>36</v>
      </c>
      <c r="E6826" t="s">
        <v>87</v>
      </c>
      <c r="F6826" s="14" t="s">
        <v>6968</v>
      </c>
      <c r="G6826" s="8">
        <v>504.12</v>
      </c>
      <c r="H6826">
        <v>22</v>
      </c>
      <c r="I6826" s="3">
        <v>44396</v>
      </c>
      <c r="J6826">
        <v>3</v>
      </c>
      <c r="K6826">
        <v>2021</v>
      </c>
      <c r="L6826">
        <v>7</v>
      </c>
      <c r="M6826" t="s">
        <v>16</v>
      </c>
    </row>
    <row r="6827" spans="1:13" x14ac:dyDescent="0.25">
      <c r="A6827" s="1">
        <v>6825</v>
      </c>
      <c r="B6827" t="s">
        <v>62</v>
      </c>
      <c r="C6827" t="s">
        <v>46</v>
      </c>
      <c r="D6827" t="s">
        <v>19</v>
      </c>
      <c r="E6827" t="s">
        <v>80</v>
      </c>
      <c r="F6827" s="14" t="s">
        <v>6969</v>
      </c>
      <c r="G6827" s="8">
        <v>228.57</v>
      </c>
      <c r="H6827">
        <v>99</v>
      </c>
      <c r="I6827" s="3">
        <v>44218</v>
      </c>
      <c r="J6827">
        <v>6</v>
      </c>
      <c r="K6827">
        <v>2021</v>
      </c>
      <c r="L6827">
        <v>1</v>
      </c>
      <c r="M6827" t="s">
        <v>16</v>
      </c>
    </row>
    <row r="6828" spans="1:13" x14ac:dyDescent="0.25">
      <c r="A6828" s="1">
        <v>6826</v>
      </c>
      <c r="B6828" t="s">
        <v>68</v>
      </c>
      <c r="C6828" t="s">
        <v>64</v>
      </c>
      <c r="D6828" t="s">
        <v>27</v>
      </c>
      <c r="E6828" t="s">
        <v>31</v>
      </c>
      <c r="F6828" s="14" t="s">
        <v>6970</v>
      </c>
      <c r="G6828" s="8">
        <v>344.08</v>
      </c>
      <c r="H6828">
        <v>41</v>
      </c>
      <c r="I6828" s="3">
        <v>44219</v>
      </c>
      <c r="J6828">
        <v>3</v>
      </c>
      <c r="K6828">
        <v>2021</v>
      </c>
      <c r="L6828">
        <v>1</v>
      </c>
      <c r="M6828" t="s">
        <v>21</v>
      </c>
    </row>
    <row r="6829" spans="1:13" x14ac:dyDescent="0.25">
      <c r="A6829" s="1">
        <v>6827</v>
      </c>
      <c r="B6829" t="s">
        <v>98</v>
      </c>
      <c r="C6829" t="s">
        <v>75</v>
      </c>
      <c r="D6829" t="s">
        <v>36</v>
      </c>
      <c r="E6829" t="s">
        <v>92</v>
      </c>
      <c r="F6829" s="14" t="s">
        <v>6971</v>
      </c>
      <c r="G6829" s="8">
        <v>310.52999999999997</v>
      </c>
      <c r="H6829">
        <v>67</v>
      </c>
      <c r="I6829" s="3">
        <v>44335</v>
      </c>
      <c r="J6829">
        <v>8</v>
      </c>
      <c r="K6829">
        <v>2021</v>
      </c>
      <c r="L6829">
        <v>5</v>
      </c>
      <c r="M6829" t="s">
        <v>16</v>
      </c>
    </row>
    <row r="6830" spans="1:13" x14ac:dyDescent="0.25">
      <c r="A6830" s="1">
        <v>6828</v>
      </c>
      <c r="B6830" t="s">
        <v>49</v>
      </c>
      <c r="C6830" t="s">
        <v>75</v>
      </c>
      <c r="D6830" t="s">
        <v>19</v>
      </c>
      <c r="E6830" t="s">
        <v>105</v>
      </c>
      <c r="F6830" s="14" t="s">
        <v>6972</v>
      </c>
      <c r="G6830" s="8">
        <v>396.26</v>
      </c>
      <c r="H6830">
        <v>34</v>
      </c>
      <c r="I6830" s="3">
        <v>44245</v>
      </c>
      <c r="J6830">
        <v>6</v>
      </c>
      <c r="K6830">
        <v>2021</v>
      </c>
      <c r="L6830">
        <v>2</v>
      </c>
      <c r="M6830" t="s">
        <v>21</v>
      </c>
    </row>
    <row r="6831" spans="1:13" x14ac:dyDescent="0.25">
      <c r="A6831" s="1">
        <v>6829</v>
      </c>
      <c r="B6831" t="s">
        <v>98</v>
      </c>
      <c r="C6831" t="s">
        <v>13</v>
      </c>
      <c r="D6831" t="s">
        <v>47</v>
      </c>
      <c r="E6831" t="s">
        <v>80</v>
      </c>
      <c r="F6831" s="14" t="s">
        <v>6973</v>
      </c>
      <c r="G6831" s="8">
        <v>878.43</v>
      </c>
      <c r="H6831">
        <v>20</v>
      </c>
      <c r="I6831" s="3">
        <v>44172</v>
      </c>
      <c r="J6831">
        <v>2</v>
      </c>
      <c r="K6831">
        <v>2020</v>
      </c>
      <c r="L6831">
        <v>12</v>
      </c>
      <c r="M6831" t="s">
        <v>16</v>
      </c>
    </row>
    <row r="6832" spans="1:13" x14ac:dyDescent="0.25">
      <c r="A6832" s="1">
        <v>6830</v>
      </c>
      <c r="B6832" t="s">
        <v>49</v>
      </c>
      <c r="C6832" t="s">
        <v>70</v>
      </c>
      <c r="D6832" t="s">
        <v>41</v>
      </c>
      <c r="E6832" t="s">
        <v>33</v>
      </c>
      <c r="F6832" s="14" t="s">
        <v>6974</v>
      </c>
      <c r="G6832" s="8">
        <v>760.07</v>
      </c>
      <c r="H6832">
        <v>18</v>
      </c>
      <c r="I6832" s="3">
        <v>44333</v>
      </c>
      <c r="J6832">
        <v>6</v>
      </c>
      <c r="K6832">
        <v>2021</v>
      </c>
      <c r="L6832">
        <v>5</v>
      </c>
      <c r="M6832" t="s">
        <v>21</v>
      </c>
    </row>
    <row r="6833" spans="1:13" x14ac:dyDescent="0.25">
      <c r="A6833" s="1">
        <v>6831</v>
      </c>
      <c r="B6833" t="s">
        <v>25</v>
      </c>
      <c r="C6833" t="s">
        <v>63</v>
      </c>
      <c r="D6833" t="s">
        <v>36</v>
      </c>
      <c r="E6833" t="s">
        <v>102</v>
      </c>
      <c r="F6833" s="14" t="s">
        <v>6975</v>
      </c>
      <c r="G6833" s="8">
        <v>452.81</v>
      </c>
      <c r="H6833">
        <v>71</v>
      </c>
      <c r="I6833" s="3">
        <v>44417</v>
      </c>
      <c r="J6833">
        <v>9</v>
      </c>
      <c r="K6833">
        <v>2021</v>
      </c>
      <c r="L6833">
        <v>8</v>
      </c>
      <c r="M6833" t="s">
        <v>16</v>
      </c>
    </row>
    <row r="6834" spans="1:13" x14ac:dyDescent="0.25">
      <c r="A6834" s="1">
        <v>6832</v>
      </c>
      <c r="B6834" t="s">
        <v>83</v>
      </c>
      <c r="C6834" t="s">
        <v>54</v>
      </c>
      <c r="D6834" t="s">
        <v>14</v>
      </c>
      <c r="E6834" t="s">
        <v>97</v>
      </c>
      <c r="F6834" s="14" t="s">
        <v>6976</v>
      </c>
      <c r="G6834" s="8">
        <v>163.30000000000001</v>
      </c>
      <c r="H6834">
        <v>41</v>
      </c>
      <c r="I6834" s="3">
        <v>44265</v>
      </c>
      <c r="J6834">
        <v>6</v>
      </c>
      <c r="K6834">
        <v>2021</v>
      </c>
      <c r="L6834">
        <v>3</v>
      </c>
      <c r="M6834" t="s">
        <v>21</v>
      </c>
    </row>
    <row r="6835" spans="1:13" x14ac:dyDescent="0.25">
      <c r="A6835" s="1">
        <v>6833</v>
      </c>
      <c r="B6835" t="s">
        <v>34</v>
      </c>
      <c r="C6835" t="s">
        <v>94</v>
      </c>
      <c r="D6835" t="s">
        <v>19</v>
      </c>
      <c r="E6835" t="s">
        <v>53</v>
      </c>
      <c r="F6835" s="14" t="s">
        <v>6977</v>
      </c>
      <c r="G6835" s="8">
        <v>129.55000000000001</v>
      </c>
      <c r="H6835">
        <v>62</v>
      </c>
      <c r="I6835" s="3">
        <v>44232</v>
      </c>
      <c r="J6835">
        <v>5</v>
      </c>
      <c r="K6835">
        <v>2021</v>
      </c>
      <c r="L6835">
        <v>2</v>
      </c>
      <c r="M6835" t="s">
        <v>16</v>
      </c>
    </row>
    <row r="6836" spans="1:13" x14ac:dyDescent="0.25">
      <c r="A6836" s="1">
        <v>6834</v>
      </c>
      <c r="B6836" t="s">
        <v>93</v>
      </c>
      <c r="C6836" t="s">
        <v>57</v>
      </c>
      <c r="D6836" t="s">
        <v>47</v>
      </c>
      <c r="E6836" t="s">
        <v>102</v>
      </c>
      <c r="F6836" s="14" t="s">
        <v>6978</v>
      </c>
      <c r="G6836" s="8">
        <v>983.12</v>
      </c>
      <c r="H6836">
        <v>28</v>
      </c>
      <c r="I6836" s="3">
        <v>44283</v>
      </c>
      <c r="J6836">
        <v>6</v>
      </c>
      <c r="K6836">
        <v>2021</v>
      </c>
      <c r="L6836">
        <v>3</v>
      </c>
      <c r="M6836" t="s">
        <v>21</v>
      </c>
    </row>
    <row r="6837" spans="1:13" x14ac:dyDescent="0.25">
      <c r="A6837" s="1">
        <v>6835</v>
      </c>
      <c r="B6837" t="s">
        <v>58</v>
      </c>
      <c r="C6837" t="s">
        <v>50</v>
      </c>
      <c r="D6837" t="s">
        <v>47</v>
      </c>
      <c r="E6837" t="s">
        <v>73</v>
      </c>
      <c r="F6837" s="14" t="s">
        <v>6979</v>
      </c>
      <c r="G6837" s="8">
        <v>266.70999999999998</v>
      </c>
      <c r="H6837">
        <v>49</v>
      </c>
      <c r="I6837" s="3">
        <v>44238</v>
      </c>
      <c r="J6837">
        <v>5</v>
      </c>
      <c r="K6837">
        <v>2021</v>
      </c>
      <c r="L6837">
        <v>2</v>
      </c>
      <c r="M6837" t="s">
        <v>21</v>
      </c>
    </row>
    <row r="6838" spans="1:13" x14ac:dyDescent="0.25">
      <c r="A6838" s="1">
        <v>6836</v>
      </c>
      <c r="B6838" t="s">
        <v>60</v>
      </c>
      <c r="C6838" t="s">
        <v>18</v>
      </c>
      <c r="D6838" t="s">
        <v>65</v>
      </c>
      <c r="E6838" t="s">
        <v>44</v>
      </c>
      <c r="F6838" s="14" t="s">
        <v>6980</v>
      </c>
      <c r="G6838" s="8">
        <v>229.19</v>
      </c>
      <c r="H6838">
        <v>34</v>
      </c>
      <c r="I6838" s="3">
        <v>44305</v>
      </c>
      <c r="J6838">
        <v>6</v>
      </c>
      <c r="K6838">
        <v>2021</v>
      </c>
      <c r="L6838">
        <v>4</v>
      </c>
      <c r="M6838" t="s">
        <v>21</v>
      </c>
    </row>
    <row r="6839" spans="1:13" x14ac:dyDescent="0.25">
      <c r="A6839" s="1">
        <v>6837</v>
      </c>
      <c r="B6839" t="s">
        <v>52</v>
      </c>
      <c r="C6839" t="s">
        <v>54</v>
      </c>
      <c r="D6839" t="s">
        <v>47</v>
      </c>
      <c r="E6839" t="s">
        <v>66</v>
      </c>
      <c r="F6839" s="14" t="s">
        <v>6981</v>
      </c>
      <c r="G6839" s="8">
        <v>779.8</v>
      </c>
      <c r="H6839">
        <v>68</v>
      </c>
      <c r="I6839" s="3">
        <v>44371</v>
      </c>
      <c r="J6839">
        <v>1</v>
      </c>
      <c r="K6839">
        <v>2021</v>
      </c>
      <c r="L6839">
        <v>6</v>
      </c>
      <c r="M6839" t="s">
        <v>16</v>
      </c>
    </row>
    <row r="6840" spans="1:13" x14ac:dyDescent="0.25">
      <c r="A6840" s="1">
        <v>6838</v>
      </c>
      <c r="B6840" t="s">
        <v>49</v>
      </c>
      <c r="C6840" t="s">
        <v>22</v>
      </c>
      <c r="D6840" t="s">
        <v>41</v>
      </c>
      <c r="E6840" t="s">
        <v>105</v>
      </c>
      <c r="F6840" s="14" t="s">
        <v>6982</v>
      </c>
      <c r="G6840" s="8">
        <v>780.39</v>
      </c>
      <c r="H6840">
        <v>54</v>
      </c>
      <c r="I6840" s="3">
        <v>44189</v>
      </c>
      <c r="J6840">
        <v>3</v>
      </c>
      <c r="K6840">
        <v>2020</v>
      </c>
      <c r="L6840">
        <v>12</v>
      </c>
      <c r="M6840" t="s">
        <v>21</v>
      </c>
    </row>
    <row r="6841" spans="1:13" x14ac:dyDescent="0.25">
      <c r="A6841" s="1">
        <v>6839</v>
      </c>
      <c r="B6841" t="s">
        <v>91</v>
      </c>
      <c r="C6841" t="s">
        <v>63</v>
      </c>
      <c r="D6841" t="s">
        <v>14</v>
      </c>
      <c r="E6841" t="s">
        <v>101</v>
      </c>
      <c r="F6841" s="14" t="s">
        <v>6983</v>
      </c>
      <c r="G6841" s="8">
        <v>452.7</v>
      </c>
      <c r="H6841">
        <v>63</v>
      </c>
      <c r="I6841" s="3">
        <v>44250</v>
      </c>
      <c r="J6841">
        <v>3</v>
      </c>
      <c r="K6841">
        <v>2021</v>
      </c>
      <c r="L6841">
        <v>2</v>
      </c>
      <c r="M6841" t="s">
        <v>21</v>
      </c>
    </row>
    <row r="6842" spans="1:13" x14ac:dyDescent="0.25">
      <c r="A6842" s="1">
        <v>6840</v>
      </c>
      <c r="B6842" t="s">
        <v>52</v>
      </c>
      <c r="C6842" t="s">
        <v>40</v>
      </c>
      <c r="D6842" t="s">
        <v>14</v>
      </c>
      <c r="E6842" t="s">
        <v>86</v>
      </c>
      <c r="F6842" s="14" t="s">
        <v>6984</v>
      </c>
      <c r="G6842" s="8">
        <v>833.18</v>
      </c>
      <c r="H6842">
        <v>81</v>
      </c>
      <c r="I6842" s="3">
        <v>44315</v>
      </c>
      <c r="J6842">
        <v>8</v>
      </c>
      <c r="K6842">
        <v>2021</v>
      </c>
      <c r="L6842">
        <v>4</v>
      </c>
      <c r="M6842" t="s">
        <v>16</v>
      </c>
    </row>
    <row r="6843" spans="1:13" x14ac:dyDescent="0.25">
      <c r="A6843" s="1">
        <v>6841</v>
      </c>
      <c r="B6843" t="s">
        <v>68</v>
      </c>
      <c r="C6843" t="s">
        <v>22</v>
      </c>
      <c r="D6843" t="s">
        <v>36</v>
      </c>
      <c r="E6843" t="s">
        <v>56</v>
      </c>
      <c r="F6843" s="14" t="s">
        <v>6985</v>
      </c>
      <c r="G6843" s="8">
        <v>791.15</v>
      </c>
      <c r="H6843">
        <v>78</v>
      </c>
      <c r="I6843" s="3">
        <v>44179</v>
      </c>
      <c r="J6843">
        <v>2</v>
      </c>
      <c r="K6843">
        <v>2020</v>
      </c>
      <c r="L6843">
        <v>12</v>
      </c>
      <c r="M6843" t="s">
        <v>21</v>
      </c>
    </row>
    <row r="6844" spans="1:13" x14ac:dyDescent="0.25">
      <c r="A6844" s="1">
        <v>6842</v>
      </c>
      <c r="B6844" t="s">
        <v>72</v>
      </c>
      <c r="C6844" t="s">
        <v>46</v>
      </c>
      <c r="D6844" t="s">
        <v>47</v>
      </c>
      <c r="E6844" t="s">
        <v>76</v>
      </c>
      <c r="F6844" s="14" t="s">
        <v>6986</v>
      </c>
      <c r="G6844" s="8">
        <v>958.98</v>
      </c>
      <c r="H6844">
        <v>49</v>
      </c>
      <c r="I6844" s="3">
        <v>44251</v>
      </c>
      <c r="J6844">
        <v>9</v>
      </c>
      <c r="K6844">
        <v>2021</v>
      </c>
      <c r="L6844">
        <v>2</v>
      </c>
      <c r="M6844" t="s">
        <v>16</v>
      </c>
    </row>
    <row r="6845" spans="1:13" x14ac:dyDescent="0.25">
      <c r="A6845" s="1">
        <v>6843</v>
      </c>
      <c r="B6845" t="s">
        <v>38</v>
      </c>
      <c r="C6845" t="s">
        <v>57</v>
      </c>
      <c r="D6845" t="s">
        <v>41</v>
      </c>
      <c r="E6845" t="s">
        <v>48</v>
      </c>
      <c r="F6845" s="14" t="s">
        <v>6987</v>
      </c>
      <c r="G6845" s="8">
        <v>591.07000000000005</v>
      </c>
      <c r="H6845">
        <v>71</v>
      </c>
      <c r="I6845" s="3">
        <v>44363</v>
      </c>
      <c r="J6845">
        <v>1</v>
      </c>
      <c r="K6845">
        <v>2021</v>
      </c>
      <c r="L6845">
        <v>6</v>
      </c>
      <c r="M6845" t="s">
        <v>21</v>
      </c>
    </row>
    <row r="6846" spans="1:13" x14ac:dyDescent="0.25">
      <c r="A6846" s="1">
        <v>6844</v>
      </c>
      <c r="B6846" t="s">
        <v>60</v>
      </c>
      <c r="C6846" t="s">
        <v>70</v>
      </c>
      <c r="D6846" t="s">
        <v>36</v>
      </c>
      <c r="E6846" t="s">
        <v>85</v>
      </c>
      <c r="F6846" s="14" t="s">
        <v>6988</v>
      </c>
      <c r="G6846" s="8">
        <v>166.13</v>
      </c>
      <c r="H6846">
        <v>80</v>
      </c>
      <c r="I6846" s="3">
        <v>44218</v>
      </c>
      <c r="J6846">
        <v>7</v>
      </c>
      <c r="K6846">
        <v>2021</v>
      </c>
      <c r="L6846">
        <v>1</v>
      </c>
      <c r="M6846" t="s">
        <v>21</v>
      </c>
    </row>
    <row r="6847" spans="1:13" x14ac:dyDescent="0.25">
      <c r="A6847" s="1">
        <v>6845</v>
      </c>
      <c r="B6847" t="s">
        <v>62</v>
      </c>
      <c r="C6847" t="s">
        <v>70</v>
      </c>
      <c r="D6847" t="s">
        <v>36</v>
      </c>
      <c r="E6847" t="s">
        <v>95</v>
      </c>
      <c r="F6847" s="14" t="s">
        <v>6989</v>
      </c>
      <c r="G6847" s="8">
        <v>761.82</v>
      </c>
      <c r="H6847">
        <v>49</v>
      </c>
      <c r="I6847" s="3">
        <v>44284</v>
      </c>
      <c r="J6847">
        <v>5</v>
      </c>
      <c r="K6847">
        <v>2021</v>
      </c>
      <c r="L6847">
        <v>3</v>
      </c>
      <c r="M6847" t="s">
        <v>16</v>
      </c>
    </row>
    <row r="6848" spans="1:13" x14ac:dyDescent="0.25">
      <c r="A6848" s="1">
        <v>6846</v>
      </c>
      <c r="B6848" t="s">
        <v>12</v>
      </c>
      <c r="C6848" t="s">
        <v>54</v>
      </c>
      <c r="D6848" t="s">
        <v>19</v>
      </c>
      <c r="E6848" t="s">
        <v>80</v>
      </c>
      <c r="F6848" s="14" t="s">
        <v>6990</v>
      </c>
      <c r="G6848" s="8">
        <v>401.15</v>
      </c>
      <c r="H6848">
        <v>24</v>
      </c>
      <c r="I6848" s="3">
        <v>44298</v>
      </c>
      <c r="J6848">
        <v>4</v>
      </c>
      <c r="K6848">
        <v>2021</v>
      </c>
      <c r="L6848">
        <v>4</v>
      </c>
      <c r="M6848" t="s">
        <v>16</v>
      </c>
    </row>
    <row r="6849" spans="1:13" x14ac:dyDescent="0.25">
      <c r="A6849" s="1">
        <v>6847</v>
      </c>
      <c r="B6849" t="s">
        <v>29</v>
      </c>
      <c r="C6849" t="s">
        <v>63</v>
      </c>
      <c r="D6849" t="s">
        <v>41</v>
      </c>
      <c r="E6849" t="s">
        <v>66</v>
      </c>
      <c r="F6849" s="14" t="s">
        <v>6991</v>
      </c>
      <c r="G6849" s="8">
        <v>891.65</v>
      </c>
      <c r="H6849">
        <v>36</v>
      </c>
      <c r="I6849" s="3">
        <v>44368</v>
      </c>
      <c r="J6849">
        <v>7</v>
      </c>
      <c r="K6849">
        <v>2021</v>
      </c>
      <c r="L6849">
        <v>6</v>
      </c>
      <c r="M6849" t="s">
        <v>16</v>
      </c>
    </row>
    <row r="6850" spans="1:13" x14ac:dyDescent="0.25">
      <c r="A6850" s="1">
        <v>6848</v>
      </c>
      <c r="B6850" t="s">
        <v>52</v>
      </c>
      <c r="C6850" t="s">
        <v>77</v>
      </c>
      <c r="D6850" t="s">
        <v>14</v>
      </c>
      <c r="E6850" t="s">
        <v>20</v>
      </c>
      <c r="F6850" s="14" t="s">
        <v>6992</v>
      </c>
      <c r="G6850" s="8">
        <v>698.18</v>
      </c>
      <c r="H6850">
        <v>42</v>
      </c>
      <c r="I6850" s="3">
        <v>44202</v>
      </c>
      <c r="J6850">
        <v>2</v>
      </c>
      <c r="K6850">
        <v>2021</v>
      </c>
      <c r="L6850">
        <v>1</v>
      </c>
      <c r="M6850" t="s">
        <v>16</v>
      </c>
    </row>
    <row r="6851" spans="1:13" x14ac:dyDescent="0.25">
      <c r="A6851" s="1">
        <v>6849</v>
      </c>
      <c r="B6851" t="s">
        <v>32</v>
      </c>
      <c r="C6851" t="s">
        <v>26</v>
      </c>
      <c r="D6851" t="s">
        <v>36</v>
      </c>
      <c r="E6851" t="s">
        <v>85</v>
      </c>
      <c r="F6851" s="14" t="s">
        <v>6993</v>
      </c>
      <c r="G6851" s="8">
        <v>142.32</v>
      </c>
      <c r="H6851">
        <v>32</v>
      </c>
      <c r="I6851" s="3">
        <v>44411</v>
      </c>
      <c r="J6851">
        <v>5</v>
      </c>
      <c r="K6851">
        <v>2021</v>
      </c>
      <c r="L6851">
        <v>8</v>
      </c>
      <c r="M6851" t="s">
        <v>16</v>
      </c>
    </row>
    <row r="6852" spans="1:13" x14ac:dyDescent="0.25">
      <c r="A6852" s="1">
        <v>6850</v>
      </c>
      <c r="B6852" t="s">
        <v>32</v>
      </c>
      <c r="C6852" t="s">
        <v>77</v>
      </c>
      <c r="D6852" t="s">
        <v>14</v>
      </c>
      <c r="E6852" t="s">
        <v>78</v>
      </c>
      <c r="F6852" s="14" t="s">
        <v>6994</v>
      </c>
      <c r="G6852" s="8">
        <v>233</v>
      </c>
      <c r="H6852">
        <v>38</v>
      </c>
      <c r="I6852" s="3">
        <v>44381</v>
      </c>
      <c r="J6852">
        <v>2</v>
      </c>
      <c r="K6852">
        <v>2021</v>
      </c>
      <c r="L6852">
        <v>7</v>
      </c>
      <c r="M6852" t="s">
        <v>16</v>
      </c>
    </row>
    <row r="6853" spans="1:13" x14ac:dyDescent="0.25">
      <c r="A6853" s="1">
        <v>6851</v>
      </c>
      <c r="B6853" t="s">
        <v>12</v>
      </c>
      <c r="C6853" t="s">
        <v>35</v>
      </c>
      <c r="D6853" t="s">
        <v>23</v>
      </c>
      <c r="E6853" t="s">
        <v>105</v>
      </c>
      <c r="F6853" s="14" t="s">
        <v>6995</v>
      </c>
      <c r="G6853" s="8">
        <v>127.32</v>
      </c>
      <c r="H6853">
        <v>39</v>
      </c>
      <c r="I6853" s="3">
        <v>44202</v>
      </c>
      <c r="J6853">
        <v>2</v>
      </c>
      <c r="K6853">
        <v>2021</v>
      </c>
      <c r="L6853">
        <v>1</v>
      </c>
      <c r="M6853" t="s">
        <v>16</v>
      </c>
    </row>
    <row r="6854" spans="1:13" x14ac:dyDescent="0.25">
      <c r="A6854" s="1">
        <v>6852</v>
      </c>
      <c r="B6854" t="s">
        <v>60</v>
      </c>
      <c r="C6854" t="s">
        <v>40</v>
      </c>
      <c r="D6854" t="s">
        <v>27</v>
      </c>
      <c r="E6854" t="s">
        <v>31</v>
      </c>
      <c r="F6854" s="14" t="s">
        <v>6996</v>
      </c>
      <c r="G6854" s="8">
        <v>209.9</v>
      </c>
      <c r="H6854">
        <v>65</v>
      </c>
      <c r="I6854" s="3">
        <v>44314</v>
      </c>
      <c r="J6854">
        <v>9</v>
      </c>
      <c r="K6854">
        <v>2021</v>
      </c>
      <c r="L6854">
        <v>4</v>
      </c>
      <c r="M6854" t="s">
        <v>21</v>
      </c>
    </row>
    <row r="6855" spans="1:13" x14ac:dyDescent="0.25">
      <c r="A6855" s="1">
        <v>6853</v>
      </c>
      <c r="B6855" t="s">
        <v>58</v>
      </c>
      <c r="C6855" t="s">
        <v>64</v>
      </c>
      <c r="D6855" t="s">
        <v>14</v>
      </c>
      <c r="E6855" t="s">
        <v>20</v>
      </c>
      <c r="F6855" s="14" t="s">
        <v>6997</v>
      </c>
      <c r="G6855" s="8">
        <v>704.1</v>
      </c>
      <c r="H6855">
        <v>30</v>
      </c>
      <c r="I6855" s="3">
        <v>44427</v>
      </c>
      <c r="J6855">
        <v>7</v>
      </c>
      <c r="K6855">
        <v>2021</v>
      </c>
      <c r="L6855">
        <v>8</v>
      </c>
      <c r="M6855" t="s">
        <v>21</v>
      </c>
    </row>
    <row r="6856" spans="1:13" x14ac:dyDescent="0.25">
      <c r="A6856" s="1">
        <v>6854</v>
      </c>
      <c r="B6856" t="s">
        <v>72</v>
      </c>
      <c r="C6856" t="s">
        <v>75</v>
      </c>
      <c r="D6856" t="s">
        <v>19</v>
      </c>
      <c r="E6856" t="s">
        <v>96</v>
      </c>
      <c r="F6856" s="14" t="s">
        <v>6998</v>
      </c>
      <c r="G6856" s="8">
        <v>183.26</v>
      </c>
      <c r="H6856">
        <v>50</v>
      </c>
      <c r="I6856" s="3">
        <v>44334</v>
      </c>
      <c r="J6856">
        <v>4</v>
      </c>
      <c r="K6856">
        <v>2021</v>
      </c>
      <c r="L6856">
        <v>5</v>
      </c>
      <c r="M6856" t="s">
        <v>16</v>
      </c>
    </row>
    <row r="6857" spans="1:13" x14ac:dyDescent="0.25">
      <c r="A6857" s="1">
        <v>6855</v>
      </c>
      <c r="B6857" t="s">
        <v>29</v>
      </c>
      <c r="C6857" t="s">
        <v>75</v>
      </c>
      <c r="D6857" t="s">
        <v>36</v>
      </c>
      <c r="E6857" t="s">
        <v>116</v>
      </c>
      <c r="F6857" s="14" t="s">
        <v>6999</v>
      </c>
      <c r="G6857" s="8">
        <v>276.23</v>
      </c>
      <c r="H6857">
        <v>20</v>
      </c>
      <c r="I6857" s="3">
        <v>44370</v>
      </c>
      <c r="J6857">
        <v>2</v>
      </c>
      <c r="K6857">
        <v>2021</v>
      </c>
      <c r="L6857">
        <v>6</v>
      </c>
      <c r="M6857" t="s">
        <v>16</v>
      </c>
    </row>
    <row r="6858" spans="1:13" x14ac:dyDescent="0.25">
      <c r="A6858" s="1">
        <v>6856</v>
      </c>
      <c r="B6858" t="s">
        <v>83</v>
      </c>
      <c r="C6858" t="s">
        <v>30</v>
      </c>
      <c r="D6858" t="s">
        <v>27</v>
      </c>
      <c r="E6858" t="s">
        <v>61</v>
      </c>
      <c r="F6858" s="14" t="s">
        <v>7000</v>
      </c>
      <c r="G6858" s="8">
        <v>923.33</v>
      </c>
      <c r="H6858">
        <v>22</v>
      </c>
      <c r="I6858" s="3">
        <v>44329</v>
      </c>
      <c r="J6858">
        <v>5</v>
      </c>
      <c r="K6858">
        <v>2021</v>
      </c>
      <c r="L6858">
        <v>5</v>
      </c>
      <c r="M6858" t="s">
        <v>21</v>
      </c>
    </row>
    <row r="6859" spans="1:13" x14ac:dyDescent="0.25">
      <c r="A6859" s="1">
        <v>6857</v>
      </c>
      <c r="B6859" t="s">
        <v>68</v>
      </c>
      <c r="C6859" t="s">
        <v>50</v>
      </c>
      <c r="D6859" t="s">
        <v>47</v>
      </c>
      <c r="E6859" t="s">
        <v>117</v>
      </c>
      <c r="F6859" s="14" t="s">
        <v>7001</v>
      </c>
      <c r="G6859" s="8">
        <v>642.98</v>
      </c>
      <c r="H6859">
        <v>54</v>
      </c>
      <c r="I6859" s="3">
        <v>44295</v>
      </c>
      <c r="J6859">
        <v>9</v>
      </c>
      <c r="K6859">
        <v>2021</v>
      </c>
      <c r="L6859">
        <v>4</v>
      </c>
      <c r="M6859" t="s">
        <v>21</v>
      </c>
    </row>
    <row r="6860" spans="1:13" x14ac:dyDescent="0.25">
      <c r="A6860" s="1">
        <v>6858</v>
      </c>
      <c r="B6860" t="s">
        <v>38</v>
      </c>
      <c r="C6860" t="s">
        <v>70</v>
      </c>
      <c r="D6860" t="s">
        <v>47</v>
      </c>
      <c r="E6860" t="s">
        <v>59</v>
      </c>
      <c r="F6860" s="14" t="s">
        <v>7002</v>
      </c>
      <c r="G6860" s="8">
        <v>942.87</v>
      </c>
      <c r="H6860">
        <v>26</v>
      </c>
      <c r="I6860" s="3">
        <v>44330</v>
      </c>
      <c r="J6860">
        <v>4</v>
      </c>
      <c r="K6860">
        <v>2021</v>
      </c>
      <c r="L6860">
        <v>5</v>
      </c>
      <c r="M6860" t="s">
        <v>21</v>
      </c>
    </row>
    <row r="6861" spans="1:13" x14ac:dyDescent="0.25">
      <c r="A6861" s="1">
        <v>6859</v>
      </c>
      <c r="B6861" t="s">
        <v>17</v>
      </c>
      <c r="C6861" t="s">
        <v>40</v>
      </c>
      <c r="D6861" t="s">
        <v>14</v>
      </c>
      <c r="E6861" t="s">
        <v>115</v>
      </c>
      <c r="F6861" s="14" t="s">
        <v>7003</v>
      </c>
      <c r="G6861" s="8">
        <v>745.94</v>
      </c>
      <c r="H6861">
        <v>34</v>
      </c>
      <c r="I6861" s="3">
        <v>44386</v>
      </c>
      <c r="J6861">
        <v>6</v>
      </c>
      <c r="K6861">
        <v>2021</v>
      </c>
      <c r="L6861">
        <v>7</v>
      </c>
      <c r="M6861" t="s">
        <v>21</v>
      </c>
    </row>
    <row r="6862" spans="1:13" x14ac:dyDescent="0.25">
      <c r="A6862" s="1">
        <v>6860</v>
      </c>
      <c r="B6862" t="s">
        <v>93</v>
      </c>
      <c r="C6862" t="s">
        <v>40</v>
      </c>
      <c r="D6862" t="s">
        <v>27</v>
      </c>
      <c r="E6862" t="s">
        <v>114</v>
      </c>
      <c r="F6862" s="14" t="s">
        <v>7004</v>
      </c>
      <c r="G6862" s="8">
        <v>479.42</v>
      </c>
      <c r="H6862">
        <v>35</v>
      </c>
      <c r="I6862" s="3">
        <v>44330</v>
      </c>
      <c r="J6862">
        <v>3</v>
      </c>
      <c r="K6862">
        <v>2021</v>
      </c>
      <c r="L6862">
        <v>5</v>
      </c>
      <c r="M6862" t="s">
        <v>21</v>
      </c>
    </row>
    <row r="6863" spans="1:13" x14ac:dyDescent="0.25">
      <c r="A6863" s="1">
        <v>6861</v>
      </c>
      <c r="B6863" t="s">
        <v>60</v>
      </c>
      <c r="C6863" t="s">
        <v>22</v>
      </c>
      <c r="D6863" t="s">
        <v>19</v>
      </c>
      <c r="E6863" t="s">
        <v>104</v>
      </c>
      <c r="F6863" s="14" t="s">
        <v>7005</v>
      </c>
      <c r="G6863" s="8">
        <v>116.5</v>
      </c>
      <c r="H6863">
        <v>98</v>
      </c>
      <c r="I6863" s="3">
        <v>44416</v>
      </c>
      <c r="J6863">
        <v>8</v>
      </c>
      <c r="K6863">
        <v>2021</v>
      </c>
      <c r="L6863">
        <v>8</v>
      </c>
      <c r="M6863" t="s">
        <v>21</v>
      </c>
    </row>
    <row r="6864" spans="1:13" x14ac:dyDescent="0.25">
      <c r="A6864" s="1">
        <v>6862</v>
      </c>
      <c r="B6864" t="s">
        <v>98</v>
      </c>
      <c r="C6864" t="s">
        <v>26</v>
      </c>
      <c r="D6864" t="s">
        <v>41</v>
      </c>
      <c r="E6864" t="s">
        <v>86</v>
      </c>
      <c r="F6864" s="14" t="s">
        <v>7006</v>
      </c>
      <c r="G6864" s="8">
        <v>827.14</v>
      </c>
      <c r="H6864">
        <v>41</v>
      </c>
      <c r="I6864" s="3">
        <v>44204</v>
      </c>
      <c r="J6864">
        <v>7</v>
      </c>
      <c r="K6864">
        <v>2021</v>
      </c>
      <c r="L6864">
        <v>1</v>
      </c>
      <c r="M6864" t="s">
        <v>16</v>
      </c>
    </row>
    <row r="6865" spans="1:13" x14ac:dyDescent="0.25">
      <c r="A6865" s="1">
        <v>6863</v>
      </c>
      <c r="B6865" t="s">
        <v>49</v>
      </c>
      <c r="C6865" t="s">
        <v>94</v>
      </c>
      <c r="D6865" t="s">
        <v>36</v>
      </c>
      <c r="E6865" t="s">
        <v>55</v>
      </c>
      <c r="F6865" s="14" t="s">
        <v>7007</v>
      </c>
      <c r="G6865" s="8">
        <v>278.61</v>
      </c>
      <c r="H6865">
        <v>21</v>
      </c>
      <c r="I6865" s="3">
        <v>44279</v>
      </c>
      <c r="J6865">
        <v>9</v>
      </c>
      <c r="K6865">
        <v>2021</v>
      </c>
      <c r="L6865">
        <v>3</v>
      </c>
      <c r="M6865" t="s">
        <v>21</v>
      </c>
    </row>
    <row r="6866" spans="1:13" x14ac:dyDescent="0.25">
      <c r="A6866" s="1">
        <v>6864</v>
      </c>
      <c r="B6866" t="s">
        <v>72</v>
      </c>
      <c r="C6866" t="s">
        <v>63</v>
      </c>
      <c r="D6866" t="s">
        <v>27</v>
      </c>
      <c r="E6866" t="s">
        <v>80</v>
      </c>
      <c r="F6866" s="14" t="s">
        <v>7008</v>
      </c>
      <c r="G6866" s="8">
        <v>199.09</v>
      </c>
      <c r="H6866">
        <v>31</v>
      </c>
      <c r="I6866" s="3">
        <v>44301</v>
      </c>
      <c r="J6866">
        <v>8</v>
      </c>
      <c r="K6866">
        <v>2021</v>
      </c>
      <c r="L6866">
        <v>4</v>
      </c>
      <c r="M6866" t="s">
        <v>16</v>
      </c>
    </row>
    <row r="6867" spans="1:13" x14ac:dyDescent="0.25">
      <c r="A6867" s="1">
        <v>6865</v>
      </c>
      <c r="B6867" t="s">
        <v>25</v>
      </c>
      <c r="C6867" t="s">
        <v>57</v>
      </c>
      <c r="D6867" t="s">
        <v>14</v>
      </c>
      <c r="E6867" t="s">
        <v>95</v>
      </c>
      <c r="F6867" s="14" t="s">
        <v>7009</v>
      </c>
      <c r="G6867" s="8">
        <v>133.63</v>
      </c>
      <c r="H6867">
        <v>26</v>
      </c>
      <c r="I6867" s="3">
        <v>44340</v>
      </c>
      <c r="J6867">
        <v>9</v>
      </c>
      <c r="K6867">
        <v>2021</v>
      </c>
      <c r="L6867">
        <v>5</v>
      </c>
      <c r="M6867" t="s">
        <v>16</v>
      </c>
    </row>
    <row r="6868" spans="1:13" x14ac:dyDescent="0.25">
      <c r="A6868" s="1">
        <v>6866</v>
      </c>
      <c r="B6868" t="s">
        <v>45</v>
      </c>
      <c r="C6868" t="s">
        <v>30</v>
      </c>
      <c r="D6868" t="s">
        <v>36</v>
      </c>
      <c r="E6868" t="s">
        <v>106</v>
      </c>
      <c r="F6868" s="14" t="s">
        <v>7010</v>
      </c>
      <c r="G6868" s="8">
        <v>348.87</v>
      </c>
      <c r="H6868">
        <v>70</v>
      </c>
      <c r="I6868" s="3">
        <v>44281</v>
      </c>
      <c r="J6868">
        <v>9</v>
      </c>
      <c r="K6868">
        <v>2021</v>
      </c>
      <c r="L6868">
        <v>3</v>
      </c>
      <c r="M6868" t="s">
        <v>21</v>
      </c>
    </row>
    <row r="6869" spans="1:13" x14ac:dyDescent="0.25">
      <c r="A6869" s="1">
        <v>6867</v>
      </c>
      <c r="B6869" t="s">
        <v>83</v>
      </c>
      <c r="C6869" t="s">
        <v>50</v>
      </c>
      <c r="D6869" t="s">
        <v>14</v>
      </c>
      <c r="E6869" t="s">
        <v>116</v>
      </c>
      <c r="F6869" s="14" t="s">
        <v>7011</v>
      </c>
      <c r="G6869" s="8">
        <v>398.38</v>
      </c>
      <c r="H6869">
        <v>80</v>
      </c>
      <c r="I6869" s="3">
        <v>44299</v>
      </c>
      <c r="J6869">
        <v>9</v>
      </c>
      <c r="K6869">
        <v>2021</v>
      </c>
      <c r="L6869">
        <v>4</v>
      </c>
      <c r="M6869" t="s">
        <v>21</v>
      </c>
    </row>
    <row r="6870" spans="1:13" x14ac:dyDescent="0.25">
      <c r="A6870" s="1">
        <v>6868</v>
      </c>
      <c r="B6870" t="s">
        <v>43</v>
      </c>
      <c r="C6870" t="s">
        <v>94</v>
      </c>
      <c r="D6870" t="s">
        <v>23</v>
      </c>
      <c r="E6870" t="s">
        <v>115</v>
      </c>
      <c r="F6870" s="14" t="s">
        <v>7012</v>
      </c>
      <c r="G6870" s="8">
        <v>736.04</v>
      </c>
      <c r="H6870">
        <v>18</v>
      </c>
      <c r="I6870" s="3">
        <v>44295</v>
      </c>
      <c r="J6870">
        <v>4</v>
      </c>
      <c r="K6870">
        <v>2021</v>
      </c>
      <c r="L6870">
        <v>4</v>
      </c>
      <c r="M6870" t="s">
        <v>16</v>
      </c>
    </row>
    <row r="6871" spans="1:13" x14ac:dyDescent="0.25">
      <c r="A6871" s="1">
        <v>6869</v>
      </c>
      <c r="B6871" t="s">
        <v>93</v>
      </c>
      <c r="C6871" t="s">
        <v>26</v>
      </c>
      <c r="D6871" t="s">
        <v>36</v>
      </c>
      <c r="E6871" t="s">
        <v>86</v>
      </c>
      <c r="F6871" s="14" t="s">
        <v>7013</v>
      </c>
      <c r="G6871" s="8">
        <v>280.89</v>
      </c>
      <c r="H6871">
        <v>31</v>
      </c>
      <c r="I6871" s="3">
        <v>44174</v>
      </c>
      <c r="J6871">
        <v>5</v>
      </c>
      <c r="K6871">
        <v>2020</v>
      </c>
      <c r="L6871">
        <v>12</v>
      </c>
      <c r="M6871" t="s">
        <v>21</v>
      </c>
    </row>
    <row r="6872" spans="1:13" x14ac:dyDescent="0.25">
      <c r="A6872" s="1">
        <v>6870</v>
      </c>
      <c r="B6872" t="s">
        <v>62</v>
      </c>
      <c r="C6872" t="s">
        <v>77</v>
      </c>
      <c r="D6872" t="s">
        <v>19</v>
      </c>
      <c r="E6872" t="s">
        <v>89</v>
      </c>
      <c r="F6872" s="14" t="s">
        <v>7014</v>
      </c>
      <c r="G6872" s="8">
        <v>694.4</v>
      </c>
      <c r="H6872">
        <v>30</v>
      </c>
      <c r="I6872" s="3">
        <v>44340</v>
      </c>
      <c r="J6872">
        <v>6</v>
      </c>
      <c r="K6872">
        <v>2021</v>
      </c>
      <c r="L6872">
        <v>5</v>
      </c>
      <c r="M6872" t="s">
        <v>16</v>
      </c>
    </row>
    <row r="6873" spans="1:13" x14ac:dyDescent="0.25">
      <c r="A6873" s="1">
        <v>6871</v>
      </c>
      <c r="B6873" t="s">
        <v>68</v>
      </c>
      <c r="C6873" t="s">
        <v>22</v>
      </c>
      <c r="D6873" t="s">
        <v>14</v>
      </c>
      <c r="E6873" t="s">
        <v>73</v>
      </c>
      <c r="F6873" s="14" t="s">
        <v>7015</v>
      </c>
      <c r="G6873" s="8">
        <v>161.32</v>
      </c>
      <c r="H6873">
        <v>23</v>
      </c>
      <c r="I6873" s="3">
        <v>44371</v>
      </c>
      <c r="J6873">
        <v>1</v>
      </c>
      <c r="K6873">
        <v>2021</v>
      </c>
      <c r="L6873">
        <v>6</v>
      </c>
      <c r="M6873" t="s">
        <v>21</v>
      </c>
    </row>
    <row r="6874" spans="1:13" x14ac:dyDescent="0.25">
      <c r="A6874" s="1">
        <v>6872</v>
      </c>
      <c r="B6874" t="s">
        <v>25</v>
      </c>
      <c r="C6874" t="s">
        <v>54</v>
      </c>
      <c r="D6874" t="s">
        <v>47</v>
      </c>
      <c r="E6874" t="s">
        <v>97</v>
      </c>
      <c r="F6874" s="14" t="s">
        <v>7016</v>
      </c>
      <c r="G6874" s="8">
        <v>977.41</v>
      </c>
      <c r="H6874">
        <v>20</v>
      </c>
      <c r="I6874" s="3">
        <v>44192</v>
      </c>
      <c r="J6874">
        <v>2</v>
      </c>
      <c r="K6874">
        <v>2020</v>
      </c>
      <c r="L6874">
        <v>12</v>
      </c>
      <c r="M6874" t="s">
        <v>16</v>
      </c>
    </row>
    <row r="6875" spans="1:13" x14ac:dyDescent="0.25">
      <c r="A6875" s="1">
        <v>6873</v>
      </c>
      <c r="B6875" t="s">
        <v>68</v>
      </c>
      <c r="C6875" t="s">
        <v>57</v>
      </c>
      <c r="D6875" t="s">
        <v>65</v>
      </c>
      <c r="E6875" t="s">
        <v>107</v>
      </c>
      <c r="F6875" s="14" t="s">
        <v>7017</v>
      </c>
      <c r="G6875" s="8">
        <v>815.48</v>
      </c>
      <c r="H6875">
        <v>53</v>
      </c>
      <c r="I6875" s="3">
        <v>44222</v>
      </c>
      <c r="J6875">
        <v>5</v>
      </c>
      <c r="K6875">
        <v>2021</v>
      </c>
      <c r="L6875">
        <v>1</v>
      </c>
      <c r="M6875" t="s">
        <v>21</v>
      </c>
    </row>
    <row r="6876" spans="1:13" x14ac:dyDescent="0.25">
      <c r="A6876" s="1">
        <v>6874</v>
      </c>
      <c r="B6876" t="s">
        <v>83</v>
      </c>
      <c r="C6876" t="s">
        <v>54</v>
      </c>
      <c r="D6876" t="s">
        <v>36</v>
      </c>
      <c r="E6876" t="s">
        <v>33</v>
      </c>
      <c r="F6876" s="14" t="s">
        <v>7018</v>
      </c>
      <c r="G6876" s="8">
        <v>604.48</v>
      </c>
      <c r="H6876">
        <v>20</v>
      </c>
      <c r="I6876" s="3">
        <v>44427</v>
      </c>
      <c r="J6876">
        <v>5</v>
      </c>
      <c r="K6876">
        <v>2021</v>
      </c>
      <c r="L6876">
        <v>8</v>
      </c>
      <c r="M6876" t="s">
        <v>21</v>
      </c>
    </row>
    <row r="6877" spans="1:13" x14ac:dyDescent="0.25">
      <c r="A6877" s="1">
        <v>6875</v>
      </c>
      <c r="B6877" t="s">
        <v>17</v>
      </c>
      <c r="C6877" t="s">
        <v>94</v>
      </c>
      <c r="D6877" t="s">
        <v>23</v>
      </c>
      <c r="E6877" t="s">
        <v>90</v>
      </c>
      <c r="F6877" s="14" t="s">
        <v>7019</v>
      </c>
      <c r="G6877" s="8">
        <v>569.86</v>
      </c>
      <c r="H6877">
        <v>32</v>
      </c>
      <c r="I6877" s="3">
        <v>44298</v>
      </c>
      <c r="J6877">
        <v>6</v>
      </c>
      <c r="K6877">
        <v>2021</v>
      </c>
      <c r="L6877">
        <v>4</v>
      </c>
      <c r="M6877" t="s">
        <v>21</v>
      </c>
    </row>
    <row r="6878" spans="1:13" x14ac:dyDescent="0.25">
      <c r="A6878" s="1">
        <v>6876</v>
      </c>
      <c r="B6878" t="s">
        <v>43</v>
      </c>
      <c r="C6878" t="s">
        <v>63</v>
      </c>
      <c r="D6878" t="s">
        <v>14</v>
      </c>
      <c r="E6878" t="s">
        <v>61</v>
      </c>
      <c r="F6878" s="14" t="s">
        <v>7020</v>
      </c>
      <c r="G6878" s="8">
        <v>623.44000000000005</v>
      </c>
      <c r="H6878">
        <v>33</v>
      </c>
      <c r="I6878" s="3">
        <v>44319</v>
      </c>
      <c r="J6878">
        <v>7</v>
      </c>
      <c r="K6878">
        <v>2021</v>
      </c>
      <c r="L6878">
        <v>5</v>
      </c>
      <c r="M6878" t="s">
        <v>16</v>
      </c>
    </row>
    <row r="6879" spans="1:13" x14ac:dyDescent="0.25">
      <c r="A6879" s="1">
        <v>6877</v>
      </c>
      <c r="B6879" t="s">
        <v>93</v>
      </c>
      <c r="C6879" t="s">
        <v>67</v>
      </c>
      <c r="D6879" t="s">
        <v>65</v>
      </c>
      <c r="E6879" t="s">
        <v>42</v>
      </c>
      <c r="F6879" s="14" t="s">
        <v>7021</v>
      </c>
      <c r="G6879" s="8">
        <v>672.52</v>
      </c>
      <c r="H6879">
        <v>75</v>
      </c>
      <c r="I6879" s="3">
        <v>44352</v>
      </c>
      <c r="J6879">
        <v>2</v>
      </c>
      <c r="K6879">
        <v>2021</v>
      </c>
      <c r="L6879">
        <v>6</v>
      </c>
      <c r="M6879" t="s">
        <v>21</v>
      </c>
    </row>
    <row r="6880" spans="1:13" x14ac:dyDescent="0.25">
      <c r="A6880" s="1">
        <v>6878</v>
      </c>
      <c r="B6880" t="s">
        <v>60</v>
      </c>
      <c r="C6880" t="s">
        <v>40</v>
      </c>
      <c r="D6880" t="s">
        <v>23</v>
      </c>
      <c r="E6880" t="s">
        <v>117</v>
      </c>
      <c r="F6880" s="14" t="s">
        <v>7022</v>
      </c>
      <c r="G6880" s="8">
        <v>191.19</v>
      </c>
      <c r="H6880">
        <v>36</v>
      </c>
      <c r="I6880" s="3">
        <v>44181</v>
      </c>
      <c r="J6880">
        <v>2</v>
      </c>
      <c r="K6880">
        <v>2020</v>
      </c>
      <c r="L6880">
        <v>12</v>
      </c>
      <c r="M6880" t="s">
        <v>21</v>
      </c>
    </row>
    <row r="6881" spans="1:13" x14ac:dyDescent="0.25">
      <c r="A6881" s="1">
        <v>6879</v>
      </c>
      <c r="B6881" t="s">
        <v>93</v>
      </c>
      <c r="C6881" t="s">
        <v>94</v>
      </c>
      <c r="D6881" t="s">
        <v>27</v>
      </c>
      <c r="E6881" t="s">
        <v>106</v>
      </c>
      <c r="F6881" s="14" t="s">
        <v>7023</v>
      </c>
      <c r="G6881" s="8">
        <v>906.15</v>
      </c>
      <c r="H6881">
        <v>33</v>
      </c>
      <c r="I6881" s="3">
        <v>44227</v>
      </c>
      <c r="J6881">
        <v>9</v>
      </c>
      <c r="K6881">
        <v>2021</v>
      </c>
      <c r="L6881">
        <v>1</v>
      </c>
      <c r="M6881" t="s">
        <v>21</v>
      </c>
    </row>
    <row r="6882" spans="1:13" x14ac:dyDescent="0.25">
      <c r="A6882" s="1">
        <v>6880</v>
      </c>
      <c r="B6882" t="s">
        <v>25</v>
      </c>
      <c r="C6882" t="s">
        <v>35</v>
      </c>
      <c r="D6882" t="s">
        <v>47</v>
      </c>
      <c r="E6882" t="s">
        <v>87</v>
      </c>
      <c r="F6882" s="14" t="s">
        <v>7024</v>
      </c>
      <c r="G6882" s="8">
        <v>744</v>
      </c>
      <c r="H6882">
        <v>33</v>
      </c>
      <c r="I6882" s="3">
        <v>44264</v>
      </c>
      <c r="J6882">
        <v>7</v>
      </c>
      <c r="K6882">
        <v>2021</v>
      </c>
      <c r="L6882">
        <v>3</v>
      </c>
      <c r="M6882" t="s">
        <v>16</v>
      </c>
    </row>
    <row r="6883" spans="1:13" x14ac:dyDescent="0.25">
      <c r="A6883" s="1">
        <v>6881</v>
      </c>
      <c r="B6883" t="s">
        <v>60</v>
      </c>
      <c r="C6883" t="s">
        <v>22</v>
      </c>
      <c r="D6883" t="s">
        <v>47</v>
      </c>
      <c r="E6883" t="s">
        <v>88</v>
      </c>
      <c r="F6883" s="14" t="s">
        <v>7025</v>
      </c>
      <c r="G6883" s="8">
        <v>503.88</v>
      </c>
      <c r="H6883">
        <v>37</v>
      </c>
      <c r="I6883" s="3">
        <v>44222</v>
      </c>
      <c r="J6883">
        <v>8</v>
      </c>
      <c r="K6883">
        <v>2021</v>
      </c>
      <c r="L6883">
        <v>1</v>
      </c>
      <c r="M6883" t="s">
        <v>21</v>
      </c>
    </row>
    <row r="6884" spans="1:13" x14ac:dyDescent="0.25">
      <c r="A6884" s="1">
        <v>6882</v>
      </c>
      <c r="B6884" t="s">
        <v>25</v>
      </c>
      <c r="C6884" t="s">
        <v>40</v>
      </c>
      <c r="D6884" t="s">
        <v>14</v>
      </c>
      <c r="E6884" t="s">
        <v>78</v>
      </c>
      <c r="F6884" s="14" t="s">
        <v>7026</v>
      </c>
      <c r="G6884" s="8">
        <v>270.36</v>
      </c>
      <c r="H6884">
        <v>76</v>
      </c>
      <c r="I6884" s="3">
        <v>44236</v>
      </c>
      <c r="J6884">
        <v>4</v>
      </c>
      <c r="K6884">
        <v>2021</v>
      </c>
      <c r="L6884">
        <v>2</v>
      </c>
      <c r="M6884" t="s">
        <v>16</v>
      </c>
    </row>
    <row r="6885" spans="1:13" x14ac:dyDescent="0.25">
      <c r="A6885" s="1">
        <v>6883</v>
      </c>
      <c r="B6885" t="s">
        <v>60</v>
      </c>
      <c r="C6885" t="s">
        <v>57</v>
      </c>
      <c r="D6885" t="s">
        <v>23</v>
      </c>
      <c r="E6885" t="s">
        <v>42</v>
      </c>
      <c r="F6885" s="14" t="s">
        <v>7027</v>
      </c>
      <c r="G6885" s="8">
        <v>796.93</v>
      </c>
      <c r="H6885">
        <v>31</v>
      </c>
      <c r="I6885" s="3">
        <v>44400</v>
      </c>
      <c r="J6885">
        <v>8</v>
      </c>
      <c r="K6885">
        <v>2021</v>
      </c>
      <c r="L6885">
        <v>7</v>
      </c>
      <c r="M6885" t="s">
        <v>21</v>
      </c>
    </row>
    <row r="6886" spans="1:13" x14ac:dyDescent="0.25">
      <c r="A6886" s="1">
        <v>6884</v>
      </c>
      <c r="B6886" t="s">
        <v>25</v>
      </c>
      <c r="C6886" t="s">
        <v>94</v>
      </c>
      <c r="D6886" t="s">
        <v>41</v>
      </c>
      <c r="E6886" t="s">
        <v>102</v>
      </c>
      <c r="F6886" s="14" t="s">
        <v>7028</v>
      </c>
      <c r="G6886" s="8">
        <v>406.73</v>
      </c>
      <c r="H6886">
        <v>68</v>
      </c>
      <c r="I6886" s="3">
        <v>44411</v>
      </c>
      <c r="J6886">
        <v>8</v>
      </c>
      <c r="K6886">
        <v>2021</v>
      </c>
      <c r="L6886">
        <v>8</v>
      </c>
      <c r="M6886" t="s">
        <v>16</v>
      </c>
    </row>
    <row r="6887" spans="1:13" x14ac:dyDescent="0.25">
      <c r="A6887" s="1">
        <v>6885</v>
      </c>
      <c r="B6887" t="s">
        <v>52</v>
      </c>
      <c r="C6887" t="s">
        <v>54</v>
      </c>
      <c r="D6887" t="s">
        <v>41</v>
      </c>
      <c r="E6887" t="s">
        <v>56</v>
      </c>
      <c r="F6887" s="14" t="s">
        <v>7029</v>
      </c>
      <c r="G6887" s="8">
        <v>263.27</v>
      </c>
      <c r="H6887">
        <v>90</v>
      </c>
      <c r="I6887" s="3">
        <v>44310</v>
      </c>
      <c r="J6887">
        <v>8</v>
      </c>
      <c r="K6887">
        <v>2021</v>
      </c>
      <c r="L6887">
        <v>4</v>
      </c>
      <c r="M6887" t="s">
        <v>16</v>
      </c>
    </row>
    <row r="6888" spans="1:13" x14ac:dyDescent="0.25">
      <c r="A6888" s="1">
        <v>6886</v>
      </c>
      <c r="B6888" t="s">
        <v>32</v>
      </c>
      <c r="C6888" t="s">
        <v>70</v>
      </c>
      <c r="D6888" t="s">
        <v>65</v>
      </c>
      <c r="E6888" t="s">
        <v>110</v>
      </c>
      <c r="F6888" s="14" t="s">
        <v>7030</v>
      </c>
      <c r="G6888" s="8">
        <v>370.12</v>
      </c>
      <c r="H6888">
        <v>65</v>
      </c>
      <c r="I6888" s="3">
        <v>44363</v>
      </c>
      <c r="J6888">
        <v>5</v>
      </c>
      <c r="K6888">
        <v>2021</v>
      </c>
      <c r="L6888">
        <v>6</v>
      </c>
      <c r="M6888" t="s">
        <v>16</v>
      </c>
    </row>
    <row r="6889" spans="1:13" x14ac:dyDescent="0.25">
      <c r="A6889" s="1">
        <v>6887</v>
      </c>
      <c r="B6889" t="s">
        <v>62</v>
      </c>
      <c r="C6889" t="s">
        <v>64</v>
      </c>
      <c r="D6889" t="s">
        <v>65</v>
      </c>
      <c r="E6889" t="s">
        <v>89</v>
      </c>
      <c r="F6889" s="14" t="s">
        <v>7031</v>
      </c>
      <c r="G6889" s="8">
        <v>629.9</v>
      </c>
      <c r="H6889">
        <v>27</v>
      </c>
      <c r="I6889" s="3">
        <v>44187</v>
      </c>
      <c r="J6889">
        <v>7</v>
      </c>
      <c r="K6889">
        <v>2020</v>
      </c>
      <c r="L6889">
        <v>12</v>
      </c>
      <c r="M6889" t="s">
        <v>16</v>
      </c>
    </row>
    <row r="6890" spans="1:13" x14ac:dyDescent="0.25">
      <c r="A6890" s="1">
        <v>6888</v>
      </c>
      <c r="B6890" t="s">
        <v>38</v>
      </c>
      <c r="C6890" t="s">
        <v>22</v>
      </c>
      <c r="D6890" t="s">
        <v>47</v>
      </c>
      <c r="E6890" t="s">
        <v>39</v>
      </c>
      <c r="F6890" s="14" t="s">
        <v>7032</v>
      </c>
      <c r="G6890" s="8">
        <v>674.46</v>
      </c>
      <c r="H6890">
        <v>27</v>
      </c>
      <c r="I6890" s="3">
        <v>44240</v>
      </c>
      <c r="J6890">
        <v>2</v>
      </c>
      <c r="K6890">
        <v>2021</v>
      </c>
      <c r="L6890">
        <v>2</v>
      </c>
      <c r="M6890" t="s">
        <v>21</v>
      </c>
    </row>
    <row r="6891" spans="1:13" x14ac:dyDescent="0.25">
      <c r="A6891" s="1">
        <v>6889</v>
      </c>
      <c r="B6891" t="s">
        <v>72</v>
      </c>
      <c r="C6891" t="s">
        <v>13</v>
      </c>
      <c r="D6891" t="s">
        <v>19</v>
      </c>
      <c r="E6891" t="s">
        <v>97</v>
      </c>
      <c r="F6891" s="14" t="s">
        <v>7033</v>
      </c>
      <c r="G6891" s="8">
        <v>187.14</v>
      </c>
      <c r="H6891">
        <v>55</v>
      </c>
      <c r="I6891" s="3">
        <v>44344</v>
      </c>
      <c r="J6891">
        <v>5</v>
      </c>
      <c r="K6891">
        <v>2021</v>
      </c>
      <c r="L6891">
        <v>5</v>
      </c>
      <c r="M6891" t="s">
        <v>16</v>
      </c>
    </row>
    <row r="6892" spans="1:13" x14ac:dyDescent="0.25">
      <c r="A6892" s="1">
        <v>6890</v>
      </c>
      <c r="B6892" t="s">
        <v>93</v>
      </c>
      <c r="C6892" t="s">
        <v>57</v>
      </c>
      <c r="D6892" t="s">
        <v>14</v>
      </c>
      <c r="E6892" t="s">
        <v>86</v>
      </c>
      <c r="F6892" s="14" t="s">
        <v>7034</v>
      </c>
      <c r="G6892" s="8">
        <v>800.71</v>
      </c>
      <c r="H6892">
        <v>25</v>
      </c>
      <c r="I6892" s="3">
        <v>44281</v>
      </c>
      <c r="J6892">
        <v>1</v>
      </c>
      <c r="K6892">
        <v>2021</v>
      </c>
      <c r="L6892">
        <v>3</v>
      </c>
      <c r="M6892" t="s">
        <v>21</v>
      </c>
    </row>
    <row r="6893" spans="1:13" x14ac:dyDescent="0.25">
      <c r="A6893" s="1">
        <v>6891</v>
      </c>
      <c r="B6893" t="s">
        <v>52</v>
      </c>
      <c r="C6893" t="s">
        <v>63</v>
      </c>
      <c r="D6893" t="s">
        <v>27</v>
      </c>
      <c r="E6893" t="s">
        <v>111</v>
      </c>
      <c r="F6893" s="14" t="s">
        <v>7035</v>
      </c>
      <c r="G6893" s="8">
        <v>833.32</v>
      </c>
      <c r="H6893">
        <v>25</v>
      </c>
      <c r="I6893" s="3">
        <v>44312</v>
      </c>
      <c r="J6893">
        <v>3</v>
      </c>
      <c r="K6893">
        <v>2021</v>
      </c>
      <c r="L6893">
        <v>4</v>
      </c>
      <c r="M6893" t="s">
        <v>16</v>
      </c>
    </row>
    <row r="6894" spans="1:13" x14ac:dyDescent="0.25">
      <c r="A6894" s="1">
        <v>6892</v>
      </c>
      <c r="B6894" t="s">
        <v>32</v>
      </c>
      <c r="C6894" t="s">
        <v>84</v>
      </c>
      <c r="D6894" t="s">
        <v>14</v>
      </c>
      <c r="E6894" t="s">
        <v>66</v>
      </c>
      <c r="F6894" s="14" t="s">
        <v>7036</v>
      </c>
      <c r="G6894" s="8">
        <v>151.37</v>
      </c>
      <c r="H6894">
        <v>48</v>
      </c>
      <c r="I6894" s="3">
        <v>44181</v>
      </c>
      <c r="J6894">
        <v>7</v>
      </c>
      <c r="K6894">
        <v>2020</v>
      </c>
      <c r="L6894">
        <v>12</v>
      </c>
      <c r="M6894" t="s">
        <v>16</v>
      </c>
    </row>
    <row r="6895" spans="1:13" x14ac:dyDescent="0.25">
      <c r="A6895" s="1">
        <v>6893</v>
      </c>
      <c r="B6895" t="s">
        <v>38</v>
      </c>
      <c r="C6895" t="s">
        <v>26</v>
      </c>
      <c r="D6895" t="s">
        <v>47</v>
      </c>
      <c r="E6895" t="s">
        <v>61</v>
      </c>
      <c r="F6895" s="14" t="s">
        <v>7037</v>
      </c>
      <c r="G6895" s="8">
        <v>273.95</v>
      </c>
      <c r="H6895">
        <v>29</v>
      </c>
      <c r="I6895" s="3">
        <v>44379</v>
      </c>
      <c r="J6895">
        <v>6</v>
      </c>
      <c r="K6895">
        <v>2021</v>
      </c>
      <c r="L6895">
        <v>7</v>
      </c>
      <c r="M6895" t="s">
        <v>21</v>
      </c>
    </row>
    <row r="6896" spans="1:13" x14ac:dyDescent="0.25">
      <c r="A6896" s="1">
        <v>6894</v>
      </c>
      <c r="B6896" t="s">
        <v>58</v>
      </c>
      <c r="C6896" t="s">
        <v>13</v>
      </c>
      <c r="D6896" t="s">
        <v>14</v>
      </c>
      <c r="E6896" t="s">
        <v>115</v>
      </c>
      <c r="F6896" s="14" t="s">
        <v>7038</v>
      </c>
      <c r="G6896" s="8">
        <v>238.36</v>
      </c>
      <c r="H6896">
        <v>39</v>
      </c>
      <c r="I6896" s="3">
        <v>44353</v>
      </c>
      <c r="J6896">
        <v>2</v>
      </c>
      <c r="K6896">
        <v>2021</v>
      </c>
      <c r="L6896">
        <v>6</v>
      </c>
      <c r="M6896" t="s">
        <v>21</v>
      </c>
    </row>
    <row r="6897" spans="1:13" x14ac:dyDescent="0.25">
      <c r="A6897" s="1">
        <v>6895</v>
      </c>
      <c r="B6897" t="s">
        <v>72</v>
      </c>
      <c r="C6897" t="s">
        <v>77</v>
      </c>
      <c r="D6897" t="s">
        <v>14</v>
      </c>
      <c r="E6897" t="s">
        <v>73</v>
      </c>
      <c r="F6897" s="14" t="s">
        <v>7039</v>
      </c>
      <c r="G6897" s="8">
        <v>153.13999999999999</v>
      </c>
      <c r="H6897">
        <v>77</v>
      </c>
      <c r="I6897" s="3">
        <v>44370</v>
      </c>
      <c r="J6897">
        <v>4</v>
      </c>
      <c r="K6897">
        <v>2021</v>
      </c>
      <c r="L6897">
        <v>6</v>
      </c>
      <c r="M6897" t="s">
        <v>16</v>
      </c>
    </row>
    <row r="6898" spans="1:13" x14ac:dyDescent="0.25">
      <c r="A6898" s="1">
        <v>6896</v>
      </c>
      <c r="B6898" t="s">
        <v>32</v>
      </c>
      <c r="C6898" t="s">
        <v>63</v>
      </c>
      <c r="D6898" t="s">
        <v>19</v>
      </c>
      <c r="E6898" t="s">
        <v>44</v>
      </c>
      <c r="F6898" s="14" t="s">
        <v>7040</v>
      </c>
      <c r="G6898" s="8">
        <v>884.71</v>
      </c>
      <c r="H6898">
        <v>24</v>
      </c>
      <c r="I6898" s="3">
        <v>44352</v>
      </c>
      <c r="J6898">
        <v>4</v>
      </c>
      <c r="K6898">
        <v>2021</v>
      </c>
      <c r="L6898">
        <v>6</v>
      </c>
      <c r="M6898" t="s">
        <v>16</v>
      </c>
    </row>
    <row r="6899" spans="1:13" x14ac:dyDescent="0.25">
      <c r="A6899" s="1">
        <v>6897</v>
      </c>
      <c r="B6899" t="s">
        <v>72</v>
      </c>
      <c r="C6899" t="s">
        <v>30</v>
      </c>
      <c r="D6899" t="s">
        <v>47</v>
      </c>
      <c r="E6899" t="s">
        <v>73</v>
      </c>
      <c r="F6899" s="14" t="s">
        <v>7041</v>
      </c>
      <c r="G6899" s="8">
        <v>836.27</v>
      </c>
      <c r="H6899">
        <v>32</v>
      </c>
      <c r="I6899" s="3">
        <v>44340</v>
      </c>
      <c r="J6899">
        <v>9</v>
      </c>
      <c r="K6899">
        <v>2021</v>
      </c>
      <c r="L6899">
        <v>5</v>
      </c>
      <c r="M6899" t="s">
        <v>16</v>
      </c>
    </row>
    <row r="6900" spans="1:13" x14ac:dyDescent="0.25">
      <c r="A6900" s="1">
        <v>6898</v>
      </c>
      <c r="B6900" t="s">
        <v>58</v>
      </c>
      <c r="C6900" t="s">
        <v>57</v>
      </c>
      <c r="D6900" t="s">
        <v>23</v>
      </c>
      <c r="E6900" t="s">
        <v>59</v>
      </c>
      <c r="F6900" s="14" t="s">
        <v>7042</v>
      </c>
      <c r="G6900" s="8">
        <v>815.15</v>
      </c>
      <c r="H6900">
        <v>98</v>
      </c>
      <c r="I6900" s="3">
        <v>44420</v>
      </c>
      <c r="J6900">
        <v>8</v>
      </c>
      <c r="K6900">
        <v>2021</v>
      </c>
      <c r="L6900">
        <v>8</v>
      </c>
      <c r="M6900" t="s">
        <v>21</v>
      </c>
    </row>
    <row r="6901" spans="1:13" x14ac:dyDescent="0.25">
      <c r="A6901" s="1">
        <v>6899</v>
      </c>
      <c r="B6901" t="s">
        <v>98</v>
      </c>
      <c r="C6901" t="s">
        <v>54</v>
      </c>
      <c r="D6901" t="s">
        <v>65</v>
      </c>
      <c r="E6901" t="s">
        <v>109</v>
      </c>
      <c r="F6901" s="14" t="s">
        <v>7043</v>
      </c>
      <c r="G6901" s="8">
        <v>753.92</v>
      </c>
      <c r="H6901">
        <v>30</v>
      </c>
      <c r="I6901" s="3">
        <v>44416</v>
      </c>
      <c r="J6901">
        <v>3</v>
      </c>
      <c r="K6901">
        <v>2021</v>
      </c>
      <c r="L6901">
        <v>8</v>
      </c>
      <c r="M6901" t="s">
        <v>16</v>
      </c>
    </row>
    <row r="6902" spans="1:13" x14ac:dyDescent="0.25">
      <c r="A6902" s="1">
        <v>6900</v>
      </c>
      <c r="B6902" t="s">
        <v>12</v>
      </c>
      <c r="C6902" t="s">
        <v>57</v>
      </c>
      <c r="D6902" t="s">
        <v>65</v>
      </c>
      <c r="E6902" t="s">
        <v>53</v>
      </c>
      <c r="F6902" s="14" t="s">
        <v>7044</v>
      </c>
      <c r="G6902" s="8">
        <v>230.73</v>
      </c>
      <c r="H6902">
        <v>24</v>
      </c>
      <c r="I6902" s="3">
        <v>44333</v>
      </c>
      <c r="J6902">
        <v>7</v>
      </c>
      <c r="K6902">
        <v>2021</v>
      </c>
      <c r="L6902">
        <v>5</v>
      </c>
      <c r="M6902" t="s">
        <v>16</v>
      </c>
    </row>
    <row r="6903" spans="1:13" x14ac:dyDescent="0.25">
      <c r="A6903" s="1">
        <v>6901</v>
      </c>
      <c r="B6903" t="s">
        <v>17</v>
      </c>
      <c r="C6903" t="s">
        <v>13</v>
      </c>
      <c r="D6903" t="s">
        <v>14</v>
      </c>
      <c r="E6903" t="s">
        <v>118</v>
      </c>
      <c r="F6903" s="14" t="s">
        <v>7045</v>
      </c>
      <c r="G6903" s="8">
        <v>347.44</v>
      </c>
      <c r="H6903">
        <v>30</v>
      </c>
      <c r="I6903" s="3">
        <v>44200</v>
      </c>
      <c r="J6903">
        <v>2</v>
      </c>
      <c r="K6903">
        <v>2021</v>
      </c>
      <c r="L6903">
        <v>1</v>
      </c>
      <c r="M6903" t="s">
        <v>21</v>
      </c>
    </row>
    <row r="6904" spans="1:13" x14ac:dyDescent="0.25">
      <c r="A6904" s="1">
        <v>6902</v>
      </c>
      <c r="B6904" t="s">
        <v>38</v>
      </c>
      <c r="C6904" t="s">
        <v>50</v>
      </c>
      <c r="D6904" t="s">
        <v>41</v>
      </c>
      <c r="E6904" t="s">
        <v>33</v>
      </c>
      <c r="F6904" s="14" t="s">
        <v>7046</v>
      </c>
      <c r="G6904" s="8">
        <v>120.16</v>
      </c>
      <c r="H6904">
        <v>69</v>
      </c>
      <c r="I6904" s="3">
        <v>44257</v>
      </c>
      <c r="J6904">
        <v>6</v>
      </c>
      <c r="K6904">
        <v>2021</v>
      </c>
      <c r="L6904">
        <v>3</v>
      </c>
      <c r="M6904" t="s">
        <v>21</v>
      </c>
    </row>
    <row r="6905" spans="1:13" x14ac:dyDescent="0.25">
      <c r="A6905" s="1">
        <v>6903</v>
      </c>
      <c r="B6905" t="s">
        <v>34</v>
      </c>
      <c r="C6905" t="s">
        <v>57</v>
      </c>
      <c r="D6905" t="s">
        <v>47</v>
      </c>
      <c r="E6905" t="s">
        <v>114</v>
      </c>
      <c r="F6905" s="14" t="s">
        <v>7047</v>
      </c>
      <c r="G6905" s="8">
        <v>616.64</v>
      </c>
      <c r="H6905">
        <v>18</v>
      </c>
      <c r="I6905" s="3">
        <v>44421</v>
      </c>
      <c r="J6905">
        <v>1</v>
      </c>
      <c r="K6905">
        <v>2021</v>
      </c>
      <c r="L6905">
        <v>8</v>
      </c>
      <c r="M6905" t="s">
        <v>16</v>
      </c>
    </row>
    <row r="6906" spans="1:13" x14ac:dyDescent="0.25">
      <c r="A6906" s="1">
        <v>6904</v>
      </c>
      <c r="B6906" t="s">
        <v>68</v>
      </c>
      <c r="C6906" t="s">
        <v>13</v>
      </c>
      <c r="D6906" t="s">
        <v>47</v>
      </c>
      <c r="E6906" t="s">
        <v>104</v>
      </c>
      <c r="F6906" s="14" t="s">
        <v>7048</v>
      </c>
      <c r="G6906" s="8">
        <v>700.3</v>
      </c>
      <c r="H6906">
        <v>29</v>
      </c>
      <c r="I6906" s="3">
        <v>44306</v>
      </c>
      <c r="J6906">
        <v>4</v>
      </c>
      <c r="K6906">
        <v>2021</v>
      </c>
      <c r="L6906">
        <v>4</v>
      </c>
      <c r="M6906" t="s">
        <v>21</v>
      </c>
    </row>
    <row r="6907" spans="1:13" x14ac:dyDescent="0.25">
      <c r="A6907" s="1">
        <v>6905</v>
      </c>
      <c r="B6907" t="s">
        <v>32</v>
      </c>
      <c r="C6907" t="s">
        <v>75</v>
      </c>
      <c r="D6907" t="s">
        <v>19</v>
      </c>
      <c r="E6907" t="s">
        <v>28</v>
      </c>
      <c r="F6907" s="14" t="s">
        <v>7049</v>
      </c>
      <c r="G6907" s="8">
        <v>947.83</v>
      </c>
      <c r="H6907">
        <v>32</v>
      </c>
      <c r="I6907" s="3">
        <v>44185</v>
      </c>
      <c r="J6907">
        <v>9</v>
      </c>
      <c r="K6907">
        <v>2020</v>
      </c>
      <c r="L6907">
        <v>12</v>
      </c>
      <c r="M6907" t="s">
        <v>16</v>
      </c>
    </row>
    <row r="6908" spans="1:13" x14ac:dyDescent="0.25">
      <c r="A6908" s="1">
        <v>6906</v>
      </c>
      <c r="B6908" t="s">
        <v>60</v>
      </c>
      <c r="C6908" t="s">
        <v>64</v>
      </c>
      <c r="D6908" t="s">
        <v>23</v>
      </c>
      <c r="E6908" t="s">
        <v>109</v>
      </c>
      <c r="F6908" s="14" t="s">
        <v>7050</v>
      </c>
      <c r="G6908" s="8">
        <v>728.36</v>
      </c>
      <c r="H6908">
        <v>22</v>
      </c>
      <c r="I6908" s="3">
        <v>44273</v>
      </c>
      <c r="J6908">
        <v>1</v>
      </c>
      <c r="K6908">
        <v>2021</v>
      </c>
      <c r="L6908">
        <v>3</v>
      </c>
      <c r="M6908" t="s">
        <v>21</v>
      </c>
    </row>
    <row r="6909" spans="1:13" x14ac:dyDescent="0.25">
      <c r="A6909" s="1">
        <v>6907</v>
      </c>
      <c r="B6909" t="s">
        <v>29</v>
      </c>
      <c r="C6909" t="s">
        <v>84</v>
      </c>
      <c r="D6909" t="s">
        <v>19</v>
      </c>
      <c r="E6909" t="s">
        <v>31</v>
      </c>
      <c r="F6909" s="14" t="s">
        <v>7051</v>
      </c>
      <c r="G6909" s="8">
        <v>823.77</v>
      </c>
      <c r="H6909">
        <v>26</v>
      </c>
      <c r="I6909" s="3">
        <v>44403</v>
      </c>
      <c r="J6909">
        <v>5</v>
      </c>
      <c r="K6909">
        <v>2021</v>
      </c>
      <c r="L6909">
        <v>7</v>
      </c>
      <c r="M6909" t="s">
        <v>16</v>
      </c>
    </row>
    <row r="6910" spans="1:13" x14ac:dyDescent="0.25">
      <c r="A6910" s="1">
        <v>6908</v>
      </c>
      <c r="B6910" t="s">
        <v>93</v>
      </c>
      <c r="C6910" t="s">
        <v>30</v>
      </c>
      <c r="D6910" t="s">
        <v>27</v>
      </c>
      <c r="E6910" t="s">
        <v>102</v>
      </c>
      <c r="F6910" s="14" t="s">
        <v>7052</v>
      </c>
      <c r="G6910" s="8">
        <v>924.93</v>
      </c>
      <c r="H6910">
        <v>41</v>
      </c>
      <c r="I6910" s="3">
        <v>44393</v>
      </c>
      <c r="J6910">
        <v>5</v>
      </c>
      <c r="K6910">
        <v>2021</v>
      </c>
      <c r="L6910">
        <v>7</v>
      </c>
      <c r="M6910" t="s">
        <v>21</v>
      </c>
    </row>
    <row r="6911" spans="1:13" x14ac:dyDescent="0.25">
      <c r="A6911" s="1">
        <v>6909</v>
      </c>
      <c r="B6911" t="s">
        <v>58</v>
      </c>
      <c r="C6911" t="s">
        <v>30</v>
      </c>
      <c r="D6911" t="s">
        <v>23</v>
      </c>
      <c r="E6911" t="s">
        <v>106</v>
      </c>
      <c r="F6911" s="14" t="s">
        <v>7053</v>
      </c>
      <c r="G6911" s="8">
        <v>319.74</v>
      </c>
      <c r="H6911">
        <v>34</v>
      </c>
      <c r="I6911" s="3">
        <v>44393</v>
      </c>
      <c r="J6911">
        <v>1</v>
      </c>
      <c r="K6911">
        <v>2021</v>
      </c>
      <c r="L6911">
        <v>7</v>
      </c>
      <c r="M6911" t="s">
        <v>21</v>
      </c>
    </row>
    <row r="6912" spans="1:13" x14ac:dyDescent="0.25">
      <c r="A6912" s="1">
        <v>6910</v>
      </c>
      <c r="B6912" t="s">
        <v>58</v>
      </c>
      <c r="C6912" t="s">
        <v>77</v>
      </c>
      <c r="D6912" t="s">
        <v>19</v>
      </c>
      <c r="E6912" t="s">
        <v>42</v>
      </c>
      <c r="F6912" s="14" t="s">
        <v>7054</v>
      </c>
      <c r="G6912" s="8">
        <v>685.36</v>
      </c>
      <c r="H6912">
        <v>19</v>
      </c>
      <c r="I6912" s="3">
        <v>44417</v>
      </c>
      <c r="J6912">
        <v>7</v>
      </c>
      <c r="K6912">
        <v>2021</v>
      </c>
      <c r="L6912">
        <v>8</v>
      </c>
      <c r="M6912" t="s">
        <v>21</v>
      </c>
    </row>
    <row r="6913" spans="1:13" x14ac:dyDescent="0.25">
      <c r="A6913" s="1">
        <v>6911</v>
      </c>
      <c r="B6913" t="s">
        <v>43</v>
      </c>
      <c r="C6913" t="s">
        <v>75</v>
      </c>
      <c r="D6913" t="s">
        <v>41</v>
      </c>
      <c r="E6913" t="s">
        <v>102</v>
      </c>
      <c r="F6913" s="14" t="s">
        <v>7055</v>
      </c>
      <c r="G6913" s="8">
        <v>999.18</v>
      </c>
      <c r="H6913">
        <v>61</v>
      </c>
      <c r="I6913" s="3">
        <v>44316</v>
      </c>
      <c r="J6913">
        <v>9</v>
      </c>
      <c r="K6913">
        <v>2021</v>
      </c>
      <c r="L6913">
        <v>4</v>
      </c>
      <c r="M6913" t="s">
        <v>16</v>
      </c>
    </row>
    <row r="6914" spans="1:13" x14ac:dyDescent="0.25">
      <c r="A6914" s="1">
        <v>6912</v>
      </c>
      <c r="B6914" t="s">
        <v>91</v>
      </c>
      <c r="C6914" t="s">
        <v>46</v>
      </c>
      <c r="D6914" t="s">
        <v>19</v>
      </c>
      <c r="E6914" t="s">
        <v>42</v>
      </c>
      <c r="F6914" s="14" t="s">
        <v>7056</v>
      </c>
      <c r="G6914" s="8">
        <v>385.45</v>
      </c>
      <c r="H6914">
        <v>22</v>
      </c>
      <c r="I6914" s="3">
        <v>44364</v>
      </c>
      <c r="J6914">
        <v>9</v>
      </c>
      <c r="K6914">
        <v>2021</v>
      </c>
      <c r="L6914">
        <v>6</v>
      </c>
      <c r="M6914" t="s">
        <v>21</v>
      </c>
    </row>
    <row r="6915" spans="1:13" x14ac:dyDescent="0.25">
      <c r="A6915" s="1">
        <v>6913</v>
      </c>
      <c r="B6915" t="s">
        <v>17</v>
      </c>
      <c r="C6915" t="s">
        <v>22</v>
      </c>
      <c r="D6915" t="s">
        <v>14</v>
      </c>
      <c r="E6915" t="s">
        <v>37</v>
      </c>
      <c r="F6915" s="14" t="s">
        <v>7057</v>
      </c>
      <c r="G6915" s="8">
        <v>130.46</v>
      </c>
      <c r="H6915">
        <v>39</v>
      </c>
      <c r="I6915" s="3">
        <v>44422</v>
      </c>
      <c r="J6915">
        <v>4</v>
      </c>
      <c r="K6915">
        <v>2021</v>
      </c>
      <c r="L6915">
        <v>8</v>
      </c>
      <c r="M6915" t="s">
        <v>21</v>
      </c>
    </row>
    <row r="6916" spans="1:13" x14ac:dyDescent="0.25">
      <c r="A6916" s="1">
        <v>6914</v>
      </c>
      <c r="B6916" t="s">
        <v>45</v>
      </c>
      <c r="C6916" t="s">
        <v>35</v>
      </c>
      <c r="D6916" t="s">
        <v>27</v>
      </c>
      <c r="E6916" t="s">
        <v>61</v>
      </c>
      <c r="F6916" s="14" t="s">
        <v>7058</v>
      </c>
      <c r="G6916" s="8">
        <v>611.04</v>
      </c>
      <c r="H6916">
        <v>25</v>
      </c>
      <c r="I6916" s="3">
        <v>44426</v>
      </c>
      <c r="J6916">
        <v>1</v>
      </c>
      <c r="K6916">
        <v>2021</v>
      </c>
      <c r="L6916">
        <v>8</v>
      </c>
      <c r="M6916" t="s">
        <v>21</v>
      </c>
    </row>
    <row r="6917" spans="1:13" x14ac:dyDescent="0.25">
      <c r="A6917" s="1">
        <v>6915</v>
      </c>
      <c r="B6917" t="s">
        <v>34</v>
      </c>
      <c r="C6917" t="s">
        <v>84</v>
      </c>
      <c r="D6917" t="s">
        <v>36</v>
      </c>
      <c r="E6917" t="s">
        <v>86</v>
      </c>
      <c r="F6917" s="14" t="s">
        <v>7059</v>
      </c>
      <c r="G6917" s="8">
        <v>469.21</v>
      </c>
      <c r="H6917">
        <v>46</v>
      </c>
      <c r="I6917" s="3">
        <v>44377</v>
      </c>
      <c r="J6917">
        <v>7</v>
      </c>
      <c r="K6917">
        <v>2021</v>
      </c>
      <c r="L6917">
        <v>6</v>
      </c>
      <c r="M6917" t="s">
        <v>16</v>
      </c>
    </row>
    <row r="6918" spans="1:13" x14ac:dyDescent="0.25">
      <c r="A6918" s="1">
        <v>6916</v>
      </c>
      <c r="B6918" t="s">
        <v>93</v>
      </c>
      <c r="C6918" t="s">
        <v>94</v>
      </c>
      <c r="D6918" t="s">
        <v>27</v>
      </c>
      <c r="E6918" t="s">
        <v>82</v>
      </c>
      <c r="F6918" s="14" t="s">
        <v>7060</v>
      </c>
      <c r="G6918" s="8">
        <v>770.47</v>
      </c>
      <c r="H6918">
        <v>31</v>
      </c>
      <c r="I6918" s="3">
        <v>44218</v>
      </c>
      <c r="J6918">
        <v>4</v>
      </c>
      <c r="K6918">
        <v>2021</v>
      </c>
      <c r="L6918">
        <v>1</v>
      </c>
      <c r="M6918" t="s">
        <v>21</v>
      </c>
    </row>
    <row r="6919" spans="1:13" x14ac:dyDescent="0.25">
      <c r="A6919" s="1">
        <v>6917</v>
      </c>
      <c r="B6919" t="s">
        <v>38</v>
      </c>
      <c r="C6919" t="s">
        <v>18</v>
      </c>
      <c r="D6919" t="s">
        <v>19</v>
      </c>
      <c r="E6919" t="s">
        <v>109</v>
      </c>
      <c r="F6919" s="14" t="s">
        <v>7061</v>
      </c>
      <c r="G6919" s="8">
        <v>808.07</v>
      </c>
      <c r="H6919">
        <v>25</v>
      </c>
      <c r="I6919" s="3">
        <v>44272</v>
      </c>
      <c r="J6919">
        <v>5</v>
      </c>
      <c r="K6919">
        <v>2021</v>
      </c>
      <c r="L6919">
        <v>3</v>
      </c>
      <c r="M6919" t="s">
        <v>21</v>
      </c>
    </row>
    <row r="6920" spans="1:13" x14ac:dyDescent="0.25">
      <c r="A6920" s="1">
        <v>6918</v>
      </c>
      <c r="B6920" t="s">
        <v>25</v>
      </c>
      <c r="C6920" t="s">
        <v>77</v>
      </c>
      <c r="D6920" t="s">
        <v>14</v>
      </c>
      <c r="E6920" t="s">
        <v>53</v>
      </c>
      <c r="F6920" s="14" t="s">
        <v>7062</v>
      </c>
      <c r="G6920" s="8">
        <v>512.54</v>
      </c>
      <c r="H6920">
        <v>60</v>
      </c>
      <c r="I6920" s="3">
        <v>44348</v>
      </c>
      <c r="J6920">
        <v>3</v>
      </c>
      <c r="K6920">
        <v>2021</v>
      </c>
      <c r="L6920">
        <v>6</v>
      </c>
      <c r="M6920" t="s">
        <v>16</v>
      </c>
    </row>
    <row r="6921" spans="1:13" x14ac:dyDescent="0.25">
      <c r="A6921" s="1">
        <v>6919</v>
      </c>
      <c r="B6921" t="s">
        <v>43</v>
      </c>
      <c r="C6921" t="s">
        <v>70</v>
      </c>
      <c r="D6921" t="s">
        <v>14</v>
      </c>
      <c r="E6921" t="s">
        <v>42</v>
      </c>
      <c r="F6921" s="14" t="s">
        <v>7063</v>
      </c>
      <c r="G6921" s="8">
        <v>269.24</v>
      </c>
      <c r="H6921">
        <v>55</v>
      </c>
      <c r="I6921" s="3">
        <v>44239</v>
      </c>
      <c r="J6921">
        <v>8</v>
      </c>
      <c r="K6921">
        <v>2021</v>
      </c>
      <c r="L6921">
        <v>2</v>
      </c>
      <c r="M6921" t="s">
        <v>16</v>
      </c>
    </row>
    <row r="6922" spans="1:13" x14ac:dyDescent="0.25">
      <c r="A6922" s="1">
        <v>6920</v>
      </c>
      <c r="B6922" t="s">
        <v>58</v>
      </c>
      <c r="C6922" t="s">
        <v>50</v>
      </c>
      <c r="D6922" t="s">
        <v>23</v>
      </c>
      <c r="E6922" t="s">
        <v>110</v>
      </c>
      <c r="F6922" s="14" t="s">
        <v>7064</v>
      </c>
      <c r="G6922" s="8">
        <v>671.59</v>
      </c>
      <c r="H6922">
        <v>31</v>
      </c>
      <c r="I6922" s="3">
        <v>44298</v>
      </c>
      <c r="J6922">
        <v>2</v>
      </c>
      <c r="K6922">
        <v>2021</v>
      </c>
      <c r="L6922">
        <v>4</v>
      </c>
      <c r="M6922" t="s">
        <v>21</v>
      </c>
    </row>
    <row r="6923" spans="1:13" x14ac:dyDescent="0.25">
      <c r="A6923" s="1">
        <v>6921</v>
      </c>
      <c r="B6923" t="s">
        <v>72</v>
      </c>
      <c r="C6923" t="s">
        <v>18</v>
      </c>
      <c r="D6923" t="s">
        <v>19</v>
      </c>
      <c r="E6923" t="s">
        <v>104</v>
      </c>
      <c r="F6923" s="14" t="s">
        <v>7065</v>
      </c>
      <c r="G6923" s="8">
        <v>297.48</v>
      </c>
      <c r="H6923">
        <v>26</v>
      </c>
      <c r="I6923" s="3">
        <v>44246</v>
      </c>
      <c r="J6923">
        <v>7</v>
      </c>
      <c r="K6923">
        <v>2021</v>
      </c>
      <c r="L6923">
        <v>2</v>
      </c>
      <c r="M6923" t="s">
        <v>16</v>
      </c>
    </row>
    <row r="6924" spans="1:13" x14ac:dyDescent="0.25">
      <c r="A6924" s="1">
        <v>6922</v>
      </c>
      <c r="B6924" t="s">
        <v>25</v>
      </c>
      <c r="C6924" t="s">
        <v>18</v>
      </c>
      <c r="D6924" t="s">
        <v>65</v>
      </c>
      <c r="E6924" t="s">
        <v>28</v>
      </c>
      <c r="F6924" s="14" t="s">
        <v>7066</v>
      </c>
      <c r="G6924" s="8">
        <v>644.05999999999995</v>
      </c>
      <c r="H6924">
        <v>20</v>
      </c>
      <c r="I6924" s="3">
        <v>44254</v>
      </c>
      <c r="J6924">
        <v>3</v>
      </c>
      <c r="K6924">
        <v>2021</v>
      </c>
      <c r="L6924">
        <v>2</v>
      </c>
      <c r="M6924" t="s">
        <v>16</v>
      </c>
    </row>
    <row r="6925" spans="1:13" x14ac:dyDescent="0.25">
      <c r="A6925" s="1">
        <v>6923</v>
      </c>
      <c r="B6925" t="s">
        <v>98</v>
      </c>
      <c r="C6925" t="s">
        <v>75</v>
      </c>
      <c r="D6925" t="s">
        <v>41</v>
      </c>
      <c r="E6925" t="s">
        <v>55</v>
      </c>
      <c r="F6925" s="14" t="s">
        <v>7067</v>
      </c>
      <c r="G6925" s="8">
        <v>589.30999999999995</v>
      </c>
      <c r="H6925">
        <v>75</v>
      </c>
      <c r="I6925" s="3">
        <v>44345</v>
      </c>
      <c r="J6925">
        <v>4</v>
      </c>
      <c r="K6925">
        <v>2021</v>
      </c>
      <c r="L6925">
        <v>5</v>
      </c>
      <c r="M6925" t="s">
        <v>16</v>
      </c>
    </row>
    <row r="6926" spans="1:13" x14ac:dyDescent="0.25">
      <c r="A6926" s="1">
        <v>6924</v>
      </c>
      <c r="B6926" t="s">
        <v>12</v>
      </c>
      <c r="C6926" t="s">
        <v>99</v>
      </c>
      <c r="D6926" t="s">
        <v>47</v>
      </c>
      <c r="E6926" t="s">
        <v>115</v>
      </c>
      <c r="F6926" s="14" t="s">
        <v>7068</v>
      </c>
      <c r="G6926" s="8">
        <v>866.12</v>
      </c>
      <c r="H6926">
        <v>28</v>
      </c>
      <c r="I6926" s="3">
        <v>44375</v>
      </c>
      <c r="J6926">
        <v>4</v>
      </c>
      <c r="K6926">
        <v>2021</v>
      </c>
      <c r="L6926">
        <v>6</v>
      </c>
      <c r="M6926" t="s">
        <v>16</v>
      </c>
    </row>
    <row r="6927" spans="1:13" x14ac:dyDescent="0.25">
      <c r="A6927" s="1">
        <v>6925</v>
      </c>
      <c r="B6927" t="s">
        <v>43</v>
      </c>
      <c r="C6927" t="s">
        <v>26</v>
      </c>
      <c r="D6927" t="s">
        <v>47</v>
      </c>
      <c r="E6927" t="s">
        <v>79</v>
      </c>
      <c r="F6927" s="14" t="s">
        <v>7069</v>
      </c>
      <c r="G6927" s="8">
        <v>839.64</v>
      </c>
      <c r="H6927">
        <v>34</v>
      </c>
      <c r="I6927" s="3">
        <v>44401</v>
      </c>
      <c r="J6927">
        <v>9</v>
      </c>
      <c r="K6927">
        <v>2021</v>
      </c>
      <c r="L6927">
        <v>7</v>
      </c>
      <c r="M6927" t="s">
        <v>16</v>
      </c>
    </row>
    <row r="6928" spans="1:13" x14ac:dyDescent="0.25">
      <c r="A6928" s="1">
        <v>6926</v>
      </c>
      <c r="B6928" t="s">
        <v>62</v>
      </c>
      <c r="C6928" t="s">
        <v>54</v>
      </c>
      <c r="D6928" t="s">
        <v>47</v>
      </c>
      <c r="E6928" t="s">
        <v>76</v>
      </c>
      <c r="F6928" s="14" t="s">
        <v>7070</v>
      </c>
      <c r="G6928" s="8">
        <v>538.63</v>
      </c>
      <c r="H6928">
        <v>21</v>
      </c>
      <c r="I6928" s="3">
        <v>44367</v>
      </c>
      <c r="J6928">
        <v>9</v>
      </c>
      <c r="K6928">
        <v>2021</v>
      </c>
      <c r="L6928">
        <v>6</v>
      </c>
      <c r="M6928" t="s">
        <v>16</v>
      </c>
    </row>
    <row r="6929" spans="1:13" x14ac:dyDescent="0.25">
      <c r="A6929" s="1">
        <v>6927</v>
      </c>
      <c r="B6929" t="s">
        <v>12</v>
      </c>
      <c r="C6929" t="s">
        <v>46</v>
      </c>
      <c r="D6929" t="s">
        <v>19</v>
      </c>
      <c r="E6929" t="s">
        <v>48</v>
      </c>
      <c r="F6929" s="14" t="s">
        <v>7071</v>
      </c>
      <c r="G6929" s="8">
        <v>798.48</v>
      </c>
      <c r="H6929">
        <v>26</v>
      </c>
      <c r="I6929" s="3">
        <v>44376</v>
      </c>
      <c r="J6929">
        <v>3</v>
      </c>
      <c r="K6929">
        <v>2021</v>
      </c>
      <c r="L6929">
        <v>6</v>
      </c>
      <c r="M6929" t="s">
        <v>16</v>
      </c>
    </row>
    <row r="6930" spans="1:13" x14ac:dyDescent="0.25">
      <c r="A6930" s="1">
        <v>6928</v>
      </c>
      <c r="B6930" t="s">
        <v>58</v>
      </c>
      <c r="C6930" t="s">
        <v>54</v>
      </c>
      <c r="D6930" t="s">
        <v>19</v>
      </c>
      <c r="E6930" t="s">
        <v>116</v>
      </c>
      <c r="F6930" s="14" t="s">
        <v>7072</v>
      </c>
      <c r="G6930" s="8">
        <v>655.23</v>
      </c>
      <c r="H6930">
        <v>25</v>
      </c>
      <c r="I6930" s="3">
        <v>44317</v>
      </c>
      <c r="J6930">
        <v>3</v>
      </c>
      <c r="K6930">
        <v>2021</v>
      </c>
      <c r="L6930">
        <v>5</v>
      </c>
      <c r="M6930" t="s">
        <v>21</v>
      </c>
    </row>
    <row r="6931" spans="1:13" x14ac:dyDescent="0.25">
      <c r="A6931" s="1">
        <v>6929</v>
      </c>
      <c r="B6931" t="s">
        <v>43</v>
      </c>
      <c r="C6931" t="s">
        <v>75</v>
      </c>
      <c r="D6931" t="s">
        <v>41</v>
      </c>
      <c r="E6931" t="s">
        <v>28</v>
      </c>
      <c r="F6931" s="14" t="s">
        <v>7073</v>
      </c>
      <c r="G6931" s="8">
        <v>937.5</v>
      </c>
      <c r="H6931">
        <v>27</v>
      </c>
      <c r="I6931" s="3">
        <v>44279</v>
      </c>
      <c r="J6931">
        <v>8</v>
      </c>
      <c r="K6931">
        <v>2021</v>
      </c>
      <c r="L6931">
        <v>3</v>
      </c>
      <c r="M6931" t="s">
        <v>16</v>
      </c>
    </row>
    <row r="6932" spans="1:13" x14ac:dyDescent="0.25">
      <c r="A6932" s="1">
        <v>6930</v>
      </c>
      <c r="B6932" t="s">
        <v>49</v>
      </c>
      <c r="C6932" t="s">
        <v>94</v>
      </c>
      <c r="D6932" t="s">
        <v>36</v>
      </c>
      <c r="E6932" t="s">
        <v>24</v>
      </c>
      <c r="F6932" s="14" t="s">
        <v>7074</v>
      </c>
      <c r="G6932" s="8">
        <v>856.42</v>
      </c>
      <c r="H6932">
        <v>27</v>
      </c>
      <c r="I6932" s="3">
        <v>44168</v>
      </c>
      <c r="J6932">
        <v>2</v>
      </c>
      <c r="K6932">
        <v>2020</v>
      </c>
      <c r="L6932">
        <v>12</v>
      </c>
      <c r="M6932" t="s">
        <v>21</v>
      </c>
    </row>
    <row r="6933" spans="1:13" x14ac:dyDescent="0.25">
      <c r="A6933" s="1">
        <v>6931</v>
      </c>
      <c r="B6933" t="s">
        <v>68</v>
      </c>
      <c r="C6933" t="s">
        <v>64</v>
      </c>
      <c r="D6933" t="s">
        <v>27</v>
      </c>
      <c r="E6933" t="s">
        <v>111</v>
      </c>
      <c r="F6933" s="14" t="s">
        <v>7075</v>
      </c>
      <c r="G6933" s="8">
        <v>650.21</v>
      </c>
      <c r="H6933">
        <v>24</v>
      </c>
      <c r="I6933" s="3">
        <v>44207</v>
      </c>
      <c r="J6933">
        <v>3</v>
      </c>
      <c r="K6933">
        <v>2021</v>
      </c>
      <c r="L6933">
        <v>1</v>
      </c>
      <c r="M6933" t="s">
        <v>21</v>
      </c>
    </row>
    <row r="6934" spans="1:13" x14ac:dyDescent="0.25">
      <c r="A6934" s="1">
        <v>6932</v>
      </c>
      <c r="B6934" t="s">
        <v>98</v>
      </c>
      <c r="C6934" t="s">
        <v>22</v>
      </c>
      <c r="D6934" t="s">
        <v>47</v>
      </c>
      <c r="E6934" t="s">
        <v>107</v>
      </c>
      <c r="F6934" s="14" t="s">
        <v>7076</v>
      </c>
      <c r="G6934" s="8">
        <v>908.48</v>
      </c>
      <c r="H6934">
        <v>28</v>
      </c>
      <c r="I6934" s="3">
        <v>44406</v>
      </c>
      <c r="J6934">
        <v>9</v>
      </c>
      <c r="K6934">
        <v>2021</v>
      </c>
      <c r="L6934">
        <v>7</v>
      </c>
      <c r="M6934" t="s">
        <v>16</v>
      </c>
    </row>
    <row r="6935" spans="1:13" x14ac:dyDescent="0.25">
      <c r="A6935" s="1">
        <v>6933</v>
      </c>
      <c r="B6935" t="s">
        <v>38</v>
      </c>
      <c r="C6935" t="s">
        <v>63</v>
      </c>
      <c r="D6935" t="s">
        <v>27</v>
      </c>
      <c r="E6935" t="s">
        <v>76</v>
      </c>
      <c r="F6935" s="14" t="s">
        <v>7077</v>
      </c>
      <c r="G6935" s="8">
        <v>534.41</v>
      </c>
      <c r="H6935">
        <v>73</v>
      </c>
      <c r="I6935" s="3">
        <v>44266</v>
      </c>
      <c r="J6935">
        <v>2</v>
      </c>
      <c r="K6935">
        <v>2021</v>
      </c>
      <c r="L6935">
        <v>3</v>
      </c>
      <c r="M6935" t="s">
        <v>21</v>
      </c>
    </row>
    <row r="6936" spans="1:13" x14ac:dyDescent="0.25">
      <c r="A6936" s="1">
        <v>6934</v>
      </c>
      <c r="B6936" t="s">
        <v>49</v>
      </c>
      <c r="C6936" t="s">
        <v>46</v>
      </c>
      <c r="D6936" t="s">
        <v>47</v>
      </c>
      <c r="E6936" t="s">
        <v>20</v>
      </c>
      <c r="F6936" s="14" t="s">
        <v>7078</v>
      </c>
      <c r="G6936" s="8">
        <v>698.3</v>
      </c>
      <c r="H6936">
        <v>30</v>
      </c>
      <c r="I6936" s="3">
        <v>44389</v>
      </c>
      <c r="J6936">
        <v>8</v>
      </c>
      <c r="K6936">
        <v>2021</v>
      </c>
      <c r="L6936">
        <v>7</v>
      </c>
      <c r="M6936" t="s">
        <v>21</v>
      </c>
    </row>
    <row r="6937" spans="1:13" x14ac:dyDescent="0.25">
      <c r="A6937" s="1">
        <v>6935</v>
      </c>
      <c r="B6937" t="s">
        <v>17</v>
      </c>
      <c r="C6937" t="s">
        <v>54</v>
      </c>
      <c r="D6937" t="s">
        <v>19</v>
      </c>
      <c r="E6937" t="s">
        <v>109</v>
      </c>
      <c r="F6937" s="14" t="s">
        <v>7079</v>
      </c>
      <c r="G6937" s="8">
        <v>520.69000000000005</v>
      </c>
      <c r="H6937">
        <v>38</v>
      </c>
      <c r="I6937" s="3">
        <v>44403</v>
      </c>
      <c r="J6937">
        <v>4</v>
      </c>
      <c r="K6937">
        <v>2021</v>
      </c>
      <c r="L6937">
        <v>7</v>
      </c>
      <c r="M6937" t="s">
        <v>21</v>
      </c>
    </row>
    <row r="6938" spans="1:13" x14ac:dyDescent="0.25">
      <c r="A6938" s="1">
        <v>6936</v>
      </c>
      <c r="B6938" t="s">
        <v>93</v>
      </c>
      <c r="C6938" t="s">
        <v>57</v>
      </c>
      <c r="D6938" t="s">
        <v>41</v>
      </c>
      <c r="E6938" t="s">
        <v>20</v>
      </c>
      <c r="F6938" s="14" t="s">
        <v>7080</v>
      </c>
      <c r="G6938" s="8">
        <v>913.97</v>
      </c>
      <c r="H6938">
        <v>21</v>
      </c>
      <c r="I6938" s="3">
        <v>44353</v>
      </c>
      <c r="J6938">
        <v>1</v>
      </c>
      <c r="K6938">
        <v>2021</v>
      </c>
      <c r="L6938">
        <v>6</v>
      </c>
      <c r="M6938" t="s">
        <v>21</v>
      </c>
    </row>
    <row r="6939" spans="1:13" x14ac:dyDescent="0.25">
      <c r="A6939" s="1">
        <v>6937</v>
      </c>
      <c r="B6939" t="s">
        <v>68</v>
      </c>
      <c r="C6939" t="s">
        <v>13</v>
      </c>
      <c r="D6939" t="s">
        <v>23</v>
      </c>
      <c r="E6939" t="s">
        <v>111</v>
      </c>
      <c r="F6939" s="14" t="s">
        <v>7081</v>
      </c>
      <c r="G6939" s="8">
        <v>132.80000000000001</v>
      </c>
      <c r="H6939">
        <v>60</v>
      </c>
      <c r="I6939" s="3">
        <v>44189</v>
      </c>
      <c r="J6939">
        <v>7</v>
      </c>
      <c r="K6939">
        <v>2020</v>
      </c>
      <c r="L6939">
        <v>12</v>
      </c>
      <c r="M6939" t="s">
        <v>21</v>
      </c>
    </row>
    <row r="6940" spans="1:13" x14ac:dyDescent="0.25">
      <c r="A6940" s="1">
        <v>6938</v>
      </c>
      <c r="B6940" t="s">
        <v>68</v>
      </c>
      <c r="C6940" t="s">
        <v>77</v>
      </c>
      <c r="D6940" t="s">
        <v>36</v>
      </c>
      <c r="E6940" t="s">
        <v>100</v>
      </c>
      <c r="F6940" s="14" t="s">
        <v>7082</v>
      </c>
      <c r="G6940" s="8">
        <v>730.25</v>
      </c>
      <c r="H6940">
        <v>26</v>
      </c>
      <c r="I6940" s="3">
        <v>44425</v>
      </c>
      <c r="J6940">
        <v>7</v>
      </c>
      <c r="K6940">
        <v>2021</v>
      </c>
      <c r="L6940">
        <v>8</v>
      </c>
      <c r="M6940" t="s">
        <v>21</v>
      </c>
    </row>
    <row r="6941" spans="1:13" x14ac:dyDescent="0.25">
      <c r="A6941" s="1">
        <v>6939</v>
      </c>
      <c r="B6941" t="s">
        <v>72</v>
      </c>
      <c r="C6941" t="s">
        <v>18</v>
      </c>
      <c r="D6941" t="s">
        <v>23</v>
      </c>
      <c r="E6941" t="s">
        <v>97</v>
      </c>
      <c r="F6941" s="14" t="s">
        <v>7083</v>
      </c>
      <c r="G6941" s="8">
        <v>458.56</v>
      </c>
      <c r="H6941">
        <v>40</v>
      </c>
      <c r="I6941" s="3">
        <v>44270</v>
      </c>
      <c r="J6941">
        <v>2</v>
      </c>
      <c r="K6941">
        <v>2021</v>
      </c>
      <c r="L6941">
        <v>3</v>
      </c>
      <c r="M6941" t="s">
        <v>16</v>
      </c>
    </row>
    <row r="6942" spans="1:13" x14ac:dyDescent="0.25">
      <c r="A6942" s="1">
        <v>6940</v>
      </c>
      <c r="B6942" t="s">
        <v>49</v>
      </c>
      <c r="C6942" t="s">
        <v>50</v>
      </c>
      <c r="D6942" t="s">
        <v>23</v>
      </c>
      <c r="E6942" t="s">
        <v>31</v>
      </c>
      <c r="F6942" s="14" t="s">
        <v>7084</v>
      </c>
      <c r="G6942" s="8">
        <v>712.84</v>
      </c>
      <c r="H6942">
        <v>28</v>
      </c>
      <c r="I6942" s="3">
        <v>44213</v>
      </c>
      <c r="J6942">
        <v>4</v>
      </c>
      <c r="K6942">
        <v>2021</v>
      </c>
      <c r="L6942">
        <v>1</v>
      </c>
      <c r="M6942" t="s">
        <v>21</v>
      </c>
    </row>
    <row r="6943" spans="1:13" x14ac:dyDescent="0.25">
      <c r="A6943" s="1">
        <v>6941</v>
      </c>
      <c r="B6943" t="s">
        <v>17</v>
      </c>
      <c r="C6943" t="s">
        <v>18</v>
      </c>
      <c r="D6943" t="s">
        <v>47</v>
      </c>
      <c r="E6943" t="s">
        <v>100</v>
      </c>
      <c r="F6943" s="14" t="s">
        <v>7085</v>
      </c>
      <c r="G6943" s="8">
        <v>911.33</v>
      </c>
      <c r="H6943">
        <v>49</v>
      </c>
      <c r="I6943" s="3">
        <v>44345</v>
      </c>
      <c r="J6943">
        <v>8</v>
      </c>
      <c r="K6943">
        <v>2021</v>
      </c>
      <c r="L6943">
        <v>5</v>
      </c>
      <c r="M6943" t="s">
        <v>21</v>
      </c>
    </row>
    <row r="6944" spans="1:13" x14ac:dyDescent="0.25">
      <c r="A6944" s="1">
        <v>6942</v>
      </c>
      <c r="B6944" t="s">
        <v>60</v>
      </c>
      <c r="C6944" t="s">
        <v>40</v>
      </c>
      <c r="D6944" t="s">
        <v>14</v>
      </c>
      <c r="E6944" t="s">
        <v>78</v>
      </c>
      <c r="F6944" s="14" t="s">
        <v>7086</v>
      </c>
      <c r="G6944" s="8">
        <v>271.24</v>
      </c>
      <c r="H6944">
        <v>69</v>
      </c>
      <c r="I6944" s="3">
        <v>44418</v>
      </c>
      <c r="J6944">
        <v>4</v>
      </c>
      <c r="K6944">
        <v>2021</v>
      </c>
      <c r="L6944">
        <v>8</v>
      </c>
      <c r="M6944" t="s">
        <v>21</v>
      </c>
    </row>
    <row r="6945" spans="1:13" x14ac:dyDescent="0.25">
      <c r="A6945" s="1">
        <v>6943</v>
      </c>
      <c r="B6945" t="s">
        <v>52</v>
      </c>
      <c r="C6945" t="s">
        <v>77</v>
      </c>
      <c r="D6945" t="s">
        <v>27</v>
      </c>
      <c r="E6945" t="s">
        <v>106</v>
      </c>
      <c r="F6945" s="14" t="s">
        <v>7087</v>
      </c>
      <c r="G6945" s="8">
        <v>723.3</v>
      </c>
      <c r="H6945">
        <v>30</v>
      </c>
      <c r="I6945" s="3">
        <v>44170</v>
      </c>
      <c r="J6945">
        <v>3</v>
      </c>
      <c r="K6945">
        <v>2020</v>
      </c>
      <c r="L6945">
        <v>12</v>
      </c>
      <c r="M6945" t="s">
        <v>16</v>
      </c>
    </row>
    <row r="6946" spans="1:13" x14ac:dyDescent="0.25">
      <c r="A6946" s="1">
        <v>6944</v>
      </c>
      <c r="B6946" t="s">
        <v>98</v>
      </c>
      <c r="C6946" t="s">
        <v>64</v>
      </c>
      <c r="D6946" t="s">
        <v>27</v>
      </c>
      <c r="E6946" t="s">
        <v>87</v>
      </c>
      <c r="F6946" s="14" t="s">
        <v>7088</v>
      </c>
      <c r="G6946" s="8">
        <v>226.6</v>
      </c>
      <c r="H6946">
        <v>31</v>
      </c>
      <c r="I6946" s="3">
        <v>44375</v>
      </c>
      <c r="J6946">
        <v>7</v>
      </c>
      <c r="K6946">
        <v>2021</v>
      </c>
      <c r="L6946">
        <v>6</v>
      </c>
      <c r="M6946" t="s">
        <v>16</v>
      </c>
    </row>
    <row r="6947" spans="1:13" x14ac:dyDescent="0.25">
      <c r="A6947" s="1">
        <v>6945</v>
      </c>
      <c r="B6947" t="s">
        <v>91</v>
      </c>
      <c r="C6947" t="s">
        <v>50</v>
      </c>
      <c r="D6947" t="s">
        <v>65</v>
      </c>
      <c r="E6947" t="s">
        <v>111</v>
      </c>
      <c r="F6947" s="14" t="s">
        <v>7089</v>
      </c>
      <c r="G6947" s="8">
        <v>859.44</v>
      </c>
      <c r="H6947">
        <v>50</v>
      </c>
      <c r="I6947" s="3">
        <v>44375</v>
      </c>
      <c r="J6947">
        <v>2</v>
      </c>
      <c r="K6947">
        <v>2021</v>
      </c>
      <c r="L6947">
        <v>6</v>
      </c>
      <c r="M6947" t="s">
        <v>21</v>
      </c>
    </row>
    <row r="6948" spans="1:13" x14ac:dyDescent="0.25">
      <c r="A6948" s="1">
        <v>6946</v>
      </c>
      <c r="B6948" t="s">
        <v>45</v>
      </c>
      <c r="C6948" t="s">
        <v>54</v>
      </c>
      <c r="D6948" t="s">
        <v>36</v>
      </c>
      <c r="E6948" t="s">
        <v>24</v>
      </c>
      <c r="F6948" s="14" t="s">
        <v>7090</v>
      </c>
      <c r="G6948" s="8">
        <v>231.41</v>
      </c>
      <c r="H6948">
        <v>24</v>
      </c>
      <c r="I6948" s="3">
        <v>44259</v>
      </c>
      <c r="J6948">
        <v>7</v>
      </c>
      <c r="K6948">
        <v>2021</v>
      </c>
      <c r="L6948">
        <v>3</v>
      </c>
      <c r="M6948" t="s">
        <v>21</v>
      </c>
    </row>
    <row r="6949" spans="1:13" x14ac:dyDescent="0.25">
      <c r="A6949" s="1">
        <v>6947</v>
      </c>
      <c r="B6949" t="s">
        <v>83</v>
      </c>
      <c r="C6949" t="s">
        <v>18</v>
      </c>
      <c r="D6949" t="s">
        <v>65</v>
      </c>
      <c r="E6949" t="s">
        <v>111</v>
      </c>
      <c r="F6949" s="14" t="s">
        <v>7091</v>
      </c>
      <c r="G6949" s="8">
        <v>928.63</v>
      </c>
      <c r="H6949">
        <v>47</v>
      </c>
      <c r="I6949" s="3">
        <v>44403</v>
      </c>
      <c r="J6949">
        <v>8</v>
      </c>
      <c r="K6949">
        <v>2021</v>
      </c>
      <c r="L6949">
        <v>7</v>
      </c>
      <c r="M6949" t="s">
        <v>21</v>
      </c>
    </row>
    <row r="6950" spans="1:13" x14ac:dyDescent="0.25">
      <c r="A6950" s="1">
        <v>6948</v>
      </c>
      <c r="B6950" t="s">
        <v>93</v>
      </c>
      <c r="C6950" t="s">
        <v>22</v>
      </c>
      <c r="D6950" t="s">
        <v>23</v>
      </c>
      <c r="E6950" t="s">
        <v>85</v>
      </c>
      <c r="F6950" s="14" t="s">
        <v>7092</v>
      </c>
      <c r="G6950" s="8">
        <v>628.6</v>
      </c>
      <c r="H6950">
        <v>23</v>
      </c>
      <c r="I6950" s="3">
        <v>44322</v>
      </c>
      <c r="J6950">
        <v>9</v>
      </c>
      <c r="K6950">
        <v>2021</v>
      </c>
      <c r="L6950">
        <v>5</v>
      </c>
      <c r="M6950" t="s">
        <v>21</v>
      </c>
    </row>
    <row r="6951" spans="1:13" x14ac:dyDescent="0.25">
      <c r="A6951" s="1">
        <v>6949</v>
      </c>
      <c r="B6951" t="s">
        <v>91</v>
      </c>
      <c r="C6951" t="s">
        <v>54</v>
      </c>
      <c r="D6951" t="s">
        <v>14</v>
      </c>
      <c r="E6951" t="s">
        <v>113</v>
      </c>
      <c r="F6951" s="14" t="s">
        <v>7093</v>
      </c>
      <c r="G6951" s="8">
        <v>261.91000000000003</v>
      </c>
      <c r="H6951">
        <v>31</v>
      </c>
      <c r="I6951" s="3">
        <v>44418</v>
      </c>
      <c r="J6951">
        <v>6</v>
      </c>
      <c r="K6951">
        <v>2021</v>
      </c>
      <c r="L6951">
        <v>8</v>
      </c>
      <c r="M6951" t="s">
        <v>21</v>
      </c>
    </row>
    <row r="6952" spans="1:13" x14ac:dyDescent="0.25">
      <c r="A6952" s="1">
        <v>6950</v>
      </c>
      <c r="B6952" t="s">
        <v>72</v>
      </c>
      <c r="C6952" t="s">
        <v>70</v>
      </c>
      <c r="D6952" t="s">
        <v>65</v>
      </c>
      <c r="E6952" t="s">
        <v>116</v>
      </c>
      <c r="F6952" s="14" t="s">
        <v>7094</v>
      </c>
      <c r="G6952" s="8">
        <v>298.83999999999997</v>
      </c>
      <c r="H6952">
        <v>34</v>
      </c>
      <c r="I6952" s="3">
        <v>44182</v>
      </c>
      <c r="J6952">
        <v>9</v>
      </c>
      <c r="K6952">
        <v>2020</v>
      </c>
      <c r="L6952">
        <v>12</v>
      </c>
      <c r="M6952" t="s">
        <v>16</v>
      </c>
    </row>
    <row r="6953" spans="1:13" x14ac:dyDescent="0.25">
      <c r="A6953" s="1">
        <v>6951</v>
      </c>
      <c r="B6953" t="s">
        <v>68</v>
      </c>
      <c r="C6953" t="s">
        <v>63</v>
      </c>
      <c r="D6953" t="s">
        <v>41</v>
      </c>
      <c r="E6953" t="s">
        <v>97</v>
      </c>
      <c r="F6953" s="14" t="s">
        <v>7095</v>
      </c>
      <c r="G6953" s="8">
        <v>354.22</v>
      </c>
      <c r="H6953">
        <v>26</v>
      </c>
      <c r="I6953" s="3">
        <v>44242</v>
      </c>
      <c r="J6953">
        <v>6</v>
      </c>
      <c r="K6953">
        <v>2021</v>
      </c>
      <c r="L6953">
        <v>2</v>
      </c>
      <c r="M6953" t="s">
        <v>21</v>
      </c>
    </row>
    <row r="6954" spans="1:13" x14ac:dyDescent="0.25">
      <c r="A6954" s="1">
        <v>6952</v>
      </c>
      <c r="B6954" t="s">
        <v>29</v>
      </c>
      <c r="C6954" t="s">
        <v>22</v>
      </c>
      <c r="D6954" t="s">
        <v>47</v>
      </c>
      <c r="E6954" t="s">
        <v>80</v>
      </c>
      <c r="F6954" s="14" t="s">
        <v>7096</v>
      </c>
      <c r="G6954" s="8">
        <v>718.91</v>
      </c>
      <c r="H6954">
        <v>31</v>
      </c>
      <c r="I6954" s="3">
        <v>44184</v>
      </c>
      <c r="J6954">
        <v>3</v>
      </c>
      <c r="K6954">
        <v>2020</v>
      </c>
      <c r="L6954">
        <v>12</v>
      </c>
      <c r="M6954" t="s">
        <v>16</v>
      </c>
    </row>
    <row r="6955" spans="1:13" x14ac:dyDescent="0.25">
      <c r="A6955" s="1">
        <v>6953</v>
      </c>
      <c r="B6955" t="s">
        <v>83</v>
      </c>
      <c r="C6955" t="s">
        <v>77</v>
      </c>
      <c r="D6955" t="s">
        <v>23</v>
      </c>
      <c r="E6955" t="s">
        <v>101</v>
      </c>
      <c r="F6955" s="14" t="s">
        <v>7097</v>
      </c>
      <c r="G6955" s="8">
        <v>765.2</v>
      </c>
      <c r="H6955">
        <v>29</v>
      </c>
      <c r="I6955" s="3">
        <v>44286</v>
      </c>
      <c r="J6955">
        <v>8</v>
      </c>
      <c r="K6955">
        <v>2021</v>
      </c>
      <c r="L6955">
        <v>3</v>
      </c>
      <c r="M6955" t="s">
        <v>21</v>
      </c>
    </row>
    <row r="6956" spans="1:13" x14ac:dyDescent="0.25">
      <c r="A6956" s="1">
        <v>6954</v>
      </c>
      <c r="B6956" t="s">
        <v>29</v>
      </c>
      <c r="C6956" t="s">
        <v>63</v>
      </c>
      <c r="D6956" t="s">
        <v>65</v>
      </c>
      <c r="E6956" t="s">
        <v>31</v>
      </c>
      <c r="F6956" s="14" t="s">
        <v>7098</v>
      </c>
      <c r="G6956" s="8">
        <v>453.62</v>
      </c>
      <c r="H6956">
        <v>60</v>
      </c>
      <c r="I6956" s="3">
        <v>44281</v>
      </c>
      <c r="J6956">
        <v>1</v>
      </c>
      <c r="K6956">
        <v>2021</v>
      </c>
      <c r="L6956">
        <v>3</v>
      </c>
      <c r="M6956" t="s">
        <v>16</v>
      </c>
    </row>
    <row r="6957" spans="1:13" x14ac:dyDescent="0.25">
      <c r="A6957" s="1">
        <v>6955</v>
      </c>
      <c r="B6957" t="s">
        <v>68</v>
      </c>
      <c r="C6957" t="s">
        <v>57</v>
      </c>
      <c r="D6957" t="s">
        <v>14</v>
      </c>
      <c r="E6957" t="s">
        <v>79</v>
      </c>
      <c r="F6957" s="14" t="s">
        <v>7099</v>
      </c>
      <c r="G6957" s="8">
        <v>740.43</v>
      </c>
      <c r="H6957">
        <v>34</v>
      </c>
      <c r="I6957" s="3">
        <v>44315</v>
      </c>
      <c r="J6957">
        <v>7</v>
      </c>
      <c r="K6957">
        <v>2021</v>
      </c>
      <c r="L6957">
        <v>4</v>
      </c>
      <c r="M6957" t="s">
        <v>21</v>
      </c>
    </row>
    <row r="6958" spans="1:13" x14ac:dyDescent="0.25">
      <c r="A6958" s="1">
        <v>6956</v>
      </c>
      <c r="B6958" t="s">
        <v>98</v>
      </c>
      <c r="C6958" t="s">
        <v>67</v>
      </c>
      <c r="D6958" t="s">
        <v>14</v>
      </c>
      <c r="E6958" t="s">
        <v>82</v>
      </c>
      <c r="F6958" s="14" t="s">
        <v>7100</v>
      </c>
      <c r="G6958" s="8">
        <v>929.63</v>
      </c>
      <c r="H6958">
        <v>42</v>
      </c>
      <c r="I6958" s="3">
        <v>44291</v>
      </c>
      <c r="J6958">
        <v>4</v>
      </c>
      <c r="K6958">
        <v>2021</v>
      </c>
      <c r="L6958">
        <v>4</v>
      </c>
      <c r="M6958" t="s">
        <v>16</v>
      </c>
    </row>
    <row r="6959" spans="1:13" x14ac:dyDescent="0.25">
      <c r="A6959" s="1">
        <v>6957</v>
      </c>
      <c r="B6959" t="s">
        <v>68</v>
      </c>
      <c r="C6959" t="s">
        <v>57</v>
      </c>
      <c r="D6959" t="s">
        <v>41</v>
      </c>
      <c r="E6959" t="s">
        <v>108</v>
      </c>
      <c r="F6959" s="14" t="s">
        <v>7101</v>
      </c>
      <c r="G6959" s="8">
        <v>713.44</v>
      </c>
      <c r="H6959">
        <v>72</v>
      </c>
      <c r="I6959" s="3">
        <v>44348</v>
      </c>
      <c r="J6959">
        <v>1</v>
      </c>
      <c r="K6959">
        <v>2021</v>
      </c>
      <c r="L6959">
        <v>6</v>
      </c>
      <c r="M6959" t="s">
        <v>21</v>
      </c>
    </row>
    <row r="6960" spans="1:13" x14ac:dyDescent="0.25">
      <c r="A6960" s="1">
        <v>6958</v>
      </c>
      <c r="B6960" t="s">
        <v>38</v>
      </c>
      <c r="C6960" t="s">
        <v>57</v>
      </c>
      <c r="D6960" t="s">
        <v>65</v>
      </c>
      <c r="E6960" t="s">
        <v>44</v>
      </c>
      <c r="F6960" s="14" t="s">
        <v>7102</v>
      </c>
      <c r="G6960" s="8">
        <v>242.56</v>
      </c>
      <c r="H6960">
        <v>19</v>
      </c>
      <c r="I6960" s="3">
        <v>44195</v>
      </c>
      <c r="J6960">
        <v>5</v>
      </c>
      <c r="K6960">
        <v>2020</v>
      </c>
      <c r="L6960">
        <v>12</v>
      </c>
      <c r="M6960" t="s">
        <v>21</v>
      </c>
    </row>
    <row r="6961" spans="1:13" x14ac:dyDescent="0.25">
      <c r="A6961" s="1">
        <v>6959</v>
      </c>
      <c r="B6961" t="s">
        <v>52</v>
      </c>
      <c r="C6961" t="s">
        <v>84</v>
      </c>
      <c r="D6961" t="s">
        <v>41</v>
      </c>
      <c r="E6961" t="s">
        <v>111</v>
      </c>
      <c r="F6961" s="14" t="s">
        <v>7103</v>
      </c>
      <c r="G6961" s="8">
        <v>912.64</v>
      </c>
      <c r="H6961">
        <v>44</v>
      </c>
      <c r="I6961" s="3">
        <v>44256</v>
      </c>
      <c r="J6961">
        <v>6</v>
      </c>
      <c r="K6961">
        <v>2021</v>
      </c>
      <c r="L6961">
        <v>3</v>
      </c>
      <c r="M6961" t="s">
        <v>16</v>
      </c>
    </row>
    <row r="6962" spans="1:13" x14ac:dyDescent="0.25">
      <c r="A6962" s="1">
        <v>6960</v>
      </c>
      <c r="B6962" t="s">
        <v>58</v>
      </c>
      <c r="C6962" t="s">
        <v>46</v>
      </c>
      <c r="D6962" t="s">
        <v>23</v>
      </c>
      <c r="E6962" t="s">
        <v>20</v>
      </c>
      <c r="F6962" s="14" t="s">
        <v>7104</v>
      </c>
      <c r="G6962" s="8">
        <v>636.32000000000005</v>
      </c>
      <c r="H6962">
        <v>33</v>
      </c>
      <c r="I6962" s="3">
        <v>44277</v>
      </c>
      <c r="J6962">
        <v>1</v>
      </c>
      <c r="K6962">
        <v>2021</v>
      </c>
      <c r="L6962">
        <v>3</v>
      </c>
      <c r="M6962" t="s">
        <v>21</v>
      </c>
    </row>
    <row r="6963" spans="1:13" x14ac:dyDescent="0.25">
      <c r="A6963" s="1">
        <v>6961</v>
      </c>
      <c r="B6963" t="s">
        <v>98</v>
      </c>
      <c r="C6963" t="s">
        <v>22</v>
      </c>
      <c r="D6963" t="s">
        <v>65</v>
      </c>
      <c r="E6963" t="s">
        <v>28</v>
      </c>
      <c r="F6963" s="14" t="s">
        <v>7105</v>
      </c>
      <c r="G6963" s="8">
        <v>228.5</v>
      </c>
      <c r="H6963">
        <v>59</v>
      </c>
      <c r="I6963" s="3">
        <v>44251</v>
      </c>
      <c r="J6963">
        <v>3</v>
      </c>
      <c r="K6963">
        <v>2021</v>
      </c>
      <c r="L6963">
        <v>2</v>
      </c>
      <c r="M6963" t="s">
        <v>16</v>
      </c>
    </row>
    <row r="6964" spans="1:13" x14ac:dyDescent="0.25">
      <c r="A6964" s="1">
        <v>6962</v>
      </c>
      <c r="B6964" t="s">
        <v>43</v>
      </c>
      <c r="C6964" t="s">
        <v>50</v>
      </c>
      <c r="D6964" t="s">
        <v>27</v>
      </c>
      <c r="E6964" t="s">
        <v>112</v>
      </c>
      <c r="F6964" s="14" t="s">
        <v>7106</v>
      </c>
      <c r="G6964" s="8">
        <v>301.83</v>
      </c>
      <c r="H6964">
        <v>33</v>
      </c>
      <c r="I6964" s="3">
        <v>44173</v>
      </c>
      <c r="J6964">
        <v>9</v>
      </c>
      <c r="K6964">
        <v>2020</v>
      </c>
      <c r="L6964">
        <v>12</v>
      </c>
      <c r="M6964" t="s">
        <v>16</v>
      </c>
    </row>
    <row r="6965" spans="1:13" x14ac:dyDescent="0.25">
      <c r="A6965" s="1">
        <v>6963</v>
      </c>
      <c r="B6965" t="s">
        <v>83</v>
      </c>
      <c r="C6965" t="s">
        <v>70</v>
      </c>
      <c r="D6965" t="s">
        <v>41</v>
      </c>
      <c r="E6965" t="s">
        <v>115</v>
      </c>
      <c r="F6965" s="14" t="s">
        <v>7107</v>
      </c>
      <c r="G6965" s="8">
        <v>785.32</v>
      </c>
      <c r="H6965">
        <v>27</v>
      </c>
      <c r="I6965" s="3">
        <v>44324</v>
      </c>
      <c r="J6965">
        <v>7</v>
      </c>
      <c r="K6965">
        <v>2021</v>
      </c>
      <c r="L6965">
        <v>5</v>
      </c>
      <c r="M6965" t="s">
        <v>21</v>
      </c>
    </row>
    <row r="6966" spans="1:13" x14ac:dyDescent="0.25">
      <c r="A6966" s="1">
        <v>6964</v>
      </c>
      <c r="B6966" t="s">
        <v>58</v>
      </c>
      <c r="C6966" t="s">
        <v>94</v>
      </c>
      <c r="D6966" t="s">
        <v>14</v>
      </c>
      <c r="E6966" t="s">
        <v>96</v>
      </c>
      <c r="F6966" s="14" t="s">
        <v>7108</v>
      </c>
      <c r="G6966" s="8">
        <v>122.74</v>
      </c>
      <c r="H6966">
        <v>61</v>
      </c>
      <c r="I6966" s="3">
        <v>44327</v>
      </c>
      <c r="J6966">
        <v>6</v>
      </c>
      <c r="K6966">
        <v>2021</v>
      </c>
      <c r="L6966">
        <v>5</v>
      </c>
      <c r="M6966" t="s">
        <v>21</v>
      </c>
    </row>
    <row r="6967" spans="1:13" x14ac:dyDescent="0.25">
      <c r="A6967" s="1">
        <v>6965</v>
      </c>
      <c r="B6967" t="s">
        <v>34</v>
      </c>
      <c r="C6967" t="s">
        <v>18</v>
      </c>
      <c r="D6967" t="s">
        <v>27</v>
      </c>
      <c r="E6967" t="s">
        <v>76</v>
      </c>
      <c r="F6967" s="14" t="s">
        <v>7109</v>
      </c>
      <c r="G6967" s="8">
        <v>936.82</v>
      </c>
      <c r="H6967">
        <v>27</v>
      </c>
      <c r="I6967" s="3">
        <v>44412</v>
      </c>
      <c r="J6967">
        <v>2</v>
      </c>
      <c r="K6967">
        <v>2021</v>
      </c>
      <c r="L6967">
        <v>8</v>
      </c>
      <c r="M6967" t="s">
        <v>16</v>
      </c>
    </row>
    <row r="6968" spans="1:13" x14ac:dyDescent="0.25">
      <c r="A6968" s="1">
        <v>6966</v>
      </c>
      <c r="B6968" t="s">
        <v>62</v>
      </c>
      <c r="C6968" t="s">
        <v>18</v>
      </c>
      <c r="D6968" t="s">
        <v>47</v>
      </c>
      <c r="E6968" t="s">
        <v>102</v>
      </c>
      <c r="F6968" s="14" t="s">
        <v>7110</v>
      </c>
      <c r="G6968" s="8">
        <v>391.77</v>
      </c>
      <c r="H6968">
        <v>25</v>
      </c>
      <c r="I6968" s="3">
        <v>44276</v>
      </c>
      <c r="J6968">
        <v>1</v>
      </c>
      <c r="K6968">
        <v>2021</v>
      </c>
      <c r="L6968">
        <v>3</v>
      </c>
      <c r="M6968" t="s">
        <v>16</v>
      </c>
    </row>
    <row r="6969" spans="1:13" x14ac:dyDescent="0.25">
      <c r="A6969" s="1">
        <v>6967</v>
      </c>
      <c r="B6969" t="s">
        <v>45</v>
      </c>
      <c r="C6969" t="s">
        <v>67</v>
      </c>
      <c r="D6969" t="s">
        <v>14</v>
      </c>
      <c r="E6969" t="s">
        <v>107</v>
      </c>
      <c r="F6969" s="14" t="s">
        <v>7111</v>
      </c>
      <c r="G6969" s="8">
        <v>882.78</v>
      </c>
      <c r="H6969">
        <v>67</v>
      </c>
      <c r="I6969" s="3">
        <v>44211</v>
      </c>
      <c r="J6969">
        <v>9</v>
      </c>
      <c r="K6969">
        <v>2021</v>
      </c>
      <c r="L6969">
        <v>1</v>
      </c>
      <c r="M6969" t="s">
        <v>21</v>
      </c>
    </row>
    <row r="6970" spans="1:13" x14ac:dyDescent="0.25">
      <c r="A6970" s="1">
        <v>6968</v>
      </c>
      <c r="B6970" t="s">
        <v>52</v>
      </c>
      <c r="C6970" t="s">
        <v>22</v>
      </c>
      <c r="D6970" t="s">
        <v>23</v>
      </c>
      <c r="E6970" t="s">
        <v>55</v>
      </c>
      <c r="F6970" s="14" t="s">
        <v>7112</v>
      </c>
      <c r="G6970" s="8">
        <v>622.73</v>
      </c>
      <c r="H6970">
        <v>28</v>
      </c>
      <c r="I6970" s="3">
        <v>44243</v>
      </c>
      <c r="J6970">
        <v>3</v>
      </c>
      <c r="K6970">
        <v>2021</v>
      </c>
      <c r="L6970">
        <v>2</v>
      </c>
      <c r="M6970" t="s">
        <v>16</v>
      </c>
    </row>
    <row r="6971" spans="1:13" x14ac:dyDescent="0.25">
      <c r="A6971" s="1">
        <v>6969</v>
      </c>
      <c r="B6971" t="s">
        <v>43</v>
      </c>
      <c r="C6971" t="s">
        <v>40</v>
      </c>
      <c r="D6971" t="s">
        <v>36</v>
      </c>
      <c r="E6971" t="s">
        <v>73</v>
      </c>
      <c r="F6971" s="14" t="s">
        <v>7113</v>
      </c>
      <c r="G6971" s="8">
        <v>817.86</v>
      </c>
      <c r="H6971">
        <v>72</v>
      </c>
      <c r="I6971" s="3">
        <v>44191</v>
      </c>
      <c r="J6971">
        <v>5</v>
      </c>
      <c r="K6971">
        <v>2020</v>
      </c>
      <c r="L6971">
        <v>12</v>
      </c>
      <c r="M6971" t="s">
        <v>16</v>
      </c>
    </row>
    <row r="6972" spans="1:13" x14ac:dyDescent="0.25">
      <c r="A6972" s="1">
        <v>6970</v>
      </c>
      <c r="B6972" t="s">
        <v>62</v>
      </c>
      <c r="C6972" t="s">
        <v>18</v>
      </c>
      <c r="D6972" t="s">
        <v>65</v>
      </c>
      <c r="E6972" t="s">
        <v>73</v>
      </c>
      <c r="F6972" s="14" t="s">
        <v>7114</v>
      </c>
      <c r="G6972" s="8">
        <v>917.38</v>
      </c>
      <c r="H6972">
        <v>36</v>
      </c>
      <c r="I6972" s="3">
        <v>44419</v>
      </c>
      <c r="J6972">
        <v>1</v>
      </c>
      <c r="K6972">
        <v>2021</v>
      </c>
      <c r="L6972">
        <v>8</v>
      </c>
      <c r="M6972" t="s">
        <v>16</v>
      </c>
    </row>
    <row r="6973" spans="1:13" x14ac:dyDescent="0.25">
      <c r="A6973" s="1">
        <v>6971</v>
      </c>
      <c r="B6973" t="s">
        <v>17</v>
      </c>
      <c r="C6973" t="s">
        <v>26</v>
      </c>
      <c r="D6973" t="s">
        <v>23</v>
      </c>
      <c r="E6973" t="s">
        <v>101</v>
      </c>
      <c r="F6973" s="14" t="s">
        <v>7115</v>
      </c>
      <c r="G6973" s="8">
        <v>579.08000000000004</v>
      </c>
      <c r="H6973">
        <v>61</v>
      </c>
      <c r="I6973" s="3">
        <v>44337</v>
      </c>
      <c r="J6973">
        <v>4</v>
      </c>
      <c r="K6973">
        <v>2021</v>
      </c>
      <c r="L6973">
        <v>5</v>
      </c>
      <c r="M6973" t="s">
        <v>21</v>
      </c>
    </row>
    <row r="6974" spans="1:13" x14ac:dyDescent="0.25">
      <c r="A6974" s="1">
        <v>6972</v>
      </c>
      <c r="B6974" t="s">
        <v>91</v>
      </c>
      <c r="C6974" t="s">
        <v>35</v>
      </c>
      <c r="D6974" t="s">
        <v>36</v>
      </c>
      <c r="E6974" t="s">
        <v>90</v>
      </c>
      <c r="F6974" s="14" t="s">
        <v>7116</v>
      </c>
      <c r="G6974" s="8">
        <v>202.29</v>
      </c>
      <c r="H6974">
        <v>94</v>
      </c>
      <c r="I6974" s="3">
        <v>44191</v>
      </c>
      <c r="J6974">
        <v>4</v>
      </c>
      <c r="K6974">
        <v>2020</v>
      </c>
      <c r="L6974">
        <v>12</v>
      </c>
      <c r="M6974" t="s">
        <v>21</v>
      </c>
    </row>
    <row r="6975" spans="1:13" x14ac:dyDescent="0.25">
      <c r="A6975" s="1">
        <v>6973</v>
      </c>
      <c r="B6975" t="s">
        <v>32</v>
      </c>
      <c r="C6975" t="s">
        <v>35</v>
      </c>
      <c r="D6975" t="s">
        <v>41</v>
      </c>
      <c r="E6975" t="s">
        <v>48</v>
      </c>
      <c r="F6975" s="14" t="s">
        <v>7117</v>
      </c>
      <c r="G6975" s="8">
        <v>645.78</v>
      </c>
      <c r="H6975">
        <v>21</v>
      </c>
      <c r="I6975" s="3">
        <v>44227</v>
      </c>
      <c r="J6975">
        <v>8</v>
      </c>
      <c r="K6975">
        <v>2021</v>
      </c>
      <c r="L6975">
        <v>1</v>
      </c>
      <c r="M6975" t="s">
        <v>16</v>
      </c>
    </row>
    <row r="6976" spans="1:13" x14ac:dyDescent="0.25">
      <c r="A6976" s="1">
        <v>6974</v>
      </c>
      <c r="B6976" t="s">
        <v>93</v>
      </c>
      <c r="C6976" t="s">
        <v>77</v>
      </c>
      <c r="D6976" t="s">
        <v>14</v>
      </c>
      <c r="E6976" t="s">
        <v>39</v>
      </c>
      <c r="F6976" s="14" t="s">
        <v>7118</v>
      </c>
      <c r="G6976" s="8">
        <v>757.23</v>
      </c>
      <c r="H6976">
        <v>65</v>
      </c>
      <c r="I6976" s="3">
        <v>44364</v>
      </c>
      <c r="J6976">
        <v>4</v>
      </c>
      <c r="K6976">
        <v>2021</v>
      </c>
      <c r="L6976">
        <v>6</v>
      </c>
      <c r="M6976" t="s">
        <v>21</v>
      </c>
    </row>
    <row r="6977" spans="1:13" x14ac:dyDescent="0.25">
      <c r="A6977" s="1">
        <v>6975</v>
      </c>
      <c r="B6977" t="s">
        <v>60</v>
      </c>
      <c r="C6977" t="s">
        <v>84</v>
      </c>
      <c r="D6977" t="s">
        <v>23</v>
      </c>
      <c r="E6977" t="s">
        <v>100</v>
      </c>
      <c r="F6977" s="14" t="s">
        <v>7119</v>
      </c>
      <c r="G6977" s="8">
        <v>253.04</v>
      </c>
      <c r="H6977">
        <v>57</v>
      </c>
      <c r="I6977" s="3">
        <v>44282</v>
      </c>
      <c r="J6977">
        <v>8</v>
      </c>
      <c r="K6977">
        <v>2021</v>
      </c>
      <c r="L6977">
        <v>3</v>
      </c>
      <c r="M6977" t="s">
        <v>21</v>
      </c>
    </row>
    <row r="6978" spans="1:13" x14ac:dyDescent="0.25">
      <c r="A6978" s="1">
        <v>6976</v>
      </c>
      <c r="B6978" t="s">
        <v>60</v>
      </c>
      <c r="C6978" t="s">
        <v>77</v>
      </c>
      <c r="D6978" t="s">
        <v>14</v>
      </c>
      <c r="E6978" t="s">
        <v>107</v>
      </c>
      <c r="F6978" s="14" t="s">
        <v>7120</v>
      </c>
      <c r="G6978" s="8">
        <v>479.89</v>
      </c>
      <c r="H6978">
        <v>92</v>
      </c>
      <c r="I6978" s="3">
        <v>44396</v>
      </c>
      <c r="J6978">
        <v>3</v>
      </c>
      <c r="K6978">
        <v>2021</v>
      </c>
      <c r="L6978">
        <v>7</v>
      </c>
      <c r="M6978" t="s">
        <v>21</v>
      </c>
    </row>
    <row r="6979" spans="1:13" x14ac:dyDescent="0.25">
      <c r="A6979" s="1">
        <v>6977</v>
      </c>
      <c r="B6979" t="s">
        <v>29</v>
      </c>
      <c r="C6979" t="s">
        <v>77</v>
      </c>
      <c r="D6979" t="s">
        <v>19</v>
      </c>
      <c r="E6979" t="s">
        <v>90</v>
      </c>
      <c r="F6979" s="14" t="s">
        <v>7121</v>
      </c>
      <c r="G6979" s="8">
        <v>438.36</v>
      </c>
      <c r="H6979">
        <v>75</v>
      </c>
      <c r="I6979" s="3">
        <v>44426</v>
      </c>
      <c r="J6979">
        <v>9</v>
      </c>
      <c r="K6979">
        <v>2021</v>
      </c>
      <c r="L6979">
        <v>8</v>
      </c>
      <c r="M6979" t="s">
        <v>16</v>
      </c>
    </row>
    <row r="6980" spans="1:13" x14ac:dyDescent="0.25">
      <c r="A6980" s="1">
        <v>6978</v>
      </c>
      <c r="B6980" t="s">
        <v>17</v>
      </c>
      <c r="C6980" t="s">
        <v>63</v>
      </c>
      <c r="D6980" t="s">
        <v>19</v>
      </c>
      <c r="E6980" t="s">
        <v>95</v>
      </c>
      <c r="F6980" s="14" t="s">
        <v>7122</v>
      </c>
      <c r="G6980" s="8">
        <v>231.65</v>
      </c>
      <c r="H6980">
        <v>42</v>
      </c>
      <c r="I6980" s="3">
        <v>44242</v>
      </c>
      <c r="J6980">
        <v>6</v>
      </c>
      <c r="K6980">
        <v>2021</v>
      </c>
      <c r="L6980">
        <v>2</v>
      </c>
      <c r="M6980" t="s">
        <v>21</v>
      </c>
    </row>
    <row r="6981" spans="1:13" x14ac:dyDescent="0.25">
      <c r="A6981" s="1">
        <v>6979</v>
      </c>
      <c r="B6981" t="s">
        <v>32</v>
      </c>
      <c r="C6981" t="s">
        <v>18</v>
      </c>
      <c r="D6981" t="s">
        <v>19</v>
      </c>
      <c r="E6981" t="s">
        <v>80</v>
      </c>
      <c r="F6981" s="14" t="s">
        <v>7123</v>
      </c>
      <c r="G6981" s="8">
        <v>358.42</v>
      </c>
      <c r="H6981">
        <v>30</v>
      </c>
      <c r="I6981" s="3">
        <v>44287</v>
      </c>
      <c r="J6981">
        <v>1</v>
      </c>
      <c r="K6981">
        <v>2021</v>
      </c>
      <c r="L6981">
        <v>4</v>
      </c>
      <c r="M6981" t="s">
        <v>16</v>
      </c>
    </row>
    <row r="6982" spans="1:13" x14ac:dyDescent="0.25">
      <c r="A6982" s="1">
        <v>6980</v>
      </c>
      <c r="B6982" t="s">
        <v>52</v>
      </c>
      <c r="C6982" t="s">
        <v>54</v>
      </c>
      <c r="D6982" t="s">
        <v>65</v>
      </c>
      <c r="E6982" t="s">
        <v>79</v>
      </c>
      <c r="F6982" s="14" t="s">
        <v>7124</v>
      </c>
      <c r="G6982" s="8">
        <v>179.99</v>
      </c>
      <c r="H6982">
        <v>20</v>
      </c>
      <c r="I6982" s="3">
        <v>44380</v>
      </c>
      <c r="J6982">
        <v>1</v>
      </c>
      <c r="K6982">
        <v>2021</v>
      </c>
      <c r="L6982">
        <v>7</v>
      </c>
      <c r="M6982" t="s">
        <v>16</v>
      </c>
    </row>
    <row r="6983" spans="1:13" x14ac:dyDescent="0.25">
      <c r="A6983" s="1">
        <v>6981</v>
      </c>
      <c r="B6983" t="s">
        <v>45</v>
      </c>
      <c r="C6983" t="s">
        <v>18</v>
      </c>
      <c r="D6983" t="s">
        <v>14</v>
      </c>
      <c r="E6983" t="s">
        <v>87</v>
      </c>
      <c r="F6983" s="14" t="s">
        <v>7125</v>
      </c>
      <c r="G6983" s="8">
        <v>341.14</v>
      </c>
      <c r="H6983">
        <v>48</v>
      </c>
      <c r="I6983" s="3">
        <v>44408</v>
      </c>
      <c r="J6983">
        <v>6</v>
      </c>
      <c r="K6983">
        <v>2021</v>
      </c>
      <c r="L6983">
        <v>7</v>
      </c>
      <c r="M6983" t="s">
        <v>21</v>
      </c>
    </row>
    <row r="6984" spans="1:13" x14ac:dyDescent="0.25">
      <c r="A6984" s="1">
        <v>6982</v>
      </c>
      <c r="B6984" t="s">
        <v>38</v>
      </c>
      <c r="C6984" t="s">
        <v>40</v>
      </c>
      <c r="D6984" t="s">
        <v>36</v>
      </c>
      <c r="E6984" t="s">
        <v>100</v>
      </c>
      <c r="F6984" s="14" t="s">
        <v>7126</v>
      </c>
      <c r="G6984" s="8">
        <v>246.72</v>
      </c>
      <c r="H6984">
        <v>27</v>
      </c>
      <c r="I6984" s="3">
        <v>44247</v>
      </c>
      <c r="J6984">
        <v>7</v>
      </c>
      <c r="K6984">
        <v>2021</v>
      </c>
      <c r="L6984">
        <v>2</v>
      </c>
      <c r="M6984" t="s">
        <v>21</v>
      </c>
    </row>
    <row r="6985" spans="1:13" x14ac:dyDescent="0.25">
      <c r="A6985" s="1">
        <v>6983</v>
      </c>
      <c r="B6985" t="s">
        <v>29</v>
      </c>
      <c r="C6985" t="s">
        <v>54</v>
      </c>
      <c r="D6985" t="s">
        <v>19</v>
      </c>
      <c r="E6985" t="s">
        <v>37</v>
      </c>
      <c r="F6985" s="14" t="s">
        <v>7127</v>
      </c>
      <c r="G6985" s="8">
        <v>994.16</v>
      </c>
      <c r="H6985">
        <v>59</v>
      </c>
      <c r="I6985" s="3">
        <v>44393</v>
      </c>
      <c r="J6985">
        <v>6</v>
      </c>
      <c r="K6985">
        <v>2021</v>
      </c>
      <c r="L6985">
        <v>7</v>
      </c>
      <c r="M6985" t="s">
        <v>16</v>
      </c>
    </row>
    <row r="6986" spans="1:13" x14ac:dyDescent="0.25">
      <c r="A6986" s="1">
        <v>6984</v>
      </c>
      <c r="B6986" t="s">
        <v>52</v>
      </c>
      <c r="C6986" t="s">
        <v>70</v>
      </c>
      <c r="D6986" t="s">
        <v>23</v>
      </c>
      <c r="E6986" t="s">
        <v>105</v>
      </c>
      <c r="F6986" s="14" t="s">
        <v>7128</v>
      </c>
      <c r="G6986" s="8">
        <v>975.54</v>
      </c>
      <c r="H6986">
        <v>84</v>
      </c>
      <c r="I6986" s="3">
        <v>44269</v>
      </c>
      <c r="J6986">
        <v>3</v>
      </c>
      <c r="K6986">
        <v>2021</v>
      </c>
      <c r="L6986">
        <v>3</v>
      </c>
      <c r="M6986" t="s">
        <v>16</v>
      </c>
    </row>
    <row r="6987" spans="1:13" x14ac:dyDescent="0.25">
      <c r="A6987" s="1">
        <v>6985</v>
      </c>
      <c r="B6987" t="s">
        <v>58</v>
      </c>
      <c r="C6987" t="s">
        <v>57</v>
      </c>
      <c r="D6987" t="s">
        <v>14</v>
      </c>
      <c r="E6987" t="s">
        <v>89</v>
      </c>
      <c r="F6987" s="14" t="s">
        <v>7129</v>
      </c>
      <c r="G6987" s="8">
        <v>762.63</v>
      </c>
      <c r="H6987">
        <v>78</v>
      </c>
      <c r="I6987" s="3">
        <v>44402</v>
      </c>
      <c r="J6987">
        <v>5</v>
      </c>
      <c r="K6987">
        <v>2021</v>
      </c>
      <c r="L6987">
        <v>7</v>
      </c>
      <c r="M6987" t="s">
        <v>21</v>
      </c>
    </row>
    <row r="6988" spans="1:13" x14ac:dyDescent="0.25">
      <c r="A6988" s="1">
        <v>6986</v>
      </c>
      <c r="B6988" t="s">
        <v>17</v>
      </c>
      <c r="C6988" t="s">
        <v>75</v>
      </c>
      <c r="D6988" t="s">
        <v>65</v>
      </c>
      <c r="E6988" t="s">
        <v>104</v>
      </c>
      <c r="F6988" s="14" t="s">
        <v>7130</v>
      </c>
      <c r="G6988" s="8">
        <v>113.89</v>
      </c>
      <c r="H6988">
        <v>23</v>
      </c>
      <c r="I6988" s="3">
        <v>44192</v>
      </c>
      <c r="J6988">
        <v>4</v>
      </c>
      <c r="K6988">
        <v>2020</v>
      </c>
      <c r="L6988">
        <v>12</v>
      </c>
      <c r="M6988" t="s">
        <v>21</v>
      </c>
    </row>
    <row r="6989" spans="1:13" x14ac:dyDescent="0.25">
      <c r="A6989" s="1">
        <v>6987</v>
      </c>
      <c r="B6989" t="s">
        <v>83</v>
      </c>
      <c r="C6989" t="s">
        <v>70</v>
      </c>
      <c r="D6989" t="s">
        <v>47</v>
      </c>
      <c r="E6989" t="s">
        <v>102</v>
      </c>
      <c r="F6989" s="14" t="s">
        <v>7131</v>
      </c>
      <c r="G6989" s="8">
        <v>911.66</v>
      </c>
      <c r="H6989">
        <v>34</v>
      </c>
      <c r="I6989" s="3">
        <v>44413</v>
      </c>
      <c r="J6989">
        <v>1</v>
      </c>
      <c r="K6989">
        <v>2021</v>
      </c>
      <c r="L6989">
        <v>8</v>
      </c>
      <c r="M6989" t="s">
        <v>21</v>
      </c>
    </row>
    <row r="6990" spans="1:13" x14ac:dyDescent="0.25">
      <c r="A6990" s="1">
        <v>6988</v>
      </c>
      <c r="B6990" t="s">
        <v>91</v>
      </c>
      <c r="C6990" t="s">
        <v>75</v>
      </c>
      <c r="D6990" t="s">
        <v>65</v>
      </c>
      <c r="E6990" t="s">
        <v>107</v>
      </c>
      <c r="F6990" s="14" t="s">
        <v>7132</v>
      </c>
      <c r="G6990" s="8">
        <v>420.3</v>
      </c>
      <c r="H6990">
        <v>73</v>
      </c>
      <c r="I6990" s="3">
        <v>44278</v>
      </c>
      <c r="J6990">
        <v>4</v>
      </c>
      <c r="K6990">
        <v>2021</v>
      </c>
      <c r="L6990">
        <v>3</v>
      </c>
      <c r="M6990" t="s">
        <v>21</v>
      </c>
    </row>
    <row r="6991" spans="1:13" x14ac:dyDescent="0.25">
      <c r="A6991" s="1">
        <v>6989</v>
      </c>
      <c r="B6991" t="s">
        <v>12</v>
      </c>
      <c r="C6991" t="s">
        <v>63</v>
      </c>
      <c r="D6991" t="s">
        <v>23</v>
      </c>
      <c r="E6991" t="s">
        <v>71</v>
      </c>
      <c r="F6991" s="14" t="s">
        <v>7133</v>
      </c>
      <c r="G6991" s="8">
        <v>575.46</v>
      </c>
      <c r="H6991">
        <v>52</v>
      </c>
      <c r="I6991" s="3">
        <v>44393</v>
      </c>
      <c r="J6991">
        <v>4</v>
      </c>
      <c r="K6991">
        <v>2021</v>
      </c>
      <c r="L6991">
        <v>7</v>
      </c>
      <c r="M6991" t="s">
        <v>16</v>
      </c>
    </row>
    <row r="6992" spans="1:13" x14ac:dyDescent="0.25">
      <c r="A6992" s="1">
        <v>6990</v>
      </c>
      <c r="B6992" t="s">
        <v>45</v>
      </c>
      <c r="C6992" t="s">
        <v>64</v>
      </c>
      <c r="D6992" t="s">
        <v>14</v>
      </c>
      <c r="E6992" t="s">
        <v>20</v>
      </c>
      <c r="F6992" s="14" t="s">
        <v>7134</v>
      </c>
      <c r="G6992" s="8">
        <v>911.18</v>
      </c>
      <c r="H6992">
        <v>25</v>
      </c>
      <c r="I6992" s="3">
        <v>44288</v>
      </c>
      <c r="J6992">
        <v>3</v>
      </c>
      <c r="K6992">
        <v>2021</v>
      </c>
      <c r="L6992">
        <v>4</v>
      </c>
      <c r="M6992" t="s">
        <v>21</v>
      </c>
    </row>
    <row r="6993" spans="1:13" x14ac:dyDescent="0.25">
      <c r="A6993" s="1">
        <v>6991</v>
      </c>
      <c r="B6993" t="s">
        <v>34</v>
      </c>
      <c r="C6993" t="s">
        <v>67</v>
      </c>
      <c r="D6993" t="s">
        <v>23</v>
      </c>
      <c r="E6993" t="s">
        <v>74</v>
      </c>
      <c r="F6993" s="14" t="s">
        <v>7135</v>
      </c>
      <c r="G6993" s="8">
        <v>218.18</v>
      </c>
      <c r="H6993">
        <v>63</v>
      </c>
      <c r="I6993" s="3">
        <v>44286</v>
      </c>
      <c r="J6993">
        <v>6</v>
      </c>
      <c r="K6993">
        <v>2021</v>
      </c>
      <c r="L6993">
        <v>3</v>
      </c>
      <c r="M6993" t="s">
        <v>16</v>
      </c>
    </row>
    <row r="6994" spans="1:13" x14ac:dyDescent="0.25">
      <c r="A6994" s="1">
        <v>6992</v>
      </c>
      <c r="B6994" t="s">
        <v>72</v>
      </c>
      <c r="C6994" t="s">
        <v>22</v>
      </c>
      <c r="D6994" t="s">
        <v>23</v>
      </c>
      <c r="E6994" t="s">
        <v>71</v>
      </c>
      <c r="F6994" s="14" t="s">
        <v>7136</v>
      </c>
      <c r="G6994" s="8">
        <v>698.42</v>
      </c>
      <c r="H6994">
        <v>22</v>
      </c>
      <c r="I6994" s="3">
        <v>44290</v>
      </c>
      <c r="J6994">
        <v>5</v>
      </c>
      <c r="K6994">
        <v>2021</v>
      </c>
      <c r="L6994">
        <v>4</v>
      </c>
      <c r="M6994" t="s">
        <v>16</v>
      </c>
    </row>
    <row r="6995" spans="1:13" x14ac:dyDescent="0.25">
      <c r="A6995" s="1">
        <v>6993</v>
      </c>
      <c r="B6995" t="s">
        <v>43</v>
      </c>
      <c r="C6995" t="s">
        <v>75</v>
      </c>
      <c r="D6995" t="s">
        <v>36</v>
      </c>
      <c r="E6995" t="s">
        <v>39</v>
      </c>
      <c r="F6995" s="14" t="s">
        <v>7137</v>
      </c>
      <c r="G6995" s="8">
        <v>488.38</v>
      </c>
      <c r="H6995">
        <v>90</v>
      </c>
      <c r="I6995" s="3">
        <v>44369</v>
      </c>
      <c r="J6995">
        <v>3</v>
      </c>
      <c r="K6995">
        <v>2021</v>
      </c>
      <c r="L6995">
        <v>6</v>
      </c>
      <c r="M6995" t="s">
        <v>16</v>
      </c>
    </row>
    <row r="6996" spans="1:13" x14ac:dyDescent="0.25">
      <c r="A6996" s="1">
        <v>6994</v>
      </c>
      <c r="B6996" t="s">
        <v>72</v>
      </c>
      <c r="C6996" t="s">
        <v>67</v>
      </c>
      <c r="D6996" t="s">
        <v>41</v>
      </c>
      <c r="E6996" t="s">
        <v>113</v>
      </c>
      <c r="F6996" s="14" t="s">
        <v>7138</v>
      </c>
      <c r="G6996" s="8">
        <v>927.56</v>
      </c>
      <c r="H6996">
        <v>31</v>
      </c>
      <c r="I6996" s="3">
        <v>44198</v>
      </c>
      <c r="J6996">
        <v>8</v>
      </c>
      <c r="K6996">
        <v>2021</v>
      </c>
      <c r="L6996">
        <v>1</v>
      </c>
      <c r="M6996" t="s">
        <v>16</v>
      </c>
    </row>
    <row r="6997" spans="1:13" x14ac:dyDescent="0.25">
      <c r="A6997" s="1">
        <v>6995</v>
      </c>
      <c r="B6997" t="s">
        <v>17</v>
      </c>
      <c r="C6997" t="s">
        <v>22</v>
      </c>
      <c r="D6997" t="s">
        <v>19</v>
      </c>
      <c r="E6997" t="s">
        <v>118</v>
      </c>
      <c r="F6997" s="14" t="s">
        <v>7139</v>
      </c>
      <c r="G6997" s="8">
        <v>111.17</v>
      </c>
      <c r="H6997">
        <v>50</v>
      </c>
      <c r="I6997" s="3">
        <v>44178</v>
      </c>
      <c r="J6997">
        <v>2</v>
      </c>
      <c r="K6997">
        <v>2020</v>
      </c>
      <c r="L6997">
        <v>12</v>
      </c>
      <c r="M6997" t="s">
        <v>21</v>
      </c>
    </row>
    <row r="6998" spans="1:13" x14ac:dyDescent="0.25">
      <c r="A6998" s="1">
        <v>6996</v>
      </c>
      <c r="B6998" t="s">
        <v>83</v>
      </c>
      <c r="C6998" t="s">
        <v>54</v>
      </c>
      <c r="D6998" t="s">
        <v>36</v>
      </c>
      <c r="E6998" t="s">
        <v>115</v>
      </c>
      <c r="F6998" s="14" t="s">
        <v>7140</v>
      </c>
      <c r="G6998" s="8">
        <v>847.75</v>
      </c>
      <c r="H6998">
        <v>34</v>
      </c>
      <c r="I6998" s="3">
        <v>44280</v>
      </c>
      <c r="J6998">
        <v>4</v>
      </c>
      <c r="K6998">
        <v>2021</v>
      </c>
      <c r="L6998">
        <v>3</v>
      </c>
      <c r="M6998" t="s">
        <v>21</v>
      </c>
    </row>
    <row r="6999" spans="1:13" x14ac:dyDescent="0.25">
      <c r="A6999" s="1">
        <v>6997</v>
      </c>
      <c r="B6999" t="s">
        <v>34</v>
      </c>
      <c r="C6999" t="s">
        <v>77</v>
      </c>
      <c r="D6999" t="s">
        <v>36</v>
      </c>
      <c r="E6999" t="s">
        <v>79</v>
      </c>
      <c r="F6999" s="14" t="s">
        <v>7141</v>
      </c>
      <c r="G6999" s="8">
        <v>676.02</v>
      </c>
      <c r="H6999">
        <v>43</v>
      </c>
      <c r="I6999" s="3">
        <v>44186</v>
      </c>
      <c r="J6999">
        <v>6</v>
      </c>
      <c r="K6999">
        <v>2020</v>
      </c>
      <c r="L6999">
        <v>12</v>
      </c>
      <c r="M6999" t="s">
        <v>16</v>
      </c>
    </row>
    <row r="7000" spans="1:13" x14ac:dyDescent="0.25">
      <c r="A7000" s="1">
        <v>6998</v>
      </c>
      <c r="B7000" t="s">
        <v>32</v>
      </c>
      <c r="C7000" t="s">
        <v>35</v>
      </c>
      <c r="D7000" t="s">
        <v>27</v>
      </c>
      <c r="E7000" t="s">
        <v>42</v>
      </c>
      <c r="F7000" s="14" t="s">
        <v>7142</v>
      </c>
      <c r="G7000" s="8">
        <v>961.91</v>
      </c>
      <c r="H7000">
        <v>31</v>
      </c>
      <c r="I7000" s="3">
        <v>44377</v>
      </c>
      <c r="J7000">
        <v>5</v>
      </c>
      <c r="K7000">
        <v>2021</v>
      </c>
      <c r="L7000">
        <v>6</v>
      </c>
      <c r="M7000" t="s">
        <v>16</v>
      </c>
    </row>
    <row r="7001" spans="1:13" x14ac:dyDescent="0.25">
      <c r="A7001" s="1">
        <v>6999</v>
      </c>
      <c r="B7001" t="s">
        <v>49</v>
      </c>
      <c r="C7001" t="s">
        <v>77</v>
      </c>
      <c r="D7001" t="s">
        <v>27</v>
      </c>
      <c r="E7001" t="s">
        <v>53</v>
      </c>
      <c r="F7001" s="14" t="s">
        <v>7143</v>
      </c>
      <c r="G7001" s="8">
        <v>934.11</v>
      </c>
      <c r="H7001">
        <v>23</v>
      </c>
      <c r="I7001" s="3">
        <v>44422</v>
      </c>
      <c r="J7001">
        <v>3</v>
      </c>
      <c r="K7001">
        <v>2021</v>
      </c>
      <c r="L7001">
        <v>8</v>
      </c>
      <c r="M7001" t="s">
        <v>21</v>
      </c>
    </row>
    <row r="7002" spans="1:13" x14ac:dyDescent="0.25">
      <c r="A7002" s="1">
        <v>7000</v>
      </c>
      <c r="B7002" t="s">
        <v>58</v>
      </c>
      <c r="C7002" t="s">
        <v>40</v>
      </c>
      <c r="D7002" t="s">
        <v>23</v>
      </c>
      <c r="E7002" t="s">
        <v>109</v>
      </c>
      <c r="F7002" s="14" t="s">
        <v>7144</v>
      </c>
      <c r="G7002" s="8">
        <v>816</v>
      </c>
      <c r="H7002">
        <v>24</v>
      </c>
      <c r="I7002" s="3">
        <v>44254</v>
      </c>
      <c r="J7002">
        <v>6</v>
      </c>
      <c r="K7002">
        <v>2021</v>
      </c>
      <c r="L7002">
        <v>2</v>
      </c>
      <c r="M7002" t="s">
        <v>21</v>
      </c>
    </row>
    <row r="7003" spans="1:13" x14ac:dyDescent="0.25">
      <c r="A7003" s="1">
        <v>7001</v>
      </c>
      <c r="B7003" t="s">
        <v>34</v>
      </c>
      <c r="C7003" t="s">
        <v>67</v>
      </c>
      <c r="D7003" t="s">
        <v>19</v>
      </c>
      <c r="E7003" t="s">
        <v>78</v>
      </c>
      <c r="F7003" s="14" t="s">
        <v>7145</v>
      </c>
      <c r="G7003" s="8">
        <v>366.45</v>
      </c>
      <c r="H7003">
        <v>23</v>
      </c>
      <c r="I7003" s="3">
        <v>44274</v>
      </c>
      <c r="J7003">
        <v>7</v>
      </c>
      <c r="K7003">
        <v>2021</v>
      </c>
      <c r="L7003">
        <v>3</v>
      </c>
      <c r="M7003" t="s">
        <v>16</v>
      </c>
    </row>
    <row r="7004" spans="1:13" x14ac:dyDescent="0.25">
      <c r="A7004" s="1">
        <v>7002</v>
      </c>
      <c r="B7004" t="s">
        <v>68</v>
      </c>
      <c r="C7004" t="s">
        <v>46</v>
      </c>
      <c r="D7004" t="s">
        <v>23</v>
      </c>
      <c r="E7004" t="s">
        <v>66</v>
      </c>
      <c r="F7004" s="14" t="s">
        <v>7146</v>
      </c>
      <c r="G7004" s="8">
        <v>641.76</v>
      </c>
      <c r="H7004">
        <v>34</v>
      </c>
      <c r="I7004" s="3">
        <v>44408</v>
      </c>
      <c r="J7004">
        <v>9</v>
      </c>
      <c r="K7004">
        <v>2021</v>
      </c>
      <c r="L7004">
        <v>7</v>
      </c>
      <c r="M7004" t="s">
        <v>21</v>
      </c>
    </row>
    <row r="7005" spans="1:13" x14ac:dyDescent="0.25">
      <c r="A7005" s="1">
        <v>7003</v>
      </c>
      <c r="B7005" t="s">
        <v>29</v>
      </c>
      <c r="C7005" t="s">
        <v>54</v>
      </c>
      <c r="D7005" t="s">
        <v>27</v>
      </c>
      <c r="E7005" t="s">
        <v>37</v>
      </c>
      <c r="F7005" s="14" t="s">
        <v>7147</v>
      </c>
      <c r="G7005" s="8">
        <v>817.84</v>
      </c>
      <c r="H7005">
        <v>39</v>
      </c>
      <c r="I7005" s="3">
        <v>44192</v>
      </c>
      <c r="J7005">
        <v>8</v>
      </c>
      <c r="K7005">
        <v>2020</v>
      </c>
      <c r="L7005">
        <v>12</v>
      </c>
      <c r="M7005" t="s">
        <v>16</v>
      </c>
    </row>
    <row r="7006" spans="1:13" x14ac:dyDescent="0.25">
      <c r="A7006" s="1">
        <v>7004</v>
      </c>
      <c r="B7006" t="s">
        <v>93</v>
      </c>
      <c r="C7006" t="s">
        <v>84</v>
      </c>
      <c r="D7006" t="s">
        <v>27</v>
      </c>
      <c r="E7006" t="s">
        <v>71</v>
      </c>
      <c r="F7006" s="14" t="s">
        <v>7148</v>
      </c>
      <c r="G7006" s="8">
        <v>256.33</v>
      </c>
      <c r="H7006">
        <v>54</v>
      </c>
      <c r="I7006" s="3">
        <v>44324</v>
      </c>
      <c r="J7006">
        <v>6</v>
      </c>
      <c r="K7006">
        <v>2021</v>
      </c>
      <c r="L7006">
        <v>5</v>
      </c>
      <c r="M7006" t="s">
        <v>21</v>
      </c>
    </row>
    <row r="7007" spans="1:13" x14ac:dyDescent="0.25">
      <c r="A7007" s="1">
        <v>7005</v>
      </c>
      <c r="B7007" t="s">
        <v>93</v>
      </c>
      <c r="C7007" t="s">
        <v>40</v>
      </c>
      <c r="D7007" t="s">
        <v>14</v>
      </c>
      <c r="E7007" t="s">
        <v>81</v>
      </c>
      <c r="F7007" s="14" t="s">
        <v>7149</v>
      </c>
      <c r="G7007" s="8">
        <v>973.91</v>
      </c>
      <c r="H7007">
        <v>29</v>
      </c>
      <c r="I7007" s="3">
        <v>44371</v>
      </c>
      <c r="J7007">
        <v>5</v>
      </c>
      <c r="K7007">
        <v>2021</v>
      </c>
      <c r="L7007">
        <v>6</v>
      </c>
      <c r="M7007" t="s">
        <v>21</v>
      </c>
    </row>
    <row r="7008" spans="1:13" x14ac:dyDescent="0.25">
      <c r="A7008" s="1">
        <v>7006</v>
      </c>
      <c r="B7008" t="s">
        <v>25</v>
      </c>
      <c r="C7008" t="s">
        <v>54</v>
      </c>
      <c r="D7008" t="s">
        <v>19</v>
      </c>
      <c r="E7008" t="s">
        <v>81</v>
      </c>
      <c r="F7008" s="14" t="s">
        <v>7150</v>
      </c>
      <c r="G7008" s="8">
        <v>610.59</v>
      </c>
      <c r="H7008">
        <v>26</v>
      </c>
      <c r="I7008" s="3">
        <v>44242</v>
      </c>
      <c r="J7008">
        <v>6</v>
      </c>
      <c r="K7008">
        <v>2021</v>
      </c>
      <c r="L7008">
        <v>2</v>
      </c>
      <c r="M7008" t="s">
        <v>16</v>
      </c>
    </row>
    <row r="7009" spans="1:13" x14ac:dyDescent="0.25">
      <c r="A7009" s="1">
        <v>7007</v>
      </c>
      <c r="B7009" t="s">
        <v>93</v>
      </c>
      <c r="C7009" t="s">
        <v>46</v>
      </c>
      <c r="D7009" t="s">
        <v>27</v>
      </c>
      <c r="E7009" t="s">
        <v>92</v>
      </c>
      <c r="F7009" s="14" t="s">
        <v>7151</v>
      </c>
      <c r="G7009" s="8">
        <v>744.1</v>
      </c>
      <c r="H7009">
        <v>57</v>
      </c>
      <c r="I7009" s="3">
        <v>44195</v>
      </c>
      <c r="J7009">
        <v>6</v>
      </c>
      <c r="K7009">
        <v>2020</v>
      </c>
      <c r="L7009">
        <v>12</v>
      </c>
      <c r="M7009" t="s">
        <v>21</v>
      </c>
    </row>
    <row r="7010" spans="1:13" x14ac:dyDescent="0.25">
      <c r="A7010" s="1">
        <v>7008</v>
      </c>
      <c r="B7010" t="s">
        <v>45</v>
      </c>
      <c r="C7010" t="s">
        <v>46</v>
      </c>
      <c r="D7010" t="s">
        <v>36</v>
      </c>
      <c r="E7010" t="s">
        <v>80</v>
      </c>
      <c r="F7010" s="14" t="s">
        <v>7152</v>
      </c>
      <c r="G7010" s="8">
        <v>978.5</v>
      </c>
      <c r="H7010">
        <v>21</v>
      </c>
      <c r="I7010" s="3">
        <v>44417</v>
      </c>
      <c r="J7010">
        <v>5</v>
      </c>
      <c r="K7010">
        <v>2021</v>
      </c>
      <c r="L7010">
        <v>8</v>
      </c>
      <c r="M7010" t="s">
        <v>21</v>
      </c>
    </row>
    <row r="7011" spans="1:13" x14ac:dyDescent="0.25">
      <c r="A7011" s="1">
        <v>7009</v>
      </c>
      <c r="B7011" t="s">
        <v>68</v>
      </c>
      <c r="C7011" t="s">
        <v>67</v>
      </c>
      <c r="D7011" t="s">
        <v>36</v>
      </c>
      <c r="E7011" t="s">
        <v>105</v>
      </c>
      <c r="F7011" s="14" t="s">
        <v>7153</v>
      </c>
      <c r="G7011" s="8">
        <v>557.28</v>
      </c>
      <c r="H7011">
        <v>99</v>
      </c>
      <c r="I7011" s="3">
        <v>44380</v>
      </c>
      <c r="J7011">
        <v>5</v>
      </c>
      <c r="K7011">
        <v>2021</v>
      </c>
      <c r="L7011">
        <v>7</v>
      </c>
      <c r="M7011" t="s">
        <v>21</v>
      </c>
    </row>
    <row r="7012" spans="1:13" x14ac:dyDescent="0.25">
      <c r="A7012" s="1">
        <v>7010</v>
      </c>
      <c r="B7012" t="s">
        <v>60</v>
      </c>
      <c r="C7012" t="s">
        <v>77</v>
      </c>
      <c r="D7012" t="s">
        <v>65</v>
      </c>
      <c r="E7012" t="s">
        <v>81</v>
      </c>
      <c r="F7012" s="14" t="s">
        <v>7154</v>
      </c>
      <c r="G7012" s="8">
        <v>375.11</v>
      </c>
      <c r="H7012">
        <v>44</v>
      </c>
      <c r="I7012" s="3">
        <v>44232</v>
      </c>
      <c r="J7012">
        <v>5</v>
      </c>
      <c r="K7012">
        <v>2021</v>
      </c>
      <c r="L7012">
        <v>2</v>
      </c>
      <c r="M7012" t="s">
        <v>21</v>
      </c>
    </row>
    <row r="7013" spans="1:13" x14ac:dyDescent="0.25">
      <c r="A7013" s="1">
        <v>7011</v>
      </c>
      <c r="B7013" t="s">
        <v>62</v>
      </c>
      <c r="C7013" t="s">
        <v>57</v>
      </c>
      <c r="D7013" t="s">
        <v>27</v>
      </c>
      <c r="E7013" t="s">
        <v>76</v>
      </c>
      <c r="F7013" s="14" t="s">
        <v>7155</v>
      </c>
      <c r="G7013" s="8">
        <v>150.52000000000001</v>
      </c>
      <c r="H7013">
        <v>19</v>
      </c>
      <c r="I7013" s="3">
        <v>44326</v>
      </c>
      <c r="J7013">
        <v>4</v>
      </c>
      <c r="K7013">
        <v>2021</v>
      </c>
      <c r="L7013">
        <v>5</v>
      </c>
      <c r="M7013" t="s">
        <v>16</v>
      </c>
    </row>
    <row r="7014" spans="1:13" x14ac:dyDescent="0.25">
      <c r="A7014" s="1">
        <v>7012</v>
      </c>
      <c r="B7014" t="s">
        <v>68</v>
      </c>
      <c r="C7014" t="s">
        <v>22</v>
      </c>
      <c r="D7014" t="s">
        <v>65</v>
      </c>
      <c r="E7014" t="s">
        <v>71</v>
      </c>
      <c r="F7014" s="14" t="s">
        <v>7156</v>
      </c>
      <c r="G7014" s="8">
        <v>690.59</v>
      </c>
      <c r="H7014">
        <v>58</v>
      </c>
      <c r="I7014" s="3">
        <v>44403</v>
      </c>
      <c r="J7014">
        <v>1</v>
      </c>
      <c r="K7014">
        <v>2021</v>
      </c>
      <c r="L7014">
        <v>7</v>
      </c>
      <c r="M7014" t="s">
        <v>21</v>
      </c>
    </row>
    <row r="7015" spans="1:13" x14ac:dyDescent="0.25">
      <c r="A7015" s="1">
        <v>7013</v>
      </c>
      <c r="B7015" t="s">
        <v>49</v>
      </c>
      <c r="C7015" t="s">
        <v>18</v>
      </c>
      <c r="D7015" t="s">
        <v>27</v>
      </c>
      <c r="E7015" t="s">
        <v>55</v>
      </c>
      <c r="F7015" s="14" t="s">
        <v>7157</v>
      </c>
      <c r="G7015" s="8">
        <v>472.1</v>
      </c>
      <c r="H7015">
        <v>36</v>
      </c>
      <c r="I7015" s="3">
        <v>44205</v>
      </c>
      <c r="J7015">
        <v>3</v>
      </c>
      <c r="K7015">
        <v>2021</v>
      </c>
      <c r="L7015">
        <v>1</v>
      </c>
      <c r="M7015" t="s">
        <v>21</v>
      </c>
    </row>
    <row r="7016" spans="1:13" x14ac:dyDescent="0.25">
      <c r="A7016" s="1">
        <v>7014</v>
      </c>
      <c r="B7016" t="s">
        <v>58</v>
      </c>
      <c r="C7016" t="s">
        <v>35</v>
      </c>
      <c r="D7016" t="s">
        <v>36</v>
      </c>
      <c r="E7016" t="s">
        <v>74</v>
      </c>
      <c r="F7016" s="14" t="s">
        <v>7158</v>
      </c>
      <c r="G7016" s="8">
        <v>128.19999999999999</v>
      </c>
      <c r="H7016">
        <v>58</v>
      </c>
      <c r="I7016" s="3">
        <v>44228</v>
      </c>
      <c r="J7016">
        <v>9</v>
      </c>
      <c r="K7016">
        <v>2021</v>
      </c>
      <c r="L7016">
        <v>2</v>
      </c>
      <c r="M7016" t="s">
        <v>21</v>
      </c>
    </row>
    <row r="7017" spans="1:13" x14ac:dyDescent="0.25">
      <c r="A7017" s="1">
        <v>7015</v>
      </c>
      <c r="B7017" t="s">
        <v>93</v>
      </c>
      <c r="C7017" t="s">
        <v>57</v>
      </c>
      <c r="D7017" t="s">
        <v>19</v>
      </c>
      <c r="E7017" t="s">
        <v>96</v>
      </c>
      <c r="F7017" s="14" t="s">
        <v>7159</v>
      </c>
      <c r="G7017" s="8">
        <v>138.43</v>
      </c>
      <c r="H7017">
        <v>67</v>
      </c>
      <c r="I7017" s="3">
        <v>44367</v>
      </c>
      <c r="J7017">
        <v>9</v>
      </c>
      <c r="K7017">
        <v>2021</v>
      </c>
      <c r="L7017">
        <v>6</v>
      </c>
      <c r="M7017" t="s">
        <v>21</v>
      </c>
    </row>
    <row r="7018" spans="1:13" x14ac:dyDescent="0.25">
      <c r="A7018" s="1">
        <v>7016</v>
      </c>
      <c r="B7018" t="s">
        <v>68</v>
      </c>
      <c r="C7018" t="s">
        <v>18</v>
      </c>
      <c r="D7018" t="s">
        <v>47</v>
      </c>
      <c r="E7018" t="s">
        <v>28</v>
      </c>
      <c r="F7018" s="14" t="s">
        <v>7160</v>
      </c>
      <c r="G7018" s="8">
        <v>663.18</v>
      </c>
      <c r="H7018">
        <v>25</v>
      </c>
      <c r="I7018" s="3">
        <v>44183</v>
      </c>
      <c r="J7018">
        <v>3</v>
      </c>
      <c r="K7018">
        <v>2020</v>
      </c>
      <c r="L7018">
        <v>12</v>
      </c>
      <c r="M7018" t="s">
        <v>21</v>
      </c>
    </row>
    <row r="7019" spans="1:13" x14ac:dyDescent="0.25">
      <c r="A7019" s="1">
        <v>7017</v>
      </c>
      <c r="B7019" t="s">
        <v>38</v>
      </c>
      <c r="C7019" t="s">
        <v>30</v>
      </c>
      <c r="D7019" t="s">
        <v>36</v>
      </c>
      <c r="E7019" t="s">
        <v>100</v>
      </c>
      <c r="F7019" s="14" t="s">
        <v>7161</v>
      </c>
      <c r="G7019" s="8">
        <v>687.55</v>
      </c>
      <c r="H7019">
        <v>40</v>
      </c>
      <c r="I7019" s="3">
        <v>44402</v>
      </c>
      <c r="J7019">
        <v>2</v>
      </c>
      <c r="K7019">
        <v>2021</v>
      </c>
      <c r="L7019">
        <v>7</v>
      </c>
      <c r="M7019" t="s">
        <v>21</v>
      </c>
    </row>
    <row r="7020" spans="1:13" x14ac:dyDescent="0.25">
      <c r="A7020" s="1">
        <v>7018</v>
      </c>
      <c r="B7020" t="s">
        <v>25</v>
      </c>
      <c r="C7020" t="s">
        <v>18</v>
      </c>
      <c r="D7020" t="s">
        <v>27</v>
      </c>
      <c r="E7020" t="s">
        <v>107</v>
      </c>
      <c r="F7020" s="14" t="s">
        <v>7162</v>
      </c>
      <c r="G7020" s="8">
        <v>161.62</v>
      </c>
      <c r="H7020">
        <v>47</v>
      </c>
      <c r="I7020" s="3">
        <v>44192</v>
      </c>
      <c r="J7020">
        <v>9</v>
      </c>
      <c r="K7020">
        <v>2020</v>
      </c>
      <c r="L7020">
        <v>12</v>
      </c>
      <c r="M7020" t="s">
        <v>16</v>
      </c>
    </row>
    <row r="7021" spans="1:13" x14ac:dyDescent="0.25">
      <c r="A7021" s="1">
        <v>7019</v>
      </c>
      <c r="B7021" t="s">
        <v>58</v>
      </c>
      <c r="C7021" t="s">
        <v>35</v>
      </c>
      <c r="D7021" t="s">
        <v>36</v>
      </c>
      <c r="E7021" t="s">
        <v>95</v>
      </c>
      <c r="F7021" s="14" t="s">
        <v>7163</v>
      </c>
      <c r="G7021" s="8">
        <v>603.9</v>
      </c>
      <c r="H7021">
        <v>18</v>
      </c>
      <c r="I7021" s="3">
        <v>44241</v>
      </c>
      <c r="J7021">
        <v>1</v>
      </c>
      <c r="K7021">
        <v>2021</v>
      </c>
      <c r="L7021">
        <v>2</v>
      </c>
      <c r="M7021" t="s">
        <v>21</v>
      </c>
    </row>
    <row r="7022" spans="1:13" x14ac:dyDescent="0.25">
      <c r="A7022" s="1">
        <v>7020</v>
      </c>
      <c r="B7022" t="s">
        <v>45</v>
      </c>
      <c r="C7022" t="s">
        <v>84</v>
      </c>
      <c r="D7022" t="s">
        <v>23</v>
      </c>
      <c r="E7022" t="s">
        <v>102</v>
      </c>
      <c r="F7022" s="14" t="s">
        <v>7164</v>
      </c>
      <c r="G7022" s="8">
        <v>808.72</v>
      </c>
      <c r="H7022">
        <v>49</v>
      </c>
      <c r="I7022" s="3">
        <v>44242</v>
      </c>
      <c r="J7022">
        <v>4</v>
      </c>
      <c r="K7022">
        <v>2021</v>
      </c>
      <c r="L7022">
        <v>2</v>
      </c>
      <c r="M7022" t="s">
        <v>21</v>
      </c>
    </row>
    <row r="7023" spans="1:13" x14ac:dyDescent="0.25">
      <c r="A7023" s="1">
        <v>7021</v>
      </c>
      <c r="B7023" t="s">
        <v>43</v>
      </c>
      <c r="C7023" t="s">
        <v>64</v>
      </c>
      <c r="D7023" t="s">
        <v>23</v>
      </c>
      <c r="E7023" t="s">
        <v>15</v>
      </c>
      <c r="F7023" s="14" t="s">
        <v>7165</v>
      </c>
      <c r="G7023" s="8">
        <v>676.23</v>
      </c>
      <c r="H7023">
        <v>52</v>
      </c>
      <c r="I7023" s="3">
        <v>44196</v>
      </c>
      <c r="J7023">
        <v>9</v>
      </c>
      <c r="K7023">
        <v>2020</v>
      </c>
      <c r="L7023">
        <v>12</v>
      </c>
      <c r="M7023" t="s">
        <v>16</v>
      </c>
    </row>
    <row r="7024" spans="1:13" x14ac:dyDescent="0.25">
      <c r="A7024" s="1">
        <v>7022</v>
      </c>
      <c r="B7024" t="s">
        <v>93</v>
      </c>
      <c r="C7024" t="s">
        <v>99</v>
      </c>
      <c r="D7024" t="s">
        <v>14</v>
      </c>
      <c r="E7024" t="s">
        <v>108</v>
      </c>
      <c r="F7024" s="14" t="s">
        <v>7166</v>
      </c>
      <c r="G7024" s="8">
        <v>125.73</v>
      </c>
      <c r="H7024">
        <v>68</v>
      </c>
      <c r="I7024" s="3">
        <v>44189</v>
      </c>
      <c r="J7024">
        <v>9</v>
      </c>
      <c r="K7024">
        <v>2020</v>
      </c>
      <c r="L7024">
        <v>12</v>
      </c>
      <c r="M7024" t="s">
        <v>21</v>
      </c>
    </row>
    <row r="7025" spans="1:13" x14ac:dyDescent="0.25">
      <c r="A7025" s="1">
        <v>7023</v>
      </c>
      <c r="B7025" t="s">
        <v>34</v>
      </c>
      <c r="C7025" t="s">
        <v>13</v>
      </c>
      <c r="D7025" t="s">
        <v>19</v>
      </c>
      <c r="E7025" t="s">
        <v>69</v>
      </c>
      <c r="F7025" s="14" t="s">
        <v>7167</v>
      </c>
      <c r="G7025" s="8">
        <v>799.15</v>
      </c>
      <c r="H7025">
        <v>23</v>
      </c>
      <c r="I7025" s="3">
        <v>44390</v>
      </c>
      <c r="J7025">
        <v>7</v>
      </c>
      <c r="K7025">
        <v>2021</v>
      </c>
      <c r="L7025">
        <v>7</v>
      </c>
      <c r="M7025" t="s">
        <v>16</v>
      </c>
    </row>
    <row r="7026" spans="1:13" x14ac:dyDescent="0.25">
      <c r="A7026" s="1">
        <v>7024</v>
      </c>
      <c r="B7026" t="s">
        <v>29</v>
      </c>
      <c r="C7026" t="s">
        <v>40</v>
      </c>
      <c r="D7026" t="s">
        <v>41</v>
      </c>
      <c r="E7026" t="s">
        <v>86</v>
      </c>
      <c r="F7026" s="14" t="s">
        <v>7168</v>
      </c>
      <c r="G7026" s="8">
        <v>812.25</v>
      </c>
      <c r="H7026">
        <v>19</v>
      </c>
      <c r="I7026" s="3">
        <v>44412</v>
      </c>
      <c r="J7026">
        <v>7</v>
      </c>
      <c r="K7026">
        <v>2021</v>
      </c>
      <c r="L7026">
        <v>8</v>
      </c>
      <c r="M7026" t="s">
        <v>16</v>
      </c>
    </row>
    <row r="7027" spans="1:13" x14ac:dyDescent="0.25">
      <c r="A7027" s="1">
        <v>7025</v>
      </c>
      <c r="B7027" t="s">
        <v>38</v>
      </c>
      <c r="C7027" t="s">
        <v>22</v>
      </c>
      <c r="D7027" t="s">
        <v>27</v>
      </c>
      <c r="E7027" t="s">
        <v>15</v>
      </c>
      <c r="F7027" s="14" t="s">
        <v>7169</v>
      </c>
      <c r="G7027" s="8">
        <v>219.33</v>
      </c>
      <c r="H7027">
        <v>20</v>
      </c>
      <c r="I7027" s="3">
        <v>44328</v>
      </c>
      <c r="J7027">
        <v>4</v>
      </c>
      <c r="K7027">
        <v>2021</v>
      </c>
      <c r="L7027">
        <v>5</v>
      </c>
      <c r="M7027" t="s">
        <v>21</v>
      </c>
    </row>
    <row r="7028" spans="1:13" x14ac:dyDescent="0.25">
      <c r="A7028" s="1">
        <v>7026</v>
      </c>
      <c r="B7028" t="s">
        <v>43</v>
      </c>
      <c r="C7028" t="s">
        <v>94</v>
      </c>
      <c r="D7028" t="s">
        <v>41</v>
      </c>
      <c r="E7028" t="s">
        <v>102</v>
      </c>
      <c r="F7028" s="14" t="s">
        <v>7170</v>
      </c>
      <c r="G7028" s="8">
        <v>917.01</v>
      </c>
      <c r="H7028">
        <v>21</v>
      </c>
      <c r="I7028" s="3">
        <v>44267</v>
      </c>
      <c r="J7028">
        <v>9</v>
      </c>
      <c r="K7028">
        <v>2021</v>
      </c>
      <c r="L7028">
        <v>3</v>
      </c>
      <c r="M7028" t="s">
        <v>16</v>
      </c>
    </row>
    <row r="7029" spans="1:13" x14ac:dyDescent="0.25">
      <c r="A7029" s="1">
        <v>7027</v>
      </c>
      <c r="B7029" t="s">
        <v>12</v>
      </c>
      <c r="C7029" t="s">
        <v>18</v>
      </c>
      <c r="D7029" t="s">
        <v>14</v>
      </c>
      <c r="E7029" t="s">
        <v>97</v>
      </c>
      <c r="F7029" s="14" t="s">
        <v>7171</v>
      </c>
      <c r="G7029" s="8">
        <v>932.38</v>
      </c>
      <c r="H7029">
        <v>22</v>
      </c>
      <c r="I7029" s="3">
        <v>44289</v>
      </c>
      <c r="J7029">
        <v>8</v>
      </c>
      <c r="K7029">
        <v>2021</v>
      </c>
      <c r="L7029">
        <v>4</v>
      </c>
      <c r="M7029" t="s">
        <v>16</v>
      </c>
    </row>
    <row r="7030" spans="1:13" x14ac:dyDescent="0.25">
      <c r="A7030" s="1">
        <v>7028</v>
      </c>
      <c r="B7030" t="s">
        <v>12</v>
      </c>
      <c r="C7030" t="s">
        <v>22</v>
      </c>
      <c r="D7030" t="s">
        <v>41</v>
      </c>
      <c r="E7030" t="s">
        <v>59</v>
      </c>
      <c r="F7030" s="14" t="s">
        <v>7172</v>
      </c>
      <c r="G7030" s="8">
        <v>906.68</v>
      </c>
      <c r="H7030">
        <v>67</v>
      </c>
      <c r="I7030" s="3">
        <v>44338</v>
      </c>
      <c r="J7030">
        <v>7</v>
      </c>
      <c r="K7030">
        <v>2021</v>
      </c>
      <c r="L7030">
        <v>5</v>
      </c>
      <c r="M7030" t="s">
        <v>16</v>
      </c>
    </row>
    <row r="7031" spans="1:13" x14ac:dyDescent="0.25">
      <c r="A7031" s="1">
        <v>7029</v>
      </c>
      <c r="B7031" t="s">
        <v>98</v>
      </c>
      <c r="C7031" t="s">
        <v>18</v>
      </c>
      <c r="D7031" t="s">
        <v>27</v>
      </c>
      <c r="E7031" t="s">
        <v>79</v>
      </c>
      <c r="F7031" s="14" t="s">
        <v>7173</v>
      </c>
      <c r="G7031" s="8">
        <v>243.34</v>
      </c>
      <c r="H7031">
        <v>23</v>
      </c>
      <c r="I7031" s="3">
        <v>44231</v>
      </c>
      <c r="J7031">
        <v>6</v>
      </c>
      <c r="K7031">
        <v>2021</v>
      </c>
      <c r="L7031">
        <v>2</v>
      </c>
      <c r="M7031" t="s">
        <v>16</v>
      </c>
    </row>
    <row r="7032" spans="1:13" x14ac:dyDescent="0.25">
      <c r="A7032" s="1">
        <v>7030</v>
      </c>
      <c r="B7032" t="s">
        <v>98</v>
      </c>
      <c r="C7032" t="s">
        <v>99</v>
      </c>
      <c r="D7032" t="s">
        <v>14</v>
      </c>
      <c r="E7032" t="s">
        <v>87</v>
      </c>
      <c r="F7032" s="14" t="s">
        <v>7174</v>
      </c>
      <c r="G7032" s="8">
        <v>952.63</v>
      </c>
      <c r="H7032">
        <v>21</v>
      </c>
      <c r="I7032" s="3">
        <v>44373</v>
      </c>
      <c r="J7032">
        <v>4</v>
      </c>
      <c r="K7032">
        <v>2021</v>
      </c>
      <c r="L7032">
        <v>6</v>
      </c>
      <c r="M7032" t="s">
        <v>16</v>
      </c>
    </row>
    <row r="7033" spans="1:13" x14ac:dyDescent="0.25">
      <c r="A7033" s="1">
        <v>7031</v>
      </c>
      <c r="B7033" t="s">
        <v>32</v>
      </c>
      <c r="C7033" t="s">
        <v>18</v>
      </c>
      <c r="D7033" t="s">
        <v>14</v>
      </c>
      <c r="E7033" t="s">
        <v>92</v>
      </c>
      <c r="F7033" s="14" t="s">
        <v>7175</v>
      </c>
      <c r="G7033" s="8">
        <v>193.52</v>
      </c>
      <c r="H7033">
        <v>33</v>
      </c>
      <c r="I7033" s="3">
        <v>44372</v>
      </c>
      <c r="J7033">
        <v>6</v>
      </c>
      <c r="K7033">
        <v>2021</v>
      </c>
      <c r="L7033">
        <v>6</v>
      </c>
      <c r="M7033" t="s">
        <v>16</v>
      </c>
    </row>
    <row r="7034" spans="1:13" x14ac:dyDescent="0.25">
      <c r="A7034" s="1">
        <v>7032</v>
      </c>
      <c r="B7034" t="s">
        <v>49</v>
      </c>
      <c r="C7034" t="s">
        <v>30</v>
      </c>
      <c r="D7034" t="s">
        <v>65</v>
      </c>
      <c r="E7034" t="s">
        <v>115</v>
      </c>
      <c r="F7034" s="14" t="s">
        <v>7176</v>
      </c>
      <c r="G7034" s="8">
        <v>351.4</v>
      </c>
      <c r="H7034">
        <v>67</v>
      </c>
      <c r="I7034" s="3">
        <v>44241</v>
      </c>
      <c r="J7034">
        <v>4</v>
      </c>
      <c r="K7034">
        <v>2021</v>
      </c>
      <c r="L7034">
        <v>2</v>
      </c>
      <c r="M7034" t="s">
        <v>21</v>
      </c>
    </row>
    <row r="7035" spans="1:13" x14ac:dyDescent="0.25">
      <c r="A7035" s="1">
        <v>7033</v>
      </c>
      <c r="B7035" t="s">
        <v>52</v>
      </c>
      <c r="C7035" t="s">
        <v>63</v>
      </c>
      <c r="D7035" t="s">
        <v>19</v>
      </c>
      <c r="E7035" t="s">
        <v>113</v>
      </c>
      <c r="F7035" s="14" t="s">
        <v>7177</v>
      </c>
      <c r="G7035" s="8">
        <v>426.84</v>
      </c>
      <c r="H7035">
        <v>27</v>
      </c>
      <c r="I7035" s="3">
        <v>44193</v>
      </c>
      <c r="J7035">
        <v>6</v>
      </c>
      <c r="K7035">
        <v>2020</v>
      </c>
      <c r="L7035">
        <v>12</v>
      </c>
      <c r="M7035" t="s">
        <v>16</v>
      </c>
    </row>
    <row r="7036" spans="1:13" x14ac:dyDescent="0.25">
      <c r="A7036" s="1">
        <v>7034</v>
      </c>
      <c r="B7036" t="s">
        <v>38</v>
      </c>
      <c r="C7036" t="s">
        <v>64</v>
      </c>
      <c r="D7036" t="s">
        <v>14</v>
      </c>
      <c r="E7036" t="s">
        <v>53</v>
      </c>
      <c r="F7036" s="14" t="s">
        <v>7178</v>
      </c>
      <c r="G7036" s="8">
        <v>407.58</v>
      </c>
      <c r="H7036">
        <v>32</v>
      </c>
      <c r="I7036" s="3">
        <v>44359</v>
      </c>
      <c r="J7036">
        <v>5</v>
      </c>
      <c r="K7036">
        <v>2021</v>
      </c>
      <c r="L7036">
        <v>6</v>
      </c>
      <c r="M7036" t="s">
        <v>21</v>
      </c>
    </row>
    <row r="7037" spans="1:13" x14ac:dyDescent="0.25">
      <c r="A7037" s="1">
        <v>7035</v>
      </c>
      <c r="B7037" t="s">
        <v>29</v>
      </c>
      <c r="C7037" t="s">
        <v>84</v>
      </c>
      <c r="D7037" t="s">
        <v>47</v>
      </c>
      <c r="E7037" t="s">
        <v>113</v>
      </c>
      <c r="F7037" s="14" t="s">
        <v>7179</v>
      </c>
      <c r="G7037" s="8">
        <v>485.48</v>
      </c>
      <c r="H7037">
        <v>24</v>
      </c>
      <c r="I7037" s="3">
        <v>44423</v>
      </c>
      <c r="J7037">
        <v>1</v>
      </c>
      <c r="K7037">
        <v>2021</v>
      </c>
      <c r="L7037">
        <v>8</v>
      </c>
      <c r="M7037" t="s">
        <v>16</v>
      </c>
    </row>
    <row r="7038" spans="1:13" x14ac:dyDescent="0.25">
      <c r="A7038" s="1">
        <v>7036</v>
      </c>
      <c r="B7038" t="s">
        <v>68</v>
      </c>
      <c r="C7038" t="s">
        <v>13</v>
      </c>
      <c r="D7038" t="s">
        <v>19</v>
      </c>
      <c r="E7038" t="s">
        <v>66</v>
      </c>
      <c r="F7038" s="14" t="s">
        <v>7180</v>
      </c>
      <c r="G7038" s="8">
        <v>492.92</v>
      </c>
      <c r="H7038">
        <v>19</v>
      </c>
      <c r="I7038" s="3">
        <v>44414</v>
      </c>
      <c r="J7038">
        <v>6</v>
      </c>
      <c r="K7038">
        <v>2021</v>
      </c>
      <c r="L7038">
        <v>8</v>
      </c>
      <c r="M7038" t="s">
        <v>21</v>
      </c>
    </row>
    <row r="7039" spans="1:13" x14ac:dyDescent="0.25">
      <c r="A7039" s="1">
        <v>7037</v>
      </c>
      <c r="B7039" t="s">
        <v>29</v>
      </c>
      <c r="C7039" t="s">
        <v>84</v>
      </c>
      <c r="D7039" t="s">
        <v>23</v>
      </c>
      <c r="E7039" t="s">
        <v>110</v>
      </c>
      <c r="F7039" s="14" t="s">
        <v>7181</v>
      </c>
      <c r="G7039" s="8">
        <v>937.04</v>
      </c>
      <c r="H7039">
        <v>30</v>
      </c>
      <c r="I7039" s="3">
        <v>44405</v>
      </c>
      <c r="J7039">
        <v>1</v>
      </c>
      <c r="K7039">
        <v>2021</v>
      </c>
      <c r="L7039">
        <v>7</v>
      </c>
      <c r="M7039" t="s">
        <v>16</v>
      </c>
    </row>
    <row r="7040" spans="1:13" x14ac:dyDescent="0.25">
      <c r="A7040" s="1">
        <v>7038</v>
      </c>
      <c r="B7040" t="s">
        <v>38</v>
      </c>
      <c r="C7040" t="s">
        <v>50</v>
      </c>
      <c r="D7040" t="s">
        <v>41</v>
      </c>
      <c r="E7040" t="s">
        <v>86</v>
      </c>
      <c r="F7040" s="14" t="s">
        <v>7182</v>
      </c>
      <c r="G7040" s="8">
        <v>591.79999999999995</v>
      </c>
      <c r="H7040">
        <v>35</v>
      </c>
      <c r="I7040" s="3">
        <v>44342</v>
      </c>
      <c r="J7040">
        <v>9</v>
      </c>
      <c r="K7040">
        <v>2021</v>
      </c>
      <c r="L7040">
        <v>5</v>
      </c>
      <c r="M7040" t="s">
        <v>21</v>
      </c>
    </row>
    <row r="7041" spans="1:13" x14ac:dyDescent="0.25">
      <c r="A7041" s="1">
        <v>7039</v>
      </c>
      <c r="B7041" t="s">
        <v>12</v>
      </c>
      <c r="C7041" t="s">
        <v>67</v>
      </c>
      <c r="D7041" t="s">
        <v>41</v>
      </c>
      <c r="E7041" t="s">
        <v>55</v>
      </c>
      <c r="F7041" s="14" t="s">
        <v>7183</v>
      </c>
      <c r="G7041" s="8">
        <v>896.13</v>
      </c>
      <c r="H7041">
        <v>28</v>
      </c>
      <c r="I7041" s="3">
        <v>44227</v>
      </c>
      <c r="J7041">
        <v>6</v>
      </c>
      <c r="K7041">
        <v>2021</v>
      </c>
      <c r="L7041">
        <v>1</v>
      </c>
      <c r="M7041" t="s">
        <v>16</v>
      </c>
    </row>
    <row r="7042" spans="1:13" x14ac:dyDescent="0.25">
      <c r="A7042" s="1">
        <v>7040</v>
      </c>
      <c r="B7042" t="s">
        <v>29</v>
      </c>
      <c r="C7042" t="s">
        <v>18</v>
      </c>
      <c r="D7042" t="s">
        <v>47</v>
      </c>
      <c r="E7042" t="s">
        <v>76</v>
      </c>
      <c r="F7042" s="14" t="s">
        <v>7184</v>
      </c>
      <c r="G7042" s="8">
        <v>959.6</v>
      </c>
      <c r="H7042">
        <v>59</v>
      </c>
      <c r="I7042" s="3">
        <v>44355</v>
      </c>
      <c r="J7042">
        <v>7</v>
      </c>
      <c r="K7042">
        <v>2021</v>
      </c>
      <c r="L7042">
        <v>6</v>
      </c>
      <c r="M7042" t="s">
        <v>16</v>
      </c>
    </row>
    <row r="7043" spans="1:13" x14ac:dyDescent="0.25">
      <c r="A7043" s="1">
        <v>7041</v>
      </c>
      <c r="B7043" t="s">
        <v>34</v>
      </c>
      <c r="C7043" t="s">
        <v>57</v>
      </c>
      <c r="D7043" t="s">
        <v>14</v>
      </c>
      <c r="E7043" t="s">
        <v>73</v>
      </c>
      <c r="F7043" s="14" t="s">
        <v>7185</v>
      </c>
      <c r="G7043" s="8">
        <v>314.49</v>
      </c>
      <c r="H7043">
        <v>47</v>
      </c>
      <c r="I7043" s="3">
        <v>44224</v>
      </c>
      <c r="J7043">
        <v>7</v>
      </c>
      <c r="K7043">
        <v>2021</v>
      </c>
      <c r="L7043">
        <v>1</v>
      </c>
      <c r="M7043" t="s">
        <v>16</v>
      </c>
    </row>
    <row r="7044" spans="1:13" x14ac:dyDescent="0.25">
      <c r="A7044" s="1">
        <v>7042</v>
      </c>
      <c r="B7044" t="s">
        <v>38</v>
      </c>
      <c r="C7044" t="s">
        <v>77</v>
      </c>
      <c r="D7044" t="s">
        <v>47</v>
      </c>
      <c r="E7044" t="s">
        <v>44</v>
      </c>
      <c r="F7044" s="14" t="s">
        <v>7186</v>
      </c>
      <c r="G7044" s="8">
        <v>647.19000000000005</v>
      </c>
      <c r="H7044">
        <v>24</v>
      </c>
      <c r="I7044" s="3">
        <v>44424</v>
      </c>
      <c r="J7044">
        <v>6</v>
      </c>
      <c r="K7044">
        <v>2021</v>
      </c>
      <c r="L7044">
        <v>8</v>
      </c>
      <c r="M7044" t="s">
        <v>21</v>
      </c>
    </row>
    <row r="7045" spans="1:13" x14ac:dyDescent="0.25">
      <c r="A7045" s="1">
        <v>7043</v>
      </c>
      <c r="B7045" t="s">
        <v>17</v>
      </c>
      <c r="C7045" t="s">
        <v>64</v>
      </c>
      <c r="D7045" t="s">
        <v>27</v>
      </c>
      <c r="E7045" t="s">
        <v>90</v>
      </c>
      <c r="F7045" s="14" t="s">
        <v>7187</v>
      </c>
      <c r="G7045" s="8">
        <v>277.27999999999997</v>
      </c>
      <c r="H7045">
        <v>29</v>
      </c>
      <c r="I7045" s="3">
        <v>44419</v>
      </c>
      <c r="J7045">
        <v>2</v>
      </c>
      <c r="K7045">
        <v>2021</v>
      </c>
      <c r="L7045">
        <v>8</v>
      </c>
      <c r="M7045" t="s">
        <v>21</v>
      </c>
    </row>
    <row r="7046" spans="1:13" x14ac:dyDescent="0.25">
      <c r="A7046" s="1">
        <v>7044</v>
      </c>
      <c r="B7046" t="s">
        <v>25</v>
      </c>
      <c r="C7046" t="s">
        <v>54</v>
      </c>
      <c r="D7046" t="s">
        <v>14</v>
      </c>
      <c r="E7046" t="s">
        <v>118</v>
      </c>
      <c r="F7046" s="14" t="s">
        <v>7188</v>
      </c>
      <c r="G7046" s="8">
        <v>341.72</v>
      </c>
      <c r="H7046">
        <v>21</v>
      </c>
      <c r="I7046" s="3">
        <v>44208</v>
      </c>
      <c r="J7046">
        <v>6</v>
      </c>
      <c r="K7046">
        <v>2021</v>
      </c>
      <c r="L7046">
        <v>1</v>
      </c>
      <c r="M7046" t="s">
        <v>16</v>
      </c>
    </row>
    <row r="7047" spans="1:13" x14ac:dyDescent="0.25">
      <c r="A7047" s="1">
        <v>7045</v>
      </c>
      <c r="B7047" t="s">
        <v>17</v>
      </c>
      <c r="C7047" t="s">
        <v>22</v>
      </c>
      <c r="D7047" t="s">
        <v>65</v>
      </c>
      <c r="E7047" t="s">
        <v>81</v>
      </c>
      <c r="F7047" s="14" t="s">
        <v>7189</v>
      </c>
      <c r="G7047" s="8">
        <v>164.91</v>
      </c>
      <c r="H7047">
        <v>25</v>
      </c>
      <c r="I7047" s="3">
        <v>44267</v>
      </c>
      <c r="J7047">
        <v>4</v>
      </c>
      <c r="K7047">
        <v>2021</v>
      </c>
      <c r="L7047">
        <v>3</v>
      </c>
      <c r="M7047" t="s">
        <v>21</v>
      </c>
    </row>
    <row r="7048" spans="1:13" x14ac:dyDescent="0.25">
      <c r="A7048" s="1">
        <v>7046</v>
      </c>
      <c r="B7048" t="s">
        <v>25</v>
      </c>
      <c r="C7048" t="s">
        <v>77</v>
      </c>
      <c r="D7048" t="s">
        <v>36</v>
      </c>
      <c r="E7048" t="s">
        <v>118</v>
      </c>
      <c r="F7048" s="14" t="s">
        <v>7190</v>
      </c>
      <c r="G7048" s="8">
        <v>307.97000000000003</v>
      </c>
      <c r="H7048">
        <v>63</v>
      </c>
      <c r="I7048" s="3">
        <v>44362</v>
      </c>
      <c r="J7048">
        <v>6</v>
      </c>
      <c r="K7048">
        <v>2021</v>
      </c>
      <c r="L7048">
        <v>6</v>
      </c>
      <c r="M7048" t="s">
        <v>16</v>
      </c>
    </row>
    <row r="7049" spans="1:13" x14ac:dyDescent="0.25">
      <c r="A7049" s="1">
        <v>7047</v>
      </c>
      <c r="B7049" t="s">
        <v>32</v>
      </c>
      <c r="C7049" t="s">
        <v>26</v>
      </c>
      <c r="D7049" t="s">
        <v>36</v>
      </c>
      <c r="E7049" t="s">
        <v>76</v>
      </c>
      <c r="F7049" s="14" t="s">
        <v>7191</v>
      </c>
      <c r="G7049" s="8">
        <v>711.25</v>
      </c>
      <c r="H7049">
        <v>72</v>
      </c>
      <c r="I7049" s="3">
        <v>44249</v>
      </c>
      <c r="J7049">
        <v>1</v>
      </c>
      <c r="K7049">
        <v>2021</v>
      </c>
      <c r="L7049">
        <v>2</v>
      </c>
      <c r="M7049" t="s">
        <v>16</v>
      </c>
    </row>
    <row r="7050" spans="1:13" x14ac:dyDescent="0.25">
      <c r="A7050" s="1">
        <v>7048</v>
      </c>
      <c r="B7050" t="s">
        <v>38</v>
      </c>
      <c r="C7050" t="s">
        <v>57</v>
      </c>
      <c r="D7050" t="s">
        <v>41</v>
      </c>
      <c r="E7050" t="s">
        <v>48</v>
      </c>
      <c r="F7050" s="14" t="s">
        <v>7192</v>
      </c>
      <c r="G7050" s="8">
        <v>416.42</v>
      </c>
      <c r="H7050">
        <v>20</v>
      </c>
      <c r="I7050" s="3">
        <v>44204</v>
      </c>
      <c r="J7050">
        <v>7</v>
      </c>
      <c r="K7050">
        <v>2021</v>
      </c>
      <c r="L7050">
        <v>1</v>
      </c>
      <c r="M7050" t="s">
        <v>21</v>
      </c>
    </row>
    <row r="7051" spans="1:13" x14ac:dyDescent="0.25">
      <c r="A7051" s="1">
        <v>7049</v>
      </c>
      <c r="B7051" t="s">
        <v>72</v>
      </c>
      <c r="C7051" t="s">
        <v>35</v>
      </c>
      <c r="D7051" t="s">
        <v>65</v>
      </c>
      <c r="E7051" t="s">
        <v>44</v>
      </c>
      <c r="F7051" s="14" t="s">
        <v>7193</v>
      </c>
      <c r="G7051" s="8">
        <v>995.92</v>
      </c>
      <c r="H7051">
        <v>36</v>
      </c>
      <c r="I7051" s="3">
        <v>44426</v>
      </c>
      <c r="J7051">
        <v>9</v>
      </c>
      <c r="K7051">
        <v>2021</v>
      </c>
      <c r="L7051">
        <v>8</v>
      </c>
      <c r="M7051" t="s">
        <v>16</v>
      </c>
    </row>
    <row r="7052" spans="1:13" x14ac:dyDescent="0.25">
      <c r="A7052" s="1">
        <v>7050</v>
      </c>
      <c r="B7052" t="s">
        <v>83</v>
      </c>
      <c r="C7052" t="s">
        <v>35</v>
      </c>
      <c r="D7052" t="s">
        <v>65</v>
      </c>
      <c r="E7052" t="s">
        <v>92</v>
      </c>
      <c r="F7052" s="14" t="s">
        <v>7194</v>
      </c>
      <c r="G7052" s="8">
        <v>411.36</v>
      </c>
      <c r="H7052">
        <v>98</v>
      </c>
      <c r="I7052" s="3">
        <v>44302</v>
      </c>
      <c r="J7052">
        <v>7</v>
      </c>
      <c r="K7052">
        <v>2021</v>
      </c>
      <c r="L7052">
        <v>4</v>
      </c>
      <c r="M7052" t="s">
        <v>21</v>
      </c>
    </row>
    <row r="7053" spans="1:13" x14ac:dyDescent="0.25">
      <c r="A7053" s="1">
        <v>7051</v>
      </c>
      <c r="B7053" t="s">
        <v>68</v>
      </c>
      <c r="C7053" t="s">
        <v>30</v>
      </c>
      <c r="D7053" t="s">
        <v>27</v>
      </c>
      <c r="E7053" t="s">
        <v>97</v>
      </c>
      <c r="F7053" s="14" t="s">
        <v>7195</v>
      </c>
      <c r="G7053" s="8">
        <v>537.80999999999995</v>
      </c>
      <c r="H7053">
        <v>99</v>
      </c>
      <c r="I7053" s="3">
        <v>44382</v>
      </c>
      <c r="J7053">
        <v>6</v>
      </c>
      <c r="K7053">
        <v>2021</v>
      </c>
      <c r="L7053">
        <v>7</v>
      </c>
      <c r="M7053" t="s">
        <v>21</v>
      </c>
    </row>
    <row r="7054" spans="1:13" x14ac:dyDescent="0.25">
      <c r="A7054" s="1">
        <v>7052</v>
      </c>
      <c r="B7054" t="s">
        <v>49</v>
      </c>
      <c r="C7054" t="s">
        <v>84</v>
      </c>
      <c r="D7054" t="s">
        <v>36</v>
      </c>
      <c r="E7054" t="s">
        <v>80</v>
      </c>
      <c r="F7054" s="14" t="s">
        <v>7196</v>
      </c>
      <c r="G7054" s="8">
        <v>275.27999999999997</v>
      </c>
      <c r="H7054">
        <v>33</v>
      </c>
      <c r="I7054" s="3">
        <v>44183</v>
      </c>
      <c r="J7054">
        <v>4</v>
      </c>
      <c r="K7054">
        <v>2020</v>
      </c>
      <c r="L7054">
        <v>12</v>
      </c>
      <c r="M7054" t="s">
        <v>21</v>
      </c>
    </row>
    <row r="7055" spans="1:13" x14ac:dyDescent="0.25">
      <c r="A7055" s="1">
        <v>7053</v>
      </c>
      <c r="B7055" t="s">
        <v>91</v>
      </c>
      <c r="C7055" t="s">
        <v>40</v>
      </c>
      <c r="D7055" t="s">
        <v>23</v>
      </c>
      <c r="E7055" t="s">
        <v>69</v>
      </c>
      <c r="F7055" s="14" t="s">
        <v>7197</v>
      </c>
      <c r="G7055" s="8">
        <v>449.02</v>
      </c>
      <c r="H7055">
        <v>65</v>
      </c>
      <c r="I7055" s="3">
        <v>44181</v>
      </c>
      <c r="J7055">
        <v>4</v>
      </c>
      <c r="K7055">
        <v>2020</v>
      </c>
      <c r="L7055">
        <v>12</v>
      </c>
      <c r="M7055" t="s">
        <v>21</v>
      </c>
    </row>
    <row r="7056" spans="1:13" x14ac:dyDescent="0.25">
      <c r="A7056" s="1">
        <v>7054</v>
      </c>
      <c r="B7056" t="s">
        <v>68</v>
      </c>
      <c r="C7056" t="s">
        <v>57</v>
      </c>
      <c r="D7056" t="s">
        <v>36</v>
      </c>
      <c r="E7056" t="s">
        <v>95</v>
      </c>
      <c r="F7056" s="14" t="s">
        <v>7198</v>
      </c>
      <c r="G7056" s="8">
        <v>764.34</v>
      </c>
      <c r="H7056">
        <v>33</v>
      </c>
      <c r="I7056" s="3">
        <v>44425</v>
      </c>
      <c r="J7056">
        <v>8</v>
      </c>
      <c r="K7056">
        <v>2021</v>
      </c>
      <c r="L7056">
        <v>8</v>
      </c>
      <c r="M7056" t="s">
        <v>21</v>
      </c>
    </row>
    <row r="7057" spans="1:13" x14ac:dyDescent="0.25">
      <c r="A7057" s="1">
        <v>7055</v>
      </c>
      <c r="B7057" t="s">
        <v>38</v>
      </c>
      <c r="C7057" t="s">
        <v>13</v>
      </c>
      <c r="D7057" t="s">
        <v>36</v>
      </c>
      <c r="E7057" t="s">
        <v>92</v>
      </c>
      <c r="F7057" s="14" t="s">
        <v>7199</v>
      </c>
      <c r="G7057" s="8">
        <v>985.26</v>
      </c>
      <c r="H7057">
        <v>31</v>
      </c>
      <c r="I7057" s="3">
        <v>44404</v>
      </c>
      <c r="J7057">
        <v>6</v>
      </c>
      <c r="K7057">
        <v>2021</v>
      </c>
      <c r="L7057">
        <v>7</v>
      </c>
      <c r="M7057" t="s">
        <v>21</v>
      </c>
    </row>
    <row r="7058" spans="1:13" x14ac:dyDescent="0.25">
      <c r="A7058" s="1">
        <v>7056</v>
      </c>
      <c r="B7058" t="s">
        <v>52</v>
      </c>
      <c r="C7058" t="s">
        <v>63</v>
      </c>
      <c r="D7058" t="s">
        <v>23</v>
      </c>
      <c r="E7058" t="s">
        <v>37</v>
      </c>
      <c r="F7058" s="14" t="s">
        <v>7200</v>
      </c>
      <c r="G7058" s="8">
        <v>736.55</v>
      </c>
      <c r="H7058">
        <v>27</v>
      </c>
      <c r="I7058" s="3">
        <v>44369</v>
      </c>
      <c r="J7058">
        <v>2</v>
      </c>
      <c r="K7058">
        <v>2021</v>
      </c>
      <c r="L7058">
        <v>6</v>
      </c>
      <c r="M7058" t="s">
        <v>16</v>
      </c>
    </row>
    <row r="7059" spans="1:13" x14ac:dyDescent="0.25">
      <c r="A7059" s="1">
        <v>7057</v>
      </c>
      <c r="B7059" t="s">
        <v>72</v>
      </c>
      <c r="C7059" t="s">
        <v>46</v>
      </c>
      <c r="D7059" t="s">
        <v>47</v>
      </c>
      <c r="E7059" t="s">
        <v>113</v>
      </c>
      <c r="F7059" s="14" t="s">
        <v>7201</v>
      </c>
      <c r="G7059" s="8">
        <v>914.06</v>
      </c>
      <c r="H7059">
        <v>25</v>
      </c>
      <c r="I7059" s="3">
        <v>44347</v>
      </c>
      <c r="J7059">
        <v>5</v>
      </c>
      <c r="K7059">
        <v>2021</v>
      </c>
      <c r="L7059">
        <v>5</v>
      </c>
      <c r="M7059" t="s">
        <v>16</v>
      </c>
    </row>
    <row r="7060" spans="1:13" x14ac:dyDescent="0.25">
      <c r="A7060" s="1">
        <v>7058</v>
      </c>
      <c r="B7060" t="s">
        <v>98</v>
      </c>
      <c r="C7060" t="s">
        <v>26</v>
      </c>
      <c r="D7060" t="s">
        <v>14</v>
      </c>
      <c r="E7060" t="s">
        <v>20</v>
      </c>
      <c r="F7060" s="14" t="s">
        <v>7202</v>
      </c>
      <c r="G7060" s="8">
        <v>121.51</v>
      </c>
      <c r="H7060">
        <v>30</v>
      </c>
      <c r="I7060" s="3">
        <v>44247</v>
      </c>
      <c r="J7060">
        <v>3</v>
      </c>
      <c r="K7060">
        <v>2021</v>
      </c>
      <c r="L7060">
        <v>2</v>
      </c>
      <c r="M7060" t="s">
        <v>16</v>
      </c>
    </row>
    <row r="7061" spans="1:13" x14ac:dyDescent="0.25">
      <c r="A7061" s="1">
        <v>7059</v>
      </c>
      <c r="B7061" t="s">
        <v>52</v>
      </c>
      <c r="C7061" t="s">
        <v>18</v>
      </c>
      <c r="D7061" t="s">
        <v>65</v>
      </c>
      <c r="E7061" t="s">
        <v>24</v>
      </c>
      <c r="F7061" s="14" t="s">
        <v>7203</v>
      </c>
      <c r="G7061" s="8">
        <v>175.95</v>
      </c>
      <c r="H7061">
        <v>26</v>
      </c>
      <c r="I7061" s="3">
        <v>44186</v>
      </c>
      <c r="J7061">
        <v>8</v>
      </c>
      <c r="K7061">
        <v>2020</v>
      </c>
      <c r="L7061">
        <v>12</v>
      </c>
      <c r="M7061" t="s">
        <v>16</v>
      </c>
    </row>
    <row r="7062" spans="1:13" x14ac:dyDescent="0.25">
      <c r="A7062" s="1">
        <v>7060</v>
      </c>
      <c r="B7062" t="s">
        <v>72</v>
      </c>
      <c r="C7062" t="s">
        <v>40</v>
      </c>
      <c r="D7062" t="s">
        <v>47</v>
      </c>
      <c r="E7062" t="s">
        <v>39</v>
      </c>
      <c r="F7062" s="14" t="s">
        <v>7204</v>
      </c>
      <c r="G7062" s="8">
        <v>204.82</v>
      </c>
      <c r="H7062">
        <v>31</v>
      </c>
      <c r="I7062" s="3">
        <v>44379</v>
      </c>
      <c r="J7062">
        <v>9</v>
      </c>
      <c r="K7062">
        <v>2021</v>
      </c>
      <c r="L7062">
        <v>7</v>
      </c>
      <c r="M7062" t="s">
        <v>16</v>
      </c>
    </row>
    <row r="7063" spans="1:13" x14ac:dyDescent="0.25">
      <c r="A7063" s="1">
        <v>7061</v>
      </c>
      <c r="B7063" t="s">
        <v>43</v>
      </c>
      <c r="C7063" t="s">
        <v>22</v>
      </c>
      <c r="D7063" t="s">
        <v>14</v>
      </c>
      <c r="E7063" t="s">
        <v>115</v>
      </c>
      <c r="F7063" s="14" t="s">
        <v>7205</v>
      </c>
      <c r="G7063" s="8">
        <v>195.84</v>
      </c>
      <c r="H7063">
        <v>19</v>
      </c>
      <c r="I7063" s="3">
        <v>44178</v>
      </c>
      <c r="J7063">
        <v>2</v>
      </c>
      <c r="K7063">
        <v>2020</v>
      </c>
      <c r="L7063">
        <v>12</v>
      </c>
      <c r="M7063" t="s">
        <v>16</v>
      </c>
    </row>
    <row r="7064" spans="1:13" x14ac:dyDescent="0.25">
      <c r="A7064" s="1">
        <v>7062</v>
      </c>
      <c r="B7064" t="s">
        <v>83</v>
      </c>
      <c r="C7064" t="s">
        <v>30</v>
      </c>
      <c r="D7064" t="s">
        <v>47</v>
      </c>
      <c r="E7064" t="s">
        <v>73</v>
      </c>
      <c r="F7064" s="14" t="s">
        <v>7206</v>
      </c>
      <c r="G7064" s="8">
        <v>878.5</v>
      </c>
      <c r="H7064">
        <v>31</v>
      </c>
      <c r="I7064" s="3">
        <v>44304</v>
      </c>
      <c r="J7064">
        <v>2</v>
      </c>
      <c r="K7064">
        <v>2021</v>
      </c>
      <c r="L7064">
        <v>4</v>
      </c>
      <c r="M7064" t="s">
        <v>21</v>
      </c>
    </row>
    <row r="7065" spans="1:13" x14ac:dyDescent="0.25">
      <c r="A7065" s="1">
        <v>7063</v>
      </c>
      <c r="B7065" t="s">
        <v>93</v>
      </c>
      <c r="C7065" t="s">
        <v>35</v>
      </c>
      <c r="D7065" t="s">
        <v>41</v>
      </c>
      <c r="E7065" t="s">
        <v>118</v>
      </c>
      <c r="F7065" s="14" t="s">
        <v>7207</v>
      </c>
      <c r="G7065" s="8">
        <v>316.52</v>
      </c>
      <c r="H7065">
        <v>69</v>
      </c>
      <c r="I7065" s="3">
        <v>44190</v>
      </c>
      <c r="J7065">
        <v>8</v>
      </c>
      <c r="K7065">
        <v>2020</v>
      </c>
      <c r="L7065">
        <v>12</v>
      </c>
      <c r="M7065" t="s">
        <v>21</v>
      </c>
    </row>
    <row r="7066" spans="1:13" x14ac:dyDescent="0.25">
      <c r="A7066" s="1">
        <v>7064</v>
      </c>
      <c r="B7066" t="s">
        <v>43</v>
      </c>
      <c r="C7066" t="s">
        <v>13</v>
      </c>
      <c r="D7066" t="s">
        <v>41</v>
      </c>
      <c r="E7066" t="s">
        <v>53</v>
      </c>
      <c r="F7066" s="14" t="s">
        <v>7208</v>
      </c>
      <c r="G7066" s="8">
        <v>770.81</v>
      </c>
      <c r="H7066">
        <v>85</v>
      </c>
      <c r="I7066" s="3">
        <v>44308</v>
      </c>
      <c r="J7066">
        <v>1</v>
      </c>
      <c r="K7066">
        <v>2021</v>
      </c>
      <c r="L7066">
        <v>4</v>
      </c>
      <c r="M7066" t="s">
        <v>16</v>
      </c>
    </row>
    <row r="7067" spans="1:13" x14ac:dyDescent="0.25">
      <c r="A7067" s="1">
        <v>7065</v>
      </c>
      <c r="B7067" t="s">
        <v>60</v>
      </c>
      <c r="C7067" t="s">
        <v>75</v>
      </c>
      <c r="D7067" t="s">
        <v>19</v>
      </c>
      <c r="E7067" t="s">
        <v>104</v>
      </c>
      <c r="F7067" s="14" t="s">
        <v>7209</v>
      </c>
      <c r="G7067" s="8">
        <v>841.43</v>
      </c>
      <c r="H7067">
        <v>22</v>
      </c>
      <c r="I7067" s="3">
        <v>44366</v>
      </c>
      <c r="J7067">
        <v>2</v>
      </c>
      <c r="K7067">
        <v>2021</v>
      </c>
      <c r="L7067">
        <v>6</v>
      </c>
      <c r="M7067" t="s">
        <v>21</v>
      </c>
    </row>
    <row r="7068" spans="1:13" x14ac:dyDescent="0.25">
      <c r="A7068" s="1">
        <v>7066</v>
      </c>
      <c r="B7068" t="s">
        <v>83</v>
      </c>
      <c r="C7068" t="s">
        <v>67</v>
      </c>
      <c r="D7068" t="s">
        <v>36</v>
      </c>
      <c r="E7068" t="s">
        <v>78</v>
      </c>
      <c r="F7068" s="14" t="s">
        <v>7210</v>
      </c>
      <c r="G7068" s="8">
        <v>779.22</v>
      </c>
      <c r="H7068">
        <v>21</v>
      </c>
      <c r="I7068" s="3">
        <v>44205</v>
      </c>
      <c r="J7068">
        <v>8</v>
      </c>
      <c r="K7068">
        <v>2021</v>
      </c>
      <c r="L7068">
        <v>1</v>
      </c>
      <c r="M7068" t="s">
        <v>21</v>
      </c>
    </row>
    <row r="7069" spans="1:13" x14ac:dyDescent="0.25">
      <c r="A7069" s="1">
        <v>7067</v>
      </c>
      <c r="B7069" t="s">
        <v>34</v>
      </c>
      <c r="C7069" t="s">
        <v>50</v>
      </c>
      <c r="D7069" t="s">
        <v>41</v>
      </c>
      <c r="E7069" t="s">
        <v>51</v>
      </c>
      <c r="F7069" s="14" t="s">
        <v>7211</v>
      </c>
      <c r="G7069" s="8">
        <v>181.21</v>
      </c>
      <c r="H7069">
        <v>82</v>
      </c>
      <c r="I7069" s="3">
        <v>44357</v>
      </c>
      <c r="J7069">
        <v>3</v>
      </c>
      <c r="K7069">
        <v>2021</v>
      </c>
      <c r="L7069">
        <v>6</v>
      </c>
      <c r="M7069" t="s">
        <v>16</v>
      </c>
    </row>
    <row r="7070" spans="1:13" x14ac:dyDescent="0.25">
      <c r="A7070" s="1">
        <v>7068</v>
      </c>
      <c r="B7070" t="s">
        <v>68</v>
      </c>
      <c r="C7070" t="s">
        <v>94</v>
      </c>
      <c r="D7070" t="s">
        <v>27</v>
      </c>
      <c r="E7070" t="s">
        <v>39</v>
      </c>
      <c r="F7070" s="14" t="s">
        <v>7212</v>
      </c>
      <c r="G7070" s="8">
        <v>407.17</v>
      </c>
      <c r="H7070">
        <v>65</v>
      </c>
      <c r="I7070" s="3">
        <v>44294</v>
      </c>
      <c r="J7070">
        <v>1</v>
      </c>
      <c r="K7070">
        <v>2021</v>
      </c>
      <c r="L7070">
        <v>4</v>
      </c>
      <c r="M7070" t="s">
        <v>21</v>
      </c>
    </row>
    <row r="7071" spans="1:13" x14ac:dyDescent="0.25">
      <c r="A7071" s="1">
        <v>7069</v>
      </c>
      <c r="B7071" t="s">
        <v>52</v>
      </c>
      <c r="C7071" t="s">
        <v>35</v>
      </c>
      <c r="D7071" t="s">
        <v>23</v>
      </c>
      <c r="E7071" t="s">
        <v>101</v>
      </c>
      <c r="F7071" s="14" t="s">
        <v>7213</v>
      </c>
      <c r="G7071" s="8">
        <v>230.54</v>
      </c>
      <c r="H7071">
        <v>31</v>
      </c>
      <c r="I7071" s="3">
        <v>44388</v>
      </c>
      <c r="J7071">
        <v>5</v>
      </c>
      <c r="K7071">
        <v>2021</v>
      </c>
      <c r="L7071">
        <v>7</v>
      </c>
      <c r="M7071" t="s">
        <v>16</v>
      </c>
    </row>
    <row r="7072" spans="1:13" x14ac:dyDescent="0.25">
      <c r="A7072" s="1">
        <v>7070</v>
      </c>
      <c r="B7072" t="s">
        <v>62</v>
      </c>
      <c r="C7072" t="s">
        <v>75</v>
      </c>
      <c r="D7072" t="s">
        <v>14</v>
      </c>
      <c r="E7072" t="s">
        <v>56</v>
      </c>
      <c r="F7072" s="14" t="s">
        <v>7214</v>
      </c>
      <c r="G7072" s="8">
        <v>300.43</v>
      </c>
      <c r="H7072">
        <v>60</v>
      </c>
      <c r="I7072" s="3">
        <v>44411</v>
      </c>
      <c r="J7072">
        <v>3</v>
      </c>
      <c r="K7072">
        <v>2021</v>
      </c>
      <c r="L7072">
        <v>8</v>
      </c>
      <c r="M7072" t="s">
        <v>16</v>
      </c>
    </row>
    <row r="7073" spans="1:13" x14ac:dyDescent="0.25">
      <c r="A7073" s="1">
        <v>7071</v>
      </c>
      <c r="B7073" t="s">
        <v>58</v>
      </c>
      <c r="C7073" t="s">
        <v>77</v>
      </c>
      <c r="D7073" t="s">
        <v>41</v>
      </c>
      <c r="E7073" t="s">
        <v>107</v>
      </c>
      <c r="F7073" s="14" t="s">
        <v>7215</v>
      </c>
      <c r="G7073" s="8">
        <v>312.63</v>
      </c>
      <c r="H7073">
        <v>23</v>
      </c>
      <c r="I7073" s="3">
        <v>44177</v>
      </c>
      <c r="J7073">
        <v>3</v>
      </c>
      <c r="K7073">
        <v>2020</v>
      </c>
      <c r="L7073">
        <v>12</v>
      </c>
      <c r="M7073" t="s">
        <v>21</v>
      </c>
    </row>
    <row r="7074" spans="1:13" x14ac:dyDescent="0.25">
      <c r="A7074" s="1">
        <v>7072</v>
      </c>
      <c r="B7074" t="s">
        <v>60</v>
      </c>
      <c r="C7074" t="s">
        <v>99</v>
      </c>
      <c r="D7074" t="s">
        <v>19</v>
      </c>
      <c r="E7074" t="s">
        <v>79</v>
      </c>
      <c r="F7074" s="14" t="s">
        <v>7216</v>
      </c>
      <c r="G7074" s="8">
        <v>917.31</v>
      </c>
      <c r="H7074">
        <v>58</v>
      </c>
      <c r="I7074" s="3">
        <v>44265</v>
      </c>
      <c r="J7074">
        <v>6</v>
      </c>
      <c r="K7074">
        <v>2021</v>
      </c>
      <c r="L7074">
        <v>3</v>
      </c>
      <c r="M7074" t="s">
        <v>21</v>
      </c>
    </row>
    <row r="7075" spans="1:13" x14ac:dyDescent="0.25">
      <c r="A7075" s="1">
        <v>7073</v>
      </c>
      <c r="B7075" t="s">
        <v>49</v>
      </c>
      <c r="C7075" t="s">
        <v>57</v>
      </c>
      <c r="D7075" t="s">
        <v>65</v>
      </c>
      <c r="E7075" t="s">
        <v>80</v>
      </c>
      <c r="F7075" s="14" t="s">
        <v>7217</v>
      </c>
      <c r="G7075" s="8">
        <v>905.14</v>
      </c>
      <c r="H7075">
        <v>26</v>
      </c>
      <c r="I7075" s="3">
        <v>44395</v>
      </c>
      <c r="J7075">
        <v>2</v>
      </c>
      <c r="K7075">
        <v>2021</v>
      </c>
      <c r="L7075">
        <v>7</v>
      </c>
      <c r="M7075" t="s">
        <v>21</v>
      </c>
    </row>
    <row r="7076" spans="1:13" x14ac:dyDescent="0.25">
      <c r="A7076" s="1">
        <v>7074</v>
      </c>
      <c r="B7076" t="s">
        <v>25</v>
      </c>
      <c r="C7076" t="s">
        <v>75</v>
      </c>
      <c r="D7076" t="s">
        <v>14</v>
      </c>
      <c r="E7076" t="s">
        <v>53</v>
      </c>
      <c r="F7076" s="14" t="s">
        <v>7218</v>
      </c>
      <c r="G7076" s="8">
        <v>971.29</v>
      </c>
      <c r="H7076">
        <v>24</v>
      </c>
      <c r="I7076" s="3">
        <v>44205</v>
      </c>
      <c r="J7076">
        <v>2</v>
      </c>
      <c r="K7076">
        <v>2021</v>
      </c>
      <c r="L7076">
        <v>1</v>
      </c>
      <c r="M7076" t="s">
        <v>16</v>
      </c>
    </row>
    <row r="7077" spans="1:13" x14ac:dyDescent="0.25">
      <c r="A7077" s="1">
        <v>7075</v>
      </c>
      <c r="B7077" t="s">
        <v>43</v>
      </c>
      <c r="C7077" t="s">
        <v>50</v>
      </c>
      <c r="D7077" t="s">
        <v>36</v>
      </c>
      <c r="E7077" t="s">
        <v>100</v>
      </c>
      <c r="F7077" s="14" t="s">
        <v>7219</v>
      </c>
      <c r="G7077" s="8">
        <v>644.91</v>
      </c>
      <c r="H7077">
        <v>20</v>
      </c>
      <c r="I7077" s="3">
        <v>44353</v>
      </c>
      <c r="J7077">
        <v>6</v>
      </c>
      <c r="K7077">
        <v>2021</v>
      </c>
      <c r="L7077">
        <v>6</v>
      </c>
      <c r="M7077" t="s">
        <v>16</v>
      </c>
    </row>
    <row r="7078" spans="1:13" x14ac:dyDescent="0.25">
      <c r="A7078" s="1">
        <v>7076</v>
      </c>
      <c r="B7078" t="s">
        <v>32</v>
      </c>
      <c r="C7078" t="s">
        <v>94</v>
      </c>
      <c r="D7078" t="s">
        <v>36</v>
      </c>
      <c r="E7078" t="s">
        <v>28</v>
      </c>
      <c r="F7078" s="14" t="s">
        <v>7220</v>
      </c>
      <c r="G7078" s="8">
        <v>901</v>
      </c>
      <c r="H7078">
        <v>41</v>
      </c>
      <c r="I7078" s="3">
        <v>44247</v>
      </c>
      <c r="J7078">
        <v>5</v>
      </c>
      <c r="K7078">
        <v>2021</v>
      </c>
      <c r="L7078">
        <v>2</v>
      </c>
      <c r="M7078" t="s">
        <v>16</v>
      </c>
    </row>
    <row r="7079" spans="1:13" x14ac:dyDescent="0.25">
      <c r="A7079" s="1">
        <v>7077</v>
      </c>
      <c r="B7079" t="s">
        <v>45</v>
      </c>
      <c r="C7079" t="s">
        <v>18</v>
      </c>
      <c r="D7079" t="s">
        <v>41</v>
      </c>
      <c r="E7079" t="s">
        <v>104</v>
      </c>
      <c r="F7079" s="14" t="s">
        <v>7221</v>
      </c>
      <c r="G7079" s="8">
        <v>714.44</v>
      </c>
      <c r="H7079">
        <v>61</v>
      </c>
      <c r="I7079" s="3">
        <v>44201</v>
      </c>
      <c r="J7079">
        <v>9</v>
      </c>
      <c r="K7079">
        <v>2021</v>
      </c>
      <c r="L7079">
        <v>1</v>
      </c>
      <c r="M7079" t="s">
        <v>21</v>
      </c>
    </row>
    <row r="7080" spans="1:13" x14ac:dyDescent="0.25">
      <c r="A7080" s="1">
        <v>7078</v>
      </c>
      <c r="B7080" t="s">
        <v>32</v>
      </c>
      <c r="C7080" t="s">
        <v>70</v>
      </c>
      <c r="D7080" t="s">
        <v>19</v>
      </c>
      <c r="E7080" t="s">
        <v>110</v>
      </c>
      <c r="F7080" s="14" t="s">
        <v>7222</v>
      </c>
      <c r="G7080" s="8">
        <v>340.31</v>
      </c>
      <c r="H7080">
        <v>34</v>
      </c>
      <c r="I7080" s="3">
        <v>44381</v>
      </c>
      <c r="J7080">
        <v>4</v>
      </c>
      <c r="K7080">
        <v>2021</v>
      </c>
      <c r="L7080">
        <v>7</v>
      </c>
      <c r="M7080" t="s">
        <v>16</v>
      </c>
    </row>
    <row r="7081" spans="1:13" x14ac:dyDescent="0.25">
      <c r="A7081" s="1">
        <v>7079</v>
      </c>
      <c r="B7081" t="s">
        <v>72</v>
      </c>
      <c r="C7081" t="s">
        <v>64</v>
      </c>
      <c r="D7081" t="s">
        <v>36</v>
      </c>
      <c r="E7081" t="s">
        <v>104</v>
      </c>
      <c r="F7081" s="14" t="s">
        <v>7223</v>
      </c>
      <c r="G7081" s="8">
        <v>451.81</v>
      </c>
      <c r="H7081">
        <v>47</v>
      </c>
      <c r="I7081" s="3">
        <v>44276</v>
      </c>
      <c r="J7081">
        <v>6</v>
      </c>
      <c r="K7081">
        <v>2021</v>
      </c>
      <c r="L7081">
        <v>3</v>
      </c>
      <c r="M7081" t="s">
        <v>16</v>
      </c>
    </row>
    <row r="7082" spans="1:13" x14ac:dyDescent="0.25">
      <c r="A7082" s="1">
        <v>7080</v>
      </c>
      <c r="B7082" t="s">
        <v>62</v>
      </c>
      <c r="C7082" t="s">
        <v>22</v>
      </c>
      <c r="D7082" t="s">
        <v>41</v>
      </c>
      <c r="E7082" t="s">
        <v>73</v>
      </c>
      <c r="F7082" s="14" t="s">
        <v>7224</v>
      </c>
      <c r="G7082" s="8">
        <v>905.76</v>
      </c>
      <c r="H7082">
        <v>73</v>
      </c>
      <c r="I7082" s="3">
        <v>44216</v>
      </c>
      <c r="J7082">
        <v>4</v>
      </c>
      <c r="K7082">
        <v>2021</v>
      </c>
      <c r="L7082">
        <v>1</v>
      </c>
      <c r="M7082" t="s">
        <v>16</v>
      </c>
    </row>
    <row r="7083" spans="1:13" x14ac:dyDescent="0.25">
      <c r="A7083" s="1">
        <v>7081</v>
      </c>
      <c r="B7083" t="s">
        <v>83</v>
      </c>
      <c r="C7083" t="s">
        <v>57</v>
      </c>
      <c r="D7083" t="s">
        <v>14</v>
      </c>
      <c r="E7083" t="s">
        <v>109</v>
      </c>
      <c r="F7083" s="14" t="s">
        <v>7225</v>
      </c>
      <c r="G7083" s="8">
        <v>912.19</v>
      </c>
      <c r="H7083">
        <v>31</v>
      </c>
      <c r="I7083" s="3">
        <v>44248</v>
      </c>
      <c r="J7083">
        <v>6</v>
      </c>
      <c r="K7083">
        <v>2021</v>
      </c>
      <c r="L7083">
        <v>2</v>
      </c>
      <c r="M7083" t="s">
        <v>21</v>
      </c>
    </row>
    <row r="7084" spans="1:13" x14ac:dyDescent="0.25">
      <c r="A7084" s="1">
        <v>7082</v>
      </c>
      <c r="B7084" t="s">
        <v>43</v>
      </c>
      <c r="C7084" t="s">
        <v>26</v>
      </c>
      <c r="D7084" t="s">
        <v>14</v>
      </c>
      <c r="E7084" t="s">
        <v>111</v>
      </c>
      <c r="F7084" s="14" t="s">
        <v>7226</v>
      </c>
      <c r="G7084" s="8">
        <v>722.92</v>
      </c>
      <c r="H7084">
        <v>41</v>
      </c>
      <c r="I7084" s="3">
        <v>44209</v>
      </c>
      <c r="J7084">
        <v>9</v>
      </c>
      <c r="K7084">
        <v>2021</v>
      </c>
      <c r="L7084">
        <v>1</v>
      </c>
      <c r="M7084" t="s">
        <v>16</v>
      </c>
    </row>
    <row r="7085" spans="1:13" x14ac:dyDescent="0.25">
      <c r="A7085" s="1">
        <v>7083</v>
      </c>
      <c r="B7085" t="s">
        <v>72</v>
      </c>
      <c r="C7085" t="s">
        <v>18</v>
      </c>
      <c r="D7085" t="s">
        <v>27</v>
      </c>
      <c r="E7085" t="s">
        <v>74</v>
      </c>
      <c r="F7085" s="14" t="s">
        <v>7227</v>
      </c>
      <c r="G7085" s="8">
        <v>278.3</v>
      </c>
      <c r="H7085">
        <v>22</v>
      </c>
      <c r="I7085" s="3">
        <v>44236</v>
      </c>
      <c r="J7085">
        <v>4</v>
      </c>
      <c r="K7085">
        <v>2021</v>
      </c>
      <c r="L7085">
        <v>2</v>
      </c>
      <c r="M7085" t="s">
        <v>16</v>
      </c>
    </row>
    <row r="7086" spans="1:13" x14ac:dyDescent="0.25">
      <c r="A7086" s="1">
        <v>7084</v>
      </c>
      <c r="B7086" t="s">
        <v>12</v>
      </c>
      <c r="C7086" t="s">
        <v>35</v>
      </c>
      <c r="D7086" t="s">
        <v>19</v>
      </c>
      <c r="E7086" t="s">
        <v>44</v>
      </c>
      <c r="F7086" s="14" t="s">
        <v>7228</v>
      </c>
      <c r="G7086" s="8">
        <v>541.17999999999995</v>
      </c>
      <c r="H7086">
        <v>90</v>
      </c>
      <c r="I7086" s="3">
        <v>44187</v>
      </c>
      <c r="J7086">
        <v>9</v>
      </c>
      <c r="K7086">
        <v>2020</v>
      </c>
      <c r="L7086">
        <v>12</v>
      </c>
      <c r="M7086" t="s">
        <v>16</v>
      </c>
    </row>
    <row r="7087" spans="1:13" x14ac:dyDescent="0.25">
      <c r="A7087" s="1">
        <v>7085</v>
      </c>
      <c r="B7087" t="s">
        <v>32</v>
      </c>
      <c r="C7087" t="s">
        <v>75</v>
      </c>
      <c r="D7087" t="s">
        <v>47</v>
      </c>
      <c r="E7087" t="s">
        <v>79</v>
      </c>
      <c r="F7087" s="14" t="s">
        <v>7229</v>
      </c>
      <c r="G7087" s="8">
        <v>507.84</v>
      </c>
      <c r="H7087">
        <v>31</v>
      </c>
      <c r="I7087" s="3">
        <v>44400</v>
      </c>
      <c r="J7087">
        <v>9</v>
      </c>
      <c r="K7087">
        <v>2021</v>
      </c>
      <c r="L7087">
        <v>7</v>
      </c>
      <c r="M7087" t="s">
        <v>16</v>
      </c>
    </row>
    <row r="7088" spans="1:13" x14ac:dyDescent="0.25">
      <c r="A7088" s="1">
        <v>7086</v>
      </c>
      <c r="B7088" t="s">
        <v>43</v>
      </c>
      <c r="C7088" t="s">
        <v>50</v>
      </c>
      <c r="D7088" t="s">
        <v>65</v>
      </c>
      <c r="E7088" t="s">
        <v>66</v>
      </c>
      <c r="F7088" s="14" t="s">
        <v>7230</v>
      </c>
      <c r="G7088" s="8">
        <v>687.17</v>
      </c>
      <c r="H7088">
        <v>37</v>
      </c>
      <c r="I7088" s="3">
        <v>44342</v>
      </c>
      <c r="J7088">
        <v>3</v>
      </c>
      <c r="K7088">
        <v>2021</v>
      </c>
      <c r="L7088">
        <v>5</v>
      </c>
      <c r="M7088" t="s">
        <v>16</v>
      </c>
    </row>
    <row r="7089" spans="1:13" x14ac:dyDescent="0.25">
      <c r="A7089" s="1">
        <v>7087</v>
      </c>
      <c r="B7089" t="s">
        <v>34</v>
      </c>
      <c r="C7089" t="s">
        <v>94</v>
      </c>
      <c r="D7089" t="s">
        <v>27</v>
      </c>
      <c r="E7089" t="s">
        <v>37</v>
      </c>
      <c r="F7089" s="14" t="s">
        <v>7231</v>
      </c>
      <c r="G7089" s="8">
        <v>197.29</v>
      </c>
      <c r="H7089">
        <v>22</v>
      </c>
      <c r="I7089" s="3">
        <v>44347</v>
      </c>
      <c r="J7089">
        <v>3</v>
      </c>
      <c r="K7089">
        <v>2021</v>
      </c>
      <c r="L7089">
        <v>5</v>
      </c>
      <c r="M7089" t="s">
        <v>16</v>
      </c>
    </row>
    <row r="7090" spans="1:13" x14ac:dyDescent="0.25">
      <c r="A7090" s="1">
        <v>7088</v>
      </c>
      <c r="B7090" t="s">
        <v>17</v>
      </c>
      <c r="C7090" t="s">
        <v>22</v>
      </c>
      <c r="D7090" t="s">
        <v>23</v>
      </c>
      <c r="E7090" t="s">
        <v>92</v>
      </c>
      <c r="F7090" s="14" t="s">
        <v>7232</v>
      </c>
      <c r="G7090" s="8">
        <v>176.97</v>
      </c>
      <c r="H7090">
        <v>54</v>
      </c>
      <c r="I7090" s="3">
        <v>44375</v>
      </c>
      <c r="J7090">
        <v>9</v>
      </c>
      <c r="K7090">
        <v>2021</v>
      </c>
      <c r="L7090">
        <v>6</v>
      </c>
      <c r="M7090" t="s">
        <v>21</v>
      </c>
    </row>
    <row r="7091" spans="1:13" x14ac:dyDescent="0.25">
      <c r="A7091" s="1">
        <v>7089</v>
      </c>
      <c r="B7091" t="s">
        <v>45</v>
      </c>
      <c r="C7091" t="s">
        <v>63</v>
      </c>
      <c r="D7091" t="s">
        <v>41</v>
      </c>
      <c r="E7091" t="s">
        <v>96</v>
      </c>
      <c r="F7091" s="14" t="s">
        <v>7233</v>
      </c>
      <c r="G7091" s="8">
        <v>516.05999999999995</v>
      </c>
      <c r="H7091">
        <v>23</v>
      </c>
      <c r="I7091" s="3">
        <v>44184</v>
      </c>
      <c r="J7091">
        <v>2</v>
      </c>
      <c r="K7091">
        <v>2020</v>
      </c>
      <c r="L7091">
        <v>12</v>
      </c>
      <c r="M7091" t="s">
        <v>21</v>
      </c>
    </row>
    <row r="7092" spans="1:13" x14ac:dyDescent="0.25">
      <c r="A7092" s="1">
        <v>7090</v>
      </c>
      <c r="B7092" t="s">
        <v>45</v>
      </c>
      <c r="C7092" t="s">
        <v>13</v>
      </c>
      <c r="D7092" t="s">
        <v>41</v>
      </c>
      <c r="E7092" t="s">
        <v>110</v>
      </c>
      <c r="F7092" s="14" t="s">
        <v>7234</v>
      </c>
      <c r="G7092" s="8">
        <v>170.86</v>
      </c>
      <c r="H7092">
        <v>66</v>
      </c>
      <c r="I7092" s="3">
        <v>44172</v>
      </c>
      <c r="J7092">
        <v>3</v>
      </c>
      <c r="K7092">
        <v>2020</v>
      </c>
      <c r="L7092">
        <v>12</v>
      </c>
      <c r="M7092" t="s">
        <v>21</v>
      </c>
    </row>
    <row r="7093" spans="1:13" x14ac:dyDescent="0.25">
      <c r="A7093" s="1">
        <v>7091</v>
      </c>
      <c r="B7093" t="s">
        <v>32</v>
      </c>
      <c r="C7093" t="s">
        <v>70</v>
      </c>
      <c r="D7093" t="s">
        <v>14</v>
      </c>
      <c r="E7093" t="s">
        <v>20</v>
      </c>
      <c r="F7093" s="14" t="s">
        <v>7235</v>
      </c>
      <c r="G7093" s="8">
        <v>121.43</v>
      </c>
      <c r="H7093">
        <v>57</v>
      </c>
      <c r="I7093" s="3">
        <v>44313</v>
      </c>
      <c r="J7093">
        <v>8</v>
      </c>
      <c r="K7093">
        <v>2021</v>
      </c>
      <c r="L7093">
        <v>4</v>
      </c>
      <c r="M7093" t="s">
        <v>16</v>
      </c>
    </row>
    <row r="7094" spans="1:13" x14ac:dyDescent="0.25">
      <c r="A7094" s="1">
        <v>7092</v>
      </c>
      <c r="B7094" t="s">
        <v>45</v>
      </c>
      <c r="C7094" t="s">
        <v>46</v>
      </c>
      <c r="D7094" t="s">
        <v>23</v>
      </c>
      <c r="E7094" t="s">
        <v>42</v>
      </c>
      <c r="F7094" s="14" t="s">
        <v>7236</v>
      </c>
      <c r="G7094" s="8">
        <v>882.46</v>
      </c>
      <c r="H7094">
        <v>56</v>
      </c>
      <c r="I7094" s="3">
        <v>44234</v>
      </c>
      <c r="J7094">
        <v>1</v>
      </c>
      <c r="K7094">
        <v>2021</v>
      </c>
      <c r="L7094">
        <v>2</v>
      </c>
      <c r="M7094" t="s">
        <v>21</v>
      </c>
    </row>
    <row r="7095" spans="1:13" x14ac:dyDescent="0.25">
      <c r="A7095" s="1">
        <v>7093</v>
      </c>
      <c r="B7095" t="s">
        <v>52</v>
      </c>
      <c r="C7095" t="s">
        <v>70</v>
      </c>
      <c r="D7095" t="s">
        <v>23</v>
      </c>
      <c r="E7095" t="s">
        <v>86</v>
      </c>
      <c r="F7095" s="14" t="s">
        <v>7237</v>
      </c>
      <c r="G7095" s="8">
        <v>425.87</v>
      </c>
      <c r="H7095">
        <v>21</v>
      </c>
      <c r="I7095" s="3">
        <v>44402</v>
      </c>
      <c r="J7095">
        <v>3</v>
      </c>
      <c r="K7095">
        <v>2021</v>
      </c>
      <c r="L7095">
        <v>7</v>
      </c>
      <c r="M7095" t="s">
        <v>16</v>
      </c>
    </row>
    <row r="7096" spans="1:13" x14ac:dyDescent="0.25">
      <c r="A7096" s="1">
        <v>7094</v>
      </c>
      <c r="B7096" t="s">
        <v>68</v>
      </c>
      <c r="C7096" t="s">
        <v>40</v>
      </c>
      <c r="D7096" t="s">
        <v>47</v>
      </c>
      <c r="E7096" t="s">
        <v>33</v>
      </c>
      <c r="F7096" s="14" t="s">
        <v>7238</v>
      </c>
      <c r="G7096" s="8">
        <v>327.35000000000002</v>
      </c>
      <c r="H7096">
        <v>19</v>
      </c>
      <c r="I7096" s="3">
        <v>44228</v>
      </c>
      <c r="J7096">
        <v>4</v>
      </c>
      <c r="K7096">
        <v>2021</v>
      </c>
      <c r="L7096">
        <v>2</v>
      </c>
      <c r="M7096" t="s">
        <v>21</v>
      </c>
    </row>
    <row r="7097" spans="1:13" x14ac:dyDescent="0.25">
      <c r="A7097" s="1">
        <v>7095</v>
      </c>
      <c r="B7097" t="s">
        <v>91</v>
      </c>
      <c r="C7097" t="s">
        <v>26</v>
      </c>
      <c r="D7097" t="s">
        <v>41</v>
      </c>
      <c r="E7097" t="s">
        <v>56</v>
      </c>
      <c r="F7097" s="14" t="s">
        <v>7239</v>
      </c>
      <c r="G7097" s="8">
        <v>705.71</v>
      </c>
      <c r="H7097">
        <v>28</v>
      </c>
      <c r="I7097" s="3">
        <v>44348</v>
      </c>
      <c r="J7097">
        <v>7</v>
      </c>
      <c r="K7097">
        <v>2021</v>
      </c>
      <c r="L7097">
        <v>6</v>
      </c>
      <c r="M7097" t="s">
        <v>21</v>
      </c>
    </row>
    <row r="7098" spans="1:13" x14ac:dyDescent="0.25">
      <c r="A7098" s="1">
        <v>7096</v>
      </c>
      <c r="B7098" t="s">
        <v>25</v>
      </c>
      <c r="C7098" t="s">
        <v>30</v>
      </c>
      <c r="D7098" t="s">
        <v>36</v>
      </c>
      <c r="E7098" t="s">
        <v>61</v>
      </c>
      <c r="F7098" s="14" t="s">
        <v>7240</v>
      </c>
      <c r="G7098" s="8">
        <v>678.13</v>
      </c>
      <c r="H7098">
        <v>31</v>
      </c>
      <c r="I7098" s="3">
        <v>44279</v>
      </c>
      <c r="J7098">
        <v>6</v>
      </c>
      <c r="K7098">
        <v>2021</v>
      </c>
      <c r="L7098">
        <v>3</v>
      </c>
      <c r="M7098" t="s">
        <v>16</v>
      </c>
    </row>
    <row r="7099" spans="1:13" x14ac:dyDescent="0.25">
      <c r="A7099" s="1">
        <v>7097</v>
      </c>
      <c r="B7099" t="s">
        <v>98</v>
      </c>
      <c r="C7099" t="s">
        <v>75</v>
      </c>
      <c r="D7099" t="s">
        <v>14</v>
      </c>
      <c r="E7099" t="s">
        <v>73</v>
      </c>
      <c r="F7099" s="14" t="s">
        <v>7241</v>
      </c>
      <c r="G7099" s="8">
        <v>459.52</v>
      </c>
      <c r="H7099">
        <v>32</v>
      </c>
      <c r="I7099" s="3">
        <v>44368</v>
      </c>
      <c r="J7099">
        <v>2</v>
      </c>
      <c r="K7099">
        <v>2021</v>
      </c>
      <c r="L7099">
        <v>6</v>
      </c>
      <c r="M7099" t="s">
        <v>16</v>
      </c>
    </row>
    <row r="7100" spans="1:13" x14ac:dyDescent="0.25">
      <c r="A7100" s="1">
        <v>7098</v>
      </c>
      <c r="B7100" t="s">
        <v>12</v>
      </c>
      <c r="C7100" t="s">
        <v>18</v>
      </c>
      <c r="D7100" t="s">
        <v>23</v>
      </c>
      <c r="E7100" t="s">
        <v>51</v>
      </c>
      <c r="F7100" s="14" t="s">
        <v>7242</v>
      </c>
      <c r="G7100" s="8">
        <v>563.38</v>
      </c>
      <c r="H7100">
        <v>19</v>
      </c>
      <c r="I7100" s="3">
        <v>44284</v>
      </c>
      <c r="J7100">
        <v>4</v>
      </c>
      <c r="K7100">
        <v>2021</v>
      </c>
      <c r="L7100">
        <v>3</v>
      </c>
      <c r="M7100" t="s">
        <v>16</v>
      </c>
    </row>
    <row r="7101" spans="1:13" x14ac:dyDescent="0.25">
      <c r="A7101" s="1">
        <v>7099</v>
      </c>
      <c r="B7101" t="s">
        <v>91</v>
      </c>
      <c r="C7101" t="s">
        <v>63</v>
      </c>
      <c r="D7101" t="s">
        <v>47</v>
      </c>
      <c r="E7101" t="s">
        <v>85</v>
      </c>
      <c r="F7101" s="14" t="s">
        <v>7243</v>
      </c>
      <c r="G7101" s="8">
        <v>731.97</v>
      </c>
      <c r="H7101">
        <v>26</v>
      </c>
      <c r="I7101" s="3">
        <v>44294</v>
      </c>
      <c r="J7101">
        <v>6</v>
      </c>
      <c r="K7101">
        <v>2021</v>
      </c>
      <c r="L7101">
        <v>4</v>
      </c>
      <c r="M7101" t="s">
        <v>21</v>
      </c>
    </row>
    <row r="7102" spans="1:13" x14ac:dyDescent="0.25">
      <c r="A7102" s="1">
        <v>7100</v>
      </c>
      <c r="B7102" t="s">
        <v>58</v>
      </c>
      <c r="C7102" t="s">
        <v>57</v>
      </c>
      <c r="D7102" t="s">
        <v>14</v>
      </c>
      <c r="E7102" t="s">
        <v>116</v>
      </c>
      <c r="F7102" s="14" t="s">
        <v>7244</v>
      </c>
      <c r="G7102" s="8">
        <v>675.77</v>
      </c>
      <c r="H7102">
        <v>52</v>
      </c>
      <c r="I7102" s="3">
        <v>44265</v>
      </c>
      <c r="J7102">
        <v>5</v>
      </c>
      <c r="K7102">
        <v>2021</v>
      </c>
      <c r="L7102">
        <v>3</v>
      </c>
      <c r="M7102" t="s">
        <v>21</v>
      </c>
    </row>
    <row r="7103" spans="1:13" x14ac:dyDescent="0.25">
      <c r="A7103" s="1">
        <v>7101</v>
      </c>
      <c r="B7103" t="s">
        <v>32</v>
      </c>
      <c r="C7103" t="s">
        <v>94</v>
      </c>
      <c r="D7103" t="s">
        <v>36</v>
      </c>
      <c r="E7103" t="s">
        <v>115</v>
      </c>
      <c r="F7103" s="14" t="s">
        <v>7245</v>
      </c>
      <c r="G7103" s="8">
        <v>347.66</v>
      </c>
      <c r="H7103">
        <v>68</v>
      </c>
      <c r="I7103" s="3">
        <v>44317</v>
      </c>
      <c r="J7103">
        <v>1</v>
      </c>
      <c r="K7103">
        <v>2021</v>
      </c>
      <c r="L7103">
        <v>5</v>
      </c>
      <c r="M7103" t="s">
        <v>16</v>
      </c>
    </row>
    <row r="7104" spans="1:13" x14ac:dyDescent="0.25">
      <c r="A7104" s="1">
        <v>7102</v>
      </c>
      <c r="B7104" t="s">
        <v>52</v>
      </c>
      <c r="C7104" t="s">
        <v>26</v>
      </c>
      <c r="D7104" t="s">
        <v>19</v>
      </c>
      <c r="E7104" t="s">
        <v>20</v>
      </c>
      <c r="F7104" s="14" t="s">
        <v>7246</v>
      </c>
      <c r="G7104" s="8">
        <v>120.67</v>
      </c>
      <c r="H7104">
        <v>33</v>
      </c>
      <c r="I7104" s="3">
        <v>44188</v>
      </c>
      <c r="J7104">
        <v>6</v>
      </c>
      <c r="K7104">
        <v>2020</v>
      </c>
      <c r="L7104">
        <v>12</v>
      </c>
      <c r="M7104" t="s">
        <v>16</v>
      </c>
    </row>
    <row r="7105" spans="1:13" x14ac:dyDescent="0.25">
      <c r="A7105" s="1">
        <v>7103</v>
      </c>
      <c r="B7105" t="s">
        <v>34</v>
      </c>
      <c r="C7105" t="s">
        <v>63</v>
      </c>
      <c r="D7105" t="s">
        <v>23</v>
      </c>
      <c r="E7105" t="s">
        <v>31</v>
      </c>
      <c r="F7105" s="14" t="s">
        <v>7247</v>
      </c>
      <c r="G7105" s="8">
        <v>867.77</v>
      </c>
      <c r="H7105">
        <v>28</v>
      </c>
      <c r="I7105" s="3">
        <v>44291</v>
      </c>
      <c r="J7105">
        <v>1</v>
      </c>
      <c r="K7105">
        <v>2021</v>
      </c>
      <c r="L7105">
        <v>4</v>
      </c>
      <c r="M7105" t="s">
        <v>16</v>
      </c>
    </row>
    <row r="7106" spans="1:13" x14ac:dyDescent="0.25">
      <c r="A7106" s="1">
        <v>7104</v>
      </c>
      <c r="B7106" t="s">
        <v>72</v>
      </c>
      <c r="C7106" t="s">
        <v>26</v>
      </c>
      <c r="D7106" t="s">
        <v>14</v>
      </c>
      <c r="E7106" t="s">
        <v>100</v>
      </c>
      <c r="F7106" s="14" t="s">
        <v>7248</v>
      </c>
      <c r="G7106" s="8">
        <v>306.43</v>
      </c>
      <c r="H7106">
        <v>31</v>
      </c>
      <c r="I7106" s="3">
        <v>44166</v>
      </c>
      <c r="J7106">
        <v>2</v>
      </c>
      <c r="K7106">
        <v>2020</v>
      </c>
      <c r="L7106">
        <v>12</v>
      </c>
      <c r="M7106" t="s">
        <v>16</v>
      </c>
    </row>
    <row r="7107" spans="1:13" x14ac:dyDescent="0.25">
      <c r="A7107" s="1">
        <v>7105</v>
      </c>
      <c r="B7107" t="s">
        <v>45</v>
      </c>
      <c r="C7107" t="s">
        <v>94</v>
      </c>
      <c r="D7107" t="s">
        <v>23</v>
      </c>
      <c r="E7107" t="s">
        <v>61</v>
      </c>
      <c r="F7107" s="14" t="s">
        <v>7249</v>
      </c>
      <c r="G7107" s="8">
        <v>521.04</v>
      </c>
      <c r="H7107">
        <v>59</v>
      </c>
      <c r="I7107" s="3">
        <v>44222</v>
      </c>
      <c r="J7107">
        <v>8</v>
      </c>
      <c r="K7107">
        <v>2021</v>
      </c>
      <c r="L7107">
        <v>1</v>
      </c>
      <c r="M7107" t="s">
        <v>21</v>
      </c>
    </row>
    <row r="7108" spans="1:13" x14ac:dyDescent="0.25">
      <c r="A7108" s="1">
        <v>7106</v>
      </c>
      <c r="B7108" t="s">
        <v>25</v>
      </c>
      <c r="C7108" t="s">
        <v>67</v>
      </c>
      <c r="D7108" t="s">
        <v>19</v>
      </c>
      <c r="E7108" t="s">
        <v>79</v>
      </c>
      <c r="F7108" s="14" t="s">
        <v>7250</v>
      </c>
      <c r="G7108" s="8">
        <v>974.56</v>
      </c>
      <c r="H7108">
        <v>60</v>
      </c>
      <c r="I7108" s="3">
        <v>44387</v>
      </c>
      <c r="J7108">
        <v>4</v>
      </c>
      <c r="K7108">
        <v>2021</v>
      </c>
      <c r="L7108">
        <v>7</v>
      </c>
      <c r="M7108" t="s">
        <v>16</v>
      </c>
    </row>
    <row r="7109" spans="1:13" x14ac:dyDescent="0.25">
      <c r="A7109" s="1">
        <v>7107</v>
      </c>
      <c r="B7109" t="s">
        <v>62</v>
      </c>
      <c r="C7109" t="s">
        <v>22</v>
      </c>
      <c r="D7109" t="s">
        <v>65</v>
      </c>
      <c r="E7109" t="s">
        <v>73</v>
      </c>
      <c r="F7109" s="14" t="s">
        <v>7251</v>
      </c>
      <c r="G7109" s="8">
        <v>258.83</v>
      </c>
      <c r="H7109">
        <v>64</v>
      </c>
      <c r="I7109" s="3">
        <v>44345</v>
      </c>
      <c r="J7109">
        <v>7</v>
      </c>
      <c r="K7109">
        <v>2021</v>
      </c>
      <c r="L7109">
        <v>5</v>
      </c>
      <c r="M7109" t="s">
        <v>16</v>
      </c>
    </row>
    <row r="7110" spans="1:13" x14ac:dyDescent="0.25">
      <c r="A7110" s="1">
        <v>7108</v>
      </c>
      <c r="B7110" t="s">
        <v>32</v>
      </c>
      <c r="C7110" t="s">
        <v>70</v>
      </c>
      <c r="D7110" t="s">
        <v>47</v>
      </c>
      <c r="E7110" t="s">
        <v>96</v>
      </c>
      <c r="F7110" s="14" t="s">
        <v>7252</v>
      </c>
      <c r="G7110" s="8">
        <v>927.62</v>
      </c>
      <c r="H7110">
        <v>92</v>
      </c>
      <c r="I7110" s="3">
        <v>44213</v>
      </c>
      <c r="J7110">
        <v>7</v>
      </c>
      <c r="K7110">
        <v>2021</v>
      </c>
      <c r="L7110">
        <v>1</v>
      </c>
      <c r="M7110" t="s">
        <v>16</v>
      </c>
    </row>
    <row r="7111" spans="1:13" x14ac:dyDescent="0.25">
      <c r="A7111" s="1">
        <v>7109</v>
      </c>
      <c r="B7111" t="s">
        <v>62</v>
      </c>
      <c r="C7111" t="s">
        <v>63</v>
      </c>
      <c r="D7111" t="s">
        <v>65</v>
      </c>
      <c r="E7111" t="s">
        <v>106</v>
      </c>
      <c r="F7111" s="14" t="s">
        <v>7253</v>
      </c>
      <c r="G7111" s="8">
        <v>415.94</v>
      </c>
      <c r="H7111">
        <v>21</v>
      </c>
      <c r="I7111" s="3">
        <v>44342</v>
      </c>
      <c r="J7111">
        <v>6</v>
      </c>
      <c r="K7111">
        <v>2021</v>
      </c>
      <c r="L7111">
        <v>5</v>
      </c>
      <c r="M7111" t="s">
        <v>16</v>
      </c>
    </row>
    <row r="7112" spans="1:13" x14ac:dyDescent="0.25">
      <c r="A7112" s="1">
        <v>7110</v>
      </c>
      <c r="B7112" t="s">
        <v>83</v>
      </c>
      <c r="C7112" t="s">
        <v>94</v>
      </c>
      <c r="D7112" t="s">
        <v>65</v>
      </c>
      <c r="E7112" t="s">
        <v>107</v>
      </c>
      <c r="F7112" s="14" t="s">
        <v>7254</v>
      </c>
      <c r="G7112" s="8">
        <v>813.47</v>
      </c>
      <c r="H7112">
        <v>58</v>
      </c>
      <c r="I7112" s="3">
        <v>44195</v>
      </c>
      <c r="J7112">
        <v>3</v>
      </c>
      <c r="K7112">
        <v>2020</v>
      </c>
      <c r="L7112">
        <v>12</v>
      </c>
      <c r="M7112" t="s">
        <v>21</v>
      </c>
    </row>
    <row r="7113" spans="1:13" x14ac:dyDescent="0.25">
      <c r="A7113" s="1">
        <v>7111</v>
      </c>
      <c r="B7113" t="s">
        <v>60</v>
      </c>
      <c r="C7113" t="s">
        <v>64</v>
      </c>
      <c r="D7113" t="s">
        <v>19</v>
      </c>
      <c r="E7113" t="s">
        <v>53</v>
      </c>
      <c r="F7113" s="14" t="s">
        <v>7255</v>
      </c>
      <c r="G7113" s="8">
        <v>972.19</v>
      </c>
      <c r="H7113">
        <v>33</v>
      </c>
      <c r="I7113" s="3">
        <v>44345</v>
      </c>
      <c r="J7113">
        <v>6</v>
      </c>
      <c r="K7113">
        <v>2021</v>
      </c>
      <c r="L7113">
        <v>5</v>
      </c>
      <c r="M7113" t="s">
        <v>21</v>
      </c>
    </row>
    <row r="7114" spans="1:13" x14ac:dyDescent="0.25">
      <c r="A7114" s="1">
        <v>7112</v>
      </c>
      <c r="B7114" t="s">
        <v>25</v>
      </c>
      <c r="C7114" t="s">
        <v>22</v>
      </c>
      <c r="D7114" t="s">
        <v>41</v>
      </c>
      <c r="E7114" t="s">
        <v>109</v>
      </c>
      <c r="F7114" s="14" t="s">
        <v>7256</v>
      </c>
      <c r="G7114" s="8">
        <v>131.30000000000001</v>
      </c>
      <c r="H7114">
        <v>37</v>
      </c>
      <c r="I7114" s="3">
        <v>44324</v>
      </c>
      <c r="J7114">
        <v>4</v>
      </c>
      <c r="K7114">
        <v>2021</v>
      </c>
      <c r="L7114">
        <v>5</v>
      </c>
      <c r="M7114" t="s">
        <v>16</v>
      </c>
    </row>
    <row r="7115" spans="1:13" x14ac:dyDescent="0.25">
      <c r="A7115" s="1">
        <v>7113</v>
      </c>
      <c r="B7115" t="s">
        <v>68</v>
      </c>
      <c r="C7115" t="s">
        <v>26</v>
      </c>
      <c r="D7115" t="s">
        <v>36</v>
      </c>
      <c r="E7115" t="s">
        <v>87</v>
      </c>
      <c r="F7115" s="14" t="s">
        <v>7257</v>
      </c>
      <c r="G7115" s="8">
        <v>476.18</v>
      </c>
      <c r="H7115">
        <v>32</v>
      </c>
      <c r="I7115" s="3">
        <v>44185</v>
      </c>
      <c r="J7115">
        <v>9</v>
      </c>
      <c r="K7115">
        <v>2020</v>
      </c>
      <c r="L7115">
        <v>12</v>
      </c>
      <c r="M7115" t="s">
        <v>21</v>
      </c>
    </row>
    <row r="7116" spans="1:13" x14ac:dyDescent="0.25">
      <c r="A7116" s="1">
        <v>7114</v>
      </c>
      <c r="B7116" t="s">
        <v>72</v>
      </c>
      <c r="C7116" t="s">
        <v>57</v>
      </c>
      <c r="D7116" t="s">
        <v>27</v>
      </c>
      <c r="E7116" t="s">
        <v>42</v>
      </c>
      <c r="F7116" s="14" t="s">
        <v>7258</v>
      </c>
      <c r="G7116" s="8">
        <v>478.25</v>
      </c>
      <c r="H7116">
        <v>33</v>
      </c>
      <c r="I7116" s="3">
        <v>44219</v>
      </c>
      <c r="J7116">
        <v>3</v>
      </c>
      <c r="K7116">
        <v>2021</v>
      </c>
      <c r="L7116">
        <v>1</v>
      </c>
      <c r="M7116" t="s">
        <v>16</v>
      </c>
    </row>
    <row r="7117" spans="1:13" x14ac:dyDescent="0.25">
      <c r="A7117" s="1">
        <v>7115</v>
      </c>
      <c r="B7117" t="s">
        <v>25</v>
      </c>
      <c r="C7117" t="s">
        <v>40</v>
      </c>
      <c r="D7117" t="s">
        <v>36</v>
      </c>
      <c r="E7117" t="s">
        <v>117</v>
      </c>
      <c r="F7117" s="14" t="s">
        <v>7259</v>
      </c>
      <c r="G7117" s="8">
        <v>748.92</v>
      </c>
      <c r="H7117">
        <v>34</v>
      </c>
      <c r="I7117" s="3">
        <v>44366</v>
      </c>
      <c r="J7117">
        <v>8</v>
      </c>
      <c r="K7117">
        <v>2021</v>
      </c>
      <c r="L7117">
        <v>6</v>
      </c>
      <c r="M7117" t="s">
        <v>16</v>
      </c>
    </row>
    <row r="7118" spans="1:13" x14ac:dyDescent="0.25">
      <c r="A7118" s="1">
        <v>7116</v>
      </c>
      <c r="B7118" t="s">
        <v>83</v>
      </c>
      <c r="C7118" t="s">
        <v>63</v>
      </c>
      <c r="D7118" t="s">
        <v>23</v>
      </c>
      <c r="E7118" t="s">
        <v>85</v>
      </c>
      <c r="F7118" s="14" t="s">
        <v>7260</v>
      </c>
      <c r="G7118" s="8">
        <v>864.16</v>
      </c>
      <c r="H7118">
        <v>20</v>
      </c>
      <c r="I7118" s="3">
        <v>44240</v>
      </c>
      <c r="J7118">
        <v>4</v>
      </c>
      <c r="K7118">
        <v>2021</v>
      </c>
      <c r="L7118">
        <v>2</v>
      </c>
      <c r="M7118" t="s">
        <v>21</v>
      </c>
    </row>
    <row r="7119" spans="1:13" x14ac:dyDescent="0.25">
      <c r="A7119" s="1">
        <v>7117</v>
      </c>
      <c r="B7119" t="s">
        <v>38</v>
      </c>
      <c r="C7119" t="s">
        <v>30</v>
      </c>
      <c r="D7119" t="s">
        <v>47</v>
      </c>
      <c r="E7119" t="s">
        <v>82</v>
      </c>
      <c r="F7119" s="14" t="s">
        <v>7261</v>
      </c>
      <c r="G7119" s="8">
        <v>321.11</v>
      </c>
      <c r="H7119">
        <v>33</v>
      </c>
      <c r="I7119" s="3">
        <v>44196</v>
      </c>
      <c r="J7119">
        <v>6</v>
      </c>
      <c r="K7119">
        <v>2020</v>
      </c>
      <c r="L7119">
        <v>12</v>
      </c>
      <c r="M7119" t="s">
        <v>21</v>
      </c>
    </row>
    <row r="7120" spans="1:13" x14ac:dyDescent="0.25">
      <c r="A7120" s="1">
        <v>7118</v>
      </c>
      <c r="B7120" t="s">
        <v>52</v>
      </c>
      <c r="C7120" t="s">
        <v>13</v>
      </c>
      <c r="D7120" t="s">
        <v>47</v>
      </c>
      <c r="E7120" t="s">
        <v>81</v>
      </c>
      <c r="F7120" s="14" t="s">
        <v>7262</v>
      </c>
      <c r="G7120" s="8">
        <v>888.72</v>
      </c>
      <c r="H7120">
        <v>57</v>
      </c>
      <c r="I7120" s="3">
        <v>44209</v>
      </c>
      <c r="J7120">
        <v>5</v>
      </c>
      <c r="K7120">
        <v>2021</v>
      </c>
      <c r="L7120">
        <v>1</v>
      </c>
      <c r="M7120" t="s">
        <v>16</v>
      </c>
    </row>
    <row r="7121" spans="1:13" x14ac:dyDescent="0.25">
      <c r="A7121" s="1">
        <v>7119</v>
      </c>
      <c r="B7121" t="s">
        <v>52</v>
      </c>
      <c r="C7121" t="s">
        <v>67</v>
      </c>
      <c r="D7121" t="s">
        <v>23</v>
      </c>
      <c r="E7121" t="s">
        <v>92</v>
      </c>
      <c r="F7121" s="14" t="s">
        <v>7263</v>
      </c>
      <c r="G7121" s="8">
        <v>512.54999999999995</v>
      </c>
      <c r="H7121">
        <v>32</v>
      </c>
      <c r="I7121" s="3">
        <v>44223</v>
      </c>
      <c r="J7121">
        <v>3</v>
      </c>
      <c r="K7121">
        <v>2021</v>
      </c>
      <c r="L7121">
        <v>1</v>
      </c>
      <c r="M7121" t="s">
        <v>16</v>
      </c>
    </row>
    <row r="7122" spans="1:13" x14ac:dyDescent="0.25">
      <c r="A7122" s="1">
        <v>7120</v>
      </c>
      <c r="B7122" t="s">
        <v>45</v>
      </c>
      <c r="C7122" t="s">
        <v>50</v>
      </c>
      <c r="D7122" t="s">
        <v>23</v>
      </c>
      <c r="E7122" t="s">
        <v>117</v>
      </c>
      <c r="F7122" s="14" t="s">
        <v>7264</v>
      </c>
      <c r="G7122" s="8">
        <v>743.51</v>
      </c>
      <c r="H7122">
        <v>70</v>
      </c>
      <c r="I7122" s="3">
        <v>44217</v>
      </c>
      <c r="J7122">
        <v>6</v>
      </c>
      <c r="K7122">
        <v>2021</v>
      </c>
      <c r="L7122">
        <v>1</v>
      </c>
      <c r="M7122" t="s">
        <v>21</v>
      </c>
    </row>
    <row r="7123" spans="1:13" x14ac:dyDescent="0.25">
      <c r="A7123" s="1">
        <v>7121</v>
      </c>
      <c r="B7123" t="s">
        <v>62</v>
      </c>
      <c r="C7123" t="s">
        <v>50</v>
      </c>
      <c r="D7123" t="s">
        <v>14</v>
      </c>
      <c r="E7123" t="s">
        <v>112</v>
      </c>
      <c r="F7123" s="14" t="s">
        <v>7265</v>
      </c>
      <c r="G7123" s="8">
        <v>868.89</v>
      </c>
      <c r="H7123">
        <v>32</v>
      </c>
      <c r="I7123" s="3">
        <v>44219</v>
      </c>
      <c r="J7123">
        <v>5</v>
      </c>
      <c r="K7123">
        <v>2021</v>
      </c>
      <c r="L7123">
        <v>1</v>
      </c>
      <c r="M7123" t="s">
        <v>16</v>
      </c>
    </row>
    <row r="7124" spans="1:13" x14ac:dyDescent="0.25">
      <c r="A7124" s="1">
        <v>7122</v>
      </c>
      <c r="B7124" t="s">
        <v>62</v>
      </c>
      <c r="C7124" t="s">
        <v>26</v>
      </c>
      <c r="D7124" t="s">
        <v>65</v>
      </c>
      <c r="E7124" t="s">
        <v>85</v>
      </c>
      <c r="F7124" s="14" t="s">
        <v>7266</v>
      </c>
      <c r="G7124" s="8">
        <v>507.48</v>
      </c>
      <c r="H7124">
        <v>23</v>
      </c>
      <c r="I7124" s="3">
        <v>44298</v>
      </c>
      <c r="J7124">
        <v>4</v>
      </c>
      <c r="K7124">
        <v>2021</v>
      </c>
      <c r="L7124">
        <v>4</v>
      </c>
      <c r="M7124" t="s">
        <v>16</v>
      </c>
    </row>
    <row r="7125" spans="1:13" x14ac:dyDescent="0.25">
      <c r="A7125" s="1">
        <v>7123</v>
      </c>
      <c r="B7125" t="s">
        <v>98</v>
      </c>
      <c r="C7125" t="s">
        <v>63</v>
      </c>
      <c r="D7125" t="s">
        <v>14</v>
      </c>
      <c r="E7125" t="s">
        <v>115</v>
      </c>
      <c r="F7125" s="14" t="s">
        <v>7267</v>
      </c>
      <c r="G7125" s="8">
        <v>286.01</v>
      </c>
      <c r="H7125">
        <v>79</v>
      </c>
      <c r="I7125" s="3">
        <v>44196</v>
      </c>
      <c r="J7125">
        <v>5</v>
      </c>
      <c r="K7125">
        <v>2020</v>
      </c>
      <c r="L7125">
        <v>12</v>
      </c>
      <c r="M7125" t="s">
        <v>16</v>
      </c>
    </row>
    <row r="7126" spans="1:13" x14ac:dyDescent="0.25">
      <c r="A7126" s="1">
        <v>7124</v>
      </c>
      <c r="B7126" t="s">
        <v>25</v>
      </c>
      <c r="C7126" t="s">
        <v>94</v>
      </c>
      <c r="D7126" t="s">
        <v>23</v>
      </c>
      <c r="E7126" t="s">
        <v>111</v>
      </c>
      <c r="F7126" s="14" t="s">
        <v>7268</v>
      </c>
      <c r="G7126" s="8">
        <v>897.5</v>
      </c>
      <c r="H7126">
        <v>25</v>
      </c>
      <c r="I7126" s="3">
        <v>44234</v>
      </c>
      <c r="J7126">
        <v>3</v>
      </c>
      <c r="K7126">
        <v>2021</v>
      </c>
      <c r="L7126">
        <v>2</v>
      </c>
      <c r="M7126" t="s">
        <v>16</v>
      </c>
    </row>
    <row r="7127" spans="1:13" x14ac:dyDescent="0.25">
      <c r="A7127" s="1">
        <v>7125</v>
      </c>
      <c r="B7127" t="s">
        <v>38</v>
      </c>
      <c r="C7127" t="s">
        <v>35</v>
      </c>
      <c r="D7127" t="s">
        <v>23</v>
      </c>
      <c r="E7127" t="s">
        <v>92</v>
      </c>
      <c r="F7127" s="14" t="s">
        <v>7269</v>
      </c>
      <c r="G7127" s="8">
        <v>388.61</v>
      </c>
      <c r="H7127">
        <v>97</v>
      </c>
      <c r="I7127" s="3">
        <v>44185</v>
      </c>
      <c r="J7127">
        <v>7</v>
      </c>
      <c r="K7127">
        <v>2020</v>
      </c>
      <c r="L7127">
        <v>12</v>
      </c>
      <c r="M7127" t="s">
        <v>21</v>
      </c>
    </row>
    <row r="7128" spans="1:13" x14ac:dyDescent="0.25">
      <c r="A7128" s="1">
        <v>7126</v>
      </c>
      <c r="B7128" t="s">
        <v>17</v>
      </c>
      <c r="C7128" t="s">
        <v>99</v>
      </c>
      <c r="D7128" t="s">
        <v>36</v>
      </c>
      <c r="E7128" t="s">
        <v>101</v>
      </c>
      <c r="F7128" s="14" t="s">
        <v>7270</v>
      </c>
      <c r="G7128" s="8">
        <v>877.19</v>
      </c>
      <c r="H7128">
        <v>29</v>
      </c>
      <c r="I7128" s="3">
        <v>44218</v>
      </c>
      <c r="J7128">
        <v>4</v>
      </c>
      <c r="K7128">
        <v>2021</v>
      </c>
      <c r="L7128">
        <v>1</v>
      </c>
      <c r="M7128" t="s">
        <v>21</v>
      </c>
    </row>
    <row r="7129" spans="1:13" x14ac:dyDescent="0.25">
      <c r="A7129" s="1">
        <v>7127</v>
      </c>
      <c r="B7129" t="s">
        <v>91</v>
      </c>
      <c r="C7129" t="s">
        <v>50</v>
      </c>
      <c r="D7129" t="s">
        <v>23</v>
      </c>
      <c r="E7129" t="s">
        <v>56</v>
      </c>
      <c r="F7129" s="14" t="s">
        <v>7271</v>
      </c>
      <c r="G7129" s="8">
        <v>415.32</v>
      </c>
      <c r="H7129">
        <v>29</v>
      </c>
      <c r="I7129" s="3">
        <v>44299</v>
      </c>
      <c r="J7129">
        <v>9</v>
      </c>
      <c r="K7129">
        <v>2021</v>
      </c>
      <c r="L7129">
        <v>4</v>
      </c>
      <c r="M7129" t="s">
        <v>21</v>
      </c>
    </row>
    <row r="7130" spans="1:13" x14ac:dyDescent="0.25">
      <c r="A7130" s="1">
        <v>7128</v>
      </c>
      <c r="B7130" t="s">
        <v>38</v>
      </c>
      <c r="C7130" t="s">
        <v>84</v>
      </c>
      <c r="D7130" t="s">
        <v>27</v>
      </c>
      <c r="E7130" t="s">
        <v>96</v>
      </c>
      <c r="F7130" s="14" t="s">
        <v>7272</v>
      </c>
      <c r="G7130" s="8">
        <v>288.95</v>
      </c>
      <c r="H7130">
        <v>21</v>
      </c>
      <c r="I7130" s="3">
        <v>44419</v>
      </c>
      <c r="J7130">
        <v>1</v>
      </c>
      <c r="K7130">
        <v>2021</v>
      </c>
      <c r="L7130">
        <v>8</v>
      </c>
      <c r="M7130" t="s">
        <v>21</v>
      </c>
    </row>
    <row r="7131" spans="1:13" x14ac:dyDescent="0.25">
      <c r="A7131" s="1">
        <v>7129</v>
      </c>
      <c r="B7131" t="s">
        <v>93</v>
      </c>
      <c r="C7131" t="s">
        <v>67</v>
      </c>
      <c r="D7131" t="s">
        <v>14</v>
      </c>
      <c r="E7131" t="s">
        <v>42</v>
      </c>
      <c r="F7131" s="14" t="s">
        <v>7273</v>
      </c>
      <c r="G7131" s="8">
        <v>243.77</v>
      </c>
      <c r="H7131">
        <v>20</v>
      </c>
      <c r="I7131" s="3">
        <v>44315</v>
      </c>
      <c r="J7131">
        <v>2</v>
      </c>
      <c r="K7131">
        <v>2021</v>
      </c>
      <c r="L7131">
        <v>4</v>
      </c>
      <c r="M7131" t="s">
        <v>21</v>
      </c>
    </row>
    <row r="7132" spans="1:13" x14ac:dyDescent="0.25">
      <c r="A7132" s="1">
        <v>7130</v>
      </c>
      <c r="B7132" t="s">
        <v>72</v>
      </c>
      <c r="C7132" t="s">
        <v>50</v>
      </c>
      <c r="D7132" t="s">
        <v>14</v>
      </c>
      <c r="E7132" t="s">
        <v>51</v>
      </c>
      <c r="F7132" s="14" t="s">
        <v>7274</v>
      </c>
      <c r="G7132" s="8">
        <v>426.95</v>
      </c>
      <c r="H7132">
        <v>24</v>
      </c>
      <c r="I7132" s="3">
        <v>44230</v>
      </c>
      <c r="J7132">
        <v>3</v>
      </c>
      <c r="K7132">
        <v>2021</v>
      </c>
      <c r="L7132">
        <v>2</v>
      </c>
      <c r="M7132" t="s">
        <v>16</v>
      </c>
    </row>
    <row r="7133" spans="1:13" x14ac:dyDescent="0.25">
      <c r="A7133" s="1">
        <v>7131</v>
      </c>
      <c r="B7133" t="s">
        <v>68</v>
      </c>
      <c r="C7133" t="s">
        <v>50</v>
      </c>
      <c r="D7133" t="s">
        <v>19</v>
      </c>
      <c r="E7133" t="s">
        <v>108</v>
      </c>
      <c r="F7133" s="14" t="s">
        <v>7275</v>
      </c>
      <c r="G7133" s="8">
        <v>129.06</v>
      </c>
      <c r="H7133">
        <v>22</v>
      </c>
      <c r="I7133" s="3">
        <v>44255</v>
      </c>
      <c r="J7133">
        <v>8</v>
      </c>
      <c r="K7133">
        <v>2021</v>
      </c>
      <c r="L7133">
        <v>2</v>
      </c>
      <c r="M7133" t="s">
        <v>21</v>
      </c>
    </row>
    <row r="7134" spans="1:13" x14ac:dyDescent="0.25">
      <c r="A7134" s="1">
        <v>7132</v>
      </c>
      <c r="B7134" t="s">
        <v>43</v>
      </c>
      <c r="C7134" t="s">
        <v>99</v>
      </c>
      <c r="D7134" t="s">
        <v>65</v>
      </c>
      <c r="E7134" t="s">
        <v>113</v>
      </c>
      <c r="F7134" s="14" t="s">
        <v>7276</v>
      </c>
      <c r="G7134" s="8">
        <v>425.22</v>
      </c>
      <c r="H7134">
        <v>24</v>
      </c>
      <c r="I7134" s="3">
        <v>44265</v>
      </c>
      <c r="J7134">
        <v>1</v>
      </c>
      <c r="K7134">
        <v>2021</v>
      </c>
      <c r="L7134">
        <v>3</v>
      </c>
      <c r="M7134" t="s">
        <v>16</v>
      </c>
    </row>
    <row r="7135" spans="1:13" x14ac:dyDescent="0.25">
      <c r="A7135" s="1">
        <v>7133</v>
      </c>
      <c r="B7135" t="s">
        <v>62</v>
      </c>
      <c r="C7135" t="s">
        <v>99</v>
      </c>
      <c r="D7135" t="s">
        <v>19</v>
      </c>
      <c r="E7135" t="s">
        <v>107</v>
      </c>
      <c r="F7135" s="14" t="s">
        <v>7277</v>
      </c>
      <c r="G7135" s="8">
        <v>392.61</v>
      </c>
      <c r="H7135">
        <v>23</v>
      </c>
      <c r="I7135" s="3">
        <v>44396</v>
      </c>
      <c r="J7135">
        <v>9</v>
      </c>
      <c r="K7135">
        <v>2021</v>
      </c>
      <c r="L7135">
        <v>7</v>
      </c>
      <c r="M7135" t="s">
        <v>16</v>
      </c>
    </row>
    <row r="7136" spans="1:13" x14ac:dyDescent="0.25">
      <c r="A7136" s="1">
        <v>7134</v>
      </c>
      <c r="B7136" t="s">
        <v>58</v>
      </c>
      <c r="C7136" t="s">
        <v>46</v>
      </c>
      <c r="D7136" t="s">
        <v>14</v>
      </c>
      <c r="E7136" t="s">
        <v>73</v>
      </c>
      <c r="F7136" s="14" t="s">
        <v>7278</v>
      </c>
      <c r="G7136" s="8">
        <v>904.76</v>
      </c>
      <c r="H7136">
        <v>52</v>
      </c>
      <c r="I7136" s="3">
        <v>44214</v>
      </c>
      <c r="J7136">
        <v>1</v>
      </c>
      <c r="K7136">
        <v>2021</v>
      </c>
      <c r="L7136">
        <v>1</v>
      </c>
      <c r="M7136" t="s">
        <v>21</v>
      </c>
    </row>
    <row r="7137" spans="1:13" x14ac:dyDescent="0.25">
      <c r="A7137" s="1">
        <v>7135</v>
      </c>
      <c r="B7137" t="s">
        <v>91</v>
      </c>
      <c r="C7137" t="s">
        <v>84</v>
      </c>
      <c r="D7137" t="s">
        <v>47</v>
      </c>
      <c r="E7137" t="s">
        <v>56</v>
      </c>
      <c r="F7137" s="14" t="s">
        <v>7279</v>
      </c>
      <c r="G7137" s="8">
        <v>430.55</v>
      </c>
      <c r="H7137">
        <v>50</v>
      </c>
      <c r="I7137" s="3">
        <v>44390</v>
      </c>
      <c r="J7137">
        <v>6</v>
      </c>
      <c r="K7137">
        <v>2021</v>
      </c>
      <c r="L7137">
        <v>7</v>
      </c>
      <c r="M7137" t="s">
        <v>21</v>
      </c>
    </row>
    <row r="7138" spans="1:13" x14ac:dyDescent="0.25">
      <c r="A7138" s="1">
        <v>7136</v>
      </c>
      <c r="B7138" t="s">
        <v>68</v>
      </c>
      <c r="C7138" t="s">
        <v>99</v>
      </c>
      <c r="D7138" t="s">
        <v>65</v>
      </c>
      <c r="E7138" t="s">
        <v>20</v>
      </c>
      <c r="F7138" s="14" t="s">
        <v>7280</v>
      </c>
      <c r="G7138" s="8">
        <v>476.02</v>
      </c>
      <c r="H7138">
        <v>23</v>
      </c>
      <c r="I7138" s="3">
        <v>44418</v>
      </c>
      <c r="J7138">
        <v>5</v>
      </c>
      <c r="K7138">
        <v>2021</v>
      </c>
      <c r="L7138">
        <v>8</v>
      </c>
      <c r="M7138" t="s">
        <v>21</v>
      </c>
    </row>
    <row r="7139" spans="1:13" x14ac:dyDescent="0.25">
      <c r="A7139" s="1">
        <v>7137</v>
      </c>
      <c r="B7139" t="s">
        <v>29</v>
      </c>
      <c r="C7139" t="s">
        <v>75</v>
      </c>
      <c r="D7139" t="s">
        <v>19</v>
      </c>
      <c r="E7139" t="s">
        <v>116</v>
      </c>
      <c r="F7139" s="14" t="s">
        <v>7281</v>
      </c>
      <c r="G7139" s="8">
        <v>892.14</v>
      </c>
      <c r="H7139">
        <v>30</v>
      </c>
      <c r="I7139" s="3">
        <v>44306</v>
      </c>
      <c r="J7139">
        <v>4</v>
      </c>
      <c r="K7139">
        <v>2021</v>
      </c>
      <c r="L7139">
        <v>4</v>
      </c>
      <c r="M7139" t="s">
        <v>16</v>
      </c>
    </row>
    <row r="7140" spans="1:13" x14ac:dyDescent="0.25">
      <c r="A7140" s="1">
        <v>7138</v>
      </c>
      <c r="B7140" t="s">
        <v>25</v>
      </c>
      <c r="C7140" t="s">
        <v>67</v>
      </c>
      <c r="D7140" t="s">
        <v>19</v>
      </c>
      <c r="E7140" t="s">
        <v>37</v>
      </c>
      <c r="F7140" s="14" t="s">
        <v>7282</v>
      </c>
      <c r="G7140" s="8">
        <v>671.44</v>
      </c>
      <c r="H7140">
        <v>55</v>
      </c>
      <c r="I7140" s="3">
        <v>44192</v>
      </c>
      <c r="J7140">
        <v>8</v>
      </c>
      <c r="K7140">
        <v>2020</v>
      </c>
      <c r="L7140">
        <v>12</v>
      </c>
      <c r="M7140" t="s">
        <v>16</v>
      </c>
    </row>
    <row r="7141" spans="1:13" x14ac:dyDescent="0.25">
      <c r="A7141" s="1">
        <v>7139</v>
      </c>
      <c r="B7141" t="s">
        <v>62</v>
      </c>
      <c r="C7141" t="s">
        <v>22</v>
      </c>
      <c r="D7141" t="s">
        <v>65</v>
      </c>
      <c r="E7141" t="s">
        <v>59</v>
      </c>
      <c r="F7141" s="14" t="s">
        <v>7283</v>
      </c>
      <c r="G7141" s="8">
        <v>246.91</v>
      </c>
      <c r="H7141">
        <v>20</v>
      </c>
      <c r="I7141" s="3">
        <v>44214</v>
      </c>
      <c r="J7141">
        <v>1</v>
      </c>
      <c r="K7141">
        <v>2021</v>
      </c>
      <c r="L7141">
        <v>1</v>
      </c>
      <c r="M7141" t="s">
        <v>16</v>
      </c>
    </row>
    <row r="7142" spans="1:13" x14ac:dyDescent="0.25">
      <c r="A7142" s="1">
        <v>7140</v>
      </c>
      <c r="B7142" t="s">
        <v>60</v>
      </c>
      <c r="C7142" t="s">
        <v>70</v>
      </c>
      <c r="D7142" t="s">
        <v>41</v>
      </c>
      <c r="E7142" t="s">
        <v>79</v>
      </c>
      <c r="F7142" s="14" t="s">
        <v>7284</v>
      </c>
      <c r="G7142" s="8">
        <v>109.44</v>
      </c>
      <c r="H7142">
        <v>54</v>
      </c>
      <c r="I7142" s="3">
        <v>44396</v>
      </c>
      <c r="J7142">
        <v>2</v>
      </c>
      <c r="K7142">
        <v>2021</v>
      </c>
      <c r="L7142">
        <v>7</v>
      </c>
      <c r="M7142" t="s">
        <v>21</v>
      </c>
    </row>
    <row r="7143" spans="1:13" x14ac:dyDescent="0.25">
      <c r="A7143" s="1">
        <v>7141</v>
      </c>
      <c r="B7143" t="s">
        <v>62</v>
      </c>
      <c r="C7143" t="s">
        <v>54</v>
      </c>
      <c r="D7143" t="s">
        <v>27</v>
      </c>
      <c r="E7143" t="s">
        <v>105</v>
      </c>
      <c r="F7143" s="14" t="s">
        <v>7285</v>
      </c>
      <c r="G7143" s="8">
        <v>720.14</v>
      </c>
      <c r="H7143">
        <v>24</v>
      </c>
      <c r="I7143" s="3">
        <v>44214</v>
      </c>
      <c r="J7143">
        <v>1</v>
      </c>
      <c r="K7143">
        <v>2021</v>
      </c>
      <c r="L7143">
        <v>1</v>
      </c>
      <c r="M7143" t="s">
        <v>16</v>
      </c>
    </row>
    <row r="7144" spans="1:13" x14ac:dyDescent="0.25">
      <c r="A7144" s="1">
        <v>7142</v>
      </c>
      <c r="B7144" t="s">
        <v>58</v>
      </c>
      <c r="C7144" t="s">
        <v>94</v>
      </c>
      <c r="D7144" t="s">
        <v>65</v>
      </c>
      <c r="E7144" t="s">
        <v>85</v>
      </c>
      <c r="F7144" s="14" t="s">
        <v>7286</v>
      </c>
      <c r="G7144" s="8">
        <v>449.2</v>
      </c>
      <c r="H7144">
        <v>37</v>
      </c>
      <c r="I7144" s="3">
        <v>44312</v>
      </c>
      <c r="J7144">
        <v>3</v>
      </c>
      <c r="K7144">
        <v>2021</v>
      </c>
      <c r="L7144">
        <v>4</v>
      </c>
      <c r="M7144" t="s">
        <v>21</v>
      </c>
    </row>
    <row r="7145" spans="1:13" x14ac:dyDescent="0.25">
      <c r="A7145" s="1">
        <v>7143</v>
      </c>
      <c r="B7145" t="s">
        <v>93</v>
      </c>
      <c r="C7145" t="s">
        <v>50</v>
      </c>
      <c r="D7145" t="s">
        <v>41</v>
      </c>
      <c r="E7145" t="s">
        <v>115</v>
      </c>
      <c r="F7145" s="14" t="s">
        <v>7287</v>
      </c>
      <c r="G7145" s="8">
        <v>498.55</v>
      </c>
      <c r="H7145">
        <v>90</v>
      </c>
      <c r="I7145" s="3">
        <v>44272</v>
      </c>
      <c r="J7145">
        <v>6</v>
      </c>
      <c r="K7145">
        <v>2021</v>
      </c>
      <c r="L7145">
        <v>3</v>
      </c>
      <c r="M7145" t="s">
        <v>21</v>
      </c>
    </row>
    <row r="7146" spans="1:13" x14ac:dyDescent="0.25">
      <c r="A7146" s="1">
        <v>7144</v>
      </c>
      <c r="B7146" t="s">
        <v>17</v>
      </c>
      <c r="C7146" t="s">
        <v>22</v>
      </c>
      <c r="D7146" t="s">
        <v>36</v>
      </c>
      <c r="E7146" t="s">
        <v>81</v>
      </c>
      <c r="F7146" s="14" t="s">
        <v>7288</v>
      </c>
      <c r="G7146" s="8">
        <v>256.52999999999997</v>
      </c>
      <c r="H7146">
        <v>61</v>
      </c>
      <c r="I7146" s="3">
        <v>44225</v>
      </c>
      <c r="J7146">
        <v>7</v>
      </c>
      <c r="K7146">
        <v>2021</v>
      </c>
      <c r="L7146">
        <v>1</v>
      </c>
      <c r="M7146" t="s">
        <v>21</v>
      </c>
    </row>
    <row r="7147" spans="1:13" x14ac:dyDescent="0.25">
      <c r="A7147" s="1">
        <v>7145</v>
      </c>
      <c r="B7147" t="s">
        <v>12</v>
      </c>
      <c r="C7147" t="s">
        <v>46</v>
      </c>
      <c r="D7147" t="s">
        <v>23</v>
      </c>
      <c r="E7147" t="s">
        <v>100</v>
      </c>
      <c r="F7147" s="14" t="s">
        <v>7289</v>
      </c>
      <c r="G7147" s="8">
        <v>318.98</v>
      </c>
      <c r="H7147">
        <v>26</v>
      </c>
      <c r="I7147" s="3">
        <v>44424</v>
      </c>
      <c r="J7147">
        <v>4</v>
      </c>
      <c r="K7147">
        <v>2021</v>
      </c>
      <c r="L7147">
        <v>8</v>
      </c>
      <c r="M7147" t="s">
        <v>16</v>
      </c>
    </row>
    <row r="7148" spans="1:13" x14ac:dyDescent="0.25">
      <c r="A7148" s="1">
        <v>7146</v>
      </c>
      <c r="B7148" t="s">
        <v>93</v>
      </c>
      <c r="C7148" t="s">
        <v>57</v>
      </c>
      <c r="D7148" t="s">
        <v>19</v>
      </c>
      <c r="E7148" t="s">
        <v>61</v>
      </c>
      <c r="F7148" s="14" t="s">
        <v>7290</v>
      </c>
      <c r="G7148" s="8">
        <v>428.65</v>
      </c>
      <c r="H7148">
        <v>31</v>
      </c>
      <c r="I7148" s="3">
        <v>44249</v>
      </c>
      <c r="J7148">
        <v>7</v>
      </c>
      <c r="K7148">
        <v>2021</v>
      </c>
      <c r="L7148">
        <v>2</v>
      </c>
      <c r="M7148" t="s">
        <v>21</v>
      </c>
    </row>
    <row r="7149" spans="1:13" x14ac:dyDescent="0.25">
      <c r="A7149" s="1">
        <v>7147</v>
      </c>
      <c r="B7149" t="s">
        <v>83</v>
      </c>
      <c r="C7149" t="s">
        <v>18</v>
      </c>
      <c r="D7149" t="s">
        <v>23</v>
      </c>
      <c r="E7149" t="s">
        <v>107</v>
      </c>
      <c r="F7149" s="14" t="s">
        <v>7291</v>
      </c>
      <c r="G7149" s="8">
        <v>332.74</v>
      </c>
      <c r="H7149">
        <v>31</v>
      </c>
      <c r="I7149" s="3">
        <v>44336</v>
      </c>
      <c r="J7149">
        <v>8</v>
      </c>
      <c r="K7149">
        <v>2021</v>
      </c>
      <c r="L7149">
        <v>5</v>
      </c>
      <c r="M7149" t="s">
        <v>21</v>
      </c>
    </row>
    <row r="7150" spans="1:13" x14ac:dyDescent="0.25">
      <c r="A7150" s="1">
        <v>7148</v>
      </c>
      <c r="B7150" t="s">
        <v>34</v>
      </c>
      <c r="C7150" t="s">
        <v>70</v>
      </c>
      <c r="D7150" t="s">
        <v>41</v>
      </c>
      <c r="E7150" t="s">
        <v>69</v>
      </c>
      <c r="F7150" s="14" t="s">
        <v>7292</v>
      </c>
      <c r="G7150" s="8">
        <v>213.96</v>
      </c>
      <c r="H7150">
        <v>25</v>
      </c>
      <c r="I7150" s="3">
        <v>44274</v>
      </c>
      <c r="J7150">
        <v>1</v>
      </c>
      <c r="K7150">
        <v>2021</v>
      </c>
      <c r="L7150">
        <v>3</v>
      </c>
      <c r="M7150" t="s">
        <v>16</v>
      </c>
    </row>
    <row r="7151" spans="1:13" x14ac:dyDescent="0.25">
      <c r="A7151" s="1">
        <v>7149</v>
      </c>
      <c r="B7151" t="s">
        <v>60</v>
      </c>
      <c r="C7151" t="s">
        <v>57</v>
      </c>
      <c r="D7151" t="s">
        <v>36</v>
      </c>
      <c r="E7151" t="s">
        <v>100</v>
      </c>
      <c r="F7151" s="14" t="s">
        <v>7293</v>
      </c>
      <c r="G7151" s="8">
        <v>383.73</v>
      </c>
      <c r="H7151">
        <v>22</v>
      </c>
      <c r="I7151" s="3">
        <v>44331</v>
      </c>
      <c r="J7151">
        <v>1</v>
      </c>
      <c r="K7151">
        <v>2021</v>
      </c>
      <c r="L7151">
        <v>5</v>
      </c>
      <c r="M7151" t="s">
        <v>21</v>
      </c>
    </row>
    <row r="7152" spans="1:13" x14ac:dyDescent="0.25">
      <c r="A7152" s="1">
        <v>7150</v>
      </c>
      <c r="B7152" t="s">
        <v>25</v>
      </c>
      <c r="C7152" t="s">
        <v>67</v>
      </c>
      <c r="D7152" t="s">
        <v>23</v>
      </c>
      <c r="E7152" t="s">
        <v>116</v>
      </c>
      <c r="F7152" s="14" t="s">
        <v>7294</v>
      </c>
      <c r="G7152" s="8">
        <v>168.15</v>
      </c>
      <c r="H7152">
        <v>32</v>
      </c>
      <c r="I7152" s="3">
        <v>44182</v>
      </c>
      <c r="J7152">
        <v>9</v>
      </c>
      <c r="K7152">
        <v>2020</v>
      </c>
      <c r="L7152">
        <v>12</v>
      </c>
      <c r="M7152" t="s">
        <v>16</v>
      </c>
    </row>
    <row r="7153" spans="1:13" x14ac:dyDescent="0.25">
      <c r="A7153" s="1">
        <v>7151</v>
      </c>
      <c r="B7153" t="s">
        <v>34</v>
      </c>
      <c r="C7153" t="s">
        <v>30</v>
      </c>
      <c r="D7153" t="s">
        <v>41</v>
      </c>
      <c r="E7153" t="s">
        <v>106</v>
      </c>
      <c r="F7153" s="14" t="s">
        <v>7295</v>
      </c>
      <c r="G7153" s="8">
        <v>867.37</v>
      </c>
      <c r="H7153">
        <v>60</v>
      </c>
      <c r="I7153" s="3">
        <v>44265</v>
      </c>
      <c r="J7153">
        <v>9</v>
      </c>
      <c r="K7153">
        <v>2021</v>
      </c>
      <c r="L7153">
        <v>3</v>
      </c>
      <c r="M7153" t="s">
        <v>16</v>
      </c>
    </row>
    <row r="7154" spans="1:13" x14ac:dyDescent="0.25">
      <c r="A7154" s="1">
        <v>7152</v>
      </c>
      <c r="B7154" t="s">
        <v>17</v>
      </c>
      <c r="C7154" t="s">
        <v>54</v>
      </c>
      <c r="D7154" t="s">
        <v>47</v>
      </c>
      <c r="E7154" t="s">
        <v>89</v>
      </c>
      <c r="F7154" s="14" t="s">
        <v>7296</v>
      </c>
      <c r="G7154" s="8">
        <v>934.82</v>
      </c>
      <c r="H7154">
        <v>33</v>
      </c>
      <c r="I7154" s="3">
        <v>44254</v>
      </c>
      <c r="J7154">
        <v>4</v>
      </c>
      <c r="K7154">
        <v>2021</v>
      </c>
      <c r="L7154">
        <v>2</v>
      </c>
      <c r="M7154" t="s">
        <v>21</v>
      </c>
    </row>
    <row r="7155" spans="1:13" x14ac:dyDescent="0.25">
      <c r="A7155" s="1">
        <v>7153</v>
      </c>
      <c r="B7155" t="s">
        <v>58</v>
      </c>
      <c r="C7155" t="s">
        <v>26</v>
      </c>
      <c r="D7155" t="s">
        <v>36</v>
      </c>
      <c r="E7155" t="s">
        <v>53</v>
      </c>
      <c r="F7155" s="14" t="s">
        <v>7297</v>
      </c>
      <c r="G7155" s="8">
        <v>356.61</v>
      </c>
      <c r="H7155">
        <v>70</v>
      </c>
      <c r="I7155" s="3">
        <v>44204</v>
      </c>
      <c r="J7155">
        <v>2</v>
      </c>
      <c r="K7155">
        <v>2021</v>
      </c>
      <c r="L7155">
        <v>1</v>
      </c>
      <c r="M7155" t="s">
        <v>21</v>
      </c>
    </row>
    <row r="7156" spans="1:13" x14ac:dyDescent="0.25">
      <c r="A7156" s="1">
        <v>7154</v>
      </c>
      <c r="B7156" t="s">
        <v>68</v>
      </c>
      <c r="C7156" t="s">
        <v>40</v>
      </c>
      <c r="D7156" t="s">
        <v>27</v>
      </c>
      <c r="E7156" t="s">
        <v>107</v>
      </c>
      <c r="F7156" s="14" t="s">
        <v>7298</v>
      </c>
      <c r="G7156" s="8">
        <v>751.68</v>
      </c>
      <c r="H7156">
        <v>57</v>
      </c>
      <c r="I7156" s="3">
        <v>44338</v>
      </c>
      <c r="J7156">
        <v>6</v>
      </c>
      <c r="K7156">
        <v>2021</v>
      </c>
      <c r="L7156">
        <v>5</v>
      </c>
      <c r="M7156" t="s">
        <v>21</v>
      </c>
    </row>
    <row r="7157" spans="1:13" x14ac:dyDescent="0.25">
      <c r="A7157" s="1">
        <v>7155</v>
      </c>
      <c r="B7157" t="s">
        <v>93</v>
      </c>
      <c r="C7157" t="s">
        <v>40</v>
      </c>
      <c r="D7157" t="s">
        <v>27</v>
      </c>
      <c r="E7157" t="s">
        <v>112</v>
      </c>
      <c r="F7157" s="14" t="s">
        <v>7299</v>
      </c>
      <c r="G7157" s="8">
        <v>666.31</v>
      </c>
      <c r="H7157">
        <v>27</v>
      </c>
      <c r="I7157" s="3">
        <v>44362</v>
      </c>
      <c r="J7157">
        <v>2</v>
      </c>
      <c r="K7157">
        <v>2021</v>
      </c>
      <c r="L7157">
        <v>6</v>
      </c>
      <c r="M7157" t="s">
        <v>21</v>
      </c>
    </row>
    <row r="7158" spans="1:13" x14ac:dyDescent="0.25">
      <c r="A7158" s="1">
        <v>7156</v>
      </c>
      <c r="B7158" t="s">
        <v>45</v>
      </c>
      <c r="C7158" t="s">
        <v>54</v>
      </c>
      <c r="D7158" t="s">
        <v>41</v>
      </c>
      <c r="E7158" t="s">
        <v>103</v>
      </c>
      <c r="F7158" s="14" t="s">
        <v>7300</v>
      </c>
      <c r="G7158" s="8">
        <v>351.36</v>
      </c>
      <c r="H7158">
        <v>60</v>
      </c>
      <c r="I7158" s="3">
        <v>44299</v>
      </c>
      <c r="J7158">
        <v>6</v>
      </c>
      <c r="K7158">
        <v>2021</v>
      </c>
      <c r="L7158">
        <v>4</v>
      </c>
      <c r="M7158" t="s">
        <v>21</v>
      </c>
    </row>
    <row r="7159" spans="1:13" x14ac:dyDescent="0.25">
      <c r="A7159" s="1">
        <v>7157</v>
      </c>
      <c r="B7159" t="s">
        <v>25</v>
      </c>
      <c r="C7159" t="s">
        <v>13</v>
      </c>
      <c r="D7159" t="s">
        <v>36</v>
      </c>
      <c r="E7159" t="s">
        <v>24</v>
      </c>
      <c r="F7159" s="14" t="s">
        <v>7301</v>
      </c>
      <c r="G7159" s="8">
        <v>372.07</v>
      </c>
      <c r="H7159">
        <v>34</v>
      </c>
      <c r="I7159" s="3">
        <v>44369</v>
      </c>
      <c r="J7159">
        <v>8</v>
      </c>
      <c r="K7159">
        <v>2021</v>
      </c>
      <c r="L7159">
        <v>6</v>
      </c>
      <c r="M7159" t="s">
        <v>16</v>
      </c>
    </row>
    <row r="7160" spans="1:13" x14ac:dyDescent="0.25">
      <c r="A7160" s="1">
        <v>7158</v>
      </c>
      <c r="B7160" t="s">
        <v>34</v>
      </c>
      <c r="C7160" t="s">
        <v>75</v>
      </c>
      <c r="D7160" t="s">
        <v>27</v>
      </c>
      <c r="E7160" t="s">
        <v>39</v>
      </c>
      <c r="F7160" s="14" t="s">
        <v>7302</v>
      </c>
      <c r="G7160" s="8">
        <v>124.71</v>
      </c>
      <c r="H7160">
        <v>26</v>
      </c>
      <c r="I7160" s="3">
        <v>44243</v>
      </c>
      <c r="J7160">
        <v>2</v>
      </c>
      <c r="K7160">
        <v>2021</v>
      </c>
      <c r="L7160">
        <v>2</v>
      </c>
      <c r="M7160" t="s">
        <v>16</v>
      </c>
    </row>
    <row r="7161" spans="1:13" x14ac:dyDescent="0.25">
      <c r="A7161" s="1">
        <v>7159</v>
      </c>
      <c r="B7161" t="s">
        <v>58</v>
      </c>
      <c r="C7161" t="s">
        <v>57</v>
      </c>
      <c r="D7161" t="s">
        <v>65</v>
      </c>
      <c r="E7161" t="s">
        <v>90</v>
      </c>
      <c r="F7161" s="14" t="s">
        <v>7303</v>
      </c>
      <c r="G7161" s="8">
        <v>316.64</v>
      </c>
      <c r="H7161">
        <v>47</v>
      </c>
      <c r="I7161" s="3">
        <v>44203</v>
      </c>
      <c r="J7161">
        <v>3</v>
      </c>
      <c r="K7161">
        <v>2021</v>
      </c>
      <c r="L7161">
        <v>1</v>
      </c>
      <c r="M7161" t="s">
        <v>21</v>
      </c>
    </row>
    <row r="7162" spans="1:13" x14ac:dyDescent="0.25">
      <c r="A7162" s="1">
        <v>7160</v>
      </c>
      <c r="B7162" t="s">
        <v>72</v>
      </c>
      <c r="C7162" t="s">
        <v>75</v>
      </c>
      <c r="D7162" t="s">
        <v>65</v>
      </c>
      <c r="E7162" t="s">
        <v>69</v>
      </c>
      <c r="F7162" s="14" t="s">
        <v>7304</v>
      </c>
      <c r="G7162" s="8">
        <v>718.33</v>
      </c>
      <c r="H7162">
        <v>29</v>
      </c>
      <c r="I7162" s="3">
        <v>44350</v>
      </c>
      <c r="J7162">
        <v>2</v>
      </c>
      <c r="K7162">
        <v>2021</v>
      </c>
      <c r="L7162">
        <v>6</v>
      </c>
      <c r="M7162" t="s">
        <v>16</v>
      </c>
    </row>
    <row r="7163" spans="1:13" x14ac:dyDescent="0.25">
      <c r="A7163" s="1">
        <v>7161</v>
      </c>
      <c r="B7163" t="s">
        <v>17</v>
      </c>
      <c r="C7163" t="s">
        <v>30</v>
      </c>
      <c r="D7163" t="s">
        <v>41</v>
      </c>
      <c r="E7163" t="s">
        <v>97</v>
      </c>
      <c r="F7163" s="14" t="s">
        <v>7305</v>
      </c>
      <c r="G7163" s="8">
        <v>607.67999999999995</v>
      </c>
      <c r="H7163">
        <v>21</v>
      </c>
      <c r="I7163" s="3">
        <v>44269</v>
      </c>
      <c r="J7163">
        <v>8</v>
      </c>
      <c r="K7163">
        <v>2021</v>
      </c>
      <c r="L7163">
        <v>3</v>
      </c>
      <c r="M7163" t="s">
        <v>21</v>
      </c>
    </row>
    <row r="7164" spans="1:13" x14ac:dyDescent="0.25">
      <c r="A7164" s="1">
        <v>7162</v>
      </c>
      <c r="B7164" t="s">
        <v>34</v>
      </c>
      <c r="C7164" t="s">
        <v>84</v>
      </c>
      <c r="D7164" t="s">
        <v>23</v>
      </c>
      <c r="E7164" t="s">
        <v>37</v>
      </c>
      <c r="F7164" s="14" t="s">
        <v>7306</v>
      </c>
      <c r="G7164" s="8">
        <v>196.36</v>
      </c>
      <c r="H7164">
        <v>24</v>
      </c>
      <c r="I7164" s="3">
        <v>44272</v>
      </c>
      <c r="J7164">
        <v>4</v>
      </c>
      <c r="K7164">
        <v>2021</v>
      </c>
      <c r="L7164">
        <v>3</v>
      </c>
      <c r="M7164" t="s">
        <v>16</v>
      </c>
    </row>
    <row r="7165" spans="1:13" x14ac:dyDescent="0.25">
      <c r="A7165" s="1">
        <v>7163</v>
      </c>
      <c r="B7165" t="s">
        <v>93</v>
      </c>
      <c r="C7165" t="s">
        <v>67</v>
      </c>
      <c r="D7165" t="s">
        <v>65</v>
      </c>
      <c r="E7165" t="s">
        <v>101</v>
      </c>
      <c r="F7165" s="14" t="s">
        <v>7307</v>
      </c>
      <c r="G7165" s="8">
        <v>231.34</v>
      </c>
      <c r="H7165">
        <v>66</v>
      </c>
      <c r="I7165" s="3">
        <v>44378</v>
      </c>
      <c r="J7165">
        <v>8</v>
      </c>
      <c r="K7165">
        <v>2021</v>
      </c>
      <c r="L7165">
        <v>7</v>
      </c>
      <c r="M7165" t="s">
        <v>21</v>
      </c>
    </row>
    <row r="7166" spans="1:13" x14ac:dyDescent="0.25">
      <c r="A7166" s="1">
        <v>7164</v>
      </c>
      <c r="B7166" t="s">
        <v>91</v>
      </c>
      <c r="C7166" t="s">
        <v>94</v>
      </c>
      <c r="D7166" t="s">
        <v>41</v>
      </c>
      <c r="E7166" t="s">
        <v>56</v>
      </c>
      <c r="F7166" s="14" t="s">
        <v>7308</v>
      </c>
      <c r="G7166" s="8">
        <v>222.01</v>
      </c>
      <c r="H7166">
        <v>18</v>
      </c>
      <c r="I7166" s="3">
        <v>44169</v>
      </c>
      <c r="J7166">
        <v>3</v>
      </c>
      <c r="K7166">
        <v>2020</v>
      </c>
      <c r="L7166">
        <v>12</v>
      </c>
      <c r="M7166" t="s">
        <v>21</v>
      </c>
    </row>
    <row r="7167" spans="1:13" x14ac:dyDescent="0.25">
      <c r="A7167" s="1">
        <v>7165</v>
      </c>
      <c r="B7167" t="s">
        <v>38</v>
      </c>
      <c r="C7167" t="s">
        <v>57</v>
      </c>
      <c r="D7167" t="s">
        <v>47</v>
      </c>
      <c r="E7167" t="s">
        <v>31</v>
      </c>
      <c r="F7167" s="14" t="s">
        <v>7309</v>
      </c>
      <c r="G7167" s="8">
        <v>823.93</v>
      </c>
      <c r="H7167">
        <v>65</v>
      </c>
      <c r="I7167" s="3">
        <v>44302</v>
      </c>
      <c r="J7167">
        <v>7</v>
      </c>
      <c r="K7167">
        <v>2021</v>
      </c>
      <c r="L7167">
        <v>4</v>
      </c>
      <c r="M7167" t="s">
        <v>21</v>
      </c>
    </row>
    <row r="7168" spans="1:13" x14ac:dyDescent="0.25">
      <c r="A7168" s="1">
        <v>7166</v>
      </c>
      <c r="B7168" t="s">
        <v>12</v>
      </c>
      <c r="C7168" t="s">
        <v>22</v>
      </c>
      <c r="D7168" t="s">
        <v>23</v>
      </c>
      <c r="E7168" t="s">
        <v>106</v>
      </c>
      <c r="F7168" s="14" t="s">
        <v>7310</v>
      </c>
      <c r="G7168" s="8">
        <v>996.1</v>
      </c>
      <c r="H7168">
        <v>80</v>
      </c>
      <c r="I7168" s="3">
        <v>44279</v>
      </c>
      <c r="J7168">
        <v>8</v>
      </c>
      <c r="K7168">
        <v>2021</v>
      </c>
      <c r="L7168">
        <v>3</v>
      </c>
      <c r="M7168" t="s">
        <v>16</v>
      </c>
    </row>
    <row r="7169" spans="1:13" x14ac:dyDescent="0.25">
      <c r="A7169" s="1">
        <v>7167</v>
      </c>
      <c r="B7169" t="s">
        <v>45</v>
      </c>
      <c r="C7169" t="s">
        <v>77</v>
      </c>
      <c r="D7169" t="s">
        <v>65</v>
      </c>
      <c r="E7169" t="s">
        <v>86</v>
      </c>
      <c r="F7169" s="14" t="s">
        <v>7311</v>
      </c>
      <c r="G7169" s="8">
        <v>946.4</v>
      </c>
      <c r="H7169">
        <v>43</v>
      </c>
      <c r="I7169" s="3">
        <v>44194</v>
      </c>
      <c r="J7169">
        <v>6</v>
      </c>
      <c r="K7169">
        <v>2020</v>
      </c>
      <c r="L7169">
        <v>12</v>
      </c>
      <c r="M7169" t="s">
        <v>21</v>
      </c>
    </row>
    <row r="7170" spans="1:13" x14ac:dyDescent="0.25">
      <c r="A7170" s="1">
        <v>7168</v>
      </c>
      <c r="B7170" t="s">
        <v>38</v>
      </c>
      <c r="C7170" t="s">
        <v>99</v>
      </c>
      <c r="D7170" t="s">
        <v>27</v>
      </c>
      <c r="E7170" t="s">
        <v>28</v>
      </c>
      <c r="F7170" s="14" t="s">
        <v>7312</v>
      </c>
      <c r="G7170" s="8">
        <v>843.6</v>
      </c>
      <c r="H7170">
        <v>72</v>
      </c>
      <c r="I7170" s="3">
        <v>44250</v>
      </c>
      <c r="J7170">
        <v>9</v>
      </c>
      <c r="K7170">
        <v>2021</v>
      </c>
      <c r="L7170">
        <v>2</v>
      </c>
      <c r="M7170" t="s">
        <v>21</v>
      </c>
    </row>
    <row r="7171" spans="1:13" x14ac:dyDescent="0.25">
      <c r="A7171" s="1">
        <v>7169</v>
      </c>
      <c r="B7171" t="s">
        <v>49</v>
      </c>
      <c r="C7171" t="s">
        <v>63</v>
      </c>
      <c r="D7171" t="s">
        <v>47</v>
      </c>
      <c r="E7171" t="s">
        <v>116</v>
      </c>
      <c r="F7171" s="14" t="s">
        <v>7313</v>
      </c>
      <c r="G7171" s="8">
        <v>987.12</v>
      </c>
      <c r="H7171">
        <v>29</v>
      </c>
      <c r="I7171" s="3">
        <v>44260</v>
      </c>
      <c r="J7171">
        <v>3</v>
      </c>
      <c r="K7171">
        <v>2021</v>
      </c>
      <c r="L7171">
        <v>3</v>
      </c>
      <c r="M7171" t="s">
        <v>21</v>
      </c>
    </row>
    <row r="7172" spans="1:13" x14ac:dyDescent="0.25">
      <c r="A7172" s="1">
        <v>7170</v>
      </c>
      <c r="B7172" t="s">
        <v>49</v>
      </c>
      <c r="C7172" t="s">
        <v>35</v>
      </c>
      <c r="D7172" t="s">
        <v>47</v>
      </c>
      <c r="E7172" t="s">
        <v>51</v>
      </c>
      <c r="F7172" s="14" t="s">
        <v>7314</v>
      </c>
      <c r="G7172" s="8">
        <v>670.16</v>
      </c>
      <c r="H7172">
        <v>37</v>
      </c>
      <c r="I7172" s="3">
        <v>44349</v>
      </c>
      <c r="J7172">
        <v>3</v>
      </c>
      <c r="K7172">
        <v>2021</v>
      </c>
      <c r="L7172">
        <v>6</v>
      </c>
      <c r="M7172" t="s">
        <v>21</v>
      </c>
    </row>
    <row r="7173" spans="1:13" x14ac:dyDescent="0.25">
      <c r="A7173" s="1">
        <v>7171</v>
      </c>
      <c r="B7173" t="s">
        <v>52</v>
      </c>
      <c r="C7173" t="s">
        <v>40</v>
      </c>
      <c r="D7173" t="s">
        <v>14</v>
      </c>
      <c r="E7173" t="s">
        <v>82</v>
      </c>
      <c r="F7173" s="14" t="s">
        <v>7315</v>
      </c>
      <c r="G7173" s="8">
        <v>326.54000000000002</v>
      </c>
      <c r="H7173">
        <v>23</v>
      </c>
      <c r="I7173" s="3">
        <v>44304</v>
      </c>
      <c r="J7173">
        <v>8</v>
      </c>
      <c r="K7173">
        <v>2021</v>
      </c>
      <c r="L7173">
        <v>4</v>
      </c>
      <c r="M7173" t="s">
        <v>16</v>
      </c>
    </row>
    <row r="7174" spans="1:13" x14ac:dyDescent="0.25">
      <c r="A7174" s="1">
        <v>7172</v>
      </c>
      <c r="B7174" t="s">
        <v>49</v>
      </c>
      <c r="C7174" t="s">
        <v>26</v>
      </c>
      <c r="D7174" t="s">
        <v>27</v>
      </c>
      <c r="E7174" t="s">
        <v>115</v>
      </c>
      <c r="F7174" s="14" t="s">
        <v>7316</v>
      </c>
      <c r="G7174" s="8">
        <v>951.22</v>
      </c>
      <c r="H7174">
        <v>18</v>
      </c>
      <c r="I7174" s="3">
        <v>44311</v>
      </c>
      <c r="J7174">
        <v>9</v>
      </c>
      <c r="K7174">
        <v>2021</v>
      </c>
      <c r="L7174">
        <v>4</v>
      </c>
      <c r="M7174" t="s">
        <v>21</v>
      </c>
    </row>
    <row r="7175" spans="1:13" x14ac:dyDescent="0.25">
      <c r="A7175" s="1">
        <v>7173</v>
      </c>
      <c r="B7175" t="s">
        <v>29</v>
      </c>
      <c r="C7175" t="s">
        <v>84</v>
      </c>
      <c r="D7175" t="s">
        <v>23</v>
      </c>
      <c r="E7175" t="s">
        <v>96</v>
      </c>
      <c r="F7175" s="14" t="s">
        <v>7317</v>
      </c>
      <c r="G7175" s="8">
        <v>410.92</v>
      </c>
      <c r="H7175">
        <v>37</v>
      </c>
      <c r="I7175" s="3">
        <v>44321</v>
      </c>
      <c r="J7175">
        <v>8</v>
      </c>
      <c r="K7175">
        <v>2021</v>
      </c>
      <c r="L7175">
        <v>5</v>
      </c>
      <c r="M7175" t="s">
        <v>16</v>
      </c>
    </row>
    <row r="7176" spans="1:13" x14ac:dyDescent="0.25">
      <c r="A7176" s="1">
        <v>7174</v>
      </c>
      <c r="B7176" t="s">
        <v>58</v>
      </c>
      <c r="C7176" t="s">
        <v>67</v>
      </c>
      <c r="D7176" t="s">
        <v>14</v>
      </c>
      <c r="E7176" t="s">
        <v>73</v>
      </c>
      <c r="F7176" s="14" t="s">
        <v>7318</v>
      </c>
      <c r="G7176" s="8">
        <v>851.33</v>
      </c>
      <c r="H7176">
        <v>31</v>
      </c>
      <c r="I7176" s="3">
        <v>44222</v>
      </c>
      <c r="J7176">
        <v>7</v>
      </c>
      <c r="K7176">
        <v>2021</v>
      </c>
      <c r="L7176">
        <v>1</v>
      </c>
      <c r="M7176" t="s">
        <v>21</v>
      </c>
    </row>
    <row r="7177" spans="1:13" x14ac:dyDescent="0.25">
      <c r="A7177" s="1">
        <v>7175</v>
      </c>
      <c r="B7177" t="s">
        <v>38</v>
      </c>
      <c r="C7177" t="s">
        <v>84</v>
      </c>
      <c r="D7177" t="s">
        <v>14</v>
      </c>
      <c r="E7177" t="s">
        <v>28</v>
      </c>
      <c r="F7177" s="14" t="s">
        <v>7319</v>
      </c>
      <c r="G7177" s="8">
        <v>605.35</v>
      </c>
      <c r="H7177">
        <v>24</v>
      </c>
      <c r="I7177" s="3">
        <v>44229</v>
      </c>
      <c r="J7177">
        <v>8</v>
      </c>
      <c r="K7177">
        <v>2021</v>
      </c>
      <c r="L7177">
        <v>2</v>
      </c>
      <c r="M7177" t="s">
        <v>21</v>
      </c>
    </row>
    <row r="7178" spans="1:13" x14ac:dyDescent="0.25">
      <c r="A7178" s="1">
        <v>7176</v>
      </c>
      <c r="B7178" t="s">
        <v>98</v>
      </c>
      <c r="C7178" t="s">
        <v>40</v>
      </c>
      <c r="D7178" t="s">
        <v>36</v>
      </c>
      <c r="E7178" t="s">
        <v>112</v>
      </c>
      <c r="F7178" s="14" t="s">
        <v>7320</v>
      </c>
      <c r="G7178" s="8">
        <v>632.03</v>
      </c>
      <c r="H7178">
        <v>49</v>
      </c>
      <c r="I7178" s="3">
        <v>44275</v>
      </c>
      <c r="J7178">
        <v>8</v>
      </c>
      <c r="K7178">
        <v>2021</v>
      </c>
      <c r="L7178">
        <v>3</v>
      </c>
      <c r="M7178" t="s">
        <v>16</v>
      </c>
    </row>
    <row r="7179" spans="1:13" x14ac:dyDescent="0.25">
      <c r="A7179" s="1">
        <v>7177</v>
      </c>
      <c r="B7179" t="s">
        <v>12</v>
      </c>
      <c r="C7179" t="s">
        <v>54</v>
      </c>
      <c r="D7179" t="s">
        <v>14</v>
      </c>
      <c r="E7179" t="s">
        <v>55</v>
      </c>
      <c r="F7179" s="14" t="s">
        <v>7321</v>
      </c>
      <c r="G7179" s="8">
        <v>499.26</v>
      </c>
      <c r="H7179">
        <v>22</v>
      </c>
      <c r="I7179" s="3">
        <v>44296</v>
      </c>
      <c r="J7179">
        <v>3</v>
      </c>
      <c r="K7179">
        <v>2021</v>
      </c>
      <c r="L7179">
        <v>4</v>
      </c>
      <c r="M7179" t="s">
        <v>16</v>
      </c>
    </row>
    <row r="7180" spans="1:13" x14ac:dyDescent="0.25">
      <c r="A7180" s="1">
        <v>7178</v>
      </c>
      <c r="B7180" t="s">
        <v>38</v>
      </c>
      <c r="C7180" t="s">
        <v>18</v>
      </c>
      <c r="D7180" t="s">
        <v>23</v>
      </c>
      <c r="E7180" t="s">
        <v>61</v>
      </c>
      <c r="F7180" s="14" t="s">
        <v>7322</v>
      </c>
      <c r="G7180" s="8">
        <v>576.45000000000005</v>
      </c>
      <c r="H7180">
        <v>23</v>
      </c>
      <c r="I7180" s="3">
        <v>44250</v>
      </c>
      <c r="J7180">
        <v>6</v>
      </c>
      <c r="K7180">
        <v>2021</v>
      </c>
      <c r="L7180">
        <v>2</v>
      </c>
      <c r="M7180" t="s">
        <v>21</v>
      </c>
    </row>
    <row r="7181" spans="1:13" x14ac:dyDescent="0.25">
      <c r="A7181" s="1">
        <v>7179</v>
      </c>
      <c r="B7181" t="s">
        <v>12</v>
      </c>
      <c r="C7181" t="s">
        <v>57</v>
      </c>
      <c r="D7181" t="s">
        <v>47</v>
      </c>
      <c r="E7181" t="s">
        <v>73</v>
      </c>
      <c r="F7181" s="14" t="s">
        <v>7323</v>
      </c>
      <c r="G7181" s="8">
        <v>423.38</v>
      </c>
      <c r="H7181">
        <v>24</v>
      </c>
      <c r="I7181" s="3">
        <v>44291</v>
      </c>
      <c r="J7181">
        <v>4</v>
      </c>
      <c r="K7181">
        <v>2021</v>
      </c>
      <c r="L7181">
        <v>4</v>
      </c>
      <c r="M7181" t="s">
        <v>16</v>
      </c>
    </row>
    <row r="7182" spans="1:13" x14ac:dyDescent="0.25">
      <c r="A7182" s="1">
        <v>7180</v>
      </c>
      <c r="B7182" t="s">
        <v>93</v>
      </c>
      <c r="C7182" t="s">
        <v>99</v>
      </c>
      <c r="D7182" t="s">
        <v>65</v>
      </c>
      <c r="E7182" t="s">
        <v>107</v>
      </c>
      <c r="F7182" s="14" t="s">
        <v>7324</v>
      </c>
      <c r="G7182" s="8">
        <v>139.24</v>
      </c>
      <c r="H7182">
        <v>77</v>
      </c>
      <c r="I7182" s="3">
        <v>44396</v>
      </c>
      <c r="J7182">
        <v>8</v>
      </c>
      <c r="K7182">
        <v>2021</v>
      </c>
      <c r="L7182">
        <v>7</v>
      </c>
      <c r="M7182" t="s">
        <v>21</v>
      </c>
    </row>
    <row r="7183" spans="1:13" x14ac:dyDescent="0.25">
      <c r="A7183" s="1">
        <v>7181</v>
      </c>
      <c r="B7183" t="s">
        <v>29</v>
      </c>
      <c r="C7183" t="s">
        <v>64</v>
      </c>
      <c r="D7183" t="s">
        <v>47</v>
      </c>
      <c r="E7183" t="s">
        <v>37</v>
      </c>
      <c r="F7183" s="14" t="s">
        <v>7325</v>
      </c>
      <c r="G7183" s="8">
        <v>313.82</v>
      </c>
      <c r="H7183">
        <v>78</v>
      </c>
      <c r="I7183" s="3">
        <v>44403</v>
      </c>
      <c r="J7183">
        <v>3</v>
      </c>
      <c r="K7183">
        <v>2021</v>
      </c>
      <c r="L7183">
        <v>7</v>
      </c>
      <c r="M7183" t="s">
        <v>16</v>
      </c>
    </row>
    <row r="7184" spans="1:13" x14ac:dyDescent="0.25">
      <c r="A7184" s="1">
        <v>7182</v>
      </c>
      <c r="B7184" t="s">
        <v>98</v>
      </c>
      <c r="C7184" t="s">
        <v>26</v>
      </c>
      <c r="D7184" t="s">
        <v>65</v>
      </c>
      <c r="E7184" t="s">
        <v>101</v>
      </c>
      <c r="F7184" s="14" t="s">
        <v>7326</v>
      </c>
      <c r="G7184" s="8">
        <v>736.82</v>
      </c>
      <c r="H7184">
        <v>60</v>
      </c>
      <c r="I7184" s="3">
        <v>44199</v>
      </c>
      <c r="J7184">
        <v>6</v>
      </c>
      <c r="K7184">
        <v>2021</v>
      </c>
      <c r="L7184">
        <v>1</v>
      </c>
      <c r="M7184" t="s">
        <v>16</v>
      </c>
    </row>
    <row r="7185" spans="1:13" x14ac:dyDescent="0.25">
      <c r="A7185" s="1">
        <v>7183</v>
      </c>
      <c r="B7185" t="s">
        <v>58</v>
      </c>
      <c r="C7185" t="s">
        <v>18</v>
      </c>
      <c r="D7185" t="s">
        <v>14</v>
      </c>
      <c r="E7185" t="s">
        <v>100</v>
      </c>
      <c r="F7185" s="14" t="s">
        <v>7327</v>
      </c>
      <c r="G7185" s="8">
        <v>552.70000000000005</v>
      </c>
      <c r="H7185">
        <v>73</v>
      </c>
      <c r="I7185" s="3">
        <v>44262</v>
      </c>
      <c r="J7185">
        <v>6</v>
      </c>
      <c r="K7185">
        <v>2021</v>
      </c>
      <c r="L7185">
        <v>3</v>
      </c>
      <c r="M7185" t="s">
        <v>21</v>
      </c>
    </row>
    <row r="7186" spans="1:13" x14ac:dyDescent="0.25">
      <c r="A7186" s="1">
        <v>7184</v>
      </c>
      <c r="B7186" t="s">
        <v>38</v>
      </c>
      <c r="C7186" t="s">
        <v>46</v>
      </c>
      <c r="D7186" t="s">
        <v>36</v>
      </c>
      <c r="E7186" t="s">
        <v>79</v>
      </c>
      <c r="F7186" s="14" t="s">
        <v>7328</v>
      </c>
      <c r="G7186" s="8">
        <v>624.92999999999995</v>
      </c>
      <c r="H7186">
        <v>21</v>
      </c>
      <c r="I7186" s="3">
        <v>44208</v>
      </c>
      <c r="J7186">
        <v>1</v>
      </c>
      <c r="K7186">
        <v>2021</v>
      </c>
      <c r="L7186">
        <v>1</v>
      </c>
      <c r="M7186" t="s">
        <v>21</v>
      </c>
    </row>
    <row r="7187" spans="1:13" x14ac:dyDescent="0.25">
      <c r="A7187" s="1">
        <v>7185</v>
      </c>
      <c r="B7187" t="s">
        <v>45</v>
      </c>
      <c r="C7187" t="s">
        <v>13</v>
      </c>
      <c r="D7187" t="s">
        <v>41</v>
      </c>
      <c r="E7187" t="s">
        <v>105</v>
      </c>
      <c r="F7187" s="14" t="s">
        <v>7329</v>
      </c>
      <c r="G7187" s="8">
        <v>930.64</v>
      </c>
      <c r="H7187">
        <v>75</v>
      </c>
      <c r="I7187" s="3">
        <v>44175</v>
      </c>
      <c r="J7187">
        <v>8</v>
      </c>
      <c r="K7187">
        <v>2020</v>
      </c>
      <c r="L7187">
        <v>12</v>
      </c>
      <c r="M7187" t="s">
        <v>21</v>
      </c>
    </row>
    <row r="7188" spans="1:13" x14ac:dyDescent="0.25">
      <c r="A7188" s="1">
        <v>7186</v>
      </c>
      <c r="B7188" t="s">
        <v>98</v>
      </c>
      <c r="C7188" t="s">
        <v>18</v>
      </c>
      <c r="D7188" t="s">
        <v>19</v>
      </c>
      <c r="E7188" t="s">
        <v>56</v>
      </c>
      <c r="F7188" s="14" t="s">
        <v>7330</v>
      </c>
      <c r="G7188" s="8">
        <v>283.97000000000003</v>
      </c>
      <c r="H7188">
        <v>34</v>
      </c>
      <c r="I7188" s="3">
        <v>44401</v>
      </c>
      <c r="J7188">
        <v>6</v>
      </c>
      <c r="K7188">
        <v>2021</v>
      </c>
      <c r="L7188">
        <v>7</v>
      </c>
      <c r="M7188" t="s">
        <v>16</v>
      </c>
    </row>
    <row r="7189" spans="1:13" x14ac:dyDescent="0.25">
      <c r="A7189" s="1">
        <v>7187</v>
      </c>
      <c r="B7189" t="s">
        <v>60</v>
      </c>
      <c r="C7189" t="s">
        <v>67</v>
      </c>
      <c r="D7189" t="s">
        <v>14</v>
      </c>
      <c r="E7189" t="s">
        <v>61</v>
      </c>
      <c r="F7189" s="14" t="s">
        <v>7331</v>
      </c>
      <c r="G7189" s="8">
        <v>953.95</v>
      </c>
      <c r="H7189">
        <v>27</v>
      </c>
      <c r="I7189" s="3">
        <v>44374</v>
      </c>
      <c r="J7189">
        <v>9</v>
      </c>
      <c r="K7189">
        <v>2021</v>
      </c>
      <c r="L7189">
        <v>6</v>
      </c>
      <c r="M7189" t="s">
        <v>21</v>
      </c>
    </row>
    <row r="7190" spans="1:13" x14ac:dyDescent="0.25">
      <c r="A7190" s="1">
        <v>7188</v>
      </c>
      <c r="B7190" t="s">
        <v>68</v>
      </c>
      <c r="C7190" t="s">
        <v>13</v>
      </c>
      <c r="D7190" t="s">
        <v>23</v>
      </c>
      <c r="E7190" t="s">
        <v>37</v>
      </c>
      <c r="F7190" s="14" t="s">
        <v>7332</v>
      </c>
      <c r="G7190" s="8">
        <v>677.61</v>
      </c>
      <c r="H7190">
        <v>21</v>
      </c>
      <c r="I7190" s="3">
        <v>44181</v>
      </c>
      <c r="J7190">
        <v>6</v>
      </c>
      <c r="K7190">
        <v>2020</v>
      </c>
      <c r="L7190">
        <v>12</v>
      </c>
      <c r="M7190" t="s">
        <v>21</v>
      </c>
    </row>
    <row r="7191" spans="1:13" x14ac:dyDescent="0.25">
      <c r="A7191" s="1">
        <v>7189</v>
      </c>
      <c r="B7191" t="s">
        <v>62</v>
      </c>
      <c r="C7191" t="s">
        <v>30</v>
      </c>
      <c r="D7191" t="s">
        <v>65</v>
      </c>
      <c r="E7191" t="s">
        <v>92</v>
      </c>
      <c r="F7191" s="14" t="s">
        <v>7333</v>
      </c>
      <c r="G7191" s="8">
        <v>418.57</v>
      </c>
      <c r="H7191">
        <v>53</v>
      </c>
      <c r="I7191" s="3">
        <v>44344</v>
      </c>
      <c r="J7191">
        <v>1</v>
      </c>
      <c r="K7191">
        <v>2021</v>
      </c>
      <c r="L7191">
        <v>5</v>
      </c>
      <c r="M7191" t="s">
        <v>16</v>
      </c>
    </row>
    <row r="7192" spans="1:13" x14ac:dyDescent="0.25">
      <c r="A7192" s="1">
        <v>7190</v>
      </c>
      <c r="B7192" t="s">
        <v>98</v>
      </c>
      <c r="C7192" t="s">
        <v>50</v>
      </c>
      <c r="D7192" t="s">
        <v>41</v>
      </c>
      <c r="E7192" t="s">
        <v>117</v>
      </c>
      <c r="F7192" s="14" t="s">
        <v>7334</v>
      </c>
      <c r="G7192" s="8">
        <v>895.67</v>
      </c>
      <c r="H7192">
        <v>31</v>
      </c>
      <c r="I7192" s="3">
        <v>44404</v>
      </c>
      <c r="J7192">
        <v>6</v>
      </c>
      <c r="K7192">
        <v>2021</v>
      </c>
      <c r="L7192">
        <v>7</v>
      </c>
      <c r="M7192" t="s">
        <v>16</v>
      </c>
    </row>
    <row r="7193" spans="1:13" x14ac:dyDescent="0.25">
      <c r="A7193" s="1">
        <v>7191</v>
      </c>
      <c r="B7193" t="s">
        <v>52</v>
      </c>
      <c r="C7193" t="s">
        <v>94</v>
      </c>
      <c r="D7193" t="s">
        <v>65</v>
      </c>
      <c r="E7193" t="s">
        <v>53</v>
      </c>
      <c r="F7193" s="14" t="s">
        <v>7335</v>
      </c>
      <c r="G7193" s="8">
        <v>277.37</v>
      </c>
      <c r="H7193">
        <v>91</v>
      </c>
      <c r="I7193" s="3">
        <v>44349</v>
      </c>
      <c r="J7193">
        <v>6</v>
      </c>
      <c r="K7193">
        <v>2021</v>
      </c>
      <c r="L7193">
        <v>6</v>
      </c>
      <c r="M7193" t="s">
        <v>16</v>
      </c>
    </row>
    <row r="7194" spans="1:13" x14ac:dyDescent="0.25">
      <c r="A7194" s="1">
        <v>7192</v>
      </c>
      <c r="B7194" t="s">
        <v>68</v>
      </c>
      <c r="C7194" t="s">
        <v>94</v>
      </c>
      <c r="D7194" t="s">
        <v>14</v>
      </c>
      <c r="E7194" t="s">
        <v>116</v>
      </c>
      <c r="F7194" s="14" t="s">
        <v>7336</v>
      </c>
      <c r="G7194" s="8">
        <v>285.64999999999998</v>
      </c>
      <c r="H7194">
        <v>19</v>
      </c>
      <c r="I7194" s="3">
        <v>44338</v>
      </c>
      <c r="J7194">
        <v>7</v>
      </c>
      <c r="K7194">
        <v>2021</v>
      </c>
      <c r="L7194">
        <v>5</v>
      </c>
      <c r="M7194" t="s">
        <v>21</v>
      </c>
    </row>
    <row r="7195" spans="1:13" x14ac:dyDescent="0.25">
      <c r="A7195" s="1">
        <v>7193</v>
      </c>
      <c r="B7195" t="s">
        <v>83</v>
      </c>
      <c r="C7195" t="s">
        <v>35</v>
      </c>
      <c r="D7195" t="s">
        <v>23</v>
      </c>
      <c r="E7195" t="s">
        <v>55</v>
      </c>
      <c r="F7195" s="14" t="s">
        <v>7337</v>
      </c>
      <c r="G7195" s="8">
        <v>494.05</v>
      </c>
      <c r="H7195">
        <v>61</v>
      </c>
      <c r="I7195" s="3">
        <v>44234</v>
      </c>
      <c r="J7195">
        <v>5</v>
      </c>
      <c r="K7195">
        <v>2021</v>
      </c>
      <c r="L7195">
        <v>2</v>
      </c>
      <c r="M7195" t="s">
        <v>21</v>
      </c>
    </row>
    <row r="7196" spans="1:13" x14ac:dyDescent="0.25">
      <c r="A7196" s="1">
        <v>7194</v>
      </c>
      <c r="B7196" t="s">
        <v>29</v>
      </c>
      <c r="C7196" t="s">
        <v>84</v>
      </c>
      <c r="D7196" t="s">
        <v>65</v>
      </c>
      <c r="E7196" t="s">
        <v>87</v>
      </c>
      <c r="F7196" s="14" t="s">
        <v>7338</v>
      </c>
      <c r="G7196" s="8">
        <v>521.21</v>
      </c>
      <c r="H7196">
        <v>23</v>
      </c>
      <c r="I7196" s="3">
        <v>44247</v>
      </c>
      <c r="J7196">
        <v>5</v>
      </c>
      <c r="K7196">
        <v>2021</v>
      </c>
      <c r="L7196">
        <v>2</v>
      </c>
      <c r="M7196" t="s">
        <v>16</v>
      </c>
    </row>
    <row r="7197" spans="1:13" x14ac:dyDescent="0.25">
      <c r="A7197" s="1">
        <v>7195</v>
      </c>
      <c r="B7197" t="s">
        <v>12</v>
      </c>
      <c r="C7197" t="s">
        <v>64</v>
      </c>
      <c r="D7197" t="s">
        <v>36</v>
      </c>
      <c r="E7197" t="s">
        <v>95</v>
      </c>
      <c r="F7197" s="14" t="s">
        <v>7339</v>
      </c>
      <c r="G7197" s="8">
        <v>792.96</v>
      </c>
      <c r="H7197">
        <v>64</v>
      </c>
      <c r="I7197" s="3">
        <v>44418</v>
      </c>
      <c r="J7197">
        <v>6</v>
      </c>
      <c r="K7197">
        <v>2021</v>
      </c>
      <c r="L7197">
        <v>8</v>
      </c>
      <c r="M7197" t="s">
        <v>16</v>
      </c>
    </row>
    <row r="7198" spans="1:13" x14ac:dyDescent="0.25">
      <c r="A7198" s="1">
        <v>7196</v>
      </c>
      <c r="B7198" t="s">
        <v>45</v>
      </c>
      <c r="C7198" t="s">
        <v>99</v>
      </c>
      <c r="D7198" t="s">
        <v>27</v>
      </c>
      <c r="E7198" t="s">
        <v>76</v>
      </c>
      <c r="F7198" s="14" t="s">
        <v>7340</v>
      </c>
      <c r="G7198" s="8">
        <v>630.16</v>
      </c>
      <c r="H7198">
        <v>73</v>
      </c>
      <c r="I7198" s="3">
        <v>44209</v>
      </c>
      <c r="J7198">
        <v>4</v>
      </c>
      <c r="K7198">
        <v>2021</v>
      </c>
      <c r="L7198">
        <v>1</v>
      </c>
      <c r="M7198" t="s">
        <v>21</v>
      </c>
    </row>
    <row r="7199" spans="1:13" x14ac:dyDescent="0.25">
      <c r="A7199" s="1">
        <v>7197</v>
      </c>
      <c r="B7199" t="s">
        <v>93</v>
      </c>
      <c r="C7199" t="s">
        <v>94</v>
      </c>
      <c r="D7199" t="s">
        <v>23</v>
      </c>
      <c r="E7199" t="s">
        <v>97</v>
      </c>
      <c r="F7199" s="14" t="s">
        <v>7341</v>
      </c>
      <c r="G7199" s="8">
        <v>453.02</v>
      </c>
      <c r="H7199">
        <v>30</v>
      </c>
      <c r="I7199" s="3">
        <v>44254</v>
      </c>
      <c r="J7199">
        <v>9</v>
      </c>
      <c r="K7199">
        <v>2021</v>
      </c>
      <c r="L7199">
        <v>2</v>
      </c>
      <c r="M7199" t="s">
        <v>21</v>
      </c>
    </row>
    <row r="7200" spans="1:13" x14ac:dyDescent="0.25">
      <c r="A7200" s="1">
        <v>7198</v>
      </c>
      <c r="B7200" t="s">
        <v>43</v>
      </c>
      <c r="C7200" t="s">
        <v>22</v>
      </c>
      <c r="D7200" t="s">
        <v>14</v>
      </c>
      <c r="E7200" t="s">
        <v>66</v>
      </c>
      <c r="F7200" s="14" t="s">
        <v>7342</v>
      </c>
      <c r="G7200" s="8">
        <v>890.15</v>
      </c>
      <c r="H7200">
        <v>32</v>
      </c>
      <c r="I7200" s="3">
        <v>44392</v>
      </c>
      <c r="J7200">
        <v>4</v>
      </c>
      <c r="K7200">
        <v>2021</v>
      </c>
      <c r="L7200">
        <v>7</v>
      </c>
      <c r="M7200" t="s">
        <v>16</v>
      </c>
    </row>
    <row r="7201" spans="1:13" x14ac:dyDescent="0.25">
      <c r="A7201" s="1">
        <v>7199</v>
      </c>
      <c r="B7201" t="s">
        <v>45</v>
      </c>
      <c r="C7201" t="s">
        <v>84</v>
      </c>
      <c r="D7201" t="s">
        <v>23</v>
      </c>
      <c r="E7201" t="s">
        <v>86</v>
      </c>
      <c r="F7201" s="14" t="s">
        <v>7343</v>
      </c>
      <c r="G7201" s="8">
        <v>323.58</v>
      </c>
      <c r="H7201">
        <v>64</v>
      </c>
      <c r="I7201" s="3">
        <v>44411</v>
      </c>
      <c r="J7201">
        <v>6</v>
      </c>
      <c r="K7201">
        <v>2021</v>
      </c>
      <c r="L7201">
        <v>8</v>
      </c>
      <c r="M7201" t="s">
        <v>21</v>
      </c>
    </row>
    <row r="7202" spans="1:13" x14ac:dyDescent="0.25">
      <c r="A7202" s="1">
        <v>7200</v>
      </c>
      <c r="B7202" t="s">
        <v>17</v>
      </c>
      <c r="C7202" t="s">
        <v>18</v>
      </c>
      <c r="D7202" t="s">
        <v>23</v>
      </c>
      <c r="E7202" t="s">
        <v>44</v>
      </c>
      <c r="F7202" s="14" t="s">
        <v>7344</v>
      </c>
      <c r="G7202" s="8">
        <v>978.42</v>
      </c>
      <c r="H7202">
        <v>18</v>
      </c>
      <c r="I7202" s="3">
        <v>44368</v>
      </c>
      <c r="J7202">
        <v>5</v>
      </c>
      <c r="K7202">
        <v>2021</v>
      </c>
      <c r="L7202">
        <v>6</v>
      </c>
      <c r="M7202" t="s">
        <v>21</v>
      </c>
    </row>
    <row r="7203" spans="1:13" x14ac:dyDescent="0.25">
      <c r="A7203" s="1">
        <v>7201</v>
      </c>
      <c r="B7203" t="s">
        <v>25</v>
      </c>
      <c r="C7203" t="s">
        <v>54</v>
      </c>
      <c r="D7203" t="s">
        <v>23</v>
      </c>
      <c r="E7203" t="s">
        <v>115</v>
      </c>
      <c r="F7203" s="14" t="s">
        <v>7345</v>
      </c>
      <c r="G7203" s="8">
        <v>933.91</v>
      </c>
      <c r="H7203">
        <v>29</v>
      </c>
      <c r="I7203" s="3">
        <v>44290</v>
      </c>
      <c r="J7203">
        <v>3</v>
      </c>
      <c r="K7203">
        <v>2021</v>
      </c>
      <c r="L7203">
        <v>4</v>
      </c>
      <c r="M7203" t="s">
        <v>16</v>
      </c>
    </row>
    <row r="7204" spans="1:13" x14ac:dyDescent="0.25">
      <c r="A7204" s="1">
        <v>7202</v>
      </c>
      <c r="B7204" t="s">
        <v>93</v>
      </c>
      <c r="C7204" t="s">
        <v>35</v>
      </c>
      <c r="D7204" t="s">
        <v>36</v>
      </c>
      <c r="E7204" t="s">
        <v>20</v>
      </c>
      <c r="F7204" s="14" t="s">
        <v>7346</v>
      </c>
      <c r="G7204" s="8">
        <v>661.26</v>
      </c>
      <c r="H7204">
        <v>45</v>
      </c>
      <c r="I7204" s="3">
        <v>44369</v>
      </c>
      <c r="J7204">
        <v>7</v>
      </c>
      <c r="K7204">
        <v>2021</v>
      </c>
      <c r="L7204">
        <v>6</v>
      </c>
      <c r="M7204" t="s">
        <v>21</v>
      </c>
    </row>
    <row r="7205" spans="1:13" x14ac:dyDescent="0.25">
      <c r="A7205" s="1">
        <v>7203</v>
      </c>
      <c r="B7205" t="s">
        <v>25</v>
      </c>
      <c r="C7205" t="s">
        <v>35</v>
      </c>
      <c r="D7205" t="s">
        <v>27</v>
      </c>
      <c r="E7205" t="s">
        <v>96</v>
      </c>
      <c r="F7205" s="14" t="s">
        <v>7347</v>
      </c>
      <c r="G7205" s="8">
        <v>942.5</v>
      </c>
      <c r="H7205">
        <v>30</v>
      </c>
      <c r="I7205" s="3">
        <v>44325</v>
      </c>
      <c r="J7205">
        <v>3</v>
      </c>
      <c r="K7205">
        <v>2021</v>
      </c>
      <c r="L7205">
        <v>5</v>
      </c>
      <c r="M7205" t="s">
        <v>16</v>
      </c>
    </row>
    <row r="7206" spans="1:13" x14ac:dyDescent="0.25">
      <c r="A7206" s="1">
        <v>7204</v>
      </c>
      <c r="B7206" t="s">
        <v>38</v>
      </c>
      <c r="C7206" t="s">
        <v>50</v>
      </c>
      <c r="D7206" t="s">
        <v>36</v>
      </c>
      <c r="E7206" t="s">
        <v>44</v>
      </c>
      <c r="F7206" s="14" t="s">
        <v>7348</v>
      </c>
      <c r="G7206" s="8">
        <v>969.43</v>
      </c>
      <c r="H7206">
        <v>31</v>
      </c>
      <c r="I7206" s="3">
        <v>44313</v>
      </c>
      <c r="J7206">
        <v>4</v>
      </c>
      <c r="K7206">
        <v>2021</v>
      </c>
      <c r="L7206">
        <v>4</v>
      </c>
      <c r="M7206" t="s">
        <v>21</v>
      </c>
    </row>
    <row r="7207" spans="1:13" x14ac:dyDescent="0.25">
      <c r="A7207" s="1">
        <v>7205</v>
      </c>
      <c r="B7207" t="s">
        <v>62</v>
      </c>
      <c r="C7207" t="s">
        <v>50</v>
      </c>
      <c r="D7207" t="s">
        <v>36</v>
      </c>
      <c r="E7207" t="s">
        <v>44</v>
      </c>
      <c r="F7207" s="14" t="s">
        <v>7349</v>
      </c>
      <c r="G7207" s="8">
        <v>805.19</v>
      </c>
      <c r="H7207">
        <v>59</v>
      </c>
      <c r="I7207" s="3">
        <v>44231</v>
      </c>
      <c r="J7207">
        <v>4</v>
      </c>
      <c r="K7207">
        <v>2021</v>
      </c>
      <c r="L7207">
        <v>2</v>
      </c>
      <c r="M7207" t="s">
        <v>16</v>
      </c>
    </row>
    <row r="7208" spans="1:13" x14ac:dyDescent="0.25">
      <c r="A7208" s="1">
        <v>7206</v>
      </c>
      <c r="B7208" t="s">
        <v>29</v>
      </c>
      <c r="C7208" t="s">
        <v>75</v>
      </c>
      <c r="D7208" t="s">
        <v>36</v>
      </c>
      <c r="E7208" t="s">
        <v>114</v>
      </c>
      <c r="F7208" s="14" t="s">
        <v>7350</v>
      </c>
      <c r="G7208" s="8">
        <v>847.14</v>
      </c>
      <c r="H7208">
        <v>41</v>
      </c>
      <c r="I7208" s="3">
        <v>44183</v>
      </c>
      <c r="J7208">
        <v>9</v>
      </c>
      <c r="K7208">
        <v>2020</v>
      </c>
      <c r="L7208">
        <v>12</v>
      </c>
      <c r="M7208" t="s">
        <v>16</v>
      </c>
    </row>
    <row r="7209" spans="1:13" x14ac:dyDescent="0.25">
      <c r="A7209" s="1">
        <v>7207</v>
      </c>
      <c r="B7209" t="s">
        <v>17</v>
      </c>
      <c r="C7209" t="s">
        <v>40</v>
      </c>
      <c r="D7209" t="s">
        <v>65</v>
      </c>
      <c r="E7209" t="s">
        <v>20</v>
      </c>
      <c r="F7209" s="14" t="s">
        <v>7351</v>
      </c>
      <c r="G7209" s="8">
        <v>627.4</v>
      </c>
      <c r="H7209">
        <v>45</v>
      </c>
      <c r="I7209" s="3">
        <v>44323</v>
      </c>
      <c r="J7209">
        <v>1</v>
      </c>
      <c r="K7209">
        <v>2021</v>
      </c>
      <c r="L7209">
        <v>5</v>
      </c>
      <c r="M7209" t="s">
        <v>21</v>
      </c>
    </row>
    <row r="7210" spans="1:13" x14ac:dyDescent="0.25">
      <c r="A7210" s="1">
        <v>7208</v>
      </c>
      <c r="B7210" t="s">
        <v>60</v>
      </c>
      <c r="C7210" t="s">
        <v>77</v>
      </c>
      <c r="D7210" t="s">
        <v>14</v>
      </c>
      <c r="E7210" t="s">
        <v>100</v>
      </c>
      <c r="F7210" s="14" t="s">
        <v>7352</v>
      </c>
      <c r="G7210" s="8">
        <v>313.07</v>
      </c>
      <c r="H7210">
        <v>24</v>
      </c>
      <c r="I7210" s="3">
        <v>44283</v>
      </c>
      <c r="J7210">
        <v>3</v>
      </c>
      <c r="K7210">
        <v>2021</v>
      </c>
      <c r="L7210">
        <v>3</v>
      </c>
      <c r="M7210" t="s">
        <v>21</v>
      </c>
    </row>
    <row r="7211" spans="1:13" x14ac:dyDescent="0.25">
      <c r="A7211" s="1">
        <v>7209</v>
      </c>
      <c r="B7211" t="s">
        <v>45</v>
      </c>
      <c r="C7211" t="s">
        <v>46</v>
      </c>
      <c r="D7211" t="s">
        <v>41</v>
      </c>
      <c r="E7211" t="s">
        <v>89</v>
      </c>
      <c r="F7211" s="14" t="s">
        <v>7353</v>
      </c>
      <c r="G7211" s="8">
        <v>117.45</v>
      </c>
      <c r="H7211">
        <v>54</v>
      </c>
      <c r="I7211" s="3">
        <v>44243</v>
      </c>
      <c r="J7211">
        <v>7</v>
      </c>
      <c r="K7211">
        <v>2021</v>
      </c>
      <c r="L7211">
        <v>2</v>
      </c>
      <c r="M7211" t="s">
        <v>21</v>
      </c>
    </row>
    <row r="7212" spans="1:13" x14ac:dyDescent="0.25">
      <c r="A7212" s="1">
        <v>7210</v>
      </c>
      <c r="B7212" t="s">
        <v>17</v>
      </c>
      <c r="C7212" t="s">
        <v>94</v>
      </c>
      <c r="D7212" t="s">
        <v>36</v>
      </c>
      <c r="E7212" t="s">
        <v>86</v>
      </c>
      <c r="F7212" s="14" t="s">
        <v>7354</v>
      </c>
      <c r="G7212" s="8">
        <v>371</v>
      </c>
      <c r="H7212">
        <v>32</v>
      </c>
      <c r="I7212" s="3">
        <v>44376</v>
      </c>
      <c r="J7212">
        <v>8</v>
      </c>
      <c r="K7212">
        <v>2021</v>
      </c>
      <c r="L7212">
        <v>6</v>
      </c>
      <c r="M7212" t="s">
        <v>21</v>
      </c>
    </row>
    <row r="7213" spans="1:13" x14ac:dyDescent="0.25">
      <c r="A7213" s="1">
        <v>7211</v>
      </c>
      <c r="B7213" t="s">
        <v>68</v>
      </c>
      <c r="C7213" t="s">
        <v>22</v>
      </c>
      <c r="D7213" t="s">
        <v>27</v>
      </c>
      <c r="E7213" t="s">
        <v>86</v>
      </c>
      <c r="F7213" s="14" t="s">
        <v>7355</v>
      </c>
      <c r="G7213" s="8">
        <v>444.02</v>
      </c>
      <c r="H7213">
        <v>90</v>
      </c>
      <c r="I7213" s="3">
        <v>44355</v>
      </c>
      <c r="J7213">
        <v>4</v>
      </c>
      <c r="K7213">
        <v>2021</v>
      </c>
      <c r="L7213">
        <v>6</v>
      </c>
      <c r="M7213" t="s">
        <v>21</v>
      </c>
    </row>
    <row r="7214" spans="1:13" x14ac:dyDescent="0.25">
      <c r="A7214" s="1">
        <v>7212</v>
      </c>
      <c r="B7214" t="s">
        <v>43</v>
      </c>
      <c r="C7214" t="s">
        <v>63</v>
      </c>
      <c r="D7214" t="s">
        <v>19</v>
      </c>
      <c r="E7214" t="s">
        <v>48</v>
      </c>
      <c r="F7214" s="14" t="s">
        <v>7356</v>
      </c>
      <c r="G7214" s="8">
        <v>757.67</v>
      </c>
      <c r="H7214">
        <v>59</v>
      </c>
      <c r="I7214" s="3">
        <v>44187</v>
      </c>
      <c r="J7214">
        <v>1</v>
      </c>
      <c r="K7214">
        <v>2020</v>
      </c>
      <c r="L7214">
        <v>12</v>
      </c>
      <c r="M7214" t="s">
        <v>16</v>
      </c>
    </row>
    <row r="7215" spans="1:13" x14ac:dyDescent="0.25">
      <c r="A7215" s="1">
        <v>7213</v>
      </c>
      <c r="B7215" t="s">
        <v>58</v>
      </c>
      <c r="C7215" t="s">
        <v>84</v>
      </c>
      <c r="D7215" t="s">
        <v>14</v>
      </c>
      <c r="E7215" t="s">
        <v>110</v>
      </c>
      <c r="F7215" s="14" t="s">
        <v>7357</v>
      </c>
      <c r="G7215" s="8">
        <v>225.03</v>
      </c>
      <c r="H7215">
        <v>32</v>
      </c>
      <c r="I7215" s="3">
        <v>44194</v>
      </c>
      <c r="J7215">
        <v>4</v>
      </c>
      <c r="K7215">
        <v>2020</v>
      </c>
      <c r="L7215">
        <v>12</v>
      </c>
      <c r="M7215" t="s">
        <v>21</v>
      </c>
    </row>
    <row r="7216" spans="1:13" x14ac:dyDescent="0.25">
      <c r="A7216" s="1">
        <v>7214</v>
      </c>
      <c r="B7216" t="s">
        <v>45</v>
      </c>
      <c r="C7216" t="s">
        <v>99</v>
      </c>
      <c r="D7216" t="s">
        <v>36</v>
      </c>
      <c r="E7216" t="s">
        <v>55</v>
      </c>
      <c r="F7216" s="14" t="s">
        <v>7358</v>
      </c>
      <c r="G7216" s="8">
        <v>643.63</v>
      </c>
      <c r="H7216">
        <v>38</v>
      </c>
      <c r="I7216" s="3">
        <v>44209</v>
      </c>
      <c r="J7216">
        <v>2</v>
      </c>
      <c r="K7216">
        <v>2021</v>
      </c>
      <c r="L7216">
        <v>1</v>
      </c>
      <c r="M7216" t="s">
        <v>21</v>
      </c>
    </row>
    <row r="7217" spans="1:13" x14ac:dyDescent="0.25">
      <c r="A7217" s="1">
        <v>7215</v>
      </c>
      <c r="B7217" t="s">
        <v>60</v>
      </c>
      <c r="C7217" t="s">
        <v>13</v>
      </c>
      <c r="D7217" t="s">
        <v>47</v>
      </c>
      <c r="E7217" t="s">
        <v>79</v>
      </c>
      <c r="F7217" s="14" t="s">
        <v>7359</v>
      </c>
      <c r="G7217" s="8">
        <v>786.4</v>
      </c>
      <c r="H7217">
        <v>63</v>
      </c>
      <c r="I7217" s="3">
        <v>44200</v>
      </c>
      <c r="J7217">
        <v>5</v>
      </c>
      <c r="K7217">
        <v>2021</v>
      </c>
      <c r="L7217">
        <v>1</v>
      </c>
      <c r="M7217" t="s">
        <v>21</v>
      </c>
    </row>
    <row r="7218" spans="1:13" x14ac:dyDescent="0.25">
      <c r="A7218" s="1">
        <v>7216</v>
      </c>
      <c r="B7218" t="s">
        <v>72</v>
      </c>
      <c r="C7218" t="s">
        <v>46</v>
      </c>
      <c r="D7218" t="s">
        <v>19</v>
      </c>
      <c r="E7218" t="s">
        <v>95</v>
      </c>
      <c r="F7218" s="14" t="s">
        <v>7360</v>
      </c>
      <c r="G7218" s="8">
        <v>814.66</v>
      </c>
      <c r="H7218">
        <v>22</v>
      </c>
      <c r="I7218" s="3">
        <v>44394</v>
      </c>
      <c r="J7218">
        <v>7</v>
      </c>
      <c r="K7218">
        <v>2021</v>
      </c>
      <c r="L7218">
        <v>7</v>
      </c>
      <c r="M7218" t="s">
        <v>16</v>
      </c>
    </row>
    <row r="7219" spans="1:13" x14ac:dyDescent="0.25">
      <c r="A7219" s="1">
        <v>7217</v>
      </c>
      <c r="B7219" t="s">
        <v>43</v>
      </c>
      <c r="C7219" t="s">
        <v>84</v>
      </c>
      <c r="D7219" t="s">
        <v>14</v>
      </c>
      <c r="E7219" t="s">
        <v>24</v>
      </c>
      <c r="F7219" s="14" t="s">
        <v>7361</v>
      </c>
      <c r="G7219" s="8">
        <v>999.39</v>
      </c>
      <c r="H7219">
        <v>39</v>
      </c>
      <c r="I7219" s="3">
        <v>44336</v>
      </c>
      <c r="J7219">
        <v>2</v>
      </c>
      <c r="K7219">
        <v>2021</v>
      </c>
      <c r="L7219">
        <v>5</v>
      </c>
      <c r="M7219" t="s">
        <v>16</v>
      </c>
    </row>
    <row r="7220" spans="1:13" x14ac:dyDescent="0.25">
      <c r="A7220" s="1">
        <v>7218</v>
      </c>
      <c r="B7220" t="s">
        <v>45</v>
      </c>
      <c r="C7220" t="s">
        <v>26</v>
      </c>
      <c r="D7220" t="s">
        <v>36</v>
      </c>
      <c r="E7220" t="s">
        <v>104</v>
      </c>
      <c r="F7220" s="14" t="s">
        <v>7362</v>
      </c>
      <c r="G7220" s="8">
        <v>523.13</v>
      </c>
      <c r="H7220">
        <v>40</v>
      </c>
      <c r="I7220" s="3">
        <v>44376</v>
      </c>
      <c r="J7220">
        <v>3</v>
      </c>
      <c r="K7220">
        <v>2021</v>
      </c>
      <c r="L7220">
        <v>6</v>
      </c>
      <c r="M7220" t="s">
        <v>21</v>
      </c>
    </row>
    <row r="7221" spans="1:13" x14ac:dyDescent="0.25">
      <c r="A7221" s="1">
        <v>7219</v>
      </c>
      <c r="B7221" t="s">
        <v>29</v>
      </c>
      <c r="C7221" t="s">
        <v>57</v>
      </c>
      <c r="D7221" t="s">
        <v>65</v>
      </c>
      <c r="E7221" t="s">
        <v>79</v>
      </c>
      <c r="F7221" s="14" t="s">
        <v>7363</v>
      </c>
      <c r="G7221" s="8">
        <v>767.76</v>
      </c>
      <c r="H7221">
        <v>18</v>
      </c>
      <c r="I7221" s="3">
        <v>44321</v>
      </c>
      <c r="J7221">
        <v>9</v>
      </c>
      <c r="K7221">
        <v>2021</v>
      </c>
      <c r="L7221">
        <v>5</v>
      </c>
      <c r="M7221" t="s">
        <v>16</v>
      </c>
    </row>
    <row r="7222" spans="1:13" x14ac:dyDescent="0.25">
      <c r="A7222" s="1">
        <v>7220</v>
      </c>
      <c r="B7222" t="s">
        <v>25</v>
      </c>
      <c r="C7222" t="s">
        <v>70</v>
      </c>
      <c r="D7222" t="s">
        <v>41</v>
      </c>
      <c r="E7222" t="s">
        <v>44</v>
      </c>
      <c r="F7222" s="14" t="s">
        <v>7364</v>
      </c>
      <c r="G7222" s="8">
        <v>293.33</v>
      </c>
      <c r="H7222">
        <v>46</v>
      </c>
      <c r="I7222" s="3">
        <v>44224</v>
      </c>
      <c r="J7222">
        <v>4</v>
      </c>
      <c r="K7222">
        <v>2021</v>
      </c>
      <c r="L7222">
        <v>1</v>
      </c>
      <c r="M7222" t="s">
        <v>16</v>
      </c>
    </row>
    <row r="7223" spans="1:13" x14ac:dyDescent="0.25">
      <c r="A7223" s="1">
        <v>7221</v>
      </c>
      <c r="B7223" t="s">
        <v>52</v>
      </c>
      <c r="C7223" t="s">
        <v>57</v>
      </c>
      <c r="D7223" t="s">
        <v>41</v>
      </c>
      <c r="E7223" t="s">
        <v>66</v>
      </c>
      <c r="F7223" s="14" t="s">
        <v>7365</v>
      </c>
      <c r="G7223" s="8">
        <v>457.31</v>
      </c>
      <c r="H7223">
        <v>31</v>
      </c>
      <c r="I7223" s="3">
        <v>44212</v>
      </c>
      <c r="J7223">
        <v>5</v>
      </c>
      <c r="K7223">
        <v>2021</v>
      </c>
      <c r="L7223">
        <v>1</v>
      </c>
      <c r="M7223" t="s">
        <v>16</v>
      </c>
    </row>
    <row r="7224" spans="1:13" x14ac:dyDescent="0.25">
      <c r="A7224" s="1">
        <v>7222</v>
      </c>
      <c r="B7224" t="s">
        <v>72</v>
      </c>
      <c r="C7224" t="s">
        <v>64</v>
      </c>
      <c r="D7224" t="s">
        <v>23</v>
      </c>
      <c r="E7224" t="s">
        <v>78</v>
      </c>
      <c r="F7224" s="14" t="s">
        <v>7366</v>
      </c>
      <c r="G7224" s="8">
        <v>483.85</v>
      </c>
      <c r="H7224">
        <v>24</v>
      </c>
      <c r="I7224" s="3">
        <v>44253</v>
      </c>
      <c r="J7224">
        <v>7</v>
      </c>
      <c r="K7224">
        <v>2021</v>
      </c>
      <c r="L7224">
        <v>2</v>
      </c>
      <c r="M7224" t="s">
        <v>16</v>
      </c>
    </row>
    <row r="7225" spans="1:13" x14ac:dyDescent="0.25">
      <c r="A7225" s="1">
        <v>7223</v>
      </c>
      <c r="B7225" t="s">
        <v>91</v>
      </c>
      <c r="C7225" t="s">
        <v>30</v>
      </c>
      <c r="D7225" t="s">
        <v>47</v>
      </c>
      <c r="E7225" t="s">
        <v>90</v>
      </c>
      <c r="F7225" s="14" t="s">
        <v>7367</v>
      </c>
      <c r="G7225" s="8">
        <v>663.35</v>
      </c>
      <c r="H7225">
        <v>21</v>
      </c>
      <c r="I7225" s="3">
        <v>44300</v>
      </c>
      <c r="J7225">
        <v>7</v>
      </c>
      <c r="K7225">
        <v>2021</v>
      </c>
      <c r="L7225">
        <v>4</v>
      </c>
      <c r="M7225" t="s">
        <v>21</v>
      </c>
    </row>
    <row r="7226" spans="1:13" x14ac:dyDescent="0.25">
      <c r="A7226" s="1">
        <v>7224</v>
      </c>
      <c r="B7226" t="s">
        <v>72</v>
      </c>
      <c r="C7226" t="s">
        <v>18</v>
      </c>
      <c r="D7226" t="s">
        <v>47</v>
      </c>
      <c r="E7226" t="s">
        <v>39</v>
      </c>
      <c r="F7226" s="14" t="s">
        <v>7368</v>
      </c>
      <c r="G7226" s="8">
        <v>628.72</v>
      </c>
      <c r="H7226">
        <v>46</v>
      </c>
      <c r="I7226" s="3">
        <v>44337</v>
      </c>
      <c r="J7226">
        <v>7</v>
      </c>
      <c r="K7226">
        <v>2021</v>
      </c>
      <c r="L7226">
        <v>5</v>
      </c>
      <c r="M7226" t="s">
        <v>16</v>
      </c>
    </row>
    <row r="7227" spans="1:13" x14ac:dyDescent="0.25">
      <c r="A7227" s="1">
        <v>7225</v>
      </c>
      <c r="B7227" t="s">
        <v>45</v>
      </c>
      <c r="C7227" t="s">
        <v>75</v>
      </c>
      <c r="D7227" t="s">
        <v>23</v>
      </c>
      <c r="E7227" t="s">
        <v>78</v>
      </c>
      <c r="F7227" s="14" t="s">
        <v>7369</v>
      </c>
      <c r="G7227" s="8">
        <v>182.93</v>
      </c>
      <c r="H7227">
        <v>67</v>
      </c>
      <c r="I7227" s="3">
        <v>44196</v>
      </c>
      <c r="J7227">
        <v>2</v>
      </c>
      <c r="K7227">
        <v>2020</v>
      </c>
      <c r="L7227">
        <v>12</v>
      </c>
      <c r="M7227" t="s">
        <v>21</v>
      </c>
    </row>
    <row r="7228" spans="1:13" x14ac:dyDescent="0.25">
      <c r="A7228" s="1">
        <v>7226</v>
      </c>
      <c r="B7228" t="s">
        <v>12</v>
      </c>
      <c r="C7228" t="s">
        <v>26</v>
      </c>
      <c r="D7228" t="s">
        <v>47</v>
      </c>
      <c r="E7228" t="s">
        <v>103</v>
      </c>
      <c r="F7228" s="14" t="s">
        <v>7370</v>
      </c>
      <c r="G7228" s="8">
        <v>773.03</v>
      </c>
      <c r="H7228">
        <v>64</v>
      </c>
      <c r="I7228" s="3">
        <v>44321</v>
      </c>
      <c r="J7228">
        <v>7</v>
      </c>
      <c r="K7228">
        <v>2021</v>
      </c>
      <c r="L7228">
        <v>5</v>
      </c>
      <c r="M7228" t="s">
        <v>16</v>
      </c>
    </row>
    <row r="7229" spans="1:13" x14ac:dyDescent="0.25">
      <c r="A7229" s="1">
        <v>7227</v>
      </c>
      <c r="B7229" t="s">
        <v>52</v>
      </c>
      <c r="C7229" t="s">
        <v>67</v>
      </c>
      <c r="D7229" t="s">
        <v>27</v>
      </c>
      <c r="E7229" t="s">
        <v>44</v>
      </c>
      <c r="F7229" s="14" t="s">
        <v>7371</v>
      </c>
      <c r="G7229" s="8">
        <v>405.19</v>
      </c>
      <c r="H7229">
        <v>26</v>
      </c>
      <c r="I7229" s="3">
        <v>44424</v>
      </c>
      <c r="J7229">
        <v>3</v>
      </c>
      <c r="K7229">
        <v>2021</v>
      </c>
      <c r="L7229">
        <v>8</v>
      </c>
      <c r="M7229" t="s">
        <v>16</v>
      </c>
    </row>
    <row r="7230" spans="1:13" x14ac:dyDescent="0.25">
      <c r="A7230" s="1">
        <v>7228</v>
      </c>
      <c r="B7230" t="s">
        <v>91</v>
      </c>
      <c r="C7230" t="s">
        <v>54</v>
      </c>
      <c r="D7230" t="s">
        <v>27</v>
      </c>
      <c r="E7230" t="s">
        <v>48</v>
      </c>
      <c r="F7230" s="14" t="s">
        <v>7372</v>
      </c>
      <c r="G7230" s="8">
        <v>438.79</v>
      </c>
      <c r="H7230">
        <v>25</v>
      </c>
      <c r="I7230" s="3">
        <v>44297</v>
      </c>
      <c r="J7230">
        <v>5</v>
      </c>
      <c r="K7230">
        <v>2021</v>
      </c>
      <c r="L7230">
        <v>4</v>
      </c>
      <c r="M7230" t="s">
        <v>21</v>
      </c>
    </row>
    <row r="7231" spans="1:13" x14ac:dyDescent="0.25">
      <c r="A7231" s="1">
        <v>7229</v>
      </c>
      <c r="B7231" t="s">
        <v>98</v>
      </c>
      <c r="C7231" t="s">
        <v>35</v>
      </c>
      <c r="D7231" t="s">
        <v>65</v>
      </c>
      <c r="E7231" t="s">
        <v>71</v>
      </c>
      <c r="F7231" s="14" t="s">
        <v>7373</v>
      </c>
      <c r="G7231" s="8">
        <v>343.28</v>
      </c>
      <c r="H7231">
        <v>78</v>
      </c>
      <c r="I7231" s="3">
        <v>44198</v>
      </c>
      <c r="J7231">
        <v>5</v>
      </c>
      <c r="K7231">
        <v>2021</v>
      </c>
      <c r="L7231">
        <v>1</v>
      </c>
      <c r="M7231" t="s">
        <v>16</v>
      </c>
    </row>
    <row r="7232" spans="1:13" x14ac:dyDescent="0.25">
      <c r="A7232" s="1">
        <v>7230</v>
      </c>
      <c r="B7232" t="s">
        <v>62</v>
      </c>
      <c r="C7232" t="s">
        <v>26</v>
      </c>
      <c r="D7232" t="s">
        <v>65</v>
      </c>
      <c r="E7232" t="s">
        <v>74</v>
      </c>
      <c r="F7232" s="14" t="s">
        <v>7374</v>
      </c>
      <c r="G7232" s="8">
        <v>970.54</v>
      </c>
      <c r="H7232">
        <v>48</v>
      </c>
      <c r="I7232" s="3">
        <v>44369</v>
      </c>
      <c r="J7232">
        <v>9</v>
      </c>
      <c r="K7232">
        <v>2021</v>
      </c>
      <c r="L7232">
        <v>6</v>
      </c>
      <c r="M7232" t="s">
        <v>16</v>
      </c>
    </row>
    <row r="7233" spans="1:13" x14ac:dyDescent="0.25">
      <c r="A7233" s="1">
        <v>7231</v>
      </c>
      <c r="B7233" t="s">
        <v>45</v>
      </c>
      <c r="C7233" t="s">
        <v>18</v>
      </c>
      <c r="D7233" t="s">
        <v>19</v>
      </c>
      <c r="E7233" t="s">
        <v>86</v>
      </c>
      <c r="F7233" s="14" t="s">
        <v>7375</v>
      </c>
      <c r="G7233" s="8">
        <v>582.9</v>
      </c>
      <c r="H7233">
        <v>86</v>
      </c>
      <c r="I7233" s="3">
        <v>44173</v>
      </c>
      <c r="J7233">
        <v>5</v>
      </c>
      <c r="K7233">
        <v>2020</v>
      </c>
      <c r="L7233">
        <v>12</v>
      </c>
      <c r="M7233" t="s">
        <v>21</v>
      </c>
    </row>
    <row r="7234" spans="1:13" x14ac:dyDescent="0.25">
      <c r="A7234" s="1">
        <v>7232</v>
      </c>
      <c r="B7234" t="s">
        <v>17</v>
      </c>
      <c r="C7234" t="s">
        <v>84</v>
      </c>
      <c r="D7234" t="s">
        <v>27</v>
      </c>
      <c r="E7234" t="s">
        <v>108</v>
      </c>
      <c r="F7234" s="14" t="s">
        <v>7376</v>
      </c>
      <c r="G7234" s="8">
        <v>986.86</v>
      </c>
      <c r="H7234">
        <v>37</v>
      </c>
      <c r="I7234" s="3">
        <v>44323</v>
      </c>
      <c r="J7234">
        <v>5</v>
      </c>
      <c r="K7234">
        <v>2021</v>
      </c>
      <c r="L7234">
        <v>5</v>
      </c>
      <c r="M7234" t="s">
        <v>21</v>
      </c>
    </row>
    <row r="7235" spans="1:13" x14ac:dyDescent="0.25">
      <c r="A7235" s="1">
        <v>7233</v>
      </c>
      <c r="B7235" t="s">
        <v>68</v>
      </c>
      <c r="C7235" t="s">
        <v>75</v>
      </c>
      <c r="D7235" t="s">
        <v>36</v>
      </c>
      <c r="E7235" t="s">
        <v>108</v>
      </c>
      <c r="F7235" s="14" t="s">
        <v>7377</v>
      </c>
      <c r="G7235" s="8">
        <v>729.9</v>
      </c>
      <c r="H7235">
        <v>75</v>
      </c>
      <c r="I7235" s="3">
        <v>44319</v>
      </c>
      <c r="J7235">
        <v>8</v>
      </c>
      <c r="K7235">
        <v>2021</v>
      </c>
      <c r="L7235">
        <v>5</v>
      </c>
      <c r="M7235" t="s">
        <v>21</v>
      </c>
    </row>
    <row r="7236" spans="1:13" x14ac:dyDescent="0.25">
      <c r="A7236" s="1">
        <v>7234</v>
      </c>
      <c r="B7236" t="s">
        <v>83</v>
      </c>
      <c r="C7236" t="s">
        <v>64</v>
      </c>
      <c r="D7236" t="s">
        <v>41</v>
      </c>
      <c r="E7236" t="s">
        <v>113</v>
      </c>
      <c r="F7236" s="14" t="s">
        <v>7378</v>
      </c>
      <c r="G7236" s="8">
        <v>990.19</v>
      </c>
      <c r="H7236">
        <v>24</v>
      </c>
      <c r="I7236" s="3">
        <v>44195</v>
      </c>
      <c r="J7236">
        <v>1</v>
      </c>
      <c r="K7236">
        <v>2020</v>
      </c>
      <c r="L7236">
        <v>12</v>
      </c>
      <c r="M7236" t="s">
        <v>21</v>
      </c>
    </row>
    <row r="7237" spans="1:13" x14ac:dyDescent="0.25">
      <c r="A7237" s="1">
        <v>7235</v>
      </c>
      <c r="B7237" t="s">
        <v>91</v>
      </c>
      <c r="C7237" t="s">
        <v>63</v>
      </c>
      <c r="D7237" t="s">
        <v>36</v>
      </c>
      <c r="E7237" t="s">
        <v>104</v>
      </c>
      <c r="F7237" s="14" t="s">
        <v>7379</v>
      </c>
      <c r="G7237" s="8">
        <v>710.23</v>
      </c>
      <c r="H7237">
        <v>81</v>
      </c>
      <c r="I7237" s="3">
        <v>44277</v>
      </c>
      <c r="J7237">
        <v>2</v>
      </c>
      <c r="K7237">
        <v>2021</v>
      </c>
      <c r="L7237">
        <v>3</v>
      </c>
      <c r="M7237" t="s">
        <v>21</v>
      </c>
    </row>
    <row r="7238" spans="1:13" x14ac:dyDescent="0.25">
      <c r="A7238" s="1">
        <v>7236</v>
      </c>
      <c r="B7238" t="s">
        <v>25</v>
      </c>
      <c r="C7238" t="s">
        <v>26</v>
      </c>
      <c r="D7238" t="s">
        <v>19</v>
      </c>
      <c r="E7238" t="s">
        <v>55</v>
      </c>
      <c r="F7238" s="14" t="s">
        <v>7380</v>
      </c>
      <c r="G7238" s="8">
        <v>656.34</v>
      </c>
      <c r="H7238">
        <v>34</v>
      </c>
      <c r="I7238" s="3">
        <v>44307</v>
      </c>
      <c r="J7238">
        <v>4</v>
      </c>
      <c r="K7238">
        <v>2021</v>
      </c>
      <c r="L7238">
        <v>4</v>
      </c>
      <c r="M7238" t="s">
        <v>16</v>
      </c>
    </row>
    <row r="7239" spans="1:13" x14ac:dyDescent="0.25">
      <c r="A7239" s="1">
        <v>7237</v>
      </c>
      <c r="B7239" t="s">
        <v>72</v>
      </c>
      <c r="C7239" t="s">
        <v>67</v>
      </c>
      <c r="D7239" t="s">
        <v>27</v>
      </c>
      <c r="E7239" t="s">
        <v>55</v>
      </c>
      <c r="F7239" s="14" t="s">
        <v>7381</v>
      </c>
      <c r="G7239" s="8">
        <v>674.78</v>
      </c>
      <c r="H7239">
        <v>56</v>
      </c>
      <c r="I7239" s="3">
        <v>44176</v>
      </c>
      <c r="J7239">
        <v>1</v>
      </c>
      <c r="K7239">
        <v>2020</v>
      </c>
      <c r="L7239">
        <v>12</v>
      </c>
      <c r="M7239" t="s">
        <v>16</v>
      </c>
    </row>
    <row r="7240" spans="1:13" x14ac:dyDescent="0.25">
      <c r="A7240" s="1">
        <v>7238</v>
      </c>
      <c r="B7240" t="s">
        <v>60</v>
      </c>
      <c r="C7240" t="s">
        <v>84</v>
      </c>
      <c r="D7240" t="s">
        <v>41</v>
      </c>
      <c r="E7240" t="s">
        <v>76</v>
      </c>
      <c r="F7240" s="14" t="s">
        <v>7382</v>
      </c>
      <c r="G7240" s="8">
        <v>526.1</v>
      </c>
      <c r="H7240">
        <v>41</v>
      </c>
      <c r="I7240" s="3">
        <v>44260</v>
      </c>
      <c r="J7240">
        <v>7</v>
      </c>
      <c r="K7240">
        <v>2021</v>
      </c>
      <c r="L7240">
        <v>3</v>
      </c>
      <c r="M7240" t="s">
        <v>21</v>
      </c>
    </row>
    <row r="7241" spans="1:13" x14ac:dyDescent="0.25">
      <c r="A7241" s="1">
        <v>7239</v>
      </c>
      <c r="B7241" t="s">
        <v>43</v>
      </c>
      <c r="C7241" t="s">
        <v>54</v>
      </c>
      <c r="D7241" t="s">
        <v>23</v>
      </c>
      <c r="E7241" t="s">
        <v>71</v>
      </c>
      <c r="F7241" s="14" t="s">
        <v>7383</v>
      </c>
      <c r="G7241" s="8">
        <v>314.06</v>
      </c>
      <c r="H7241">
        <v>20</v>
      </c>
      <c r="I7241" s="3">
        <v>44389</v>
      </c>
      <c r="J7241">
        <v>6</v>
      </c>
      <c r="K7241">
        <v>2021</v>
      </c>
      <c r="L7241">
        <v>7</v>
      </c>
      <c r="M7241" t="s">
        <v>16</v>
      </c>
    </row>
    <row r="7242" spans="1:13" x14ac:dyDescent="0.25">
      <c r="A7242" s="1">
        <v>7240</v>
      </c>
      <c r="B7242" t="s">
        <v>68</v>
      </c>
      <c r="C7242" t="s">
        <v>67</v>
      </c>
      <c r="D7242" t="s">
        <v>19</v>
      </c>
      <c r="E7242" t="s">
        <v>48</v>
      </c>
      <c r="F7242" s="14" t="s">
        <v>7384</v>
      </c>
      <c r="G7242" s="8">
        <v>135.22999999999999</v>
      </c>
      <c r="H7242">
        <v>38</v>
      </c>
      <c r="I7242" s="3">
        <v>44296</v>
      </c>
      <c r="J7242">
        <v>2</v>
      </c>
      <c r="K7242">
        <v>2021</v>
      </c>
      <c r="L7242">
        <v>4</v>
      </c>
      <c r="M7242" t="s">
        <v>21</v>
      </c>
    </row>
    <row r="7243" spans="1:13" x14ac:dyDescent="0.25">
      <c r="A7243" s="1">
        <v>7241</v>
      </c>
      <c r="B7243" t="s">
        <v>43</v>
      </c>
      <c r="C7243" t="s">
        <v>94</v>
      </c>
      <c r="D7243" t="s">
        <v>36</v>
      </c>
      <c r="E7243" t="s">
        <v>66</v>
      </c>
      <c r="F7243" s="14" t="s">
        <v>7385</v>
      </c>
      <c r="G7243" s="8">
        <v>590.86</v>
      </c>
      <c r="H7243">
        <v>29</v>
      </c>
      <c r="I7243" s="3">
        <v>44303</v>
      </c>
      <c r="J7243">
        <v>3</v>
      </c>
      <c r="K7243">
        <v>2021</v>
      </c>
      <c r="L7243">
        <v>4</v>
      </c>
      <c r="M7243" t="s">
        <v>16</v>
      </c>
    </row>
    <row r="7244" spans="1:13" x14ac:dyDescent="0.25">
      <c r="A7244" s="1">
        <v>7242</v>
      </c>
      <c r="B7244" t="s">
        <v>91</v>
      </c>
      <c r="C7244" t="s">
        <v>64</v>
      </c>
      <c r="D7244" t="s">
        <v>65</v>
      </c>
      <c r="E7244" t="s">
        <v>116</v>
      </c>
      <c r="F7244" s="14" t="s">
        <v>7386</v>
      </c>
      <c r="G7244" s="8">
        <v>823.47</v>
      </c>
      <c r="H7244">
        <v>30</v>
      </c>
      <c r="I7244" s="3">
        <v>44415</v>
      </c>
      <c r="J7244">
        <v>8</v>
      </c>
      <c r="K7244">
        <v>2021</v>
      </c>
      <c r="L7244">
        <v>8</v>
      </c>
      <c r="M7244" t="s">
        <v>21</v>
      </c>
    </row>
    <row r="7245" spans="1:13" x14ac:dyDescent="0.25">
      <c r="A7245" s="1">
        <v>7243</v>
      </c>
      <c r="B7245" t="s">
        <v>38</v>
      </c>
      <c r="C7245" t="s">
        <v>94</v>
      </c>
      <c r="D7245" t="s">
        <v>27</v>
      </c>
      <c r="E7245" t="s">
        <v>73</v>
      </c>
      <c r="F7245" s="14" t="s">
        <v>7387</v>
      </c>
      <c r="G7245" s="8">
        <v>231.7</v>
      </c>
      <c r="H7245">
        <v>50</v>
      </c>
      <c r="I7245" s="3">
        <v>44184</v>
      </c>
      <c r="J7245">
        <v>1</v>
      </c>
      <c r="K7245">
        <v>2020</v>
      </c>
      <c r="L7245">
        <v>12</v>
      </c>
      <c r="M7245" t="s">
        <v>21</v>
      </c>
    </row>
    <row r="7246" spans="1:13" x14ac:dyDescent="0.25">
      <c r="A7246" s="1">
        <v>7244</v>
      </c>
      <c r="B7246" t="s">
        <v>83</v>
      </c>
      <c r="C7246" t="s">
        <v>26</v>
      </c>
      <c r="D7246" t="s">
        <v>36</v>
      </c>
      <c r="E7246" t="s">
        <v>78</v>
      </c>
      <c r="F7246" s="14" t="s">
        <v>7388</v>
      </c>
      <c r="G7246" s="8">
        <v>589.99</v>
      </c>
      <c r="H7246">
        <v>20</v>
      </c>
      <c r="I7246" s="3">
        <v>44401</v>
      </c>
      <c r="J7246">
        <v>5</v>
      </c>
      <c r="K7246">
        <v>2021</v>
      </c>
      <c r="L7246">
        <v>7</v>
      </c>
      <c r="M7246" t="s">
        <v>21</v>
      </c>
    </row>
    <row r="7247" spans="1:13" x14ac:dyDescent="0.25">
      <c r="A7247" s="1">
        <v>7245</v>
      </c>
      <c r="B7247" t="s">
        <v>34</v>
      </c>
      <c r="C7247" t="s">
        <v>50</v>
      </c>
      <c r="D7247" t="s">
        <v>41</v>
      </c>
      <c r="E7247" t="s">
        <v>37</v>
      </c>
      <c r="F7247" s="14" t="s">
        <v>7389</v>
      </c>
      <c r="G7247" s="8">
        <v>674.12</v>
      </c>
      <c r="H7247">
        <v>83</v>
      </c>
      <c r="I7247" s="3">
        <v>44362</v>
      </c>
      <c r="J7247">
        <v>7</v>
      </c>
      <c r="K7247">
        <v>2021</v>
      </c>
      <c r="L7247">
        <v>6</v>
      </c>
      <c r="M7247" t="s">
        <v>16</v>
      </c>
    </row>
    <row r="7248" spans="1:13" x14ac:dyDescent="0.25">
      <c r="A7248" s="1">
        <v>7246</v>
      </c>
      <c r="B7248" t="s">
        <v>58</v>
      </c>
      <c r="C7248" t="s">
        <v>30</v>
      </c>
      <c r="D7248" t="s">
        <v>19</v>
      </c>
      <c r="E7248" t="s">
        <v>71</v>
      </c>
      <c r="F7248" s="14" t="s">
        <v>7390</v>
      </c>
      <c r="G7248" s="8">
        <v>713.17</v>
      </c>
      <c r="H7248">
        <v>33</v>
      </c>
      <c r="I7248" s="3">
        <v>44324</v>
      </c>
      <c r="J7248">
        <v>5</v>
      </c>
      <c r="K7248">
        <v>2021</v>
      </c>
      <c r="L7248">
        <v>5</v>
      </c>
      <c r="M7248" t="s">
        <v>21</v>
      </c>
    </row>
    <row r="7249" spans="1:13" x14ac:dyDescent="0.25">
      <c r="A7249" s="1">
        <v>7247</v>
      </c>
      <c r="B7249" t="s">
        <v>12</v>
      </c>
      <c r="C7249" t="s">
        <v>18</v>
      </c>
      <c r="D7249" t="s">
        <v>14</v>
      </c>
      <c r="E7249" t="s">
        <v>82</v>
      </c>
      <c r="F7249" s="14" t="s">
        <v>7391</v>
      </c>
      <c r="G7249" s="8">
        <v>863.28</v>
      </c>
      <c r="H7249">
        <v>35</v>
      </c>
      <c r="I7249" s="3">
        <v>44318</v>
      </c>
      <c r="J7249">
        <v>3</v>
      </c>
      <c r="K7249">
        <v>2021</v>
      </c>
      <c r="L7249">
        <v>5</v>
      </c>
      <c r="M7249" t="s">
        <v>16</v>
      </c>
    </row>
    <row r="7250" spans="1:13" x14ac:dyDescent="0.25">
      <c r="A7250" s="1">
        <v>7248</v>
      </c>
      <c r="B7250" t="s">
        <v>49</v>
      </c>
      <c r="C7250" t="s">
        <v>94</v>
      </c>
      <c r="D7250" t="s">
        <v>19</v>
      </c>
      <c r="E7250" t="s">
        <v>80</v>
      </c>
      <c r="F7250" s="14" t="s">
        <v>7392</v>
      </c>
      <c r="G7250" s="8">
        <v>161.5</v>
      </c>
      <c r="H7250">
        <v>19</v>
      </c>
      <c r="I7250" s="3">
        <v>44355</v>
      </c>
      <c r="J7250">
        <v>4</v>
      </c>
      <c r="K7250">
        <v>2021</v>
      </c>
      <c r="L7250">
        <v>6</v>
      </c>
      <c r="M7250" t="s">
        <v>21</v>
      </c>
    </row>
    <row r="7251" spans="1:13" x14ac:dyDescent="0.25">
      <c r="A7251" s="1">
        <v>7249</v>
      </c>
      <c r="B7251" t="s">
        <v>12</v>
      </c>
      <c r="C7251" t="s">
        <v>46</v>
      </c>
      <c r="D7251" t="s">
        <v>14</v>
      </c>
      <c r="E7251" t="s">
        <v>108</v>
      </c>
      <c r="F7251" s="14" t="s">
        <v>7393</v>
      </c>
      <c r="G7251" s="8">
        <v>944.66</v>
      </c>
      <c r="H7251">
        <v>65</v>
      </c>
      <c r="I7251" s="3">
        <v>44419</v>
      </c>
      <c r="J7251">
        <v>8</v>
      </c>
      <c r="K7251">
        <v>2021</v>
      </c>
      <c r="L7251">
        <v>8</v>
      </c>
      <c r="M7251" t="s">
        <v>16</v>
      </c>
    </row>
    <row r="7252" spans="1:13" x14ac:dyDescent="0.25">
      <c r="A7252" s="1">
        <v>7250</v>
      </c>
      <c r="B7252" t="s">
        <v>38</v>
      </c>
      <c r="C7252" t="s">
        <v>64</v>
      </c>
      <c r="D7252" t="s">
        <v>14</v>
      </c>
      <c r="E7252" t="s">
        <v>51</v>
      </c>
      <c r="F7252" s="14" t="s">
        <v>7394</v>
      </c>
      <c r="G7252" s="8">
        <v>970.02</v>
      </c>
      <c r="H7252">
        <v>19</v>
      </c>
      <c r="I7252" s="3">
        <v>44398</v>
      </c>
      <c r="J7252">
        <v>6</v>
      </c>
      <c r="K7252">
        <v>2021</v>
      </c>
      <c r="L7252">
        <v>7</v>
      </c>
      <c r="M7252" t="s">
        <v>21</v>
      </c>
    </row>
    <row r="7253" spans="1:13" x14ac:dyDescent="0.25">
      <c r="A7253" s="1">
        <v>7251</v>
      </c>
      <c r="B7253" t="s">
        <v>98</v>
      </c>
      <c r="C7253" t="s">
        <v>40</v>
      </c>
      <c r="D7253" t="s">
        <v>36</v>
      </c>
      <c r="E7253" t="s">
        <v>81</v>
      </c>
      <c r="F7253" s="14" t="s">
        <v>7395</v>
      </c>
      <c r="G7253" s="8">
        <v>961.62</v>
      </c>
      <c r="H7253">
        <v>87</v>
      </c>
      <c r="I7253" s="3">
        <v>44168</v>
      </c>
      <c r="J7253">
        <v>4</v>
      </c>
      <c r="K7253">
        <v>2020</v>
      </c>
      <c r="L7253">
        <v>12</v>
      </c>
      <c r="M7253" t="s">
        <v>16</v>
      </c>
    </row>
    <row r="7254" spans="1:13" x14ac:dyDescent="0.25">
      <c r="A7254" s="1">
        <v>7252</v>
      </c>
      <c r="B7254" t="s">
        <v>60</v>
      </c>
      <c r="C7254" t="s">
        <v>30</v>
      </c>
      <c r="D7254" t="s">
        <v>47</v>
      </c>
      <c r="E7254" t="s">
        <v>90</v>
      </c>
      <c r="F7254" s="14" t="s">
        <v>7396</v>
      </c>
      <c r="G7254" s="8">
        <v>993.96</v>
      </c>
      <c r="H7254">
        <v>48</v>
      </c>
      <c r="I7254" s="3">
        <v>44280</v>
      </c>
      <c r="J7254">
        <v>3</v>
      </c>
      <c r="K7254">
        <v>2021</v>
      </c>
      <c r="L7254">
        <v>3</v>
      </c>
      <c r="M7254" t="s">
        <v>21</v>
      </c>
    </row>
    <row r="7255" spans="1:13" x14ac:dyDescent="0.25">
      <c r="A7255" s="1">
        <v>7253</v>
      </c>
      <c r="B7255" t="s">
        <v>62</v>
      </c>
      <c r="C7255" t="s">
        <v>30</v>
      </c>
      <c r="D7255" t="s">
        <v>47</v>
      </c>
      <c r="E7255" t="s">
        <v>112</v>
      </c>
      <c r="F7255" s="14" t="s">
        <v>7397</v>
      </c>
      <c r="G7255" s="8">
        <v>159.01</v>
      </c>
      <c r="H7255">
        <v>30</v>
      </c>
      <c r="I7255" s="3">
        <v>44376</v>
      </c>
      <c r="J7255">
        <v>3</v>
      </c>
      <c r="K7255">
        <v>2021</v>
      </c>
      <c r="L7255">
        <v>6</v>
      </c>
      <c r="M7255" t="s">
        <v>16</v>
      </c>
    </row>
    <row r="7256" spans="1:13" x14ac:dyDescent="0.25">
      <c r="A7256" s="1">
        <v>7254</v>
      </c>
      <c r="B7256" t="s">
        <v>93</v>
      </c>
      <c r="C7256" t="s">
        <v>94</v>
      </c>
      <c r="D7256" t="s">
        <v>23</v>
      </c>
      <c r="E7256" t="s">
        <v>89</v>
      </c>
      <c r="F7256" s="14" t="s">
        <v>7398</v>
      </c>
      <c r="G7256" s="8">
        <v>791.24</v>
      </c>
      <c r="H7256">
        <v>55</v>
      </c>
      <c r="I7256" s="3">
        <v>44247</v>
      </c>
      <c r="J7256">
        <v>1</v>
      </c>
      <c r="K7256">
        <v>2021</v>
      </c>
      <c r="L7256">
        <v>2</v>
      </c>
      <c r="M7256" t="s">
        <v>21</v>
      </c>
    </row>
    <row r="7257" spans="1:13" x14ac:dyDescent="0.25">
      <c r="A7257" s="1">
        <v>7255</v>
      </c>
      <c r="B7257" t="s">
        <v>58</v>
      </c>
      <c r="C7257" t="s">
        <v>13</v>
      </c>
      <c r="D7257" t="s">
        <v>41</v>
      </c>
      <c r="E7257" t="s">
        <v>20</v>
      </c>
      <c r="F7257" s="14" t="s">
        <v>7399</v>
      </c>
      <c r="G7257" s="8">
        <v>656.83</v>
      </c>
      <c r="H7257">
        <v>48</v>
      </c>
      <c r="I7257" s="3">
        <v>44407</v>
      </c>
      <c r="J7257">
        <v>7</v>
      </c>
      <c r="K7257">
        <v>2021</v>
      </c>
      <c r="L7257">
        <v>7</v>
      </c>
      <c r="M7257" t="s">
        <v>21</v>
      </c>
    </row>
    <row r="7258" spans="1:13" x14ac:dyDescent="0.25">
      <c r="A7258" s="1">
        <v>7256</v>
      </c>
      <c r="B7258" t="s">
        <v>52</v>
      </c>
      <c r="C7258" t="s">
        <v>30</v>
      </c>
      <c r="D7258" t="s">
        <v>19</v>
      </c>
      <c r="E7258" t="s">
        <v>24</v>
      </c>
      <c r="F7258" s="14" t="s">
        <v>7400</v>
      </c>
      <c r="G7258" s="8">
        <v>173.9</v>
      </c>
      <c r="H7258">
        <v>22</v>
      </c>
      <c r="I7258" s="3">
        <v>44369</v>
      </c>
      <c r="J7258">
        <v>2</v>
      </c>
      <c r="K7258">
        <v>2021</v>
      </c>
      <c r="L7258">
        <v>6</v>
      </c>
      <c r="M7258" t="s">
        <v>16</v>
      </c>
    </row>
    <row r="7259" spans="1:13" x14ac:dyDescent="0.25">
      <c r="A7259" s="1">
        <v>7257</v>
      </c>
      <c r="B7259" t="s">
        <v>34</v>
      </c>
      <c r="C7259" t="s">
        <v>94</v>
      </c>
      <c r="D7259" t="s">
        <v>14</v>
      </c>
      <c r="E7259" t="s">
        <v>100</v>
      </c>
      <c r="F7259" s="14" t="s">
        <v>7401</v>
      </c>
      <c r="G7259" s="8">
        <v>487.33</v>
      </c>
      <c r="H7259">
        <v>28</v>
      </c>
      <c r="I7259" s="3">
        <v>44374</v>
      </c>
      <c r="J7259">
        <v>3</v>
      </c>
      <c r="K7259">
        <v>2021</v>
      </c>
      <c r="L7259">
        <v>6</v>
      </c>
      <c r="M7259" t="s">
        <v>16</v>
      </c>
    </row>
    <row r="7260" spans="1:13" x14ac:dyDescent="0.25">
      <c r="A7260" s="1">
        <v>7258</v>
      </c>
      <c r="B7260" t="s">
        <v>93</v>
      </c>
      <c r="C7260" t="s">
        <v>22</v>
      </c>
      <c r="D7260" t="s">
        <v>41</v>
      </c>
      <c r="E7260" t="s">
        <v>69</v>
      </c>
      <c r="F7260" s="14" t="s">
        <v>7402</v>
      </c>
      <c r="G7260" s="8">
        <v>474.9</v>
      </c>
      <c r="H7260">
        <v>62</v>
      </c>
      <c r="I7260" s="3">
        <v>44423</v>
      </c>
      <c r="J7260">
        <v>6</v>
      </c>
      <c r="K7260">
        <v>2021</v>
      </c>
      <c r="L7260">
        <v>8</v>
      </c>
      <c r="M7260" t="s">
        <v>21</v>
      </c>
    </row>
    <row r="7261" spans="1:13" x14ac:dyDescent="0.25">
      <c r="A7261" s="1">
        <v>7259</v>
      </c>
      <c r="B7261" t="s">
        <v>91</v>
      </c>
      <c r="C7261" t="s">
        <v>22</v>
      </c>
      <c r="D7261" t="s">
        <v>27</v>
      </c>
      <c r="E7261" t="s">
        <v>71</v>
      </c>
      <c r="F7261" s="14" t="s">
        <v>7403</v>
      </c>
      <c r="G7261" s="8">
        <v>186.92</v>
      </c>
      <c r="H7261">
        <v>31</v>
      </c>
      <c r="I7261" s="3">
        <v>44248</v>
      </c>
      <c r="J7261">
        <v>4</v>
      </c>
      <c r="K7261">
        <v>2021</v>
      </c>
      <c r="L7261">
        <v>2</v>
      </c>
      <c r="M7261" t="s">
        <v>21</v>
      </c>
    </row>
    <row r="7262" spans="1:13" x14ac:dyDescent="0.25">
      <c r="A7262" s="1">
        <v>7260</v>
      </c>
      <c r="B7262" t="s">
        <v>62</v>
      </c>
      <c r="C7262" t="s">
        <v>64</v>
      </c>
      <c r="D7262" t="s">
        <v>65</v>
      </c>
      <c r="E7262" t="s">
        <v>111</v>
      </c>
      <c r="F7262" s="14" t="s">
        <v>7404</v>
      </c>
      <c r="G7262" s="8">
        <v>157.22999999999999</v>
      </c>
      <c r="H7262">
        <v>61</v>
      </c>
      <c r="I7262" s="3">
        <v>44174</v>
      </c>
      <c r="J7262">
        <v>4</v>
      </c>
      <c r="K7262">
        <v>2020</v>
      </c>
      <c r="L7262">
        <v>12</v>
      </c>
      <c r="M7262" t="s">
        <v>16</v>
      </c>
    </row>
    <row r="7263" spans="1:13" x14ac:dyDescent="0.25">
      <c r="A7263" s="1">
        <v>7261</v>
      </c>
      <c r="B7263" t="s">
        <v>32</v>
      </c>
      <c r="C7263" t="s">
        <v>54</v>
      </c>
      <c r="D7263" t="s">
        <v>27</v>
      </c>
      <c r="E7263" t="s">
        <v>90</v>
      </c>
      <c r="F7263" s="14" t="s">
        <v>7405</v>
      </c>
      <c r="G7263" s="8">
        <v>883.2</v>
      </c>
      <c r="H7263">
        <v>24</v>
      </c>
      <c r="I7263" s="3">
        <v>44190</v>
      </c>
      <c r="J7263">
        <v>6</v>
      </c>
      <c r="K7263">
        <v>2020</v>
      </c>
      <c r="L7263">
        <v>12</v>
      </c>
      <c r="M7263" t="s">
        <v>16</v>
      </c>
    </row>
    <row r="7264" spans="1:13" x14ac:dyDescent="0.25">
      <c r="A7264" s="1">
        <v>7262</v>
      </c>
      <c r="B7264" t="s">
        <v>68</v>
      </c>
      <c r="C7264" t="s">
        <v>18</v>
      </c>
      <c r="D7264" t="s">
        <v>41</v>
      </c>
      <c r="E7264" t="s">
        <v>86</v>
      </c>
      <c r="F7264" s="14" t="s">
        <v>7406</v>
      </c>
      <c r="G7264" s="8">
        <v>977.31</v>
      </c>
      <c r="H7264">
        <v>66</v>
      </c>
      <c r="I7264" s="3">
        <v>44344</v>
      </c>
      <c r="J7264">
        <v>7</v>
      </c>
      <c r="K7264">
        <v>2021</v>
      </c>
      <c r="L7264">
        <v>5</v>
      </c>
      <c r="M7264" t="s">
        <v>21</v>
      </c>
    </row>
    <row r="7265" spans="1:13" x14ac:dyDescent="0.25">
      <c r="A7265" s="1">
        <v>7263</v>
      </c>
      <c r="B7265" t="s">
        <v>62</v>
      </c>
      <c r="C7265" t="s">
        <v>57</v>
      </c>
      <c r="D7265" t="s">
        <v>27</v>
      </c>
      <c r="E7265" t="s">
        <v>78</v>
      </c>
      <c r="F7265" s="14" t="s">
        <v>7407</v>
      </c>
      <c r="G7265" s="8">
        <v>592.01</v>
      </c>
      <c r="H7265">
        <v>98</v>
      </c>
      <c r="I7265" s="3">
        <v>44354</v>
      </c>
      <c r="J7265">
        <v>9</v>
      </c>
      <c r="K7265">
        <v>2021</v>
      </c>
      <c r="L7265">
        <v>6</v>
      </c>
      <c r="M7265" t="s">
        <v>16</v>
      </c>
    </row>
    <row r="7266" spans="1:13" x14ac:dyDescent="0.25">
      <c r="A7266" s="1">
        <v>7264</v>
      </c>
      <c r="B7266" t="s">
        <v>58</v>
      </c>
      <c r="C7266" t="s">
        <v>75</v>
      </c>
      <c r="D7266" t="s">
        <v>65</v>
      </c>
      <c r="E7266" t="s">
        <v>69</v>
      </c>
      <c r="F7266" s="14" t="s">
        <v>7408</v>
      </c>
      <c r="G7266" s="8">
        <v>760.33</v>
      </c>
      <c r="H7266">
        <v>69</v>
      </c>
      <c r="I7266" s="3">
        <v>44397</v>
      </c>
      <c r="J7266">
        <v>3</v>
      </c>
      <c r="K7266">
        <v>2021</v>
      </c>
      <c r="L7266">
        <v>7</v>
      </c>
      <c r="M7266" t="s">
        <v>21</v>
      </c>
    </row>
    <row r="7267" spans="1:13" x14ac:dyDescent="0.25">
      <c r="A7267" s="1">
        <v>7265</v>
      </c>
      <c r="B7267" t="s">
        <v>45</v>
      </c>
      <c r="C7267" t="s">
        <v>75</v>
      </c>
      <c r="D7267" t="s">
        <v>19</v>
      </c>
      <c r="E7267" t="s">
        <v>97</v>
      </c>
      <c r="F7267" s="14" t="s">
        <v>7409</v>
      </c>
      <c r="G7267" s="8">
        <v>576.66999999999996</v>
      </c>
      <c r="H7267">
        <v>38</v>
      </c>
      <c r="I7267" s="3">
        <v>44274</v>
      </c>
      <c r="J7267">
        <v>8</v>
      </c>
      <c r="K7267">
        <v>2021</v>
      </c>
      <c r="L7267">
        <v>3</v>
      </c>
      <c r="M7267" t="s">
        <v>21</v>
      </c>
    </row>
    <row r="7268" spans="1:13" x14ac:dyDescent="0.25">
      <c r="A7268" s="1">
        <v>7266</v>
      </c>
      <c r="B7268" t="s">
        <v>91</v>
      </c>
      <c r="C7268" t="s">
        <v>94</v>
      </c>
      <c r="D7268" t="s">
        <v>23</v>
      </c>
      <c r="E7268" t="s">
        <v>113</v>
      </c>
      <c r="F7268" s="14" t="s">
        <v>7410</v>
      </c>
      <c r="G7268" s="8">
        <v>108.39</v>
      </c>
      <c r="H7268">
        <v>23</v>
      </c>
      <c r="I7268" s="3">
        <v>44235</v>
      </c>
      <c r="J7268">
        <v>2</v>
      </c>
      <c r="K7268">
        <v>2021</v>
      </c>
      <c r="L7268">
        <v>2</v>
      </c>
      <c r="M7268" t="s">
        <v>21</v>
      </c>
    </row>
    <row r="7269" spans="1:13" x14ac:dyDescent="0.25">
      <c r="A7269" s="1">
        <v>7267</v>
      </c>
      <c r="B7269" t="s">
        <v>68</v>
      </c>
      <c r="C7269" t="s">
        <v>46</v>
      </c>
      <c r="D7269" t="s">
        <v>47</v>
      </c>
      <c r="E7269" t="s">
        <v>69</v>
      </c>
      <c r="F7269" s="14" t="s">
        <v>7411</v>
      </c>
      <c r="G7269" s="8">
        <v>739.86</v>
      </c>
      <c r="H7269">
        <v>44</v>
      </c>
      <c r="I7269" s="3">
        <v>44367</v>
      </c>
      <c r="J7269">
        <v>1</v>
      </c>
      <c r="K7269">
        <v>2021</v>
      </c>
      <c r="L7269">
        <v>6</v>
      </c>
      <c r="M7269" t="s">
        <v>21</v>
      </c>
    </row>
    <row r="7270" spans="1:13" x14ac:dyDescent="0.25">
      <c r="A7270" s="1">
        <v>7268</v>
      </c>
      <c r="B7270" t="s">
        <v>72</v>
      </c>
      <c r="C7270" t="s">
        <v>77</v>
      </c>
      <c r="D7270" t="s">
        <v>41</v>
      </c>
      <c r="E7270" t="s">
        <v>56</v>
      </c>
      <c r="F7270" s="14" t="s">
        <v>7412</v>
      </c>
      <c r="G7270" s="8">
        <v>837.66</v>
      </c>
      <c r="H7270">
        <v>59</v>
      </c>
      <c r="I7270" s="3">
        <v>44385</v>
      </c>
      <c r="J7270">
        <v>8</v>
      </c>
      <c r="K7270">
        <v>2021</v>
      </c>
      <c r="L7270">
        <v>7</v>
      </c>
      <c r="M7270" t="s">
        <v>16</v>
      </c>
    </row>
    <row r="7271" spans="1:13" x14ac:dyDescent="0.25">
      <c r="A7271" s="1">
        <v>7269</v>
      </c>
      <c r="B7271" t="s">
        <v>25</v>
      </c>
      <c r="C7271" t="s">
        <v>22</v>
      </c>
      <c r="D7271" t="s">
        <v>14</v>
      </c>
      <c r="E7271" t="s">
        <v>51</v>
      </c>
      <c r="F7271" s="14" t="s">
        <v>7413</v>
      </c>
      <c r="G7271" s="8">
        <v>982.04</v>
      </c>
      <c r="H7271">
        <v>34</v>
      </c>
      <c r="I7271" s="3">
        <v>44227</v>
      </c>
      <c r="J7271">
        <v>1</v>
      </c>
      <c r="K7271">
        <v>2021</v>
      </c>
      <c r="L7271">
        <v>1</v>
      </c>
      <c r="M7271" t="s">
        <v>16</v>
      </c>
    </row>
    <row r="7272" spans="1:13" x14ac:dyDescent="0.25">
      <c r="A7272" s="1">
        <v>7270</v>
      </c>
      <c r="B7272" t="s">
        <v>60</v>
      </c>
      <c r="C7272" t="s">
        <v>57</v>
      </c>
      <c r="D7272" t="s">
        <v>19</v>
      </c>
      <c r="E7272" t="s">
        <v>104</v>
      </c>
      <c r="F7272" s="14" t="s">
        <v>7414</v>
      </c>
      <c r="G7272" s="8">
        <v>841.67</v>
      </c>
      <c r="H7272">
        <v>48</v>
      </c>
      <c r="I7272" s="3">
        <v>44405</v>
      </c>
      <c r="J7272">
        <v>1</v>
      </c>
      <c r="K7272">
        <v>2021</v>
      </c>
      <c r="L7272">
        <v>7</v>
      </c>
      <c r="M7272" t="s">
        <v>21</v>
      </c>
    </row>
    <row r="7273" spans="1:13" x14ac:dyDescent="0.25">
      <c r="A7273" s="1">
        <v>7271</v>
      </c>
      <c r="B7273" t="s">
        <v>83</v>
      </c>
      <c r="C7273" t="s">
        <v>84</v>
      </c>
      <c r="D7273" t="s">
        <v>47</v>
      </c>
      <c r="E7273" t="s">
        <v>79</v>
      </c>
      <c r="F7273" s="14" t="s">
        <v>7415</v>
      </c>
      <c r="G7273" s="8">
        <v>892.9</v>
      </c>
      <c r="H7273">
        <v>69</v>
      </c>
      <c r="I7273" s="3">
        <v>44310</v>
      </c>
      <c r="J7273">
        <v>4</v>
      </c>
      <c r="K7273">
        <v>2021</v>
      </c>
      <c r="L7273">
        <v>4</v>
      </c>
      <c r="M7273" t="s">
        <v>21</v>
      </c>
    </row>
    <row r="7274" spans="1:13" x14ac:dyDescent="0.25">
      <c r="A7274" s="1">
        <v>7272</v>
      </c>
      <c r="B7274" t="s">
        <v>72</v>
      </c>
      <c r="C7274" t="s">
        <v>99</v>
      </c>
      <c r="D7274" t="s">
        <v>36</v>
      </c>
      <c r="E7274" t="s">
        <v>66</v>
      </c>
      <c r="F7274" s="14" t="s">
        <v>7416</v>
      </c>
      <c r="G7274" s="8">
        <v>420.4</v>
      </c>
      <c r="H7274">
        <v>28</v>
      </c>
      <c r="I7274" s="3">
        <v>44283</v>
      </c>
      <c r="J7274">
        <v>2</v>
      </c>
      <c r="K7274">
        <v>2021</v>
      </c>
      <c r="L7274">
        <v>3</v>
      </c>
      <c r="M7274" t="s">
        <v>16</v>
      </c>
    </row>
    <row r="7275" spans="1:13" x14ac:dyDescent="0.25">
      <c r="A7275" s="1">
        <v>7273</v>
      </c>
      <c r="B7275" t="s">
        <v>38</v>
      </c>
      <c r="C7275" t="s">
        <v>99</v>
      </c>
      <c r="D7275" t="s">
        <v>27</v>
      </c>
      <c r="E7275" t="s">
        <v>24</v>
      </c>
      <c r="F7275" s="14" t="s">
        <v>7417</v>
      </c>
      <c r="G7275" s="8">
        <v>465.94</v>
      </c>
      <c r="H7275">
        <v>28</v>
      </c>
      <c r="I7275" s="3">
        <v>44259</v>
      </c>
      <c r="J7275">
        <v>7</v>
      </c>
      <c r="K7275">
        <v>2021</v>
      </c>
      <c r="L7275">
        <v>3</v>
      </c>
      <c r="M7275" t="s">
        <v>21</v>
      </c>
    </row>
    <row r="7276" spans="1:13" x14ac:dyDescent="0.25">
      <c r="A7276" s="1">
        <v>7274</v>
      </c>
      <c r="B7276" t="s">
        <v>29</v>
      </c>
      <c r="C7276" t="s">
        <v>46</v>
      </c>
      <c r="D7276" t="s">
        <v>41</v>
      </c>
      <c r="E7276" t="s">
        <v>106</v>
      </c>
      <c r="F7276" s="14" t="s">
        <v>7418</v>
      </c>
      <c r="G7276" s="8">
        <v>526.08000000000004</v>
      </c>
      <c r="H7276">
        <v>50</v>
      </c>
      <c r="I7276" s="3">
        <v>44246</v>
      </c>
      <c r="J7276">
        <v>9</v>
      </c>
      <c r="K7276">
        <v>2021</v>
      </c>
      <c r="L7276">
        <v>2</v>
      </c>
      <c r="M7276" t="s">
        <v>16</v>
      </c>
    </row>
    <row r="7277" spans="1:13" x14ac:dyDescent="0.25">
      <c r="A7277" s="1">
        <v>7275</v>
      </c>
      <c r="B7277" t="s">
        <v>58</v>
      </c>
      <c r="C7277" t="s">
        <v>22</v>
      </c>
      <c r="D7277" t="s">
        <v>47</v>
      </c>
      <c r="E7277" t="s">
        <v>80</v>
      </c>
      <c r="F7277" s="14" t="s">
        <v>7419</v>
      </c>
      <c r="G7277" s="8">
        <v>248.15</v>
      </c>
      <c r="H7277">
        <v>28</v>
      </c>
      <c r="I7277" s="3">
        <v>44403</v>
      </c>
      <c r="J7277">
        <v>1</v>
      </c>
      <c r="K7277">
        <v>2021</v>
      </c>
      <c r="L7277">
        <v>7</v>
      </c>
      <c r="M7277" t="s">
        <v>21</v>
      </c>
    </row>
    <row r="7278" spans="1:13" x14ac:dyDescent="0.25">
      <c r="A7278" s="1">
        <v>7276</v>
      </c>
      <c r="B7278" t="s">
        <v>29</v>
      </c>
      <c r="C7278" t="s">
        <v>75</v>
      </c>
      <c r="D7278" t="s">
        <v>23</v>
      </c>
      <c r="E7278" t="s">
        <v>114</v>
      </c>
      <c r="F7278" s="14" t="s">
        <v>7420</v>
      </c>
      <c r="G7278" s="8">
        <v>701.44</v>
      </c>
      <c r="H7278">
        <v>29</v>
      </c>
      <c r="I7278" s="3">
        <v>44392</v>
      </c>
      <c r="J7278">
        <v>2</v>
      </c>
      <c r="K7278">
        <v>2021</v>
      </c>
      <c r="L7278">
        <v>7</v>
      </c>
      <c r="M7278" t="s">
        <v>16</v>
      </c>
    </row>
    <row r="7279" spans="1:13" x14ac:dyDescent="0.25">
      <c r="A7279" s="1">
        <v>7277</v>
      </c>
      <c r="B7279" t="s">
        <v>38</v>
      </c>
      <c r="C7279" t="s">
        <v>40</v>
      </c>
      <c r="D7279" t="s">
        <v>23</v>
      </c>
      <c r="E7279" t="s">
        <v>88</v>
      </c>
      <c r="F7279" s="14" t="s">
        <v>7421</v>
      </c>
      <c r="G7279" s="8">
        <v>785.89</v>
      </c>
      <c r="H7279">
        <v>30</v>
      </c>
      <c r="I7279" s="3">
        <v>44307</v>
      </c>
      <c r="J7279">
        <v>7</v>
      </c>
      <c r="K7279">
        <v>2021</v>
      </c>
      <c r="L7279">
        <v>4</v>
      </c>
      <c r="M7279" t="s">
        <v>21</v>
      </c>
    </row>
    <row r="7280" spans="1:13" x14ac:dyDescent="0.25">
      <c r="A7280" s="1">
        <v>7278</v>
      </c>
      <c r="B7280" t="s">
        <v>49</v>
      </c>
      <c r="C7280" t="s">
        <v>63</v>
      </c>
      <c r="D7280" t="s">
        <v>14</v>
      </c>
      <c r="E7280" t="s">
        <v>101</v>
      </c>
      <c r="F7280" s="14" t="s">
        <v>7422</v>
      </c>
      <c r="G7280" s="8">
        <v>667.28</v>
      </c>
      <c r="H7280">
        <v>37</v>
      </c>
      <c r="I7280" s="3">
        <v>44285</v>
      </c>
      <c r="J7280">
        <v>9</v>
      </c>
      <c r="K7280">
        <v>2021</v>
      </c>
      <c r="L7280">
        <v>3</v>
      </c>
      <c r="M7280" t="s">
        <v>21</v>
      </c>
    </row>
    <row r="7281" spans="1:13" x14ac:dyDescent="0.25">
      <c r="A7281" s="1">
        <v>7279</v>
      </c>
      <c r="B7281" t="s">
        <v>43</v>
      </c>
      <c r="C7281" t="s">
        <v>57</v>
      </c>
      <c r="D7281" t="s">
        <v>19</v>
      </c>
      <c r="E7281" t="s">
        <v>96</v>
      </c>
      <c r="F7281" s="14" t="s">
        <v>7423</v>
      </c>
      <c r="G7281" s="8">
        <v>323.73</v>
      </c>
      <c r="H7281">
        <v>28</v>
      </c>
      <c r="I7281" s="3">
        <v>44390</v>
      </c>
      <c r="J7281">
        <v>6</v>
      </c>
      <c r="K7281">
        <v>2021</v>
      </c>
      <c r="L7281">
        <v>7</v>
      </c>
      <c r="M7281" t="s">
        <v>16</v>
      </c>
    </row>
    <row r="7282" spans="1:13" x14ac:dyDescent="0.25">
      <c r="A7282" s="1">
        <v>7280</v>
      </c>
      <c r="B7282" t="s">
        <v>12</v>
      </c>
      <c r="C7282" t="s">
        <v>54</v>
      </c>
      <c r="D7282" t="s">
        <v>65</v>
      </c>
      <c r="E7282" t="s">
        <v>59</v>
      </c>
      <c r="F7282" s="14" t="s">
        <v>7424</v>
      </c>
      <c r="G7282" s="8">
        <v>990.5</v>
      </c>
      <c r="H7282">
        <v>24</v>
      </c>
      <c r="I7282" s="3">
        <v>44331</v>
      </c>
      <c r="J7282">
        <v>2</v>
      </c>
      <c r="K7282">
        <v>2021</v>
      </c>
      <c r="L7282">
        <v>5</v>
      </c>
      <c r="M7282" t="s">
        <v>16</v>
      </c>
    </row>
    <row r="7283" spans="1:13" x14ac:dyDescent="0.25">
      <c r="A7283" s="1">
        <v>7281</v>
      </c>
      <c r="B7283" t="s">
        <v>38</v>
      </c>
      <c r="C7283" t="s">
        <v>30</v>
      </c>
      <c r="D7283" t="s">
        <v>65</v>
      </c>
      <c r="E7283" t="s">
        <v>102</v>
      </c>
      <c r="F7283" s="14" t="s">
        <v>7425</v>
      </c>
      <c r="G7283" s="8">
        <v>407.37</v>
      </c>
      <c r="H7283">
        <v>65</v>
      </c>
      <c r="I7283" s="3">
        <v>44177</v>
      </c>
      <c r="J7283">
        <v>9</v>
      </c>
      <c r="K7283">
        <v>2020</v>
      </c>
      <c r="L7283">
        <v>12</v>
      </c>
      <c r="M7283" t="s">
        <v>21</v>
      </c>
    </row>
    <row r="7284" spans="1:13" x14ac:dyDescent="0.25">
      <c r="A7284" s="1">
        <v>7282</v>
      </c>
      <c r="B7284" t="s">
        <v>93</v>
      </c>
      <c r="C7284" t="s">
        <v>40</v>
      </c>
      <c r="D7284" t="s">
        <v>14</v>
      </c>
      <c r="E7284" t="s">
        <v>73</v>
      </c>
      <c r="F7284" s="14" t="s">
        <v>7426</v>
      </c>
      <c r="G7284" s="8">
        <v>597.23</v>
      </c>
      <c r="H7284">
        <v>59</v>
      </c>
      <c r="I7284" s="3">
        <v>44354</v>
      </c>
      <c r="J7284">
        <v>6</v>
      </c>
      <c r="K7284">
        <v>2021</v>
      </c>
      <c r="L7284">
        <v>6</v>
      </c>
      <c r="M7284" t="s">
        <v>21</v>
      </c>
    </row>
    <row r="7285" spans="1:13" x14ac:dyDescent="0.25">
      <c r="A7285" s="1">
        <v>7283</v>
      </c>
      <c r="B7285" t="s">
        <v>62</v>
      </c>
      <c r="C7285" t="s">
        <v>22</v>
      </c>
      <c r="D7285" t="s">
        <v>27</v>
      </c>
      <c r="E7285" t="s">
        <v>92</v>
      </c>
      <c r="F7285" s="14" t="s">
        <v>7427</v>
      </c>
      <c r="G7285" s="8">
        <v>856.6</v>
      </c>
      <c r="H7285">
        <v>52</v>
      </c>
      <c r="I7285" s="3">
        <v>44168</v>
      </c>
      <c r="J7285">
        <v>4</v>
      </c>
      <c r="K7285">
        <v>2020</v>
      </c>
      <c r="L7285">
        <v>12</v>
      </c>
      <c r="M7285" t="s">
        <v>16</v>
      </c>
    </row>
    <row r="7286" spans="1:13" x14ac:dyDescent="0.25">
      <c r="A7286" s="1">
        <v>7284</v>
      </c>
      <c r="B7286" t="s">
        <v>43</v>
      </c>
      <c r="C7286" t="s">
        <v>30</v>
      </c>
      <c r="D7286" t="s">
        <v>36</v>
      </c>
      <c r="E7286" t="s">
        <v>71</v>
      </c>
      <c r="F7286" s="14" t="s">
        <v>7428</v>
      </c>
      <c r="G7286" s="8">
        <v>893.58</v>
      </c>
      <c r="H7286">
        <v>54</v>
      </c>
      <c r="I7286" s="3">
        <v>44202</v>
      </c>
      <c r="J7286">
        <v>8</v>
      </c>
      <c r="K7286">
        <v>2021</v>
      </c>
      <c r="L7286">
        <v>1</v>
      </c>
      <c r="M7286" t="s">
        <v>16</v>
      </c>
    </row>
    <row r="7287" spans="1:13" x14ac:dyDescent="0.25">
      <c r="A7287" s="1">
        <v>7285</v>
      </c>
      <c r="B7287" t="s">
        <v>93</v>
      </c>
      <c r="C7287" t="s">
        <v>70</v>
      </c>
      <c r="D7287" t="s">
        <v>14</v>
      </c>
      <c r="E7287" t="s">
        <v>74</v>
      </c>
      <c r="F7287" s="14" t="s">
        <v>7429</v>
      </c>
      <c r="G7287" s="8">
        <v>893.37</v>
      </c>
      <c r="H7287">
        <v>26</v>
      </c>
      <c r="I7287" s="3">
        <v>44206</v>
      </c>
      <c r="J7287">
        <v>3</v>
      </c>
      <c r="K7287">
        <v>2021</v>
      </c>
      <c r="L7287">
        <v>1</v>
      </c>
      <c r="M7287" t="s">
        <v>21</v>
      </c>
    </row>
    <row r="7288" spans="1:13" x14ac:dyDescent="0.25">
      <c r="A7288" s="1">
        <v>7286</v>
      </c>
      <c r="B7288" t="s">
        <v>68</v>
      </c>
      <c r="C7288" t="s">
        <v>77</v>
      </c>
      <c r="D7288" t="s">
        <v>65</v>
      </c>
      <c r="E7288" t="s">
        <v>113</v>
      </c>
      <c r="F7288" s="14" t="s">
        <v>7430</v>
      </c>
      <c r="G7288" s="8">
        <v>668.52</v>
      </c>
      <c r="H7288">
        <v>34</v>
      </c>
      <c r="I7288" s="3">
        <v>44411</v>
      </c>
      <c r="J7288">
        <v>9</v>
      </c>
      <c r="K7288">
        <v>2021</v>
      </c>
      <c r="L7288">
        <v>8</v>
      </c>
      <c r="M7288" t="s">
        <v>21</v>
      </c>
    </row>
    <row r="7289" spans="1:13" x14ac:dyDescent="0.25">
      <c r="A7289" s="1">
        <v>7287</v>
      </c>
      <c r="B7289" t="s">
        <v>93</v>
      </c>
      <c r="C7289" t="s">
        <v>40</v>
      </c>
      <c r="D7289" t="s">
        <v>14</v>
      </c>
      <c r="E7289" t="s">
        <v>85</v>
      </c>
      <c r="F7289" s="14" t="s">
        <v>7431</v>
      </c>
      <c r="G7289" s="8">
        <v>406.9</v>
      </c>
      <c r="H7289">
        <v>34</v>
      </c>
      <c r="I7289" s="3">
        <v>44398</v>
      </c>
      <c r="J7289">
        <v>6</v>
      </c>
      <c r="K7289">
        <v>2021</v>
      </c>
      <c r="L7289">
        <v>7</v>
      </c>
      <c r="M7289" t="s">
        <v>21</v>
      </c>
    </row>
    <row r="7290" spans="1:13" x14ac:dyDescent="0.25">
      <c r="A7290" s="1">
        <v>7288</v>
      </c>
      <c r="B7290" t="s">
        <v>49</v>
      </c>
      <c r="C7290" t="s">
        <v>77</v>
      </c>
      <c r="D7290" t="s">
        <v>36</v>
      </c>
      <c r="E7290" t="s">
        <v>73</v>
      </c>
      <c r="F7290" s="14" t="s">
        <v>7432</v>
      </c>
      <c r="G7290" s="8">
        <v>398.28</v>
      </c>
      <c r="H7290">
        <v>28</v>
      </c>
      <c r="I7290" s="3">
        <v>44362</v>
      </c>
      <c r="J7290">
        <v>8</v>
      </c>
      <c r="K7290">
        <v>2021</v>
      </c>
      <c r="L7290">
        <v>6</v>
      </c>
      <c r="M7290" t="s">
        <v>21</v>
      </c>
    </row>
    <row r="7291" spans="1:13" x14ac:dyDescent="0.25">
      <c r="A7291" s="1">
        <v>7289</v>
      </c>
      <c r="B7291" t="s">
        <v>68</v>
      </c>
      <c r="C7291" t="s">
        <v>54</v>
      </c>
      <c r="D7291" t="s">
        <v>14</v>
      </c>
      <c r="E7291" t="s">
        <v>107</v>
      </c>
      <c r="F7291" s="14" t="s">
        <v>7433</v>
      </c>
      <c r="G7291" s="8">
        <v>177.84</v>
      </c>
      <c r="H7291">
        <v>40</v>
      </c>
      <c r="I7291" s="3">
        <v>44405</v>
      </c>
      <c r="J7291">
        <v>9</v>
      </c>
      <c r="K7291">
        <v>2021</v>
      </c>
      <c r="L7291">
        <v>7</v>
      </c>
      <c r="M7291" t="s">
        <v>21</v>
      </c>
    </row>
    <row r="7292" spans="1:13" x14ac:dyDescent="0.25">
      <c r="A7292" s="1">
        <v>7290</v>
      </c>
      <c r="B7292" t="s">
        <v>34</v>
      </c>
      <c r="C7292" t="s">
        <v>77</v>
      </c>
      <c r="D7292" t="s">
        <v>19</v>
      </c>
      <c r="E7292" t="s">
        <v>66</v>
      </c>
      <c r="F7292" s="14" t="s">
        <v>7434</v>
      </c>
      <c r="G7292" s="8">
        <v>919.49</v>
      </c>
      <c r="H7292">
        <v>19</v>
      </c>
      <c r="I7292" s="3">
        <v>44312</v>
      </c>
      <c r="J7292">
        <v>6</v>
      </c>
      <c r="K7292">
        <v>2021</v>
      </c>
      <c r="L7292">
        <v>4</v>
      </c>
      <c r="M7292" t="s">
        <v>16</v>
      </c>
    </row>
    <row r="7293" spans="1:13" x14ac:dyDescent="0.25">
      <c r="A7293" s="1">
        <v>7291</v>
      </c>
      <c r="B7293" t="s">
        <v>34</v>
      </c>
      <c r="C7293" t="s">
        <v>30</v>
      </c>
      <c r="D7293" t="s">
        <v>14</v>
      </c>
      <c r="E7293" t="s">
        <v>108</v>
      </c>
      <c r="F7293" s="14" t="s">
        <v>7435</v>
      </c>
      <c r="G7293" s="8">
        <v>289.13</v>
      </c>
      <c r="H7293">
        <v>34</v>
      </c>
      <c r="I7293" s="3">
        <v>44350</v>
      </c>
      <c r="J7293">
        <v>7</v>
      </c>
      <c r="K7293">
        <v>2021</v>
      </c>
      <c r="L7293">
        <v>6</v>
      </c>
      <c r="M7293" t="s">
        <v>16</v>
      </c>
    </row>
    <row r="7294" spans="1:13" x14ac:dyDescent="0.25">
      <c r="A7294" s="1">
        <v>7292</v>
      </c>
      <c r="B7294" t="s">
        <v>52</v>
      </c>
      <c r="C7294" t="s">
        <v>46</v>
      </c>
      <c r="D7294" t="s">
        <v>23</v>
      </c>
      <c r="E7294" t="s">
        <v>71</v>
      </c>
      <c r="F7294" s="14" t="s">
        <v>7436</v>
      </c>
      <c r="G7294" s="8">
        <v>439.61</v>
      </c>
      <c r="H7294">
        <v>27</v>
      </c>
      <c r="I7294" s="3">
        <v>44408</v>
      </c>
      <c r="J7294">
        <v>2</v>
      </c>
      <c r="K7294">
        <v>2021</v>
      </c>
      <c r="L7294">
        <v>7</v>
      </c>
      <c r="M7294" t="s">
        <v>16</v>
      </c>
    </row>
    <row r="7295" spans="1:13" x14ac:dyDescent="0.25">
      <c r="A7295" s="1">
        <v>7293</v>
      </c>
      <c r="B7295" t="s">
        <v>91</v>
      </c>
      <c r="C7295" t="s">
        <v>70</v>
      </c>
      <c r="D7295" t="s">
        <v>36</v>
      </c>
      <c r="E7295" t="s">
        <v>107</v>
      </c>
      <c r="F7295" s="14" t="s">
        <v>7437</v>
      </c>
      <c r="G7295" s="8">
        <v>411.63</v>
      </c>
      <c r="H7295">
        <v>23</v>
      </c>
      <c r="I7295" s="3">
        <v>44385</v>
      </c>
      <c r="J7295">
        <v>4</v>
      </c>
      <c r="K7295">
        <v>2021</v>
      </c>
      <c r="L7295">
        <v>7</v>
      </c>
      <c r="M7295" t="s">
        <v>21</v>
      </c>
    </row>
    <row r="7296" spans="1:13" x14ac:dyDescent="0.25">
      <c r="A7296" s="1">
        <v>7294</v>
      </c>
      <c r="B7296" t="s">
        <v>72</v>
      </c>
      <c r="C7296" t="s">
        <v>40</v>
      </c>
      <c r="D7296" t="s">
        <v>41</v>
      </c>
      <c r="E7296" t="s">
        <v>86</v>
      </c>
      <c r="F7296" s="14" t="s">
        <v>7438</v>
      </c>
      <c r="G7296" s="8">
        <v>950.77</v>
      </c>
      <c r="H7296">
        <v>26</v>
      </c>
      <c r="I7296" s="3">
        <v>44213</v>
      </c>
      <c r="J7296">
        <v>3</v>
      </c>
      <c r="K7296">
        <v>2021</v>
      </c>
      <c r="L7296">
        <v>1</v>
      </c>
      <c r="M7296" t="s">
        <v>16</v>
      </c>
    </row>
    <row r="7297" spans="1:13" x14ac:dyDescent="0.25">
      <c r="A7297" s="1">
        <v>7295</v>
      </c>
      <c r="B7297" t="s">
        <v>45</v>
      </c>
      <c r="C7297" t="s">
        <v>64</v>
      </c>
      <c r="D7297" t="s">
        <v>27</v>
      </c>
      <c r="E7297" t="s">
        <v>90</v>
      </c>
      <c r="F7297" s="14" t="s">
        <v>7439</v>
      </c>
      <c r="G7297" s="8">
        <v>973.02</v>
      </c>
      <c r="H7297">
        <v>32</v>
      </c>
      <c r="I7297" s="3">
        <v>44202</v>
      </c>
      <c r="J7297">
        <v>3</v>
      </c>
      <c r="K7297">
        <v>2021</v>
      </c>
      <c r="L7297">
        <v>1</v>
      </c>
      <c r="M7297" t="s">
        <v>21</v>
      </c>
    </row>
    <row r="7298" spans="1:13" x14ac:dyDescent="0.25">
      <c r="A7298" s="1">
        <v>7296</v>
      </c>
      <c r="B7298" t="s">
        <v>68</v>
      </c>
      <c r="C7298" t="s">
        <v>77</v>
      </c>
      <c r="D7298" t="s">
        <v>23</v>
      </c>
      <c r="E7298" t="s">
        <v>90</v>
      </c>
      <c r="F7298" s="14" t="s">
        <v>7440</v>
      </c>
      <c r="G7298" s="8">
        <v>853.18</v>
      </c>
      <c r="H7298">
        <v>19</v>
      </c>
      <c r="I7298" s="3">
        <v>44383</v>
      </c>
      <c r="J7298">
        <v>7</v>
      </c>
      <c r="K7298">
        <v>2021</v>
      </c>
      <c r="L7298">
        <v>7</v>
      </c>
      <c r="M7298" t="s">
        <v>21</v>
      </c>
    </row>
    <row r="7299" spans="1:13" x14ac:dyDescent="0.25">
      <c r="A7299" s="1">
        <v>7297</v>
      </c>
      <c r="B7299" t="s">
        <v>32</v>
      </c>
      <c r="C7299" t="s">
        <v>57</v>
      </c>
      <c r="D7299" t="s">
        <v>47</v>
      </c>
      <c r="E7299" t="s">
        <v>112</v>
      </c>
      <c r="F7299" s="14" t="s">
        <v>7441</v>
      </c>
      <c r="G7299" s="8">
        <v>513.16</v>
      </c>
      <c r="H7299">
        <v>87</v>
      </c>
      <c r="I7299" s="3">
        <v>44356</v>
      </c>
      <c r="J7299">
        <v>5</v>
      </c>
      <c r="K7299">
        <v>2021</v>
      </c>
      <c r="L7299">
        <v>6</v>
      </c>
      <c r="M7299" t="s">
        <v>16</v>
      </c>
    </row>
    <row r="7300" spans="1:13" x14ac:dyDescent="0.25">
      <c r="A7300" s="1">
        <v>7298</v>
      </c>
      <c r="B7300" t="s">
        <v>34</v>
      </c>
      <c r="C7300" t="s">
        <v>57</v>
      </c>
      <c r="D7300" t="s">
        <v>27</v>
      </c>
      <c r="E7300" t="s">
        <v>114</v>
      </c>
      <c r="F7300" s="14" t="s">
        <v>7442</v>
      </c>
      <c r="G7300" s="8">
        <v>637.34</v>
      </c>
      <c r="H7300">
        <v>21</v>
      </c>
      <c r="I7300" s="3">
        <v>44344</v>
      </c>
      <c r="J7300">
        <v>6</v>
      </c>
      <c r="K7300">
        <v>2021</v>
      </c>
      <c r="L7300">
        <v>5</v>
      </c>
      <c r="M7300" t="s">
        <v>16</v>
      </c>
    </row>
    <row r="7301" spans="1:13" x14ac:dyDescent="0.25">
      <c r="A7301" s="1">
        <v>7299</v>
      </c>
      <c r="B7301" t="s">
        <v>43</v>
      </c>
      <c r="C7301" t="s">
        <v>75</v>
      </c>
      <c r="D7301" t="s">
        <v>19</v>
      </c>
      <c r="E7301" t="s">
        <v>118</v>
      </c>
      <c r="F7301" s="14" t="s">
        <v>7443</v>
      </c>
      <c r="G7301" s="8">
        <v>439.42</v>
      </c>
      <c r="H7301">
        <v>29</v>
      </c>
      <c r="I7301" s="3">
        <v>44388</v>
      </c>
      <c r="J7301">
        <v>9</v>
      </c>
      <c r="K7301">
        <v>2021</v>
      </c>
      <c r="L7301">
        <v>7</v>
      </c>
      <c r="M7301" t="s">
        <v>16</v>
      </c>
    </row>
    <row r="7302" spans="1:13" x14ac:dyDescent="0.25">
      <c r="A7302" s="1">
        <v>7300</v>
      </c>
      <c r="B7302" t="s">
        <v>83</v>
      </c>
      <c r="C7302" t="s">
        <v>35</v>
      </c>
      <c r="D7302" t="s">
        <v>14</v>
      </c>
      <c r="E7302" t="s">
        <v>82</v>
      </c>
      <c r="F7302" s="14" t="s">
        <v>7444</v>
      </c>
      <c r="G7302" s="8">
        <v>189.67</v>
      </c>
      <c r="H7302">
        <v>21</v>
      </c>
      <c r="I7302" s="3">
        <v>44273</v>
      </c>
      <c r="J7302">
        <v>6</v>
      </c>
      <c r="K7302">
        <v>2021</v>
      </c>
      <c r="L7302">
        <v>3</v>
      </c>
      <c r="M7302" t="s">
        <v>21</v>
      </c>
    </row>
    <row r="7303" spans="1:13" x14ac:dyDescent="0.25">
      <c r="A7303" s="1">
        <v>7301</v>
      </c>
      <c r="B7303" t="s">
        <v>12</v>
      </c>
      <c r="C7303" t="s">
        <v>30</v>
      </c>
      <c r="D7303" t="s">
        <v>27</v>
      </c>
      <c r="E7303" t="s">
        <v>59</v>
      </c>
      <c r="F7303" s="14" t="s">
        <v>7445</v>
      </c>
      <c r="G7303" s="8">
        <v>839.09</v>
      </c>
      <c r="H7303">
        <v>20</v>
      </c>
      <c r="I7303" s="3">
        <v>44414</v>
      </c>
      <c r="J7303">
        <v>4</v>
      </c>
      <c r="K7303">
        <v>2021</v>
      </c>
      <c r="L7303">
        <v>8</v>
      </c>
      <c r="M7303" t="s">
        <v>16</v>
      </c>
    </row>
    <row r="7304" spans="1:13" x14ac:dyDescent="0.25">
      <c r="A7304" s="1">
        <v>7302</v>
      </c>
      <c r="B7304" t="s">
        <v>93</v>
      </c>
      <c r="C7304" t="s">
        <v>22</v>
      </c>
      <c r="D7304" t="s">
        <v>14</v>
      </c>
      <c r="E7304" t="s">
        <v>89</v>
      </c>
      <c r="F7304" s="14" t="s">
        <v>7446</v>
      </c>
      <c r="G7304" s="8">
        <v>504.99</v>
      </c>
      <c r="H7304">
        <v>69</v>
      </c>
      <c r="I7304" s="3">
        <v>44422</v>
      </c>
      <c r="J7304">
        <v>4</v>
      </c>
      <c r="K7304">
        <v>2021</v>
      </c>
      <c r="L7304">
        <v>8</v>
      </c>
      <c r="M7304" t="s">
        <v>21</v>
      </c>
    </row>
    <row r="7305" spans="1:13" x14ac:dyDescent="0.25">
      <c r="A7305" s="1">
        <v>7303</v>
      </c>
      <c r="B7305" t="s">
        <v>58</v>
      </c>
      <c r="C7305" t="s">
        <v>99</v>
      </c>
      <c r="D7305" t="s">
        <v>23</v>
      </c>
      <c r="E7305" t="s">
        <v>109</v>
      </c>
      <c r="F7305" s="14" t="s">
        <v>7447</v>
      </c>
      <c r="G7305" s="8">
        <v>164.8</v>
      </c>
      <c r="H7305">
        <v>71</v>
      </c>
      <c r="I7305" s="3">
        <v>44367</v>
      </c>
      <c r="J7305">
        <v>9</v>
      </c>
      <c r="K7305">
        <v>2021</v>
      </c>
      <c r="L7305">
        <v>6</v>
      </c>
      <c r="M7305" t="s">
        <v>21</v>
      </c>
    </row>
    <row r="7306" spans="1:13" x14ac:dyDescent="0.25">
      <c r="A7306" s="1">
        <v>7304</v>
      </c>
      <c r="B7306" t="s">
        <v>43</v>
      </c>
      <c r="C7306" t="s">
        <v>26</v>
      </c>
      <c r="D7306" t="s">
        <v>65</v>
      </c>
      <c r="E7306" t="s">
        <v>44</v>
      </c>
      <c r="F7306" s="14" t="s">
        <v>7448</v>
      </c>
      <c r="G7306" s="8">
        <v>641.21</v>
      </c>
      <c r="H7306">
        <v>33</v>
      </c>
      <c r="I7306" s="3">
        <v>44259</v>
      </c>
      <c r="J7306">
        <v>7</v>
      </c>
      <c r="K7306">
        <v>2021</v>
      </c>
      <c r="L7306">
        <v>3</v>
      </c>
      <c r="M7306" t="s">
        <v>16</v>
      </c>
    </row>
    <row r="7307" spans="1:13" x14ac:dyDescent="0.25">
      <c r="A7307" s="1">
        <v>7305</v>
      </c>
      <c r="B7307" t="s">
        <v>49</v>
      </c>
      <c r="C7307" t="s">
        <v>70</v>
      </c>
      <c r="D7307" t="s">
        <v>23</v>
      </c>
      <c r="E7307" t="s">
        <v>53</v>
      </c>
      <c r="F7307" s="14" t="s">
        <v>7449</v>
      </c>
      <c r="G7307" s="8">
        <v>990.73</v>
      </c>
      <c r="H7307">
        <v>75</v>
      </c>
      <c r="I7307" s="3">
        <v>44211</v>
      </c>
      <c r="J7307">
        <v>9</v>
      </c>
      <c r="K7307">
        <v>2021</v>
      </c>
      <c r="L7307">
        <v>1</v>
      </c>
      <c r="M7307" t="s">
        <v>21</v>
      </c>
    </row>
    <row r="7308" spans="1:13" x14ac:dyDescent="0.25">
      <c r="A7308" s="1">
        <v>7306</v>
      </c>
      <c r="B7308" t="s">
        <v>93</v>
      </c>
      <c r="C7308" t="s">
        <v>84</v>
      </c>
      <c r="D7308" t="s">
        <v>47</v>
      </c>
      <c r="E7308" t="s">
        <v>109</v>
      </c>
      <c r="F7308" s="14" t="s">
        <v>7450</v>
      </c>
      <c r="G7308" s="8">
        <v>449.73</v>
      </c>
      <c r="H7308">
        <v>28</v>
      </c>
      <c r="I7308" s="3">
        <v>44210</v>
      </c>
      <c r="J7308">
        <v>3</v>
      </c>
      <c r="K7308">
        <v>2021</v>
      </c>
      <c r="L7308">
        <v>1</v>
      </c>
      <c r="M7308" t="s">
        <v>21</v>
      </c>
    </row>
    <row r="7309" spans="1:13" x14ac:dyDescent="0.25">
      <c r="A7309" s="1">
        <v>7307</v>
      </c>
      <c r="B7309" t="s">
        <v>25</v>
      </c>
      <c r="C7309" t="s">
        <v>67</v>
      </c>
      <c r="D7309" t="s">
        <v>41</v>
      </c>
      <c r="E7309" t="s">
        <v>28</v>
      </c>
      <c r="F7309" s="14" t="s">
        <v>7451</v>
      </c>
      <c r="G7309" s="8">
        <v>399.4</v>
      </c>
      <c r="H7309">
        <v>35</v>
      </c>
      <c r="I7309" s="3">
        <v>44320</v>
      </c>
      <c r="J7309">
        <v>4</v>
      </c>
      <c r="K7309">
        <v>2021</v>
      </c>
      <c r="L7309">
        <v>5</v>
      </c>
      <c r="M7309" t="s">
        <v>16</v>
      </c>
    </row>
    <row r="7310" spans="1:13" x14ac:dyDescent="0.25">
      <c r="A7310" s="1">
        <v>7308</v>
      </c>
      <c r="B7310" t="s">
        <v>25</v>
      </c>
      <c r="C7310" t="s">
        <v>70</v>
      </c>
      <c r="D7310" t="s">
        <v>23</v>
      </c>
      <c r="E7310" t="s">
        <v>95</v>
      </c>
      <c r="F7310" s="14" t="s">
        <v>7452</v>
      </c>
      <c r="G7310" s="8">
        <v>741.09</v>
      </c>
      <c r="H7310">
        <v>22</v>
      </c>
      <c r="I7310" s="3">
        <v>44309</v>
      </c>
      <c r="J7310">
        <v>3</v>
      </c>
      <c r="K7310">
        <v>2021</v>
      </c>
      <c r="L7310">
        <v>4</v>
      </c>
      <c r="M7310" t="s">
        <v>16</v>
      </c>
    </row>
    <row r="7311" spans="1:13" x14ac:dyDescent="0.25">
      <c r="A7311" s="1">
        <v>7309</v>
      </c>
      <c r="B7311" t="s">
        <v>45</v>
      </c>
      <c r="C7311" t="s">
        <v>67</v>
      </c>
      <c r="D7311" t="s">
        <v>41</v>
      </c>
      <c r="E7311" t="s">
        <v>111</v>
      </c>
      <c r="F7311" s="14" t="s">
        <v>7453</v>
      </c>
      <c r="G7311" s="8">
        <v>478.12</v>
      </c>
      <c r="H7311">
        <v>33</v>
      </c>
      <c r="I7311" s="3">
        <v>44364</v>
      </c>
      <c r="J7311">
        <v>2</v>
      </c>
      <c r="K7311">
        <v>2021</v>
      </c>
      <c r="L7311">
        <v>6</v>
      </c>
      <c r="M7311" t="s">
        <v>21</v>
      </c>
    </row>
    <row r="7312" spans="1:13" x14ac:dyDescent="0.25">
      <c r="A7312" s="1">
        <v>7310</v>
      </c>
      <c r="B7312" t="s">
        <v>32</v>
      </c>
      <c r="C7312" t="s">
        <v>57</v>
      </c>
      <c r="D7312" t="s">
        <v>65</v>
      </c>
      <c r="E7312" t="s">
        <v>71</v>
      </c>
      <c r="F7312" s="14" t="s">
        <v>7454</v>
      </c>
      <c r="G7312" s="8">
        <v>192.45</v>
      </c>
      <c r="H7312">
        <v>26</v>
      </c>
      <c r="I7312" s="3">
        <v>44196</v>
      </c>
      <c r="J7312">
        <v>9</v>
      </c>
      <c r="K7312">
        <v>2020</v>
      </c>
      <c r="L7312">
        <v>12</v>
      </c>
      <c r="M7312" t="s">
        <v>16</v>
      </c>
    </row>
    <row r="7313" spans="1:13" x14ac:dyDescent="0.25">
      <c r="A7313" s="1">
        <v>7311</v>
      </c>
      <c r="B7313" t="s">
        <v>12</v>
      </c>
      <c r="C7313" t="s">
        <v>64</v>
      </c>
      <c r="D7313" t="s">
        <v>47</v>
      </c>
      <c r="E7313" t="s">
        <v>101</v>
      </c>
      <c r="F7313" s="14" t="s">
        <v>7455</v>
      </c>
      <c r="G7313" s="8">
        <v>397.52</v>
      </c>
      <c r="H7313">
        <v>24</v>
      </c>
      <c r="I7313" s="3">
        <v>44414</v>
      </c>
      <c r="J7313">
        <v>1</v>
      </c>
      <c r="K7313">
        <v>2021</v>
      </c>
      <c r="L7313">
        <v>8</v>
      </c>
      <c r="M7313" t="s">
        <v>16</v>
      </c>
    </row>
    <row r="7314" spans="1:13" x14ac:dyDescent="0.25">
      <c r="A7314" s="1">
        <v>7312</v>
      </c>
      <c r="B7314" t="s">
        <v>45</v>
      </c>
      <c r="C7314" t="s">
        <v>67</v>
      </c>
      <c r="D7314" t="s">
        <v>47</v>
      </c>
      <c r="E7314" t="s">
        <v>80</v>
      </c>
      <c r="F7314" s="14" t="s">
        <v>7456</v>
      </c>
      <c r="G7314" s="8">
        <v>457.53</v>
      </c>
      <c r="H7314">
        <v>33</v>
      </c>
      <c r="I7314" s="3">
        <v>44379</v>
      </c>
      <c r="J7314">
        <v>6</v>
      </c>
      <c r="K7314">
        <v>2021</v>
      </c>
      <c r="L7314">
        <v>7</v>
      </c>
      <c r="M7314" t="s">
        <v>21</v>
      </c>
    </row>
    <row r="7315" spans="1:13" x14ac:dyDescent="0.25">
      <c r="A7315" s="1">
        <v>7313</v>
      </c>
      <c r="B7315" t="s">
        <v>58</v>
      </c>
      <c r="C7315" t="s">
        <v>26</v>
      </c>
      <c r="D7315" t="s">
        <v>47</v>
      </c>
      <c r="E7315" t="s">
        <v>78</v>
      </c>
      <c r="F7315" s="14" t="s">
        <v>7457</v>
      </c>
      <c r="G7315" s="8">
        <v>311.58</v>
      </c>
      <c r="H7315">
        <v>49</v>
      </c>
      <c r="I7315" s="3">
        <v>44343</v>
      </c>
      <c r="J7315">
        <v>2</v>
      </c>
      <c r="K7315">
        <v>2021</v>
      </c>
      <c r="L7315">
        <v>5</v>
      </c>
      <c r="M7315" t="s">
        <v>21</v>
      </c>
    </row>
    <row r="7316" spans="1:13" x14ac:dyDescent="0.25">
      <c r="A7316" s="1">
        <v>7314</v>
      </c>
      <c r="B7316" t="s">
        <v>45</v>
      </c>
      <c r="C7316" t="s">
        <v>50</v>
      </c>
      <c r="D7316" t="s">
        <v>65</v>
      </c>
      <c r="E7316" t="s">
        <v>48</v>
      </c>
      <c r="F7316" s="14" t="s">
        <v>7458</v>
      </c>
      <c r="G7316" s="8">
        <v>966.81</v>
      </c>
      <c r="H7316">
        <v>51</v>
      </c>
      <c r="I7316" s="3">
        <v>44193</v>
      </c>
      <c r="J7316">
        <v>5</v>
      </c>
      <c r="K7316">
        <v>2020</v>
      </c>
      <c r="L7316">
        <v>12</v>
      </c>
      <c r="M7316" t="s">
        <v>21</v>
      </c>
    </row>
    <row r="7317" spans="1:13" x14ac:dyDescent="0.25">
      <c r="A7317" s="1">
        <v>7315</v>
      </c>
      <c r="B7317" t="s">
        <v>29</v>
      </c>
      <c r="C7317" t="s">
        <v>99</v>
      </c>
      <c r="D7317" t="s">
        <v>36</v>
      </c>
      <c r="E7317" t="s">
        <v>118</v>
      </c>
      <c r="F7317" s="14" t="s">
        <v>7459</v>
      </c>
      <c r="G7317" s="8">
        <v>444.8</v>
      </c>
      <c r="H7317">
        <v>24</v>
      </c>
      <c r="I7317" s="3">
        <v>44177</v>
      </c>
      <c r="J7317">
        <v>3</v>
      </c>
      <c r="K7317">
        <v>2020</v>
      </c>
      <c r="L7317">
        <v>12</v>
      </c>
      <c r="M7317" t="s">
        <v>16</v>
      </c>
    </row>
    <row r="7318" spans="1:13" x14ac:dyDescent="0.25">
      <c r="A7318" s="1">
        <v>7316</v>
      </c>
      <c r="B7318" t="s">
        <v>38</v>
      </c>
      <c r="C7318" t="s">
        <v>67</v>
      </c>
      <c r="D7318" t="s">
        <v>27</v>
      </c>
      <c r="E7318" t="s">
        <v>55</v>
      </c>
      <c r="F7318" s="14" t="s">
        <v>7460</v>
      </c>
      <c r="G7318" s="8">
        <v>389.59</v>
      </c>
      <c r="H7318">
        <v>70</v>
      </c>
      <c r="I7318" s="3">
        <v>44287</v>
      </c>
      <c r="J7318">
        <v>1</v>
      </c>
      <c r="K7318">
        <v>2021</v>
      </c>
      <c r="L7318">
        <v>4</v>
      </c>
      <c r="M7318" t="s">
        <v>21</v>
      </c>
    </row>
    <row r="7319" spans="1:13" x14ac:dyDescent="0.25">
      <c r="A7319" s="1">
        <v>7317</v>
      </c>
      <c r="B7319" t="s">
        <v>25</v>
      </c>
      <c r="C7319" t="s">
        <v>57</v>
      </c>
      <c r="D7319" t="s">
        <v>41</v>
      </c>
      <c r="E7319" t="s">
        <v>74</v>
      </c>
      <c r="F7319" s="14" t="s">
        <v>7461</v>
      </c>
      <c r="G7319" s="8">
        <v>512.20000000000005</v>
      </c>
      <c r="H7319">
        <v>42</v>
      </c>
      <c r="I7319" s="3">
        <v>44183</v>
      </c>
      <c r="J7319">
        <v>9</v>
      </c>
      <c r="K7319">
        <v>2020</v>
      </c>
      <c r="L7319">
        <v>12</v>
      </c>
      <c r="M7319" t="s">
        <v>16</v>
      </c>
    </row>
    <row r="7320" spans="1:13" x14ac:dyDescent="0.25">
      <c r="A7320" s="1">
        <v>7318</v>
      </c>
      <c r="B7320" t="s">
        <v>38</v>
      </c>
      <c r="C7320" t="s">
        <v>35</v>
      </c>
      <c r="D7320" t="s">
        <v>14</v>
      </c>
      <c r="E7320" t="s">
        <v>97</v>
      </c>
      <c r="F7320" s="14" t="s">
        <v>7462</v>
      </c>
      <c r="G7320" s="8">
        <v>364.17</v>
      </c>
      <c r="H7320">
        <v>53</v>
      </c>
      <c r="I7320" s="3">
        <v>44357</v>
      </c>
      <c r="J7320">
        <v>7</v>
      </c>
      <c r="K7320">
        <v>2021</v>
      </c>
      <c r="L7320">
        <v>6</v>
      </c>
      <c r="M7320" t="s">
        <v>21</v>
      </c>
    </row>
    <row r="7321" spans="1:13" x14ac:dyDescent="0.25">
      <c r="A7321" s="1">
        <v>7319</v>
      </c>
      <c r="B7321" t="s">
        <v>52</v>
      </c>
      <c r="C7321" t="s">
        <v>46</v>
      </c>
      <c r="D7321" t="s">
        <v>41</v>
      </c>
      <c r="E7321" t="s">
        <v>59</v>
      </c>
      <c r="F7321" s="14" t="s">
        <v>7463</v>
      </c>
      <c r="G7321" s="8">
        <v>970.89</v>
      </c>
      <c r="H7321">
        <v>33</v>
      </c>
      <c r="I7321" s="3">
        <v>44415</v>
      </c>
      <c r="J7321">
        <v>2</v>
      </c>
      <c r="K7321">
        <v>2021</v>
      </c>
      <c r="L7321">
        <v>8</v>
      </c>
      <c r="M7321" t="s">
        <v>16</v>
      </c>
    </row>
    <row r="7322" spans="1:13" x14ac:dyDescent="0.25">
      <c r="A7322" s="1">
        <v>7320</v>
      </c>
      <c r="B7322" t="s">
        <v>45</v>
      </c>
      <c r="C7322" t="s">
        <v>57</v>
      </c>
      <c r="D7322" t="s">
        <v>47</v>
      </c>
      <c r="E7322" t="s">
        <v>44</v>
      </c>
      <c r="F7322" s="14" t="s">
        <v>7464</v>
      </c>
      <c r="G7322" s="8">
        <v>167.99</v>
      </c>
      <c r="H7322">
        <v>19</v>
      </c>
      <c r="I7322" s="3">
        <v>44383</v>
      </c>
      <c r="J7322">
        <v>3</v>
      </c>
      <c r="K7322">
        <v>2021</v>
      </c>
      <c r="L7322">
        <v>7</v>
      </c>
      <c r="M7322" t="s">
        <v>21</v>
      </c>
    </row>
    <row r="7323" spans="1:13" x14ac:dyDescent="0.25">
      <c r="A7323" s="1">
        <v>7321</v>
      </c>
      <c r="B7323" t="s">
        <v>25</v>
      </c>
      <c r="C7323" t="s">
        <v>40</v>
      </c>
      <c r="D7323" t="s">
        <v>47</v>
      </c>
      <c r="E7323" t="s">
        <v>44</v>
      </c>
      <c r="F7323" s="14" t="s">
        <v>7465</v>
      </c>
      <c r="G7323" s="8">
        <v>216.42</v>
      </c>
      <c r="H7323">
        <v>22</v>
      </c>
      <c r="I7323" s="3">
        <v>44229</v>
      </c>
      <c r="J7323">
        <v>1</v>
      </c>
      <c r="K7323">
        <v>2021</v>
      </c>
      <c r="L7323">
        <v>2</v>
      </c>
      <c r="M7323" t="s">
        <v>16</v>
      </c>
    </row>
    <row r="7324" spans="1:13" x14ac:dyDescent="0.25">
      <c r="A7324" s="1">
        <v>7322</v>
      </c>
      <c r="B7324" t="s">
        <v>45</v>
      </c>
      <c r="C7324" t="s">
        <v>75</v>
      </c>
      <c r="D7324" t="s">
        <v>36</v>
      </c>
      <c r="E7324" t="s">
        <v>24</v>
      </c>
      <c r="F7324" s="14" t="s">
        <v>7466</v>
      </c>
      <c r="G7324" s="8">
        <v>698.26</v>
      </c>
      <c r="H7324">
        <v>59</v>
      </c>
      <c r="I7324" s="3">
        <v>44221</v>
      </c>
      <c r="J7324">
        <v>6</v>
      </c>
      <c r="K7324">
        <v>2021</v>
      </c>
      <c r="L7324">
        <v>1</v>
      </c>
      <c r="M7324" t="s">
        <v>21</v>
      </c>
    </row>
    <row r="7325" spans="1:13" x14ac:dyDescent="0.25">
      <c r="A7325" s="1">
        <v>7323</v>
      </c>
      <c r="B7325" t="s">
        <v>29</v>
      </c>
      <c r="C7325" t="s">
        <v>99</v>
      </c>
      <c r="D7325" t="s">
        <v>14</v>
      </c>
      <c r="E7325" t="s">
        <v>33</v>
      </c>
      <c r="F7325" s="14" t="s">
        <v>7467</v>
      </c>
      <c r="G7325" s="8">
        <v>343.85</v>
      </c>
      <c r="H7325">
        <v>18</v>
      </c>
      <c r="I7325" s="3">
        <v>44335</v>
      </c>
      <c r="J7325">
        <v>8</v>
      </c>
      <c r="K7325">
        <v>2021</v>
      </c>
      <c r="L7325">
        <v>5</v>
      </c>
      <c r="M7325" t="s">
        <v>16</v>
      </c>
    </row>
    <row r="7326" spans="1:13" x14ac:dyDescent="0.25">
      <c r="A7326" s="1">
        <v>7324</v>
      </c>
      <c r="B7326" t="s">
        <v>93</v>
      </c>
      <c r="C7326" t="s">
        <v>67</v>
      </c>
      <c r="D7326" t="s">
        <v>27</v>
      </c>
      <c r="E7326" t="s">
        <v>73</v>
      </c>
      <c r="F7326" s="14" t="s">
        <v>7468</v>
      </c>
      <c r="G7326" s="8">
        <v>144.06</v>
      </c>
      <c r="H7326">
        <v>19</v>
      </c>
      <c r="I7326" s="3">
        <v>44249</v>
      </c>
      <c r="J7326">
        <v>2</v>
      </c>
      <c r="K7326">
        <v>2021</v>
      </c>
      <c r="L7326">
        <v>2</v>
      </c>
      <c r="M7326" t="s">
        <v>21</v>
      </c>
    </row>
    <row r="7327" spans="1:13" x14ac:dyDescent="0.25">
      <c r="A7327" s="1">
        <v>7325</v>
      </c>
      <c r="B7327" t="s">
        <v>91</v>
      </c>
      <c r="C7327" t="s">
        <v>22</v>
      </c>
      <c r="D7327" t="s">
        <v>23</v>
      </c>
      <c r="E7327" t="s">
        <v>28</v>
      </c>
      <c r="F7327" s="14" t="s">
        <v>7469</v>
      </c>
      <c r="G7327" s="8">
        <v>549.55999999999995</v>
      </c>
      <c r="H7327">
        <v>71</v>
      </c>
      <c r="I7327" s="3">
        <v>44409</v>
      </c>
      <c r="J7327">
        <v>2</v>
      </c>
      <c r="K7327">
        <v>2021</v>
      </c>
      <c r="L7327">
        <v>8</v>
      </c>
      <c r="M7327" t="s">
        <v>21</v>
      </c>
    </row>
    <row r="7328" spans="1:13" x14ac:dyDescent="0.25">
      <c r="A7328" s="1">
        <v>7326</v>
      </c>
      <c r="B7328" t="s">
        <v>93</v>
      </c>
      <c r="C7328" t="s">
        <v>75</v>
      </c>
      <c r="D7328" t="s">
        <v>65</v>
      </c>
      <c r="E7328" t="s">
        <v>56</v>
      </c>
      <c r="F7328" s="14" t="s">
        <v>7470</v>
      </c>
      <c r="G7328" s="8">
        <v>463.52</v>
      </c>
      <c r="H7328">
        <v>29</v>
      </c>
      <c r="I7328" s="3">
        <v>44240</v>
      </c>
      <c r="J7328">
        <v>4</v>
      </c>
      <c r="K7328">
        <v>2021</v>
      </c>
      <c r="L7328">
        <v>2</v>
      </c>
      <c r="M7328" t="s">
        <v>21</v>
      </c>
    </row>
    <row r="7329" spans="1:13" x14ac:dyDescent="0.25">
      <c r="A7329" s="1">
        <v>7327</v>
      </c>
      <c r="B7329" t="s">
        <v>32</v>
      </c>
      <c r="C7329" t="s">
        <v>30</v>
      </c>
      <c r="D7329" t="s">
        <v>36</v>
      </c>
      <c r="E7329" t="s">
        <v>89</v>
      </c>
      <c r="F7329" s="14" t="s">
        <v>7471</v>
      </c>
      <c r="G7329" s="8">
        <v>483.89</v>
      </c>
      <c r="H7329">
        <v>34</v>
      </c>
      <c r="I7329" s="3">
        <v>44347</v>
      </c>
      <c r="J7329">
        <v>8</v>
      </c>
      <c r="K7329">
        <v>2021</v>
      </c>
      <c r="L7329">
        <v>5</v>
      </c>
      <c r="M7329" t="s">
        <v>16</v>
      </c>
    </row>
    <row r="7330" spans="1:13" x14ac:dyDescent="0.25">
      <c r="A7330" s="1">
        <v>7328</v>
      </c>
      <c r="B7330" t="s">
        <v>93</v>
      </c>
      <c r="C7330" t="s">
        <v>94</v>
      </c>
      <c r="D7330" t="s">
        <v>14</v>
      </c>
      <c r="E7330" t="s">
        <v>112</v>
      </c>
      <c r="F7330" s="14" t="s">
        <v>7472</v>
      </c>
      <c r="G7330" s="8">
        <v>767.93</v>
      </c>
      <c r="H7330">
        <v>60</v>
      </c>
      <c r="I7330" s="3">
        <v>44222</v>
      </c>
      <c r="J7330">
        <v>3</v>
      </c>
      <c r="K7330">
        <v>2021</v>
      </c>
      <c r="L7330">
        <v>1</v>
      </c>
      <c r="M7330" t="s">
        <v>21</v>
      </c>
    </row>
    <row r="7331" spans="1:13" x14ac:dyDescent="0.25">
      <c r="A7331" s="1">
        <v>7329</v>
      </c>
      <c r="B7331" t="s">
        <v>43</v>
      </c>
      <c r="C7331" t="s">
        <v>40</v>
      </c>
      <c r="D7331" t="s">
        <v>19</v>
      </c>
      <c r="E7331" t="s">
        <v>71</v>
      </c>
      <c r="F7331" s="14" t="s">
        <v>7473</v>
      </c>
      <c r="G7331" s="8">
        <v>725.97</v>
      </c>
      <c r="H7331">
        <v>20</v>
      </c>
      <c r="I7331" s="3">
        <v>44389</v>
      </c>
      <c r="J7331">
        <v>7</v>
      </c>
      <c r="K7331">
        <v>2021</v>
      </c>
      <c r="L7331">
        <v>7</v>
      </c>
      <c r="M7331" t="s">
        <v>16</v>
      </c>
    </row>
    <row r="7332" spans="1:13" x14ac:dyDescent="0.25">
      <c r="A7332" s="1">
        <v>7330</v>
      </c>
      <c r="B7332" t="s">
        <v>49</v>
      </c>
      <c r="C7332" t="s">
        <v>84</v>
      </c>
      <c r="D7332" t="s">
        <v>19</v>
      </c>
      <c r="E7332" t="s">
        <v>61</v>
      </c>
      <c r="F7332" s="14" t="s">
        <v>7474</v>
      </c>
      <c r="G7332" s="8">
        <v>297.05</v>
      </c>
      <c r="H7332">
        <v>90</v>
      </c>
      <c r="I7332" s="3">
        <v>44302</v>
      </c>
      <c r="J7332">
        <v>7</v>
      </c>
      <c r="K7332">
        <v>2021</v>
      </c>
      <c r="L7332">
        <v>4</v>
      </c>
      <c r="M7332" t="s">
        <v>21</v>
      </c>
    </row>
    <row r="7333" spans="1:13" x14ac:dyDescent="0.25">
      <c r="A7333" s="1">
        <v>7331</v>
      </c>
      <c r="B7333" t="s">
        <v>43</v>
      </c>
      <c r="C7333" t="s">
        <v>26</v>
      </c>
      <c r="D7333" t="s">
        <v>65</v>
      </c>
      <c r="E7333" t="s">
        <v>61</v>
      </c>
      <c r="F7333" s="14" t="s">
        <v>7475</v>
      </c>
      <c r="G7333" s="8">
        <v>769.45</v>
      </c>
      <c r="H7333">
        <v>56</v>
      </c>
      <c r="I7333" s="3">
        <v>44345</v>
      </c>
      <c r="J7333">
        <v>9</v>
      </c>
      <c r="K7333">
        <v>2021</v>
      </c>
      <c r="L7333">
        <v>5</v>
      </c>
      <c r="M7333" t="s">
        <v>16</v>
      </c>
    </row>
    <row r="7334" spans="1:13" x14ac:dyDescent="0.25">
      <c r="A7334" s="1">
        <v>7332</v>
      </c>
      <c r="B7334" t="s">
        <v>91</v>
      </c>
      <c r="C7334" t="s">
        <v>77</v>
      </c>
      <c r="D7334" t="s">
        <v>23</v>
      </c>
      <c r="E7334" t="s">
        <v>116</v>
      </c>
      <c r="F7334" s="14" t="s">
        <v>7476</v>
      </c>
      <c r="G7334" s="8">
        <v>747.12</v>
      </c>
      <c r="H7334">
        <v>65</v>
      </c>
      <c r="I7334" s="3">
        <v>44351</v>
      </c>
      <c r="J7334">
        <v>7</v>
      </c>
      <c r="K7334">
        <v>2021</v>
      </c>
      <c r="L7334">
        <v>6</v>
      </c>
      <c r="M7334" t="s">
        <v>21</v>
      </c>
    </row>
    <row r="7335" spans="1:13" x14ac:dyDescent="0.25">
      <c r="A7335" s="1">
        <v>7333</v>
      </c>
      <c r="B7335" t="s">
        <v>60</v>
      </c>
      <c r="C7335" t="s">
        <v>40</v>
      </c>
      <c r="D7335" t="s">
        <v>65</v>
      </c>
      <c r="E7335" t="s">
        <v>88</v>
      </c>
      <c r="F7335" s="14" t="s">
        <v>7477</v>
      </c>
      <c r="G7335" s="8">
        <v>575.24</v>
      </c>
      <c r="H7335">
        <v>29</v>
      </c>
      <c r="I7335" s="3">
        <v>44268</v>
      </c>
      <c r="J7335">
        <v>4</v>
      </c>
      <c r="K7335">
        <v>2021</v>
      </c>
      <c r="L7335">
        <v>3</v>
      </c>
      <c r="M7335" t="s">
        <v>21</v>
      </c>
    </row>
    <row r="7336" spans="1:13" x14ac:dyDescent="0.25">
      <c r="A7336" s="1">
        <v>7334</v>
      </c>
      <c r="B7336" t="s">
        <v>49</v>
      </c>
      <c r="C7336" t="s">
        <v>26</v>
      </c>
      <c r="D7336" t="s">
        <v>23</v>
      </c>
      <c r="E7336" t="s">
        <v>90</v>
      </c>
      <c r="F7336" s="14" t="s">
        <v>7478</v>
      </c>
      <c r="G7336" s="8">
        <v>966.39</v>
      </c>
      <c r="H7336">
        <v>28</v>
      </c>
      <c r="I7336" s="3">
        <v>44335</v>
      </c>
      <c r="J7336">
        <v>4</v>
      </c>
      <c r="K7336">
        <v>2021</v>
      </c>
      <c r="L7336">
        <v>5</v>
      </c>
      <c r="M7336" t="s">
        <v>21</v>
      </c>
    </row>
    <row r="7337" spans="1:13" x14ac:dyDescent="0.25">
      <c r="A7337" s="1">
        <v>7335</v>
      </c>
      <c r="B7337" t="s">
        <v>58</v>
      </c>
      <c r="C7337" t="s">
        <v>75</v>
      </c>
      <c r="D7337" t="s">
        <v>41</v>
      </c>
      <c r="E7337" t="s">
        <v>105</v>
      </c>
      <c r="F7337" s="14" t="s">
        <v>7479</v>
      </c>
      <c r="G7337" s="8">
        <v>109.81</v>
      </c>
      <c r="H7337">
        <v>28</v>
      </c>
      <c r="I7337" s="3">
        <v>44393</v>
      </c>
      <c r="J7337">
        <v>5</v>
      </c>
      <c r="K7337">
        <v>2021</v>
      </c>
      <c r="L7337">
        <v>7</v>
      </c>
      <c r="M7337" t="s">
        <v>21</v>
      </c>
    </row>
    <row r="7338" spans="1:13" x14ac:dyDescent="0.25">
      <c r="A7338" s="1">
        <v>7336</v>
      </c>
      <c r="B7338" t="s">
        <v>34</v>
      </c>
      <c r="C7338" t="s">
        <v>35</v>
      </c>
      <c r="D7338" t="s">
        <v>23</v>
      </c>
      <c r="E7338" t="s">
        <v>61</v>
      </c>
      <c r="F7338" s="14" t="s">
        <v>7480</v>
      </c>
      <c r="G7338" s="8">
        <v>818.41</v>
      </c>
      <c r="H7338">
        <v>25</v>
      </c>
      <c r="I7338" s="3">
        <v>44320</v>
      </c>
      <c r="J7338">
        <v>2</v>
      </c>
      <c r="K7338">
        <v>2021</v>
      </c>
      <c r="L7338">
        <v>5</v>
      </c>
      <c r="M7338" t="s">
        <v>16</v>
      </c>
    </row>
    <row r="7339" spans="1:13" x14ac:dyDescent="0.25">
      <c r="A7339" s="1">
        <v>7337</v>
      </c>
      <c r="B7339" t="s">
        <v>62</v>
      </c>
      <c r="C7339" t="s">
        <v>70</v>
      </c>
      <c r="D7339" t="s">
        <v>19</v>
      </c>
      <c r="E7339" t="s">
        <v>112</v>
      </c>
      <c r="F7339" s="14" t="s">
        <v>7481</v>
      </c>
      <c r="G7339" s="8">
        <v>885.64</v>
      </c>
      <c r="H7339">
        <v>60</v>
      </c>
      <c r="I7339" s="3">
        <v>44358</v>
      </c>
      <c r="J7339">
        <v>2</v>
      </c>
      <c r="K7339">
        <v>2021</v>
      </c>
      <c r="L7339">
        <v>6</v>
      </c>
      <c r="M7339" t="s">
        <v>16</v>
      </c>
    </row>
    <row r="7340" spans="1:13" x14ac:dyDescent="0.25">
      <c r="A7340" s="1">
        <v>7338</v>
      </c>
      <c r="B7340" t="s">
        <v>12</v>
      </c>
      <c r="C7340" t="s">
        <v>22</v>
      </c>
      <c r="D7340" t="s">
        <v>41</v>
      </c>
      <c r="E7340" t="s">
        <v>106</v>
      </c>
      <c r="F7340" s="14" t="s">
        <v>7482</v>
      </c>
      <c r="G7340" s="8">
        <v>379.04</v>
      </c>
      <c r="H7340">
        <v>54</v>
      </c>
      <c r="I7340" s="3">
        <v>44405</v>
      </c>
      <c r="J7340">
        <v>8</v>
      </c>
      <c r="K7340">
        <v>2021</v>
      </c>
      <c r="L7340">
        <v>7</v>
      </c>
      <c r="M7340" t="s">
        <v>16</v>
      </c>
    </row>
    <row r="7341" spans="1:13" x14ac:dyDescent="0.25">
      <c r="A7341" s="1">
        <v>7339</v>
      </c>
      <c r="B7341" t="s">
        <v>45</v>
      </c>
      <c r="C7341" t="s">
        <v>67</v>
      </c>
      <c r="D7341" t="s">
        <v>14</v>
      </c>
      <c r="E7341" t="s">
        <v>82</v>
      </c>
      <c r="F7341" s="14" t="s">
        <v>7483</v>
      </c>
      <c r="G7341" s="8">
        <v>348.81</v>
      </c>
      <c r="H7341">
        <v>44</v>
      </c>
      <c r="I7341" s="3">
        <v>44210</v>
      </c>
      <c r="J7341">
        <v>6</v>
      </c>
      <c r="K7341">
        <v>2021</v>
      </c>
      <c r="L7341">
        <v>1</v>
      </c>
      <c r="M7341" t="s">
        <v>21</v>
      </c>
    </row>
    <row r="7342" spans="1:13" x14ac:dyDescent="0.25">
      <c r="A7342" s="1">
        <v>7340</v>
      </c>
      <c r="B7342" t="s">
        <v>25</v>
      </c>
      <c r="C7342" t="s">
        <v>70</v>
      </c>
      <c r="D7342" t="s">
        <v>41</v>
      </c>
      <c r="E7342" t="s">
        <v>89</v>
      </c>
      <c r="F7342" s="14" t="s">
        <v>7484</v>
      </c>
      <c r="G7342" s="8">
        <v>734.65</v>
      </c>
      <c r="H7342">
        <v>26</v>
      </c>
      <c r="I7342" s="3">
        <v>44256</v>
      </c>
      <c r="J7342">
        <v>8</v>
      </c>
      <c r="K7342">
        <v>2021</v>
      </c>
      <c r="L7342">
        <v>3</v>
      </c>
      <c r="M7342" t="s">
        <v>16</v>
      </c>
    </row>
    <row r="7343" spans="1:13" x14ac:dyDescent="0.25">
      <c r="A7343" s="1">
        <v>7341</v>
      </c>
      <c r="B7343" t="s">
        <v>12</v>
      </c>
      <c r="C7343" t="s">
        <v>40</v>
      </c>
      <c r="D7343" t="s">
        <v>36</v>
      </c>
      <c r="E7343" t="s">
        <v>31</v>
      </c>
      <c r="F7343" s="14" t="s">
        <v>7485</v>
      </c>
      <c r="G7343" s="8">
        <v>130.86000000000001</v>
      </c>
      <c r="H7343">
        <v>21</v>
      </c>
      <c r="I7343" s="3">
        <v>44345</v>
      </c>
      <c r="J7343">
        <v>4</v>
      </c>
      <c r="K7343">
        <v>2021</v>
      </c>
      <c r="L7343">
        <v>5</v>
      </c>
      <c r="M7343" t="s">
        <v>16</v>
      </c>
    </row>
    <row r="7344" spans="1:13" x14ac:dyDescent="0.25">
      <c r="A7344" s="1">
        <v>7342</v>
      </c>
      <c r="B7344" t="s">
        <v>43</v>
      </c>
      <c r="C7344" t="s">
        <v>54</v>
      </c>
      <c r="D7344" t="s">
        <v>47</v>
      </c>
      <c r="E7344" t="s">
        <v>56</v>
      </c>
      <c r="F7344" s="14" t="s">
        <v>7486</v>
      </c>
      <c r="G7344" s="8">
        <v>654.85</v>
      </c>
      <c r="H7344">
        <v>35</v>
      </c>
      <c r="I7344" s="3">
        <v>44332</v>
      </c>
      <c r="J7344">
        <v>1</v>
      </c>
      <c r="K7344">
        <v>2021</v>
      </c>
      <c r="L7344">
        <v>5</v>
      </c>
      <c r="M7344" t="s">
        <v>16</v>
      </c>
    </row>
    <row r="7345" spans="1:13" x14ac:dyDescent="0.25">
      <c r="A7345" s="1">
        <v>7343</v>
      </c>
      <c r="B7345" t="s">
        <v>34</v>
      </c>
      <c r="C7345" t="s">
        <v>94</v>
      </c>
      <c r="D7345" t="s">
        <v>23</v>
      </c>
      <c r="E7345" t="s">
        <v>90</v>
      </c>
      <c r="F7345" s="14" t="s">
        <v>7487</v>
      </c>
      <c r="G7345" s="8">
        <v>255.43</v>
      </c>
      <c r="H7345">
        <v>49</v>
      </c>
      <c r="I7345" s="3">
        <v>44341</v>
      </c>
      <c r="J7345">
        <v>5</v>
      </c>
      <c r="K7345">
        <v>2021</v>
      </c>
      <c r="L7345">
        <v>5</v>
      </c>
      <c r="M7345" t="s">
        <v>16</v>
      </c>
    </row>
    <row r="7346" spans="1:13" x14ac:dyDescent="0.25">
      <c r="A7346" s="1">
        <v>7344</v>
      </c>
      <c r="B7346" t="s">
        <v>29</v>
      </c>
      <c r="C7346" t="s">
        <v>57</v>
      </c>
      <c r="D7346" t="s">
        <v>27</v>
      </c>
      <c r="E7346" t="s">
        <v>71</v>
      </c>
      <c r="F7346" s="14" t="s">
        <v>7488</v>
      </c>
      <c r="G7346" s="8">
        <v>613.44000000000005</v>
      </c>
      <c r="H7346">
        <v>45</v>
      </c>
      <c r="I7346" s="3">
        <v>44284</v>
      </c>
      <c r="J7346">
        <v>1</v>
      </c>
      <c r="K7346">
        <v>2021</v>
      </c>
      <c r="L7346">
        <v>3</v>
      </c>
      <c r="M7346" t="s">
        <v>16</v>
      </c>
    </row>
    <row r="7347" spans="1:13" x14ac:dyDescent="0.25">
      <c r="A7347" s="1">
        <v>7345</v>
      </c>
      <c r="B7347" t="s">
        <v>49</v>
      </c>
      <c r="C7347" t="s">
        <v>22</v>
      </c>
      <c r="D7347" t="s">
        <v>19</v>
      </c>
      <c r="E7347" t="s">
        <v>85</v>
      </c>
      <c r="F7347" s="14" t="s">
        <v>7489</v>
      </c>
      <c r="G7347" s="8">
        <v>477.28</v>
      </c>
      <c r="H7347">
        <v>43</v>
      </c>
      <c r="I7347" s="3">
        <v>44284</v>
      </c>
      <c r="J7347">
        <v>9</v>
      </c>
      <c r="K7347">
        <v>2021</v>
      </c>
      <c r="L7347">
        <v>3</v>
      </c>
      <c r="M7347" t="s">
        <v>21</v>
      </c>
    </row>
    <row r="7348" spans="1:13" x14ac:dyDescent="0.25">
      <c r="A7348" s="1">
        <v>7346</v>
      </c>
      <c r="B7348" t="s">
        <v>68</v>
      </c>
      <c r="C7348" t="s">
        <v>54</v>
      </c>
      <c r="D7348" t="s">
        <v>41</v>
      </c>
      <c r="E7348" t="s">
        <v>61</v>
      </c>
      <c r="F7348" s="14" t="s">
        <v>7490</v>
      </c>
      <c r="G7348" s="8">
        <v>683.54</v>
      </c>
      <c r="H7348">
        <v>44</v>
      </c>
      <c r="I7348" s="3">
        <v>44346</v>
      </c>
      <c r="J7348">
        <v>9</v>
      </c>
      <c r="K7348">
        <v>2021</v>
      </c>
      <c r="L7348">
        <v>5</v>
      </c>
      <c r="M7348" t="s">
        <v>21</v>
      </c>
    </row>
    <row r="7349" spans="1:13" x14ac:dyDescent="0.25">
      <c r="A7349" s="1">
        <v>7347</v>
      </c>
      <c r="B7349" t="s">
        <v>62</v>
      </c>
      <c r="C7349" t="s">
        <v>99</v>
      </c>
      <c r="D7349" t="s">
        <v>47</v>
      </c>
      <c r="E7349" t="s">
        <v>108</v>
      </c>
      <c r="F7349" s="14" t="s">
        <v>7491</v>
      </c>
      <c r="G7349" s="8">
        <v>857.48</v>
      </c>
      <c r="H7349">
        <v>30</v>
      </c>
      <c r="I7349" s="3">
        <v>44303</v>
      </c>
      <c r="J7349">
        <v>8</v>
      </c>
      <c r="K7349">
        <v>2021</v>
      </c>
      <c r="L7349">
        <v>4</v>
      </c>
      <c r="M7349" t="s">
        <v>16</v>
      </c>
    </row>
    <row r="7350" spans="1:13" x14ac:dyDescent="0.25">
      <c r="A7350" s="1">
        <v>7348</v>
      </c>
      <c r="B7350" t="s">
        <v>72</v>
      </c>
      <c r="C7350" t="s">
        <v>35</v>
      </c>
      <c r="D7350" t="s">
        <v>19</v>
      </c>
      <c r="E7350" t="s">
        <v>90</v>
      </c>
      <c r="F7350" s="14" t="s">
        <v>7492</v>
      </c>
      <c r="G7350" s="8">
        <v>606.96</v>
      </c>
      <c r="H7350">
        <v>28</v>
      </c>
      <c r="I7350" s="3">
        <v>44418</v>
      </c>
      <c r="J7350">
        <v>7</v>
      </c>
      <c r="K7350">
        <v>2021</v>
      </c>
      <c r="L7350">
        <v>8</v>
      </c>
      <c r="M7350" t="s">
        <v>16</v>
      </c>
    </row>
    <row r="7351" spans="1:13" x14ac:dyDescent="0.25">
      <c r="A7351" s="1">
        <v>7349</v>
      </c>
      <c r="B7351" t="s">
        <v>83</v>
      </c>
      <c r="C7351" t="s">
        <v>99</v>
      </c>
      <c r="D7351" t="s">
        <v>36</v>
      </c>
      <c r="E7351" t="s">
        <v>44</v>
      </c>
      <c r="F7351" s="14" t="s">
        <v>7493</v>
      </c>
      <c r="G7351" s="8">
        <v>531.94000000000005</v>
      </c>
      <c r="H7351">
        <v>27</v>
      </c>
      <c r="I7351" s="3">
        <v>44251</v>
      </c>
      <c r="J7351">
        <v>1</v>
      </c>
      <c r="K7351">
        <v>2021</v>
      </c>
      <c r="L7351">
        <v>2</v>
      </c>
      <c r="M7351" t="s">
        <v>21</v>
      </c>
    </row>
    <row r="7352" spans="1:13" x14ac:dyDescent="0.25">
      <c r="A7352" s="1">
        <v>7350</v>
      </c>
      <c r="B7352" t="s">
        <v>93</v>
      </c>
      <c r="C7352" t="s">
        <v>84</v>
      </c>
      <c r="D7352" t="s">
        <v>27</v>
      </c>
      <c r="E7352" t="s">
        <v>48</v>
      </c>
      <c r="F7352" s="14" t="s">
        <v>7494</v>
      </c>
      <c r="G7352" s="8">
        <v>782.81</v>
      </c>
      <c r="H7352">
        <v>31</v>
      </c>
      <c r="I7352" s="3">
        <v>44348</v>
      </c>
      <c r="J7352">
        <v>3</v>
      </c>
      <c r="K7352">
        <v>2021</v>
      </c>
      <c r="L7352">
        <v>6</v>
      </c>
      <c r="M7352" t="s">
        <v>21</v>
      </c>
    </row>
    <row r="7353" spans="1:13" x14ac:dyDescent="0.25">
      <c r="A7353" s="1">
        <v>7351</v>
      </c>
      <c r="B7353" t="s">
        <v>93</v>
      </c>
      <c r="C7353" t="s">
        <v>77</v>
      </c>
      <c r="D7353" t="s">
        <v>41</v>
      </c>
      <c r="E7353" t="s">
        <v>44</v>
      </c>
      <c r="F7353" s="14" t="s">
        <v>7495</v>
      </c>
      <c r="G7353" s="8">
        <v>456.24</v>
      </c>
      <c r="H7353">
        <v>26</v>
      </c>
      <c r="I7353" s="3">
        <v>44375</v>
      </c>
      <c r="J7353">
        <v>6</v>
      </c>
      <c r="K7353">
        <v>2021</v>
      </c>
      <c r="L7353">
        <v>6</v>
      </c>
      <c r="M7353" t="s">
        <v>21</v>
      </c>
    </row>
    <row r="7354" spans="1:13" x14ac:dyDescent="0.25">
      <c r="A7354" s="1">
        <v>7352</v>
      </c>
      <c r="B7354" t="s">
        <v>72</v>
      </c>
      <c r="C7354" t="s">
        <v>22</v>
      </c>
      <c r="D7354" t="s">
        <v>19</v>
      </c>
      <c r="E7354" t="s">
        <v>81</v>
      </c>
      <c r="F7354" s="14" t="s">
        <v>7496</v>
      </c>
      <c r="G7354" s="8">
        <v>525.80999999999995</v>
      </c>
      <c r="H7354">
        <v>28</v>
      </c>
      <c r="I7354" s="3">
        <v>44319</v>
      </c>
      <c r="J7354">
        <v>9</v>
      </c>
      <c r="K7354">
        <v>2021</v>
      </c>
      <c r="L7354">
        <v>5</v>
      </c>
      <c r="M7354" t="s">
        <v>16</v>
      </c>
    </row>
    <row r="7355" spans="1:13" x14ac:dyDescent="0.25">
      <c r="A7355" s="1">
        <v>7353</v>
      </c>
      <c r="B7355" t="s">
        <v>45</v>
      </c>
      <c r="C7355" t="s">
        <v>99</v>
      </c>
      <c r="D7355" t="s">
        <v>27</v>
      </c>
      <c r="E7355" t="s">
        <v>108</v>
      </c>
      <c r="F7355" s="14" t="s">
        <v>7497</v>
      </c>
      <c r="G7355" s="8">
        <v>662.46</v>
      </c>
      <c r="H7355">
        <v>67</v>
      </c>
      <c r="I7355" s="3">
        <v>44201</v>
      </c>
      <c r="J7355">
        <v>5</v>
      </c>
      <c r="K7355">
        <v>2021</v>
      </c>
      <c r="L7355">
        <v>1</v>
      </c>
      <c r="M7355" t="s">
        <v>21</v>
      </c>
    </row>
    <row r="7356" spans="1:13" x14ac:dyDescent="0.25">
      <c r="A7356" s="1">
        <v>7354</v>
      </c>
      <c r="B7356" t="s">
        <v>98</v>
      </c>
      <c r="C7356" t="s">
        <v>57</v>
      </c>
      <c r="D7356" t="s">
        <v>47</v>
      </c>
      <c r="E7356" t="s">
        <v>114</v>
      </c>
      <c r="F7356" s="14" t="s">
        <v>7498</v>
      </c>
      <c r="G7356" s="8">
        <v>169.56</v>
      </c>
      <c r="H7356">
        <v>22</v>
      </c>
      <c r="I7356" s="3">
        <v>44295</v>
      </c>
      <c r="J7356">
        <v>5</v>
      </c>
      <c r="K7356">
        <v>2021</v>
      </c>
      <c r="L7356">
        <v>4</v>
      </c>
      <c r="M7356" t="s">
        <v>16</v>
      </c>
    </row>
    <row r="7357" spans="1:13" x14ac:dyDescent="0.25">
      <c r="A7357" s="1">
        <v>7355</v>
      </c>
      <c r="B7357" t="s">
        <v>25</v>
      </c>
      <c r="C7357" t="s">
        <v>67</v>
      </c>
      <c r="D7357" t="s">
        <v>47</v>
      </c>
      <c r="E7357" t="s">
        <v>85</v>
      </c>
      <c r="F7357" s="14" t="s">
        <v>7499</v>
      </c>
      <c r="G7357" s="8">
        <v>116.61</v>
      </c>
      <c r="H7357">
        <v>18</v>
      </c>
      <c r="I7357" s="3">
        <v>44392</v>
      </c>
      <c r="J7357">
        <v>4</v>
      </c>
      <c r="K7357">
        <v>2021</v>
      </c>
      <c r="L7357">
        <v>7</v>
      </c>
      <c r="M7357" t="s">
        <v>16</v>
      </c>
    </row>
    <row r="7358" spans="1:13" x14ac:dyDescent="0.25">
      <c r="A7358" s="1">
        <v>7356</v>
      </c>
      <c r="B7358" t="s">
        <v>25</v>
      </c>
      <c r="C7358" t="s">
        <v>22</v>
      </c>
      <c r="D7358" t="s">
        <v>36</v>
      </c>
      <c r="E7358" t="s">
        <v>61</v>
      </c>
      <c r="F7358" s="14" t="s">
        <v>7500</v>
      </c>
      <c r="G7358" s="8">
        <v>303.14999999999998</v>
      </c>
      <c r="H7358">
        <v>75</v>
      </c>
      <c r="I7358" s="3">
        <v>44351</v>
      </c>
      <c r="J7358">
        <v>7</v>
      </c>
      <c r="K7358">
        <v>2021</v>
      </c>
      <c r="L7358">
        <v>6</v>
      </c>
      <c r="M7358" t="s">
        <v>16</v>
      </c>
    </row>
    <row r="7359" spans="1:13" x14ac:dyDescent="0.25">
      <c r="A7359" s="1">
        <v>7357</v>
      </c>
      <c r="B7359" t="s">
        <v>12</v>
      </c>
      <c r="C7359" t="s">
        <v>67</v>
      </c>
      <c r="D7359" t="s">
        <v>23</v>
      </c>
      <c r="E7359" t="s">
        <v>90</v>
      </c>
      <c r="F7359" s="14" t="s">
        <v>7501</v>
      </c>
      <c r="G7359" s="8">
        <v>568.85</v>
      </c>
      <c r="H7359">
        <v>27</v>
      </c>
      <c r="I7359" s="3">
        <v>44401</v>
      </c>
      <c r="J7359">
        <v>5</v>
      </c>
      <c r="K7359">
        <v>2021</v>
      </c>
      <c r="L7359">
        <v>7</v>
      </c>
      <c r="M7359" t="s">
        <v>16</v>
      </c>
    </row>
    <row r="7360" spans="1:13" x14ac:dyDescent="0.25">
      <c r="A7360" s="1">
        <v>7358</v>
      </c>
      <c r="B7360" t="s">
        <v>17</v>
      </c>
      <c r="C7360" t="s">
        <v>54</v>
      </c>
      <c r="D7360" t="s">
        <v>47</v>
      </c>
      <c r="E7360" t="s">
        <v>114</v>
      </c>
      <c r="F7360" s="14" t="s">
        <v>7502</v>
      </c>
      <c r="G7360" s="8">
        <v>697.17</v>
      </c>
      <c r="H7360">
        <v>20</v>
      </c>
      <c r="I7360" s="3">
        <v>44329</v>
      </c>
      <c r="J7360">
        <v>4</v>
      </c>
      <c r="K7360">
        <v>2021</v>
      </c>
      <c r="L7360">
        <v>5</v>
      </c>
      <c r="M7360" t="s">
        <v>21</v>
      </c>
    </row>
    <row r="7361" spans="1:13" x14ac:dyDescent="0.25">
      <c r="A7361" s="1">
        <v>7359</v>
      </c>
      <c r="B7361" t="s">
        <v>62</v>
      </c>
      <c r="C7361" t="s">
        <v>22</v>
      </c>
      <c r="D7361" t="s">
        <v>65</v>
      </c>
      <c r="E7361" t="s">
        <v>108</v>
      </c>
      <c r="F7361" s="14" t="s">
        <v>7503</v>
      </c>
      <c r="G7361" s="8">
        <v>630.1</v>
      </c>
      <c r="H7361">
        <v>47</v>
      </c>
      <c r="I7361" s="3">
        <v>44413</v>
      </c>
      <c r="J7361">
        <v>1</v>
      </c>
      <c r="K7361">
        <v>2021</v>
      </c>
      <c r="L7361">
        <v>8</v>
      </c>
      <c r="M7361" t="s">
        <v>16</v>
      </c>
    </row>
    <row r="7362" spans="1:13" x14ac:dyDescent="0.25">
      <c r="A7362" s="1">
        <v>7360</v>
      </c>
      <c r="B7362" t="s">
        <v>91</v>
      </c>
      <c r="C7362" t="s">
        <v>18</v>
      </c>
      <c r="D7362" t="s">
        <v>36</v>
      </c>
      <c r="E7362" t="s">
        <v>37</v>
      </c>
      <c r="F7362" s="14" t="s">
        <v>7504</v>
      </c>
      <c r="G7362" s="8">
        <v>906.54</v>
      </c>
      <c r="H7362">
        <v>36</v>
      </c>
      <c r="I7362" s="3">
        <v>44289</v>
      </c>
      <c r="J7362">
        <v>4</v>
      </c>
      <c r="K7362">
        <v>2021</v>
      </c>
      <c r="L7362">
        <v>4</v>
      </c>
      <c r="M7362" t="s">
        <v>21</v>
      </c>
    </row>
    <row r="7363" spans="1:13" x14ac:dyDescent="0.25">
      <c r="A7363" s="1">
        <v>7361</v>
      </c>
      <c r="B7363" t="s">
        <v>45</v>
      </c>
      <c r="C7363" t="s">
        <v>63</v>
      </c>
      <c r="D7363" t="s">
        <v>47</v>
      </c>
      <c r="E7363" t="s">
        <v>90</v>
      </c>
      <c r="F7363" s="14" t="s">
        <v>7505</v>
      </c>
      <c r="G7363" s="8">
        <v>315.77999999999997</v>
      </c>
      <c r="H7363">
        <v>34</v>
      </c>
      <c r="I7363" s="3">
        <v>44421</v>
      </c>
      <c r="J7363">
        <v>4</v>
      </c>
      <c r="K7363">
        <v>2021</v>
      </c>
      <c r="L7363">
        <v>8</v>
      </c>
      <c r="M7363" t="s">
        <v>21</v>
      </c>
    </row>
    <row r="7364" spans="1:13" x14ac:dyDescent="0.25">
      <c r="A7364" s="1">
        <v>7362</v>
      </c>
      <c r="B7364" t="s">
        <v>43</v>
      </c>
      <c r="C7364" t="s">
        <v>26</v>
      </c>
      <c r="D7364" t="s">
        <v>23</v>
      </c>
      <c r="E7364" t="s">
        <v>108</v>
      </c>
      <c r="F7364" s="14" t="s">
        <v>7506</v>
      </c>
      <c r="G7364" s="8">
        <v>353.97</v>
      </c>
      <c r="H7364">
        <v>32</v>
      </c>
      <c r="I7364" s="3">
        <v>44345</v>
      </c>
      <c r="J7364">
        <v>9</v>
      </c>
      <c r="K7364">
        <v>2021</v>
      </c>
      <c r="L7364">
        <v>5</v>
      </c>
      <c r="M7364" t="s">
        <v>16</v>
      </c>
    </row>
    <row r="7365" spans="1:13" x14ac:dyDescent="0.25">
      <c r="A7365" s="1">
        <v>7363</v>
      </c>
      <c r="B7365" t="s">
        <v>12</v>
      </c>
      <c r="C7365" t="s">
        <v>94</v>
      </c>
      <c r="D7365" t="s">
        <v>23</v>
      </c>
      <c r="E7365" t="s">
        <v>42</v>
      </c>
      <c r="F7365" s="14" t="s">
        <v>7507</v>
      </c>
      <c r="G7365" s="8">
        <v>383.3</v>
      </c>
      <c r="H7365">
        <v>20</v>
      </c>
      <c r="I7365" s="3">
        <v>44209</v>
      </c>
      <c r="J7365">
        <v>7</v>
      </c>
      <c r="K7365">
        <v>2021</v>
      </c>
      <c r="L7365">
        <v>1</v>
      </c>
      <c r="M7365" t="s">
        <v>16</v>
      </c>
    </row>
    <row r="7366" spans="1:13" x14ac:dyDescent="0.25">
      <c r="A7366" s="1">
        <v>7364</v>
      </c>
      <c r="B7366" t="s">
        <v>32</v>
      </c>
      <c r="C7366" t="s">
        <v>54</v>
      </c>
      <c r="D7366" t="s">
        <v>65</v>
      </c>
      <c r="E7366" t="s">
        <v>78</v>
      </c>
      <c r="F7366" s="14" t="s">
        <v>7508</v>
      </c>
      <c r="G7366" s="8">
        <v>437.37</v>
      </c>
      <c r="H7366">
        <v>32</v>
      </c>
      <c r="I7366" s="3">
        <v>44281</v>
      </c>
      <c r="J7366">
        <v>4</v>
      </c>
      <c r="K7366">
        <v>2021</v>
      </c>
      <c r="L7366">
        <v>3</v>
      </c>
      <c r="M7366" t="s">
        <v>16</v>
      </c>
    </row>
    <row r="7367" spans="1:13" x14ac:dyDescent="0.25">
      <c r="A7367" s="1">
        <v>7365</v>
      </c>
      <c r="B7367" t="s">
        <v>60</v>
      </c>
      <c r="C7367" t="s">
        <v>94</v>
      </c>
      <c r="D7367" t="s">
        <v>19</v>
      </c>
      <c r="E7367" t="s">
        <v>109</v>
      </c>
      <c r="F7367" s="14" t="s">
        <v>7509</v>
      </c>
      <c r="G7367" s="8">
        <v>226.78</v>
      </c>
      <c r="H7367">
        <v>34</v>
      </c>
      <c r="I7367" s="3">
        <v>44286</v>
      </c>
      <c r="J7367">
        <v>4</v>
      </c>
      <c r="K7367">
        <v>2021</v>
      </c>
      <c r="L7367">
        <v>3</v>
      </c>
      <c r="M7367" t="s">
        <v>21</v>
      </c>
    </row>
    <row r="7368" spans="1:13" x14ac:dyDescent="0.25">
      <c r="A7368" s="1">
        <v>7366</v>
      </c>
      <c r="B7368" t="s">
        <v>38</v>
      </c>
      <c r="C7368" t="s">
        <v>99</v>
      </c>
      <c r="D7368" t="s">
        <v>27</v>
      </c>
      <c r="E7368" t="s">
        <v>105</v>
      </c>
      <c r="F7368" s="14" t="s">
        <v>7510</v>
      </c>
      <c r="G7368" s="8">
        <v>528.28</v>
      </c>
      <c r="H7368">
        <v>34</v>
      </c>
      <c r="I7368" s="3">
        <v>44414</v>
      </c>
      <c r="J7368">
        <v>1</v>
      </c>
      <c r="K7368">
        <v>2021</v>
      </c>
      <c r="L7368">
        <v>8</v>
      </c>
      <c r="M7368" t="s">
        <v>21</v>
      </c>
    </row>
    <row r="7369" spans="1:13" x14ac:dyDescent="0.25">
      <c r="A7369" s="1">
        <v>7367</v>
      </c>
      <c r="B7369" t="s">
        <v>49</v>
      </c>
      <c r="C7369" t="s">
        <v>50</v>
      </c>
      <c r="D7369" t="s">
        <v>36</v>
      </c>
      <c r="E7369" t="s">
        <v>69</v>
      </c>
      <c r="F7369" s="14" t="s">
        <v>7511</v>
      </c>
      <c r="G7369" s="8">
        <v>696.83</v>
      </c>
      <c r="H7369">
        <v>29</v>
      </c>
      <c r="I7369" s="3">
        <v>44332</v>
      </c>
      <c r="J7369">
        <v>7</v>
      </c>
      <c r="K7369">
        <v>2021</v>
      </c>
      <c r="L7369">
        <v>5</v>
      </c>
      <c r="M7369" t="s">
        <v>21</v>
      </c>
    </row>
    <row r="7370" spans="1:13" x14ac:dyDescent="0.25">
      <c r="A7370" s="1">
        <v>7368</v>
      </c>
      <c r="B7370" t="s">
        <v>93</v>
      </c>
      <c r="C7370" t="s">
        <v>18</v>
      </c>
      <c r="D7370" t="s">
        <v>19</v>
      </c>
      <c r="E7370" t="s">
        <v>80</v>
      </c>
      <c r="F7370" s="14" t="s">
        <v>7512</v>
      </c>
      <c r="G7370" s="8">
        <v>525.45000000000005</v>
      </c>
      <c r="H7370">
        <v>42</v>
      </c>
      <c r="I7370" s="3">
        <v>44199</v>
      </c>
      <c r="J7370">
        <v>6</v>
      </c>
      <c r="K7370">
        <v>2021</v>
      </c>
      <c r="L7370">
        <v>1</v>
      </c>
      <c r="M7370" t="s">
        <v>21</v>
      </c>
    </row>
    <row r="7371" spans="1:13" x14ac:dyDescent="0.25">
      <c r="A7371" s="1">
        <v>7369</v>
      </c>
      <c r="B7371" t="s">
        <v>34</v>
      </c>
      <c r="C7371" t="s">
        <v>75</v>
      </c>
      <c r="D7371" t="s">
        <v>47</v>
      </c>
      <c r="E7371" t="s">
        <v>87</v>
      </c>
      <c r="F7371" s="14" t="s">
        <v>7513</v>
      </c>
      <c r="G7371" s="8">
        <v>823.98</v>
      </c>
      <c r="H7371">
        <v>83</v>
      </c>
      <c r="I7371" s="3">
        <v>44214</v>
      </c>
      <c r="J7371">
        <v>2</v>
      </c>
      <c r="K7371">
        <v>2021</v>
      </c>
      <c r="L7371">
        <v>1</v>
      </c>
      <c r="M7371" t="s">
        <v>16</v>
      </c>
    </row>
    <row r="7372" spans="1:13" x14ac:dyDescent="0.25">
      <c r="A7372" s="1">
        <v>7370</v>
      </c>
      <c r="B7372" t="s">
        <v>52</v>
      </c>
      <c r="C7372" t="s">
        <v>63</v>
      </c>
      <c r="D7372" t="s">
        <v>14</v>
      </c>
      <c r="E7372" t="s">
        <v>37</v>
      </c>
      <c r="F7372" s="14" t="s">
        <v>7514</v>
      </c>
      <c r="G7372" s="8">
        <v>409.39</v>
      </c>
      <c r="H7372">
        <v>19</v>
      </c>
      <c r="I7372" s="3">
        <v>44353</v>
      </c>
      <c r="J7372">
        <v>3</v>
      </c>
      <c r="K7372">
        <v>2021</v>
      </c>
      <c r="L7372">
        <v>6</v>
      </c>
      <c r="M7372" t="s">
        <v>16</v>
      </c>
    </row>
    <row r="7373" spans="1:13" x14ac:dyDescent="0.25">
      <c r="A7373" s="1">
        <v>7371</v>
      </c>
      <c r="B7373" t="s">
        <v>12</v>
      </c>
      <c r="C7373" t="s">
        <v>84</v>
      </c>
      <c r="D7373" t="s">
        <v>65</v>
      </c>
      <c r="E7373" t="s">
        <v>88</v>
      </c>
      <c r="F7373" s="14" t="s">
        <v>7515</v>
      </c>
      <c r="G7373" s="8">
        <v>690.3</v>
      </c>
      <c r="H7373">
        <v>29</v>
      </c>
      <c r="I7373" s="3">
        <v>44195</v>
      </c>
      <c r="J7373">
        <v>6</v>
      </c>
      <c r="K7373">
        <v>2020</v>
      </c>
      <c r="L7373">
        <v>12</v>
      </c>
      <c r="M7373" t="s">
        <v>16</v>
      </c>
    </row>
    <row r="7374" spans="1:13" x14ac:dyDescent="0.25">
      <c r="A7374" s="1">
        <v>7372</v>
      </c>
      <c r="B7374" t="s">
        <v>32</v>
      </c>
      <c r="C7374" t="s">
        <v>50</v>
      </c>
      <c r="D7374" t="s">
        <v>36</v>
      </c>
      <c r="E7374" t="s">
        <v>97</v>
      </c>
      <c r="F7374" s="14" t="s">
        <v>7516</v>
      </c>
      <c r="G7374" s="8">
        <v>991.88</v>
      </c>
      <c r="H7374">
        <v>34</v>
      </c>
      <c r="I7374" s="3">
        <v>44374</v>
      </c>
      <c r="J7374">
        <v>3</v>
      </c>
      <c r="K7374">
        <v>2021</v>
      </c>
      <c r="L7374">
        <v>6</v>
      </c>
      <c r="M7374" t="s">
        <v>16</v>
      </c>
    </row>
    <row r="7375" spans="1:13" x14ac:dyDescent="0.25">
      <c r="A7375" s="1">
        <v>7373</v>
      </c>
      <c r="B7375" t="s">
        <v>72</v>
      </c>
      <c r="C7375" t="s">
        <v>75</v>
      </c>
      <c r="D7375" t="s">
        <v>27</v>
      </c>
      <c r="E7375" t="s">
        <v>92</v>
      </c>
      <c r="F7375" s="14" t="s">
        <v>7517</v>
      </c>
      <c r="G7375" s="8">
        <v>784.51</v>
      </c>
      <c r="H7375">
        <v>38</v>
      </c>
      <c r="I7375" s="3">
        <v>44425</v>
      </c>
      <c r="J7375">
        <v>3</v>
      </c>
      <c r="K7375">
        <v>2021</v>
      </c>
      <c r="L7375">
        <v>8</v>
      </c>
      <c r="M7375" t="s">
        <v>16</v>
      </c>
    </row>
    <row r="7376" spans="1:13" x14ac:dyDescent="0.25">
      <c r="A7376" s="1">
        <v>7374</v>
      </c>
      <c r="B7376" t="s">
        <v>45</v>
      </c>
      <c r="C7376" t="s">
        <v>67</v>
      </c>
      <c r="D7376" t="s">
        <v>19</v>
      </c>
      <c r="E7376" t="s">
        <v>117</v>
      </c>
      <c r="F7376" s="14" t="s">
        <v>7518</v>
      </c>
      <c r="G7376" s="8">
        <v>286.27999999999997</v>
      </c>
      <c r="H7376">
        <v>66</v>
      </c>
      <c r="I7376" s="3">
        <v>44374</v>
      </c>
      <c r="J7376">
        <v>9</v>
      </c>
      <c r="K7376">
        <v>2021</v>
      </c>
      <c r="L7376">
        <v>6</v>
      </c>
      <c r="M7376" t="s">
        <v>21</v>
      </c>
    </row>
    <row r="7377" spans="1:13" x14ac:dyDescent="0.25">
      <c r="A7377" s="1">
        <v>7375</v>
      </c>
      <c r="B7377" t="s">
        <v>38</v>
      </c>
      <c r="C7377" t="s">
        <v>13</v>
      </c>
      <c r="D7377" t="s">
        <v>14</v>
      </c>
      <c r="E7377" t="s">
        <v>86</v>
      </c>
      <c r="F7377" s="14" t="s">
        <v>7519</v>
      </c>
      <c r="G7377" s="8">
        <v>186.52</v>
      </c>
      <c r="H7377">
        <v>49</v>
      </c>
      <c r="I7377" s="3">
        <v>44420</v>
      </c>
      <c r="J7377">
        <v>6</v>
      </c>
      <c r="K7377">
        <v>2021</v>
      </c>
      <c r="L7377">
        <v>8</v>
      </c>
      <c r="M7377" t="s">
        <v>21</v>
      </c>
    </row>
    <row r="7378" spans="1:13" x14ac:dyDescent="0.25">
      <c r="A7378" s="1">
        <v>7376</v>
      </c>
      <c r="B7378" t="s">
        <v>38</v>
      </c>
      <c r="C7378" t="s">
        <v>22</v>
      </c>
      <c r="D7378" t="s">
        <v>14</v>
      </c>
      <c r="E7378" t="s">
        <v>117</v>
      </c>
      <c r="F7378" s="14" t="s">
        <v>7520</v>
      </c>
      <c r="G7378" s="8">
        <v>443.07</v>
      </c>
      <c r="H7378">
        <v>23</v>
      </c>
      <c r="I7378" s="3">
        <v>44179</v>
      </c>
      <c r="J7378">
        <v>3</v>
      </c>
      <c r="K7378">
        <v>2020</v>
      </c>
      <c r="L7378">
        <v>12</v>
      </c>
      <c r="M7378" t="s">
        <v>21</v>
      </c>
    </row>
    <row r="7379" spans="1:13" x14ac:dyDescent="0.25">
      <c r="A7379" s="1">
        <v>7377</v>
      </c>
      <c r="B7379" t="s">
        <v>38</v>
      </c>
      <c r="C7379" t="s">
        <v>54</v>
      </c>
      <c r="D7379" t="s">
        <v>23</v>
      </c>
      <c r="E7379" t="s">
        <v>85</v>
      </c>
      <c r="F7379" s="14" t="s">
        <v>7521</v>
      </c>
      <c r="G7379" s="8">
        <v>263.01</v>
      </c>
      <c r="H7379">
        <v>33</v>
      </c>
      <c r="I7379" s="3">
        <v>44250</v>
      </c>
      <c r="J7379">
        <v>2</v>
      </c>
      <c r="K7379">
        <v>2021</v>
      </c>
      <c r="L7379">
        <v>2</v>
      </c>
      <c r="M7379" t="s">
        <v>21</v>
      </c>
    </row>
    <row r="7380" spans="1:13" x14ac:dyDescent="0.25">
      <c r="A7380" s="1">
        <v>7378</v>
      </c>
      <c r="B7380" t="s">
        <v>98</v>
      </c>
      <c r="C7380" t="s">
        <v>63</v>
      </c>
      <c r="D7380" t="s">
        <v>19</v>
      </c>
      <c r="E7380" t="s">
        <v>117</v>
      </c>
      <c r="F7380" s="14" t="s">
        <v>7522</v>
      </c>
      <c r="G7380" s="8">
        <v>974.27</v>
      </c>
      <c r="H7380">
        <v>47</v>
      </c>
      <c r="I7380" s="3">
        <v>44354</v>
      </c>
      <c r="J7380">
        <v>4</v>
      </c>
      <c r="K7380">
        <v>2021</v>
      </c>
      <c r="L7380">
        <v>6</v>
      </c>
      <c r="M7380" t="s">
        <v>16</v>
      </c>
    </row>
    <row r="7381" spans="1:13" x14ac:dyDescent="0.25">
      <c r="A7381" s="1">
        <v>7379</v>
      </c>
      <c r="B7381" t="s">
        <v>49</v>
      </c>
      <c r="C7381" t="s">
        <v>22</v>
      </c>
      <c r="D7381" t="s">
        <v>65</v>
      </c>
      <c r="E7381" t="s">
        <v>76</v>
      </c>
      <c r="F7381" s="14" t="s">
        <v>7523</v>
      </c>
      <c r="G7381" s="8">
        <v>227.07</v>
      </c>
      <c r="H7381">
        <v>25</v>
      </c>
      <c r="I7381" s="3">
        <v>44274</v>
      </c>
      <c r="J7381">
        <v>9</v>
      </c>
      <c r="K7381">
        <v>2021</v>
      </c>
      <c r="L7381">
        <v>3</v>
      </c>
      <c r="M7381" t="s">
        <v>21</v>
      </c>
    </row>
    <row r="7382" spans="1:13" x14ac:dyDescent="0.25">
      <c r="A7382" s="1">
        <v>7380</v>
      </c>
      <c r="B7382" t="s">
        <v>38</v>
      </c>
      <c r="C7382" t="s">
        <v>18</v>
      </c>
      <c r="D7382" t="s">
        <v>14</v>
      </c>
      <c r="E7382" t="s">
        <v>44</v>
      </c>
      <c r="F7382" s="14" t="s">
        <v>7524</v>
      </c>
      <c r="G7382" s="8">
        <v>697.28</v>
      </c>
      <c r="H7382">
        <v>91</v>
      </c>
      <c r="I7382" s="3">
        <v>44256</v>
      </c>
      <c r="J7382">
        <v>1</v>
      </c>
      <c r="K7382">
        <v>2021</v>
      </c>
      <c r="L7382">
        <v>3</v>
      </c>
      <c r="M7382" t="s">
        <v>21</v>
      </c>
    </row>
    <row r="7383" spans="1:13" x14ac:dyDescent="0.25">
      <c r="A7383" s="1">
        <v>7381</v>
      </c>
      <c r="B7383" t="s">
        <v>83</v>
      </c>
      <c r="C7383" t="s">
        <v>50</v>
      </c>
      <c r="D7383" t="s">
        <v>47</v>
      </c>
      <c r="E7383" t="s">
        <v>78</v>
      </c>
      <c r="F7383" s="14" t="s">
        <v>7525</v>
      </c>
      <c r="G7383" s="8">
        <v>484.86</v>
      </c>
      <c r="H7383">
        <v>66</v>
      </c>
      <c r="I7383" s="3">
        <v>44367</v>
      </c>
      <c r="J7383">
        <v>8</v>
      </c>
      <c r="K7383">
        <v>2021</v>
      </c>
      <c r="L7383">
        <v>6</v>
      </c>
      <c r="M7383" t="s">
        <v>21</v>
      </c>
    </row>
    <row r="7384" spans="1:13" x14ac:dyDescent="0.25">
      <c r="A7384" s="1">
        <v>7382</v>
      </c>
      <c r="B7384" t="s">
        <v>91</v>
      </c>
      <c r="C7384" t="s">
        <v>57</v>
      </c>
      <c r="D7384" t="s">
        <v>27</v>
      </c>
      <c r="E7384" t="s">
        <v>71</v>
      </c>
      <c r="F7384" s="14" t="s">
        <v>7526</v>
      </c>
      <c r="G7384" s="8">
        <v>567.29999999999995</v>
      </c>
      <c r="H7384">
        <v>53</v>
      </c>
      <c r="I7384" s="3">
        <v>44250</v>
      </c>
      <c r="J7384">
        <v>7</v>
      </c>
      <c r="K7384">
        <v>2021</v>
      </c>
      <c r="L7384">
        <v>2</v>
      </c>
      <c r="M7384" t="s">
        <v>21</v>
      </c>
    </row>
    <row r="7385" spans="1:13" x14ac:dyDescent="0.25">
      <c r="A7385" s="1">
        <v>7383</v>
      </c>
      <c r="B7385" t="s">
        <v>25</v>
      </c>
      <c r="C7385" t="s">
        <v>57</v>
      </c>
      <c r="D7385" t="s">
        <v>14</v>
      </c>
      <c r="E7385" t="s">
        <v>107</v>
      </c>
      <c r="F7385" s="14" t="s">
        <v>7527</v>
      </c>
      <c r="G7385" s="8">
        <v>378.49</v>
      </c>
      <c r="H7385">
        <v>65</v>
      </c>
      <c r="I7385" s="3">
        <v>44288</v>
      </c>
      <c r="J7385">
        <v>7</v>
      </c>
      <c r="K7385">
        <v>2021</v>
      </c>
      <c r="L7385">
        <v>4</v>
      </c>
      <c r="M7385" t="s">
        <v>16</v>
      </c>
    </row>
    <row r="7386" spans="1:13" x14ac:dyDescent="0.25">
      <c r="A7386" s="1">
        <v>7384</v>
      </c>
      <c r="B7386" t="s">
        <v>25</v>
      </c>
      <c r="C7386" t="s">
        <v>46</v>
      </c>
      <c r="D7386" t="s">
        <v>65</v>
      </c>
      <c r="E7386" t="s">
        <v>20</v>
      </c>
      <c r="F7386" s="14" t="s">
        <v>7528</v>
      </c>
      <c r="G7386" s="8">
        <v>136.51</v>
      </c>
      <c r="H7386">
        <v>32</v>
      </c>
      <c r="I7386" s="3">
        <v>44305</v>
      </c>
      <c r="J7386">
        <v>6</v>
      </c>
      <c r="K7386">
        <v>2021</v>
      </c>
      <c r="L7386">
        <v>4</v>
      </c>
      <c r="M7386" t="s">
        <v>16</v>
      </c>
    </row>
    <row r="7387" spans="1:13" x14ac:dyDescent="0.25">
      <c r="A7387" s="1">
        <v>7385</v>
      </c>
      <c r="B7387" t="s">
        <v>34</v>
      </c>
      <c r="C7387" t="s">
        <v>40</v>
      </c>
      <c r="D7387" t="s">
        <v>27</v>
      </c>
      <c r="E7387" t="s">
        <v>76</v>
      </c>
      <c r="F7387" s="14" t="s">
        <v>7529</v>
      </c>
      <c r="G7387" s="8">
        <v>474.36</v>
      </c>
      <c r="H7387">
        <v>26</v>
      </c>
      <c r="I7387" s="3">
        <v>44201</v>
      </c>
      <c r="J7387">
        <v>8</v>
      </c>
      <c r="K7387">
        <v>2021</v>
      </c>
      <c r="L7387">
        <v>1</v>
      </c>
      <c r="M7387" t="s">
        <v>16</v>
      </c>
    </row>
    <row r="7388" spans="1:13" x14ac:dyDescent="0.25">
      <c r="A7388" s="1">
        <v>7386</v>
      </c>
      <c r="B7388" t="s">
        <v>62</v>
      </c>
      <c r="C7388" t="s">
        <v>54</v>
      </c>
      <c r="D7388" t="s">
        <v>36</v>
      </c>
      <c r="E7388" t="s">
        <v>86</v>
      </c>
      <c r="F7388" s="14" t="s">
        <v>7530</v>
      </c>
      <c r="G7388" s="8">
        <v>317.8</v>
      </c>
      <c r="H7388">
        <v>18</v>
      </c>
      <c r="I7388" s="3">
        <v>44418</v>
      </c>
      <c r="J7388">
        <v>5</v>
      </c>
      <c r="K7388">
        <v>2021</v>
      </c>
      <c r="L7388">
        <v>8</v>
      </c>
      <c r="M7388" t="s">
        <v>16</v>
      </c>
    </row>
    <row r="7389" spans="1:13" x14ac:dyDescent="0.25">
      <c r="A7389" s="1">
        <v>7387</v>
      </c>
      <c r="B7389" t="s">
        <v>12</v>
      </c>
      <c r="C7389" t="s">
        <v>63</v>
      </c>
      <c r="D7389" t="s">
        <v>14</v>
      </c>
      <c r="E7389" t="s">
        <v>117</v>
      </c>
      <c r="F7389" s="14" t="s">
        <v>7531</v>
      </c>
      <c r="G7389" s="8">
        <v>336.9</v>
      </c>
      <c r="H7389">
        <v>19</v>
      </c>
      <c r="I7389" s="3">
        <v>44202</v>
      </c>
      <c r="J7389">
        <v>3</v>
      </c>
      <c r="K7389">
        <v>2021</v>
      </c>
      <c r="L7389">
        <v>1</v>
      </c>
      <c r="M7389" t="s">
        <v>16</v>
      </c>
    </row>
    <row r="7390" spans="1:13" x14ac:dyDescent="0.25">
      <c r="A7390" s="1">
        <v>7388</v>
      </c>
      <c r="B7390" t="s">
        <v>68</v>
      </c>
      <c r="C7390" t="s">
        <v>18</v>
      </c>
      <c r="D7390" t="s">
        <v>65</v>
      </c>
      <c r="E7390" t="s">
        <v>111</v>
      </c>
      <c r="F7390" s="14" t="s">
        <v>7532</v>
      </c>
      <c r="G7390" s="8">
        <v>899</v>
      </c>
      <c r="H7390">
        <v>55</v>
      </c>
      <c r="I7390" s="3">
        <v>44288</v>
      </c>
      <c r="J7390">
        <v>5</v>
      </c>
      <c r="K7390">
        <v>2021</v>
      </c>
      <c r="L7390">
        <v>4</v>
      </c>
      <c r="M7390" t="s">
        <v>21</v>
      </c>
    </row>
    <row r="7391" spans="1:13" x14ac:dyDescent="0.25">
      <c r="A7391" s="1">
        <v>7389</v>
      </c>
      <c r="B7391" t="s">
        <v>91</v>
      </c>
      <c r="C7391" t="s">
        <v>35</v>
      </c>
      <c r="D7391" t="s">
        <v>41</v>
      </c>
      <c r="E7391" t="s">
        <v>89</v>
      </c>
      <c r="F7391" s="14" t="s">
        <v>7533</v>
      </c>
      <c r="G7391" s="8">
        <v>305.86</v>
      </c>
      <c r="H7391">
        <v>65</v>
      </c>
      <c r="I7391" s="3">
        <v>44311</v>
      </c>
      <c r="J7391">
        <v>2</v>
      </c>
      <c r="K7391">
        <v>2021</v>
      </c>
      <c r="L7391">
        <v>4</v>
      </c>
      <c r="M7391" t="s">
        <v>21</v>
      </c>
    </row>
    <row r="7392" spans="1:13" x14ac:dyDescent="0.25">
      <c r="A7392" s="1">
        <v>7390</v>
      </c>
      <c r="B7392" t="s">
        <v>34</v>
      </c>
      <c r="C7392" t="s">
        <v>18</v>
      </c>
      <c r="D7392" t="s">
        <v>47</v>
      </c>
      <c r="E7392" t="s">
        <v>95</v>
      </c>
      <c r="F7392" s="14" t="s">
        <v>7534</v>
      </c>
      <c r="G7392" s="8">
        <v>533.62</v>
      </c>
      <c r="H7392">
        <v>27</v>
      </c>
      <c r="I7392" s="3">
        <v>44427</v>
      </c>
      <c r="J7392">
        <v>3</v>
      </c>
      <c r="K7392">
        <v>2021</v>
      </c>
      <c r="L7392">
        <v>8</v>
      </c>
      <c r="M7392" t="s">
        <v>16</v>
      </c>
    </row>
    <row r="7393" spans="1:13" x14ac:dyDescent="0.25">
      <c r="A7393" s="1">
        <v>7391</v>
      </c>
      <c r="B7393" t="s">
        <v>68</v>
      </c>
      <c r="C7393" t="s">
        <v>46</v>
      </c>
      <c r="D7393" t="s">
        <v>36</v>
      </c>
      <c r="E7393" t="s">
        <v>89</v>
      </c>
      <c r="F7393" s="14" t="s">
        <v>7535</v>
      </c>
      <c r="G7393" s="8">
        <v>690.86</v>
      </c>
      <c r="H7393">
        <v>35</v>
      </c>
      <c r="I7393" s="3">
        <v>44294</v>
      </c>
      <c r="J7393">
        <v>1</v>
      </c>
      <c r="K7393">
        <v>2021</v>
      </c>
      <c r="L7393">
        <v>4</v>
      </c>
      <c r="M7393" t="s">
        <v>21</v>
      </c>
    </row>
    <row r="7394" spans="1:13" x14ac:dyDescent="0.25">
      <c r="A7394" s="1">
        <v>7392</v>
      </c>
      <c r="B7394" t="s">
        <v>38</v>
      </c>
      <c r="C7394" t="s">
        <v>35</v>
      </c>
      <c r="D7394" t="s">
        <v>36</v>
      </c>
      <c r="E7394" t="s">
        <v>61</v>
      </c>
      <c r="F7394" s="14" t="s">
        <v>7536</v>
      </c>
      <c r="G7394" s="8">
        <v>173.57</v>
      </c>
      <c r="H7394">
        <v>32</v>
      </c>
      <c r="I7394" s="3">
        <v>44234</v>
      </c>
      <c r="J7394">
        <v>8</v>
      </c>
      <c r="K7394">
        <v>2021</v>
      </c>
      <c r="L7394">
        <v>2</v>
      </c>
      <c r="M7394" t="s">
        <v>21</v>
      </c>
    </row>
    <row r="7395" spans="1:13" x14ac:dyDescent="0.25">
      <c r="A7395" s="1">
        <v>7393</v>
      </c>
      <c r="B7395" t="s">
        <v>60</v>
      </c>
      <c r="C7395" t="s">
        <v>57</v>
      </c>
      <c r="D7395" t="s">
        <v>41</v>
      </c>
      <c r="E7395" t="s">
        <v>92</v>
      </c>
      <c r="F7395" s="14" t="s">
        <v>7537</v>
      </c>
      <c r="G7395" s="8">
        <v>942.62</v>
      </c>
      <c r="H7395">
        <v>62</v>
      </c>
      <c r="I7395" s="3">
        <v>44419</v>
      </c>
      <c r="J7395">
        <v>9</v>
      </c>
      <c r="K7395">
        <v>2021</v>
      </c>
      <c r="L7395">
        <v>8</v>
      </c>
      <c r="M7395" t="s">
        <v>21</v>
      </c>
    </row>
    <row r="7396" spans="1:13" x14ac:dyDescent="0.25">
      <c r="A7396" s="1">
        <v>7394</v>
      </c>
      <c r="B7396" t="s">
        <v>93</v>
      </c>
      <c r="C7396" t="s">
        <v>22</v>
      </c>
      <c r="D7396" t="s">
        <v>23</v>
      </c>
      <c r="E7396" t="s">
        <v>114</v>
      </c>
      <c r="F7396" s="14" t="s">
        <v>7538</v>
      </c>
      <c r="G7396" s="8">
        <v>508.65</v>
      </c>
      <c r="H7396">
        <v>32</v>
      </c>
      <c r="I7396" s="3">
        <v>44353</v>
      </c>
      <c r="J7396">
        <v>4</v>
      </c>
      <c r="K7396">
        <v>2021</v>
      </c>
      <c r="L7396">
        <v>6</v>
      </c>
      <c r="M7396" t="s">
        <v>21</v>
      </c>
    </row>
    <row r="7397" spans="1:13" x14ac:dyDescent="0.25">
      <c r="A7397" s="1">
        <v>7395</v>
      </c>
      <c r="B7397" t="s">
        <v>29</v>
      </c>
      <c r="C7397" t="s">
        <v>46</v>
      </c>
      <c r="D7397" t="s">
        <v>65</v>
      </c>
      <c r="E7397" t="s">
        <v>116</v>
      </c>
      <c r="F7397" s="14" t="s">
        <v>7539</v>
      </c>
      <c r="G7397" s="8">
        <v>244.62</v>
      </c>
      <c r="H7397">
        <v>83</v>
      </c>
      <c r="I7397" s="3">
        <v>44190</v>
      </c>
      <c r="J7397">
        <v>4</v>
      </c>
      <c r="K7397">
        <v>2020</v>
      </c>
      <c r="L7397">
        <v>12</v>
      </c>
      <c r="M7397" t="s">
        <v>16</v>
      </c>
    </row>
    <row r="7398" spans="1:13" x14ac:dyDescent="0.25">
      <c r="A7398" s="1">
        <v>7396</v>
      </c>
      <c r="B7398" t="s">
        <v>60</v>
      </c>
      <c r="C7398" t="s">
        <v>67</v>
      </c>
      <c r="D7398" t="s">
        <v>65</v>
      </c>
      <c r="E7398" t="s">
        <v>53</v>
      </c>
      <c r="F7398" s="14" t="s">
        <v>7540</v>
      </c>
      <c r="G7398" s="8">
        <v>829.25</v>
      </c>
      <c r="H7398">
        <v>24</v>
      </c>
      <c r="I7398" s="3">
        <v>44372</v>
      </c>
      <c r="J7398">
        <v>8</v>
      </c>
      <c r="K7398">
        <v>2021</v>
      </c>
      <c r="L7398">
        <v>6</v>
      </c>
      <c r="M7398" t="s">
        <v>21</v>
      </c>
    </row>
    <row r="7399" spans="1:13" x14ac:dyDescent="0.25">
      <c r="A7399" s="1">
        <v>7397</v>
      </c>
      <c r="B7399" t="s">
        <v>49</v>
      </c>
      <c r="C7399" t="s">
        <v>64</v>
      </c>
      <c r="D7399" t="s">
        <v>36</v>
      </c>
      <c r="E7399" t="s">
        <v>107</v>
      </c>
      <c r="F7399" s="14" t="s">
        <v>7541</v>
      </c>
      <c r="G7399" s="8">
        <v>844.42</v>
      </c>
      <c r="H7399">
        <v>30</v>
      </c>
      <c r="I7399" s="3">
        <v>44319</v>
      </c>
      <c r="J7399">
        <v>3</v>
      </c>
      <c r="K7399">
        <v>2021</v>
      </c>
      <c r="L7399">
        <v>5</v>
      </c>
      <c r="M7399" t="s">
        <v>21</v>
      </c>
    </row>
    <row r="7400" spans="1:13" x14ac:dyDescent="0.25">
      <c r="A7400" s="1">
        <v>7398</v>
      </c>
      <c r="B7400" t="s">
        <v>93</v>
      </c>
      <c r="C7400" t="s">
        <v>40</v>
      </c>
      <c r="D7400" t="s">
        <v>23</v>
      </c>
      <c r="E7400" t="s">
        <v>82</v>
      </c>
      <c r="F7400" s="14" t="s">
        <v>7542</v>
      </c>
      <c r="G7400" s="8">
        <v>167.42</v>
      </c>
      <c r="H7400">
        <v>18</v>
      </c>
      <c r="I7400" s="3">
        <v>44274</v>
      </c>
      <c r="J7400">
        <v>2</v>
      </c>
      <c r="K7400">
        <v>2021</v>
      </c>
      <c r="L7400">
        <v>3</v>
      </c>
      <c r="M7400" t="s">
        <v>21</v>
      </c>
    </row>
    <row r="7401" spans="1:13" x14ac:dyDescent="0.25">
      <c r="A7401" s="1">
        <v>7399</v>
      </c>
      <c r="B7401" t="s">
        <v>62</v>
      </c>
      <c r="C7401" t="s">
        <v>84</v>
      </c>
      <c r="D7401" t="s">
        <v>65</v>
      </c>
      <c r="E7401" t="s">
        <v>39</v>
      </c>
      <c r="F7401" s="14" t="s">
        <v>7543</v>
      </c>
      <c r="G7401" s="8">
        <v>678.83</v>
      </c>
      <c r="H7401">
        <v>55</v>
      </c>
      <c r="I7401" s="3">
        <v>44408</v>
      </c>
      <c r="J7401">
        <v>7</v>
      </c>
      <c r="K7401">
        <v>2021</v>
      </c>
      <c r="L7401">
        <v>7</v>
      </c>
      <c r="M7401" t="s">
        <v>16</v>
      </c>
    </row>
    <row r="7402" spans="1:13" x14ac:dyDescent="0.25">
      <c r="A7402" s="1">
        <v>7400</v>
      </c>
      <c r="B7402" t="s">
        <v>93</v>
      </c>
      <c r="C7402" t="s">
        <v>35</v>
      </c>
      <c r="D7402" t="s">
        <v>19</v>
      </c>
      <c r="E7402" t="s">
        <v>118</v>
      </c>
      <c r="F7402" s="14" t="s">
        <v>7544</v>
      </c>
      <c r="G7402" s="8">
        <v>974.08</v>
      </c>
      <c r="H7402">
        <v>39</v>
      </c>
      <c r="I7402" s="3">
        <v>44363</v>
      </c>
      <c r="J7402">
        <v>2</v>
      </c>
      <c r="K7402">
        <v>2021</v>
      </c>
      <c r="L7402">
        <v>6</v>
      </c>
      <c r="M7402" t="s">
        <v>21</v>
      </c>
    </row>
    <row r="7403" spans="1:13" x14ac:dyDescent="0.25">
      <c r="A7403" s="1">
        <v>7401</v>
      </c>
      <c r="B7403" t="s">
        <v>17</v>
      </c>
      <c r="C7403" t="s">
        <v>13</v>
      </c>
      <c r="D7403" t="s">
        <v>19</v>
      </c>
      <c r="E7403" t="s">
        <v>87</v>
      </c>
      <c r="F7403" s="14" t="s">
        <v>7545</v>
      </c>
      <c r="G7403" s="8">
        <v>241.6</v>
      </c>
      <c r="H7403">
        <v>33</v>
      </c>
      <c r="I7403" s="3">
        <v>44210</v>
      </c>
      <c r="J7403">
        <v>4</v>
      </c>
      <c r="K7403">
        <v>2021</v>
      </c>
      <c r="L7403">
        <v>1</v>
      </c>
      <c r="M7403" t="s">
        <v>21</v>
      </c>
    </row>
    <row r="7404" spans="1:13" x14ac:dyDescent="0.25">
      <c r="A7404" s="1">
        <v>7402</v>
      </c>
      <c r="B7404" t="s">
        <v>58</v>
      </c>
      <c r="C7404" t="s">
        <v>70</v>
      </c>
      <c r="D7404" t="s">
        <v>65</v>
      </c>
      <c r="E7404" t="s">
        <v>92</v>
      </c>
      <c r="F7404" s="14" t="s">
        <v>7546</v>
      </c>
      <c r="G7404" s="8">
        <v>721.88</v>
      </c>
      <c r="H7404">
        <v>65</v>
      </c>
      <c r="I7404" s="3">
        <v>44214</v>
      </c>
      <c r="J7404">
        <v>8</v>
      </c>
      <c r="K7404">
        <v>2021</v>
      </c>
      <c r="L7404">
        <v>1</v>
      </c>
      <c r="M7404" t="s">
        <v>21</v>
      </c>
    </row>
    <row r="7405" spans="1:13" x14ac:dyDescent="0.25">
      <c r="A7405" s="1">
        <v>7403</v>
      </c>
      <c r="B7405" t="s">
        <v>62</v>
      </c>
      <c r="C7405" t="s">
        <v>67</v>
      </c>
      <c r="D7405" t="s">
        <v>36</v>
      </c>
      <c r="E7405" t="s">
        <v>39</v>
      </c>
      <c r="F7405" s="14" t="s">
        <v>7547</v>
      </c>
      <c r="G7405" s="8">
        <v>853.15</v>
      </c>
      <c r="H7405">
        <v>33</v>
      </c>
      <c r="I7405" s="3">
        <v>44237</v>
      </c>
      <c r="J7405">
        <v>4</v>
      </c>
      <c r="K7405">
        <v>2021</v>
      </c>
      <c r="L7405">
        <v>2</v>
      </c>
      <c r="M7405" t="s">
        <v>16</v>
      </c>
    </row>
    <row r="7406" spans="1:13" x14ac:dyDescent="0.25">
      <c r="A7406" s="1">
        <v>7404</v>
      </c>
      <c r="B7406" t="s">
        <v>25</v>
      </c>
      <c r="C7406" t="s">
        <v>75</v>
      </c>
      <c r="D7406" t="s">
        <v>14</v>
      </c>
      <c r="E7406" t="s">
        <v>105</v>
      </c>
      <c r="F7406" s="14" t="s">
        <v>7548</v>
      </c>
      <c r="G7406" s="8">
        <v>459.91</v>
      </c>
      <c r="H7406">
        <v>33</v>
      </c>
      <c r="I7406" s="3">
        <v>44366</v>
      </c>
      <c r="J7406">
        <v>9</v>
      </c>
      <c r="K7406">
        <v>2021</v>
      </c>
      <c r="L7406">
        <v>6</v>
      </c>
      <c r="M7406" t="s">
        <v>16</v>
      </c>
    </row>
    <row r="7407" spans="1:13" x14ac:dyDescent="0.25">
      <c r="A7407" s="1">
        <v>7405</v>
      </c>
      <c r="B7407" t="s">
        <v>29</v>
      </c>
      <c r="C7407" t="s">
        <v>64</v>
      </c>
      <c r="D7407" t="s">
        <v>36</v>
      </c>
      <c r="E7407" t="s">
        <v>82</v>
      </c>
      <c r="F7407" s="14" t="s">
        <v>7549</v>
      </c>
      <c r="G7407" s="8">
        <v>974.59</v>
      </c>
      <c r="H7407">
        <v>60</v>
      </c>
      <c r="I7407" s="3">
        <v>44181</v>
      </c>
      <c r="J7407">
        <v>4</v>
      </c>
      <c r="K7407">
        <v>2020</v>
      </c>
      <c r="L7407">
        <v>12</v>
      </c>
      <c r="M7407" t="s">
        <v>16</v>
      </c>
    </row>
    <row r="7408" spans="1:13" x14ac:dyDescent="0.25">
      <c r="A7408" s="1">
        <v>7406</v>
      </c>
      <c r="B7408" t="s">
        <v>93</v>
      </c>
      <c r="C7408" t="s">
        <v>99</v>
      </c>
      <c r="D7408" t="s">
        <v>47</v>
      </c>
      <c r="E7408" t="s">
        <v>85</v>
      </c>
      <c r="F7408" s="14" t="s">
        <v>7550</v>
      </c>
      <c r="G7408" s="8">
        <v>366.48</v>
      </c>
      <c r="H7408">
        <v>73</v>
      </c>
      <c r="I7408" s="3">
        <v>44328</v>
      </c>
      <c r="J7408">
        <v>6</v>
      </c>
      <c r="K7408">
        <v>2021</v>
      </c>
      <c r="L7408">
        <v>5</v>
      </c>
      <c r="M7408" t="s">
        <v>21</v>
      </c>
    </row>
    <row r="7409" spans="1:13" x14ac:dyDescent="0.25">
      <c r="A7409" s="1">
        <v>7407</v>
      </c>
      <c r="B7409" t="s">
        <v>62</v>
      </c>
      <c r="C7409" t="s">
        <v>54</v>
      </c>
      <c r="D7409" t="s">
        <v>19</v>
      </c>
      <c r="E7409" t="s">
        <v>87</v>
      </c>
      <c r="F7409" s="14" t="s">
        <v>7551</v>
      </c>
      <c r="G7409" s="8">
        <v>203.2</v>
      </c>
      <c r="H7409">
        <v>59</v>
      </c>
      <c r="I7409" s="3">
        <v>44275</v>
      </c>
      <c r="J7409">
        <v>5</v>
      </c>
      <c r="K7409">
        <v>2021</v>
      </c>
      <c r="L7409">
        <v>3</v>
      </c>
      <c r="M7409" t="s">
        <v>16</v>
      </c>
    </row>
    <row r="7410" spans="1:13" x14ac:dyDescent="0.25">
      <c r="A7410" s="1">
        <v>7408</v>
      </c>
      <c r="B7410" t="s">
        <v>34</v>
      </c>
      <c r="C7410" t="s">
        <v>84</v>
      </c>
      <c r="D7410" t="s">
        <v>27</v>
      </c>
      <c r="E7410" t="s">
        <v>118</v>
      </c>
      <c r="F7410" s="14" t="s">
        <v>7552</v>
      </c>
      <c r="G7410" s="8">
        <v>101.37</v>
      </c>
      <c r="H7410">
        <v>70</v>
      </c>
      <c r="I7410" s="3">
        <v>44281</v>
      </c>
      <c r="J7410">
        <v>1</v>
      </c>
      <c r="K7410">
        <v>2021</v>
      </c>
      <c r="L7410">
        <v>3</v>
      </c>
      <c r="M7410" t="s">
        <v>16</v>
      </c>
    </row>
    <row r="7411" spans="1:13" x14ac:dyDescent="0.25">
      <c r="A7411" s="1">
        <v>7409</v>
      </c>
      <c r="B7411" t="s">
        <v>12</v>
      </c>
      <c r="C7411" t="s">
        <v>75</v>
      </c>
      <c r="D7411" t="s">
        <v>47</v>
      </c>
      <c r="E7411" t="s">
        <v>101</v>
      </c>
      <c r="F7411" s="14" t="s">
        <v>7553</v>
      </c>
      <c r="G7411" s="8">
        <v>404.54</v>
      </c>
      <c r="H7411">
        <v>40</v>
      </c>
      <c r="I7411" s="3">
        <v>44287</v>
      </c>
      <c r="J7411">
        <v>1</v>
      </c>
      <c r="K7411">
        <v>2021</v>
      </c>
      <c r="L7411">
        <v>4</v>
      </c>
      <c r="M7411" t="s">
        <v>16</v>
      </c>
    </row>
    <row r="7412" spans="1:13" x14ac:dyDescent="0.25">
      <c r="A7412" s="1">
        <v>7410</v>
      </c>
      <c r="B7412" t="s">
        <v>62</v>
      </c>
      <c r="C7412" t="s">
        <v>84</v>
      </c>
      <c r="D7412" t="s">
        <v>36</v>
      </c>
      <c r="E7412" t="s">
        <v>103</v>
      </c>
      <c r="F7412" s="14" t="s">
        <v>7554</v>
      </c>
      <c r="G7412" s="8">
        <v>555.76</v>
      </c>
      <c r="H7412">
        <v>24</v>
      </c>
      <c r="I7412" s="3">
        <v>44397</v>
      </c>
      <c r="J7412">
        <v>4</v>
      </c>
      <c r="K7412">
        <v>2021</v>
      </c>
      <c r="L7412">
        <v>7</v>
      </c>
      <c r="M7412" t="s">
        <v>16</v>
      </c>
    </row>
    <row r="7413" spans="1:13" x14ac:dyDescent="0.25">
      <c r="A7413" s="1">
        <v>7411</v>
      </c>
      <c r="B7413" t="s">
        <v>49</v>
      </c>
      <c r="C7413" t="s">
        <v>63</v>
      </c>
      <c r="D7413" t="s">
        <v>65</v>
      </c>
      <c r="E7413" t="s">
        <v>73</v>
      </c>
      <c r="F7413" s="14" t="s">
        <v>7555</v>
      </c>
      <c r="G7413" s="8">
        <v>501.27</v>
      </c>
      <c r="H7413">
        <v>33</v>
      </c>
      <c r="I7413" s="3">
        <v>44236</v>
      </c>
      <c r="J7413">
        <v>3</v>
      </c>
      <c r="K7413">
        <v>2021</v>
      </c>
      <c r="L7413">
        <v>2</v>
      </c>
      <c r="M7413" t="s">
        <v>21</v>
      </c>
    </row>
    <row r="7414" spans="1:13" x14ac:dyDescent="0.25">
      <c r="A7414" s="1">
        <v>7412</v>
      </c>
      <c r="B7414" t="s">
        <v>93</v>
      </c>
      <c r="C7414" t="s">
        <v>57</v>
      </c>
      <c r="D7414" t="s">
        <v>23</v>
      </c>
      <c r="E7414" t="s">
        <v>97</v>
      </c>
      <c r="F7414" s="14" t="s">
        <v>7556</v>
      </c>
      <c r="G7414" s="8">
        <v>929.95</v>
      </c>
      <c r="H7414">
        <v>24</v>
      </c>
      <c r="I7414" s="3">
        <v>44341</v>
      </c>
      <c r="J7414">
        <v>3</v>
      </c>
      <c r="K7414">
        <v>2021</v>
      </c>
      <c r="L7414">
        <v>5</v>
      </c>
      <c r="M7414" t="s">
        <v>21</v>
      </c>
    </row>
    <row r="7415" spans="1:13" x14ac:dyDescent="0.25">
      <c r="A7415" s="1">
        <v>7413</v>
      </c>
      <c r="B7415" t="s">
        <v>34</v>
      </c>
      <c r="C7415" t="s">
        <v>40</v>
      </c>
      <c r="D7415" t="s">
        <v>23</v>
      </c>
      <c r="E7415" t="s">
        <v>76</v>
      </c>
      <c r="F7415" s="14" t="s">
        <v>7557</v>
      </c>
      <c r="G7415" s="8">
        <v>317.81</v>
      </c>
      <c r="H7415">
        <v>20</v>
      </c>
      <c r="I7415" s="3">
        <v>44345</v>
      </c>
      <c r="J7415">
        <v>2</v>
      </c>
      <c r="K7415">
        <v>2021</v>
      </c>
      <c r="L7415">
        <v>5</v>
      </c>
      <c r="M7415" t="s">
        <v>16</v>
      </c>
    </row>
    <row r="7416" spans="1:13" x14ac:dyDescent="0.25">
      <c r="A7416" s="1">
        <v>7414</v>
      </c>
      <c r="B7416" t="s">
        <v>98</v>
      </c>
      <c r="C7416" t="s">
        <v>46</v>
      </c>
      <c r="D7416" t="s">
        <v>19</v>
      </c>
      <c r="E7416" t="s">
        <v>66</v>
      </c>
      <c r="F7416" s="14" t="s">
        <v>7558</v>
      </c>
      <c r="G7416" s="8">
        <v>175.28</v>
      </c>
      <c r="H7416">
        <v>62</v>
      </c>
      <c r="I7416" s="3">
        <v>44375</v>
      </c>
      <c r="J7416">
        <v>5</v>
      </c>
      <c r="K7416">
        <v>2021</v>
      </c>
      <c r="L7416">
        <v>6</v>
      </c>
      <c r="M7416" t="s">
        <v>16</v>
      </c>
    </row>
    <row r="7417" spans="1:13" x14ac:dyDescent="0.25">
      <c r="A7417" s="1">
        <v>7415</v>
      </c>
      <c r="B7417" t="s">
        <v>34</v>
      </c>
      <c r="C7417" t="s">
        <v>26</v>
      </c>
      <c r="D7417" t="s">
        <v>47</v>
      </c>
      <c r="E7417" t="s">
        <v>88</v>
      </c>
      <c r="F7417" s="14" t="s">
        <v>7559</v>
      </c>
      <c r="G7417" s="8">
        <v>413.26</v>
      </c>
      <c r="H7417">
        <v>49</v>
      </c>
      <c r="I7417" s="3">
        <v>44371</v>
      </c>
      <c r="J7417">
        <v>4</v>
      </c>
      <c r="K7417">
        <v>2021</v>
      </c>
      <c r="L7417">
        <v>6</v>
      </c>
      <c r="M7417" t="s">
        <v>16</v>
      </c>
    </row>
    <row r="7418" spans="1:13" x14ac:dyDescent="0.25">
      <c r="A7418" s="1">
        <v>7416</v>
      </c>
      <c r="B7418" t="s">
        <v>52</v>
      </c>
      <c r="C7418" t="s">
        <v>13</v>
      </c>
      <c r="D7418" t="s">
        <v>23</v>
      </c>
      <c r="E7418" t="s">
        <v>48</v>
      </c>
      <c r="F7418" s="14" t="s">
        <v>7560</v>
      </c>
      <c r="G7418" s="8">
        <v>679.35</v>
      </c>
      <c r="H7418">
        <v>19</v>
      </c>
      <c r="I7418" s="3">
        <v>44360</v>
      </c>
      <c r="J7418">
        <v>2</v>
      </c>
      <c r="K7418">
        <v>2021</v>
      </c>
      <c r="L7418">
        <v>6</v>
      </c>
      <c r="M7418" t="s">
        <v>16</v>
      </c>
    </row>
    <row r="7419" spans="1:13" x14ac:dyDescent="0.25">
      <c r="A7419" s="1">
        <v>7417</v>
      </c>
      <c r="B7419" t="s">
        <v>93</v>
      </c>
      <c r="C7419" t="s">
        <v>40</v>
      </c>
      <c r="D7419" t="s">
        <v>65</v>
      </c>
      <c r="E7419" t="s">
        <v>61</v>
      </c>
      <c r="F7419" s="14" t="s">
        <v>7561</v>
      </c>
      <c r="G7419" s="8">
        <v>316.42</v>
      </c>
      <c r="H7419">
        <v>68</v>
      </c>
      <c r="I7419" s="3">
        <v>44352</v>
      </c>
      <c r="J7419">
        <v>5</v>
      </c>
      <c r="K7419">
        <v>2021</v>
      </c>
      <c r="L7419">
        <v>6</v>
      </c>
      <c r="M7419" t="s">
        <v>21</v>
      </c>
    </row>
    <row r="7420" spans="1:13" x14ac:dyDescent="0.25">
      <c r="A7420" s="1">
        <v>7418</v>
      </c>
      <c r="B7420" t="s">
        <v>34</v>
      </c>
      <c r="C7420" t="s">
        <v>84</v>
      </c>
      <c r="D7420" t="s">
        <v>27</v>
      </c>
      <c r="E7420" t="s">
        <v>107</v>
      </c>
      <c r="F7420" s="14" t="s">
        <v>7562</v>
      </c>
      <c r="G7420" s="8">
        <v>503.99</v>
      </c>
      <c r="H7420">
        <v>33</v>
      </c>
      <c r="I7420" s="3">
        <v>44198</v>
      </c>
      <c r="J7420">
        <v>2</v>
      </c>
      <c r="K7420">
        <v>2021</v>
      </c>
      <c r="L7420">
        <v>1</v>
      </c>
      <c r="M7420" t="s">
        <v>16</v>
      </c>
    </row>
    <row r="7421" spans="1:13" x14ac:dyDescent="0.25">
      <c r="A7421" s="1">
        <v>7419</v>
      </c>
      <c r="B7421" t="s">
        <v>72</v>
      </c>
      <c r="C7421" t="s">
        <v>94</v>
      </c>
      <c r="D7421" t="s">
        <v>23</v>
      </c>
      <c r="E7421" t="s">
        <v>90</v>
      </c>
      <c r="F7421" s="14" t="s">
        <v>7563</v>
      </c>
      <c r="G7421" s="8">
        <v>938.62</v>
      </c>
      <c r="H7421">
        <v>46</v>
      </c>
      <c r="I7421" s="3">
        <v>44389</v>
      </c>
      <c r="J7421">
        <v>8</v>
      </c>
      <c r="K7421">
        <v>2021</v>
      </c>
      <c r="L7421">
        <v>7</v>
      </c>
      <c r="M7421" t="s">
        <v>16</v>
      </c>
    </row>
    <row r="7422" spans="1:13" x14ac:dyDescent="0.25">
      <c r="A7422" s="1">
        <v>7420</v>
      </c>
      <c r="B7422" t="s">
        <v>68</v>
      </c>
      <c r="C7422" t="s">
        <v>30</v>
      </c>
      <c r="D7422" t="s">
        <v>47</v>
      </c>
      <c r="E7422" t="s">
        <v>108</v>
      </c>
      <c r="F7422" s="14" t="s">
        <v>7564</v>
      </c>
      <c r="G7422" s="8">
        <v>884.24</v>
      </c>
      <c r="H7422">
        <v>41</v>
      </c>
      <c r="I7422" s="3">
        <v>44179</v>
      </c>
      <c r="J7422">
        <v>8</v>
      </c>
      <c r="K7422">
        <v>2020</v>
      </c>
      <c r="L7422">
        <v>12</v>
      </c>
      <c r="M7422" t="s">
        <v>21</v>
      </c>
    </row>
    <row r="7423" spans="1:13" x14ac:dyDescent="0.25">
      <c r="A7423" s="1">
        <v>7421</v>
      </c>
      <c r="B7423" t="s">
        <v>83</v>
      </c>
      <c r="C7423" t="s">
        <v>99</v>
      </c>
      <c r="D7423" t="s">
        <v>41</v>
      </c>
      <c r="E7423" t="s">
        <v>86</v>
      </c>
      <c r="F7423" s="14" t="s">
        <v>7565</v>
      </c>
      <c r="G7423" s="8">
        <v>445.29</v>
      </c>
      <c r="H7423">
        <v>24</v>
      </c>
      <c r="I7423" s="3">
        <v>44383</v>
      </c>
      <c r="J7423">
        <v>8</v>
      </c>
      <c r="K7423">
        <v>2021</v>
      </c>
      <c r="L7423">
        <v>7</v>
      </c>
      <c r="M7423" t="s">
        <v>21</v>
      </c>
    </row>
    <row r="7424" spans="1:13" x14ac:dyDescent="0.25">
      <c r="A7424" s="1">
        <v>7422</v>
      </c>
      <c r="B7424" t="s">
        <v>34</v>
      </c>
      <c r="C7424" t="s">
        <v>46</v>
      </c>
      <c r="D7424" t="s">
        <v>19</v>
      </c>
      <c r="E7424" t="s">
        <v>24</v>
      </c>
      <c r="F7424" s="14" t="s">
        <v>7566</v>
      </c>
      <c r="G7424" s="8">
        <v>653.6</v>
      </c>
      <c r="H7424">
        <v>52</v>
      </c>
      <c r="I7424" s="3">
        <v>44207</v>
      </c>
      <c r="J7424">
        <v>4</v>
      </c>
      <c r="K7424">
        <v>2021</v>
      </c>
      <c r="L7424">
        <v>1</v>
      </c>
      <c r="M7424" t="s">
        <v>16</v>
      </c>
    </row>
    <row r="7425" spans="1:13" x14ac:dyDescent="0.25">
      <c r="A7425" s="1">
        <v>7423</v>
      </c>
      <c r="B7425" t="s">
        <v>83</v>
      </c>
      <c r="C7425" t="s">
        <v>35</v>
      </c>
      <c r="D7425" t="s">
        <v>47</v>
      </c>
      <c r="E7425" t="s">
        <v>78</v>
      </c>
      <c r="F7425" s="14" t="s">
        <v>7567</v>
      </c>
      <c r="G7425" s="8">
        <v>689.4</v>
      </c>
      <c r="H7425">
        <v>27</v>
      </c>
      <c r="I7425" s="3">
        <v>44407</v>
      </c>
      <c r="J7425">
        <v>2</v>
      </c>
      <c r="K7425">
        <v>2021</v>
      </c>
      <c r="L7425">
        <v>7</v>
      </c>
      <c r="M7425" t="s">
        <v>21</v>
      </c>
    </row>
    <row r="7426" spans="1:13" x14ac:dyDescent="0.25">
      <c r="A7426" s="1">
        <v>7424</v>
      </c>
      <c r="B7426" t="s">
        <v>62</v>
      </c>
      <c r="C7426" t="s">
        <v>75</v>
      </c>
      <c r="D7426" t="s">
        <v>41</v>
      </c>
      <c r="E7426" t="s">
        <v>81</v>
      </c>
      <c r="F7426" s="14" t="s">
        <v>7568</v>
      </c>
      <c r="G7426" s="8">
        <v>560.19000000000005</v>
      </c>
      <c r="H7426">
        <v>35</v>
      </c>
      <c r="I7426" s="3">
        <v>44275</v>
      </c>
      <c r="J7426">
        <v>4</v>
      </c>
      <c r="K7426">
        <v>2021</v>
      </c>
      <c r="L7426">
        <v>3</v>
      </c>
      <c r="M7426" t="s">
        <v>16</v>
      </c>
    </row>
    <row r="7427" spans="1:13" x14ac:dyDescent="0.25">
      <c r="A7427" s="1">
        <v>7425</v>
      </c>
      <c r="B7427" t="s">
        <v>43</v>
      </c>
      <c r="C7427" t="s">
        <v>94</v>
      </c>
      <c r="D7427" t="s">
        <v>47</v>
      </c>
      <c r="E7427" t="s">
        <v>15</v>
      </c>
      <c r="F7427" s="14" t="s">
        <v>7569</v>
      </c>
      <c r="G7427" s="8">
        <v>722.57</v>
      </c>
      <c r="H7427">
        <v>57</v>
      </c>
      <c r="I7427" s="3">
        <v>44213</v>
      </c>
      <c r="J7427">
        <v>6</v>
      </c>
      <c r="K7427">
        <v>2021</v>
      </c>
      <c r="L7427">
        <v>1</v>
      </c>
      <c r="M7427" t="s">
        <v>16</v>
      </c>
    </row>
    <row r="7428" spans="1:13" x14ac:dyDescent="0.25">
      <c r="A7428" s="1">
        <v>7426</v>
      </c>
      <c r="B7428" t="s">
        <v>29</v>
      </c>
      <c r="C7428" t="s">
        <v>30</v>
      </c>
      <c r="D7428" t="s">
        <v>14</v>
      </c>
      <c r="E7428" t="s">
        <v>100</v>
      </c>
      <c r="F7428" s="14" t="s">
        <v>7570</v>
      </c>
      <c r="G7428" s="8">
        <v>554.63</v>
      </c>
      <c r="H7428">
        <v>66</v>
      </c>
      <c r="I7428" s="3">
        <v>44175</v>
      </c>
      <c r="J7428">
        <v>1</v>
      </c>
      <c r="K7428">
        <v>2020</v>
      </c>
      <c r="L7428">
        <v>12</v>
      </c>
      <c r="M7428" t="s">
        <v>16</v>
      </c>
    </row>
    <row r="7429" spans="1:13" x14ac:dyDescent="0.25">
      <c r="A7429" s="1">
        <v>7427</v>
      </c>
      <c r="B7429" t="s">
        <v>17</v>
      </c>
      <c r="C7429" t="s">
        <v>99</v>
      </c>
      <c r="D7429" t="s">
        <v>14</v>
      </c>
      <c r="E7429" t="s">
        <v>90</v>
      </c>
      <c r="F7429" s="14" t="s">
        <v>7571</v>
      </c>
      <c r="G7429" s="8">
        <v>995.91</v>
      </c>
      <c r="H7429">
        <v>19</v>
      </c>
      <c r="I7429" s="3">
        <v>44406</v>
      </c>
      <c r="J7429">
        <v>5</v>
      </c>
      <c r="K7429">
        <v>2021</v>
      </c>
      <c r="L7429">
        <v>7</v>
      </c>
      <c r="M7429" t="s">
        <v>21</v>
      </c>
    </row>
    <row r="7430" spans="1:13" x14ac:dyDescent="0.25">
      <c r="A7430" s="1">
        <v>7428</v>
      </c>
      <c r="B7430" t="s">
        <v>98</v>
      </c>
      <c r="C7430" t="s">
        <v>75</v>
      </c>
      <c r="D7430" t="s">
        <v>19</v>
      </c>
      <c r="E7430" t="s">
        <v>96</v>
      </c>
      <c r="F7430" s="14" t="s">
        <v>7572</v>
      </c>
      <c r="G7430" s="8">
        <v>680.63</v>
      </c>
      <c r="H7430">
        <v>33</v>
      </c>
      <c r="I7430" s="3">
        <v>44336</v>
      </c>
      <c r="J7430">
        <v>3</v>
      </c>
      <c r="K7430">
        <v>2021</v>
      </c>
      <c r="L7430">
        <v>5</v>
      </c>
      <c r="M7430" t="s">
        <v>16</v>
      </c>
    </row>
    <row r="7431" spans="1:13" x14ac:dyDescent="0.25">
      <c r="A7431" s="1">
        <v>7429</v>
      </c>
      <c r="B7431" t="s">
        <v>52</v>
      </c>
      <c r="C7431" t="s">
        <v>18</v>
      </c>
      <c r="D7431" t="s">
        <v>23</v>
      </c>
      <c r="E7431" t="s">
        <v>112</v>
      </c>
      <c r="F7431" s="14" t="s">
        <v>7573</v>
      </c>
      <c r="G7431" s="8">
        <v>411.17</v>
      </c>
      <c r="H7431">
        <v>43</v>
      </c>
      <c r="I7431" s="3">
        <v>44183</v>
      </c>
      <c r="J7431">
        <v>1</v>
      </c>
      <c r="K7431">
        <v>2020</v>
      </c>
      <c r="L7431">
        <v>12</v>
      </c>
      <c r="M7431" t="s">
        <v>16</v>
      </c>
    </row>
    <row r="7432" spans="1:13" x14ac:dyDescent="0.25">
      <c r="A7432" s="1">
        <v>7430</v>
      </c>
      <c r="B7432" t="s">
        <v>38</v>
      </c>
      <c r="C7432" t="s">
        <v>63</v>
      </c>
      <c r="D7432" t="s">
        <v>36</v>
      </c>
      <c r="E7432" t="s">
        <v>95</v>
      </c>
      <c r="F7432" s="14" t="s">
        <v>7574</v>
      </c>
      <c r="G7432" s="8">
        <v>823.77</v>
      </c>
      <c r="H7432">
        <v>62</v>
      </c>
      <c r="I7432" s="3">
        <v>44216</v>
      </c>
      <c r="J7432">
        <v>2</v>
      </c>
      <c r="K7432">
        <v>2021</v>
      </c>
      <c r="L7432">
        <v>1</v>
      </c>
      <c r="M7432" t="s">
        <v>21</v>
      </c>
    </row>
    <row r="7433" spans="1:13" x14ac:dyDescent="0.25">
      <c r="A7433" s="1">
        <v>7431</v>
      </c>
      <c r="B7433" t="s">
        <v>52</v>
      </c>
      <c r="C7433" t="s">
        <v>67</v>
      </c>
      <c r="D7433" t="s">
        <v>14</v>
      </c>
      <c r="E7433" t="s">
        <v>113</v>
      </c>
      <c r="F7433" s="14" t="s">
        <v>7575</v>
      </c>
      <c r="G7433" s="8">
        <v>362.56</v>
      </c>
      <c r="H7433">
        <v>24</v>
      </c>
      <c r="I7433" s="3">
        <v>44337</v>
      </c>
      <c r="J7433">
        <v>4</v>
      </c>
      <c r="K7433">
        <v>2021</v>
      </c>
      <c r="L7433">
        <v>5</v>
      </c>
      <c r="M7433" t="s">
        <v>16</v>
      </c>
    </row>
    <row r="7434" spans="1:13" x14ac:dyDescent="0.25">
      <c r="A7434" s="1">
        <v>7432</v>
      </c>
      <c r="B7434" t="s">
        <v>12</v>
      </c>
      <c r="C7434" t="s">
        <v>22</v>
      </c>
      <c r="D7434" t="s">
        <v>19</v>
      </c>
      <c r="E7434" t="s">
        <v>102</v>
      </c>
      <c r="F7434" s="14" t="s">
        <v>7576</v>
      </c>
      <c r="G7434" s="8">
        <v>440.5</v>
      </c>
      <c r="H7434">
        <v>28</v>
      </c>
      <c r="I7434" s="3">
        <v>44231</v>
      </c>
      <c r="J7434">
        <v>8</v>
      </c>
      <c r="K7434">
        <v>2021</v>
      </c>
      <c r="L7434">
        <v>2</v>
      </c>
      <c r="M7434" t="s">
        <v>16</v>
      </c>
    </row>
    <row r="7435" spans="1:13" x14ac:dyDescent="0.25">
      <c r="A7435" s="1">
        <v>7433</v>
      </c>
      <c r="B7435" t="s">
        <v>83</v>
      </c>
      <c r="C7435" t="s">
        <v>46</v>
      </c>
      <c r="D7435" t="s">
        <v>36</v>
      </c>
      <c r="E7435" t="s">
        <v>15</v>
      </c>
      <c r="F7435" s="14" t="s">
        <v>7577</v>
      </c>
      <c r="G7435" s="8">
        <v>883.33</v>
      </c>
      <c r="H7435">
        <v>31</v>
      </c>
      <c r="I7435" s="3">
        <v>44402</v>
      </c>
      <c r="J7435">
        <v>3</v>
      </c>
      <c r="K7435">
        <v>2021</v>
      </c>
      <c r="L7435">
        <v>7</v>
      </c>
      <c r="M7435" t="s">
        <v>21</v>
      </c>
    </row>
    <row r="7436" spans="1:13" x14ac:dyDescent="0.25">
      <c r="A7436" s="1">
        <v>7434</v>
      </c>
      <c r="B7436" t="s">
        <v>58</v>
      </c>
      <c r="C7436" t="s">
        <v>67</v>
      </c>
      <c r="D7436" t="s">
        <v>23</v>
      </c>
      <c r="E7436" t="s">
        <v>109</v>
      </c>
      <c r="F7436" s="14" t="s">
        <v>7578</v>
      </c>
      <c r="G7436" s="8">
        <v>781.43</v>
      </c>
      <c r="H7436">
        <v>58</v>
      </c>
      <c r="I7436" s="3">
        <v>44330</v>
      </c>
      <c r="J7436">
        <v>1</v>
      </c>
      <c r="K7436">
        <v>2021</v>
      </c>
      <c r="L7436">
        <v>5</v>
      </c>
      <c r="M7436" t="s">
        <v>21</v>
      </c>
    </row>
    <row r="7437" spans="1:13" x14ac:dyDescent="0.25">
      <c r="A7437" s="1">
        <v>7435</v>
      </c>
      <c r="B7437" t="s">
        <v>62</v>
      </c>
      <c r="C7437" t="s">
        <v>57</v>
      </c>
      <c r="D7437" t="s">
        <v>41</v>
      </c>
      <c r="E7437" t="s">
        <v>74</v>
      </c>
      <c r="F7437" s="14" t="s">
        <v>7579</v>
      </c>
      <c r="G7437" s="8">
        <v>116.9</v>
      </c>
      <c r="H7437">
        <v>19</v>
      </c>
      <c r="I7437" s="3">
        <v>44176</v>
      </c>
      <c r="J7437">
        <v>5</v>
      </c>
      <c r="K7437">
        <v>2020</v>
      </c>
      <c r="L7437">
        <v>12</v>
      </c>
      <c r="M7437" t="s">
        <v>16</v>
      </c>
    </row>
    <row r="7438" spans="1:13" x14ac:dyDescent="0.25">
      <c r="A7438" s="1">
        <v>7436</v>
      </c>
      <c r="B7438" t="s">
        <v>34</v>
      </c>
      <c r="C7438" t="s">
        <v>35</v>
      </c>
      <c r="D7438" t="s">
        <v>27</v>
      </c>
      <c r="E7438" t="s">
        <v>56</v>
      </c>
      <c r="F7438" s="14" t="s">
        <v>7580</v>
      </c>
      <c r="G7438" s="8">
        <v>682.98</v>
      </c>
      <c r="H7438">
        <v>48</v>
      </c>
      <c r="I7438" s="3">
        <v>44251</v>
      </c>
      <c r="J7438">
        <v>4</v>
      </c>
      <c r="K7438">
        <v>2021</v>
      </c>
      <c r="L7438">
        <v>2</v>
      </c>
      <c r="M7438" t="s">
        <v>16</v>
      </c>
    </row>
    <row r="7439" spans="1:13" x14ac:dyDescent="0.25">
      <c r="A7439" s="1">
        <v>7437</v>
      </c>
      <c r="B7439" t="s">
        <v>68</v>
      </c>
      <c r="C7439" t="s">
        <v>63</v>
      </c>
      <c r="D7439" t="s">
        <v>19</v>
      </c>
      <c r="E7439" t="s">
        <v>100</v>
      </c>
      <c r="F7439" s="14" t="s">
        <v>7581</v>
      </c>
      <c r="G7439" s="8">
        <v>688</v>
      </c>
      <c r="H7439">
        <v>26</v>
      </c>
      <c r="I7439" s="3">
        <v>44223</v>
      </c>
      <c r="J7439">
        <v>5</v>
      </c>
      <c r="K7439">
        <v>2021</v>
      </c>
      <c r="L7439">
        <v>1</v>
      </c>
      <c r="M7439" t="s">
        <v>21</v>
      </c>
    </row>
    <row r="7440" spans="1:13" x14ac:dyDescent="0.25">
      <c r="A7440" s="1">
        <v>7438</v>
      </c>
      <c r="B7440" t="s">
        <v>25</v>
      </c>
      <c r="C7440" t="s">
        <v>35</v>
      </c>
      <c r="D7440" t="s">
        <v>36</v>
      </c>
      <c r="E7440" t="s">
        <v>69</v>
      </c>
      <c r="F7440" s="14" t="s">
        <v>7582</v>
      </c>
      <c r="G7440" s="8">
        <v>945.11</v>
      </c>
      <c r="H7440">
        <v>27</v>
      </c>
      <c r="I7440" s="3">
        <v>44215</v>
      </c>
      <c r="J7440">
        <v>6</v>
      </c>
      <c r="K7440">
        <v>2021</v>
      </c>
      <c r="L7440">
        <v>1</v>
      </c>
      <c r="M7440" t="s">
        <v>16</v>
      </c>
    </row>
    <row r="7441" spans="1:13" x14ac:dyDescent="0.25">
      <c r="A7441" s="1">
        <v>7439</v>
      </c>
      <c r="B7441" t="s">
        <v>38</v>
      </c>
      <c r="C7441" t="s">
        <v>30</v>
      </c>
      <c r="D7441" t="s">
        <v>36</v>
      </c>
      <c r="E7441" t="s">
        <v>96</v>
      </c>
      <c r="F7441" s="14" t="s">
        <v>7583</v>
      </c>
      <c r="G7441" s="8">
        <v>691.73</v>
      </c>
      <c r="H7441">
        <v>27</v>
      </c>
      <c r="I7441" s="3">
        <v>44305</v>
      </c>
      <c r="J7441">
        <v>6</v>
      </c>
      <c r="K7441">
        <v>2021</v>
      </c>
      <c r="L7441">
        <v>4</v>
      </c>
      <c r="M7441" t="s">
        <v>21</v>
      </c>
    </row>
    <row r="7442" spans="1:13" x14ac:dyDescent="0.25">
      <c r="A7442" s="1">
        <v>7440</v>
      </c>
      <c r="B7442" t="s">
        <v>62</v>
      </c>
      <c r="C7442" t="s">
        <v>40</v>
      </c>
      <c r="D7442" t="s">
        <v>19</v>
      </c>
      <c r="E7442" t="s">
        <v>37</v>
      </c>
      <c r="F7442" s="14" t="s">
        <v>7584</v>
      </c>
      <c r="G7442" s="8">
        <v>454.72</v>
      </c>
      <c r="H7442">
        <v>25</v>
      </c>
      <c r="I7442" s="3">
        <v>44351</v>
      </c>
      <c r="J7442">
        <v>6</v>
      </c>
      <c r="K7442">
        <v>2021</v>
      </c>
      <c r="L7442">
        <v>6</v>
      </c>
      <c r="M7442" t="s">
        <v>16</v>
      </c>
    </row>
    <row r="7443" spans="1:13" x14ac:dyDescent="0.25">
      <c r="A7443" s="1">
        <v>7441</v>
      </c>
      <c r="B7443" t="s">
        <v>17</v>
      </c>
      <c r="C7443" t="s">
        <v>30</v>
      </c>
      <c r="D7443" t="s">
        <v>41</v>
      </c>
      <c r="E7443" t="s">
        <v>51</v>
      </c>
      <c r="F7443" s="14" t="s">
        <v>7585</v>
      </c>
      <c r="G7443" s="8">
        <v>494.79</v>
      </c>
      <c r="H7443">
        <v>28</v>
      </c>
      <c r="I7443" s="3">
        <v>44243</v>
      </c>
      <c r="J7443">
        <v>3</v>
      </c>
      <c r="K7443">
        <v>2021</v>
      </c>
      <c r="L7443">
        <v>2</v>
      </c>
      <c r="M7443" t="s">
        <v>21</v>
      </c>
    </row>
    <row r="7444" spans="1:13" x14ac:dyDescent="0.25">
      <c r="A7444" s="1">
        <v>7442</v>
      </c>
      <c r="B7444" t="s">
        <v>38</v>
      </c>
      <c r="C7444" t="s">
        <v>94</v>
      </c>
      <c r="D7444" t="s">
        <v>41</v>
      </c>
      <c r="E7444" t="s">
        <v>39</v>
      </c>
      <c r="F7444" s="14" t="s">
        <v>7586</v>
      </c>
      <c r="G7444" s="8">
        <v>720.91</v>
      </c>
      <c r="H7444">
        <v>87</v>
      </c>
      <c r="I7444" s="3">
        <v>44247</v>
      </c>
      <c r="J7444">
        <v>2</v>
      </c>
      <c r="K7444">
        <v>2021</v>
      </c>
      <c r="L7444">
        <v>2</v>
      </c>
      <c r="M7444" t="s">
        <v>21</v>
      </c>
    </row>
    <row r="7445" spans="1:13" x14ac:dyDescent="0.25">
      <c r="A7445" s="1">
        <v>7443</v>
      </c>
      <c r="B7445" t="s">
        <v>29</v>
      </c>
      <c r="C7445" t="s">
        <v>75</v>
      </c>
      <c r="D7445" t="s">
        <v>14</v>
      </c>
      <c r="E7445" t="s">
        <v>112</v>
      </c>
      <c r="F7445" s="14" t="s">
        <v>7587</v>
      </c>
      <c r="G7445" s="8">
        <v>946.44</v>
      </c>
      <c r="H7445">
        <v>22</v>
      </c>
      <c r="I7445" s="3">
        <v>44342</v>
      </c>
      <c r="J7445">
        <v>4</v>
      </c>
      <c r="K7445">
        <v>2021</v>
      </c>
      <c r="L7445">
        <v>5</v>
      </c>
      <c r="M7445" t="s">
        <v>16</v>
      </c>
    </row>
    <row r="7446" spans="1:13" x14ac:dyDescent="0.25">
      <c r="A7446" s="1">
        <v>7444</v>
      </c>
      <c r="B7446" t="s">
        <v>29</v>
      </c>
      <c r="C7446" t="s">
        <v>57</v>
      </c>
      <c r="D7446" t="s">
        <v>23</v>
      </c>
      <c r="E7446" t="s">
        <v>110</v>
      </c>
      <c r="F7446" s="14" t="s">
        <v>7588</v>
      </c>
      <c r="G7446" s="8">
        <v>930.93</v>
      </c>
      <c r="H7446">
        <v>34</v>
      </c>
      <c r="I7446" s="3">
        <v>44245</v>
      </c>
      <c r="J7446">
        <v>3</v>
      </c>
      <c r="K7446">
        <v>2021</v>
      </c>
      <c r="L7446">
        <v>2</v>
      </c>
      <c r="M7446" t="s">
        <v>16</v>
      </c>
    </row>
    <row r="7447" spans="1:13" x14ac:dyDescent="0.25">
      <c r="A7447" s="1">
        <v>7445</v>
      </c>
      <c r="B7447" t="s">
        <v>49</v>
      </c>
      <c r="C7447" t="s">
        <v>67</v>
      </c>
      <c r="D7447" t="s">
        <v>41</v>
      </c>
      <c r="E7447" t="s">
        <v>42</v>
      </c>
      <c r="F7447" s="14" t="s">
        <v>7589</v>
      </c>
      <c r="G7447" s="8">
        <v>637.05999999999995</v>
      </c>
      <c r="H7447">
        <v>26</v>
      </c>
      <c r="I7447" s="3">
        <v>44349</v>
      </c>
      <c r="J7447">
        <v>7</v>
      </c>
      <c r="K7447">
        <v>2021</v>
      </c>
      <c r="L7447">
        <v>6</v>
      </c>
      <c r="M7447" t="s">
        <v>21</v>
      </c>
    </row>
    <row r="7448" spans="1:13" x14ac:dyDescent="0.25">
      <c r="A7448" s="1">
        <v>7446</v>
      </c>
      <c r="B7448" t="s">
        <v>93</v>
      </c>
      <c r="C7448" t="s">
        <v>54</v>
      </c>
      <c r="D7448" t="s">
        <v>19</v>
      </c>
      <c r="E7448" t="s">
        <v>55</v>
      </c>
      <c r="F7448" s="14" t="s">
        <v>7590</v>
      </c>
      <c r="G7448" s="8">
        <v>267.45999999999998</v>
      </c>
      <c r="H7448">
        <v>20</v>
      </c>
      <c r="I7448" s="3">
        <v>44191</v>
      </c>
      <c r="J7448">
        <v>5</v>
      </c>
      <c r="K7448">
        <v>2020</v>
      </c>
      <c r="L7448">
        <v>12</v>
      </c>
      <c r="M7448" t="s">
        <v>21</v>
      </c>
    </row>
    <row r="7449" spans="1:13" x14ac:dyDescent="0.25">
      <c r="A7449" s="1">
        <v>7447</v>
      </c>
      <c r="B7449" t="s">
        <v>98</v>
      </c>
      <c r="C7449" t="s">
        <v>70</v>
      </c>
      <c r="D7449" t="s">
        <v>41</v>
      </c>
      <c r="E7449" t="s">
        <v>66</v>
      </c>
      <c r="F7449" s="14" t="s">
        <v>7591</v>
      </c>
      <c r="G7449" s="8">
        <v>981.52</v>
      </c>
      <c r="H7449">
        <v>52</v>
      </c>
      <c r="I7449" s="3">
        <v>44192</v>
      </c>
      <c r="J7449">
        <v>4</v>
      </c>
      <c r="K7449">
        <v>2020</v>
      </c>
      <c r="L7449">
        <v>12</v>
      </c>
      <c r="M7449" t="s">
        <v>16</v>
      </c>
    </row>
    <row r="7450" spans="1:13" x14ac:dyDescent="0.25">
      <c r="A7450" s="1">
        <v>7448</v>
      </c>
      <c r="B7450" t="s">
        <v>34</v>
      </c>
      <c r="C7450" t="s">
        <v>50</v>
      </c>
      <c r="D7450" t="s">
        <v>14</v>
      </c>
      <c r="E7450" t="s">
        <v>106</v>
      </c>
      <c r="F7450" s="14" t="s">
        <v>7592</v>
      </c>
      <c r="G7450" s="8">
        <v>654.07000000000005</v>
      </c>
      <c r="H7450">
        <v>41</v>
      </c>
      <c r="I7450" s="3">
        <v>44385</v>
      </c>
      <c r="J7450">
        <v>5</v>
      </c>
      <c r="K7450">
        <v>2021</v>
      </c>
      <c r="L7450">
        <v>7</v>
      </c>
      <c r="M7450" t="s">
        <v>16</v>
      </c>
    </row>
    <row r="7451" spans="1:13" x14ac:dyDescent="0.25">
      <c r="A7451" s="1">
        <v>7449</v>
      </c>
      <c r="B7451" t="s">
        <v>49</v>
      </c>
      <c r="C7451" t="s">
        <v>50</v>
      </c>
      <c r="D7451" t="s">
        <v>41</v>
      </c>
      <c r="E7451" t="s">
        <v>48</v>
      </c>
      <c r="F7451" s="14" t="s">
        <v>7593</v>
      </c>
      <c r="G7451" s="8">
        <v>123.26</v>
      </c>
      <c r="H7451">
        <v>27</v>
      </c>
      <c r="I7451" s="3">
        <v>44221</v>
      </c>
      <c r="J7451">
        <v>3</v>
      </c>
      <c r="K7451">
        <v>2021</v>
      </c>
      <c r="L7451">
        <v>1</v>
      </c>
      <c r="M7451" t="s">
        <v>21</v>
      </c>
    </row>
    <row r="7452" spans="1:13" x14ac:dyDescent="0.25">
      <c r="A7452" s="1">
        <v>7450</v>
      </c>
      <c r="B7452" t="s">
        <v>72</v>
      </c>
      <c r="C7452" t="s">
        <v>22</v>
      </c>
      <c r="D7452" t="s">
        <v>19</v>
      </c>
      <c r="E7452" t="s">
        <v>106</v>
      </c>
      <c r="F7452" s="14" t="s">
        <v>7594</v>
      </c>
      <c r="G7452" s="8">
        <v>356.33</v>
      </c>
      <c r="H7452">
        <v>50</v>
      </c>
      <c r="I7452" s="3">
        <v>44207</v>
      </c>
      <c r="J7452">
        <v>3</v>
      </c>
      <c r="K7452">
        <v>2021</v>
      </c>
      <c r="L7452">
        <v>1</v>
      </c>
      <c r="M7452" t="s">
        <v>16</v>
      </c>
    </row>
    <row r="7453" spans="1:13" x14ac:dyDescent="0.25">
      <c r="A7453" s="1">
        <v>7451</v>
      </c>
      <c r="B7453" t="s">
        <v>98</v>
      </c>
      <c r="C7453" t="s">
        <v>26</v>
      </c>
      <c r="D7453" t="s">
        <v>27</v>
      </c>
      <c r="E7453" t="s">
        <v>51</v>
      </c>
      <c r="F7453" s="14" t="s">
        <v>7595</v>
      </c>
      <c r="G7453" s="8">
        <v>501.27</v>
      </c>
      <c r="H7453">
        <v>47</v>
      </c>
      <c r="I7453" s="3">
        <v>44175</v>
      </c>
      <c r="J7453">
        <v>4</v>
      </c>
      <c r="K7453">
        <v>2020</v>
      </c>
      <c r="L7453">
        <v>12</v>
      </c>
      <c r="M7453" t="s">
        <v>16</v>
      </c>
    </row>
    <row r="7454" spans="1:13" x14ac:dyDescent="0.25">
      <c r="A7454" s="1">
        <v>7452</v>
      </c>
      <c r="B7454" t="s">
        <v>72</v>
      </c>
      <c r="C7454" t="s">
        <v>46</v>
      </c>
      <c r="D7454" t="s">
        <v>19</v>
      </c>
      <c r="E7454" t="s">
        <v>97</v>
      </c>
      <c r="F7454" s="14" t="s">
        <v>7596</v>
      </c>
      <c r="G7454" s="8">
        <v>590.25</v>
      </c>
      <c r="H7454">
        <v>49</v>
      </c>
      <c r="I7454" s="3">
        <v>44319</v>
      </c>
      <c r="J7454">
        <v>7</v>
      </c>
      <c r="K7454">
        <v>2021</v>
      </c>
      <c r="L7454">
        <v>5</v>
      </c>
      <c r="M7454" t="s">
        <v>16</v>
      </c>
    </row>
    <row r="7455" spans="1:13" x14ac:dyDescent="0.25">
      <c r="A7455" s="1">
        <v>7453</v>
      </c>
      <c r="B7455" t="s">
        <v>62</v>
      </c>
      <c r="C7455" t="s">
        <v>94</v>
      </c>
      <c r="D7455" t="s">
        <v>36</v>
      </c>
      <c r="E7455" t="s">
        <v>28</v>
      </c>
      <c r="F7455" s="14" t="s">
        <v>7597</v>
      </c>
      <c r="G7455" s="8">
        <v>230.06</v>
      </c>
      <c r="H7455">
        <v>26</v>
      </c>
      <c r="I7455" s="3">
        <v>44331</v>
      </c>
      <c r="J7455">
        <v>6</v>
      </c>
      <c r="K7455">
        <v>2021</v>
      </c>
      <c r="L7455">
        <v>5</v>
      </c>
      <c r="M7455" t="s">
        <v>16</v>
      </c>
    </row>
    <row r="7456" spans="1:13" x14ac:dyDescent="0.25">
      <c r="A7456" s="1">
        <v>7454</v>
      </c>
      <c r="B7456" t="s">
        <v>32</v>
      </c>
      <c r="C7456" t="s">
        <v>18</v>
      </c>
      <c r="D7456" t="s">
        <v>27</v>
      </c>
      <c r="E7456" t="s">
        <v>116</v>
      </c>
      <c r="F7456" s="14" t="s">
        <v>7598</v>
      </c>
      <c r="G7456" s="8">
        <v>309.23</v>
      </c>
      <c r="H7456">
        <v>18</v>
      </c>
      <c r="I7456" s="3">
        <v>44352</v>
      </c>
      <c r="J7456">
        <v>9</v>
      </c>
      <c r="K7456">
        <v>2021</v>
      </c>
      <c r="L7456">
        <v>6</v>
      </c>
      <c r="M7456" t="s">
        <v>16</v>
      </c>
    </row>
    <row r="7457" spans="1:13" x14ac:dyDescent="0.25">
      <c r="A7457" s="1">
        <v>7455</v>
      </c>
      <c r="B7457" t="s">
        <v>58</v>
      </c>
      <c r="C7457" t="s">
        <v>77</v>
      </c>
      <c r="D7457" t="s">
        <v>65</v>
      </c>
      <c r="E7457" t="s">
        <v>108</v>
      </c>
      <c r="F7457" s="14" t="s">
        <v>7599</v>
      </c>
      <c r="G7457" s="8">
        <v>916.7</v>
      </c>
      <c r="H7457">
        <v>60</v>
      </c>
      <c r="I7457" s="3">
        <v>44351</v>
      </c>
      <c r="J7457">
        <v>9</v>
      </c>
      <c r="K7457">
        <v>2021</v>
      </c>
      <c r="L7457">
        <v>6</v>
      </c>
      <c r="M7457" t="s">
        <v>21</v>
      </c>
    </row>
    <row r="7458" spans="1:13" x14ac:dyDescent="0.25">
      <c r="A7458" s="1">
        <v>7456</v>
      </c>
      <c r="B7458" t="s">
        <v>68</v>
      </c>
      <c r="C7458" t="s">
        <v>35</v>
      </c>
      <c r="D7458" t="s">
        <v>19</v>
      </c>
      <c r="E7458" t="s">
        <v>114</v>
      </c>
      <c r="F7458" s="14" t="s">
        <v>7600</v>
      </c>
      <c r="G7458" s="8">
        <v>459.42</v>
      </c>
      <c r="H7458">
        <v>68</v>
      </c>
      <c r="I7458" s="3">
        <v>44416</v>
      </c>
      <c r="J7458">
        <v>6</v>
      </c>
      <c r="K7458">
        <v>2021</v>
      </c>
      <c r="L7458">
        <v>8</v>
      </c>
      <c r="M7458" t="s">
        <v>21</v>
      </c>
    </row>
    <row r="7459" spans="1:13" x14ac:dyDescent="0.25">
      <c r="A7459" s="1">
        <v>7457</v>
      </c>
      <c r="B7459" t="s">
        <v>58</v>
      </c>
      <c r="C7459" t="s">
        <v>75</v>
      </c>
      <c r="D7459" t="s">
        <v>65</v>
      </c>
      <c r="E7459" t="s">
        <v>89</v>
      </c>
      <c r="F7459" s="14" t="s">
        <v>7601</v>
      </c>
      <c r="G7459" s="8">
        <v>236.93</v>
      </c>
      <c r="H7459">
        <v>25</v>
      </c>
      <c r="I7459" s="3">
        <v>44214</v>
      </c>
      <c r="J7459">
        <v>4</v>
      </c>
      <c r="K7459">
        <v>2021</v>
      </c>
      <c r="L7459">
        <v>1</v>
      </c>
      <c r="M7459" t="s">
        <v>21</v>
      </c>
    </row>
    <row r="7460" spans="1:13" x14ac:dyDescent="0.25">
      <c r="A7460" s="1">
        <v>7458</v>
      </c>
      <c r="B7460" t="s">
        <v>45</v>
      </c>
      <c r="C7460" t="s">
        <v>13</v>
      </c>
      <c r="D7460" t="s">
        <v>14</v>
      </c>
      <c r="E7460" t="s">
        <v>24</v>
      </c>
      <c r="F7460" s="14" t="s">
        <v>7602</v>
      </c>
      <c r="G7460" s="8">
        <v>253.66</v>
      </c>
      <c r="H7460">
        <v>23</v>
      </c>
      <c r="I7460" s="3">
        <v>44192</v>
      </c>
      <c r="J7460">
        <v>5</v>
      </c>
      <c r="K7460">
        <v>2020</v>
      </c>
      <c r="L7460">
        <v>12</v>
      </c>
      <c r="M7460" t="s">
        <v>21</v>
      </c>
    </row>
    <row r="7461" spans="1:13" x14ac:dyDescent="0.25">
      <c r="A7461" s="1">
        <v>7459</v>
      </c>
      <c r="B7461" t="s">
        <v>52</v>
      </c>
      <c r="C7461" t="s">
        <v>54</v>
      </c>
      <c r="D7461" t="s">
        <v>14</v>
      </c>
      <c r="E7461" t="s">
        <v>96</v>
      </c>
      <c r="F7461" s="14" t="s">
        <v>7603</v>
      </c>
      <c r="G7461" s="8">
        <v>788.73</v>
      </c>
      <c r="H7461">
        <v>36</v>
      </c>
      <c r="I7461" s="3">
        <v>44263</v>
      </c>
      <c r="J7461">
        <v>6</v>
      </c>
      <c r="K7461">
        <v>2021</v>
      </c>
      <c r="L7461">
        <v>3</v>
      </c>
      <c r="M7461" t="s">
        <v>16</v>
      </c>
    </row>
    <row r="7462" spans="1:13" x14ac:dyDescent="0.25">
      <c r="A7462" s="1">
        <v>7460</v>
      </c>
      <c r="B7462" t="s">
        <v>93</v>
      </c>
      <c r="C7462" t="s">
        <v>94</v>
      </c>
      <c r="D7462" t="s">
        <v>27</v>
      </c>
      <c r="E7462" t="s">
        <v>97</v>
      </c>
      <c r="F7462" s="14" t="s">
        <v>7604</v>
      </c>
      <c r="G7462" s="8">
        <v>612.54</v>
      </c>
      <c r="H7462">
        <v>46</v>
      </c>
      <c r="I7462" s="3">
        <v>44421</v>
      </c>
      <c r="J7462">
        <v>8</v>
      </c>
      <c r="K7462">
        <v>2021</v>
      </c>
      <c r="L7462">
        <v>8</v>
      </c>
      <c r="M7462" t="s">
        <v>21</v>
      </c>
    </row>
    <row r="7463" spans="1:13" x14ac:dyDescent="0.25">
      <c r="A7463" s="1">
        <v>7461</v>
      </c>
      <c r="B7463" t="s">
        <v>98</v>
      </c>
      <c r="C7463" t="s">
        <v>67</v>
      </c>
      <c r="D7463" t="s">
        <v>36</v>
      </c>
      <c r="E7463" t="s">
        <v>107</v>
      </c>
      <c r="F7463" s="14" t="s">
        <v>7605</v>
      </c>
      <c r="G7463" s="8">
        <v>686.57</v>
      </c>
      <c r="H7463">
        <v>26</v>
      </c>
      <c r="I7463" s="3">
        <v>44278</v>
      </c>
      <c r="J7463">
        <v>2</v>
      </c>
      <c r="K7463">
        <v>2021</v>
      </c>
      <c r="L7463">
        <v>3</v>
      </c>
      <c r="M7463" t="s">
        <v>16</v>
      </c>
    </row>
    <row r="7464" spans="1:13" x14ac:dyDescent="0.25">
      <c r="A7464" s="1">
        <v>7462</v>
      </c>
      <c r="B7464" t="s">
        <v>32</v>
      </c>
      <c r="C7464" t="s">
        <v>26</v>
      </c>
      <c r="D7464" t="s">
        <v>19</v>
      </c>
      <c r="E7464" t="s">
        <v>42</v>
      </c>
      <c r="F7464" s="14" t="s">
        <v>7606</v>
      </c>
      <c r="G7464" s="8">
        <v>367.9</v>
      </c>
      <c r="H7464">
        <v>78</v>
      </c>
      <c r="I7464" s="3">
        <v>44273</v>
      </c>
      <c r="J7464">
        <v>3</v>
      </c>
      <c r="K7464">
        <v>2021</v>
      </c>
      <c r="L7464">
        <v>3</v>
      </c>
      <c r="M7464" t="s">
        <v>16</v>
      </c>
    </row>
    <row r="7465" spans="1:13" x14ac:dyDescent="0.25">
      <c r="A7465" s="1">
        <v>7463</v>
      </c>
      <c r="B7465" t="s">
        <v>98</v>
      </c>
      <c r="C7465" t="s">
        <v>84</v>
      </c>
      <c r="D7465" t="s">
        <v>41</v>
      </c>
      <c r="E7465" t="s">
        <v>44</v>
      </c>
      <c r="F7465" s="14" t="s">
        <v>7607</v>
      </c>
      <c r="G7465" s="8">
        <v>930.71</v>
      </c>
      <c r="H7465">
        <v>27</v>
      </c>
      <c r="I7465" s="3">
        <v>44243</v>
      </c>
      <c r="J7465">
        <v>2</v>
      </c>
      <c r="K7465">
        <v>2021</v>
      </c>
      <c r="L7465">
        <v>2</v>
      </c>
      <c r="M7465" t="s">
        <v>16</v>
      </c>
    </row>
    <row r="7466" spans="1:13" x14ac:dyDescent="0.25">
      <c r="A7466" s="1">
        <v>7464</v>
      </c>
      <c r="B7466" t="s">
        <v>62</v>
      </c>
      <c r="C7466" t="s">
        <v>40</v>
      </c>
      <c r="D7466" t="s">
        <v>47</v>
      </c>
      <c r="E7466" t="s">
        <v>110</v>
      </c>
      <c r="F7466" s="14" t="s">
        <v>7608</v>
      </c>
      <c r="G7466" s="8">
        <v>422.04</v>
      </c>
      <c r="H7466">
        <v>68</v>
      </c>
      <c r="I7466" s="3">
        <v>44177</v>
      </c>
      <c r="J7466">
        <v>6</v>
      </c>
      <c r="K7466">
        <v>2020</v>
      </c>
      <c r="L7466">
        <v>12</v>
      </c>
      <c r="M7466" t="s">
        <v>16</v>
      </c>
    </row>
    <row r="7467" spans="1:13" x14ac:dyDescent="0.25">
      <c r="A7467" s="1">
        <v>7465</v>
      </c>
      <c r="B7467" t="s">
        <v>98</v>
      </c>
      <c r="C7467" t="s">
        <v>63</v>
      </c>
      <c r="D7467" t="s">
        <v>36</v>
      </c>
      <c r="E7467" t="s">
        <v>110</v>
      </c>
      <c r="F7467" s="14" t="s">
        <v>7609</v>
      </c>
      <c r="G7467" s="8">
        <v>984.33</v>
      </c>
      <c r="H7467">
        <v>53</v>
      </c>
      <c r="I7467" s="3">
        <v>44354</v>
      </c>
      <c r="J7467">
        <v>5</v>
      </c>
      <c r="K7467">
        <v>2021</v>
      </c>
      <c r="L7467">
        <v>6</v>
      </c>
      <c r="M7467" t="s">
        <v>16</v>
      </c>
    </row>
    <row r="7468" spans="1:13" x14ac:dyDescent="0.25">
      <c r="A7468" s="1">
        <v>7466</v>
      </c>
      <c r="B7468" t="s">
        <v>91</v>
      </c>
      <c r="C7468" t="s">
        <v>77</v>
      </c>
      <c r="D7468" t="s">
        <v>41</v>
      </c>
      <c r="E7468" t="s">
        <v>112</v>
      </c>
      <c r="F7468" s="14" t="s">
        <v>7610</v>
      </c>
      <c r="G7468" s="8">
        <v>427.23</v>
      </c>
      <c r="H7468">
        <v>73</v>
      </c>
      <c r="I7468" s="3">
        <v>44409</v>
      </c>
      <c r="J7468">
        <v>3</v>
      </c>
      <c r="K7468">
        <v>2021</v>
      </c>
      <c r="L7468">
        <v>8</v>
      </c>
      <c r="M7468" t="s">
        <v>21</v>
      </c>
    </row>
    <row r="7469" spans="1:13" x14ac:dyDescent="0.25">
      <c r="A7469" s="1">
        <v>7467</v>
      </c>
      <c r="B7469" t="s">
        <v>83</v>
      </c>
      <c r="C7469" t="s">
        <v>67</v>
      </c>
      <c r="D7469" t="s">
        <v>65</v>
      </c>
      <c r="E7469" t="s">
        <v>115</v>
      </c>
      <c r="F7469" s="14" t="s">
        <v>7611</v>
      </c>
      <c r="G7469" s="8">
        <v>223.03</v>
      </c>
      <c r="H7469">
        <v>33</v>
      </c>
      <c r="I7469" s="3">
        <v>44405</v>
      </c>
      <c r="J7469">
        <v>3</v>
      </c>
      <c r="K7469">
        <v>2021</v>
      </c>
      <c r="L7469">
        <v>7</v>
      </c>
      <c r="M7469" t="s">
        <v>21</v>
      </c>
    </row>
    <row r="7470" spans="1:13" x14ac:dyDescent="0.25">
      <c r="A7470" s="1">
        <v>7468</v>
      </c>
      <c r="B7470" t="s">
        <v>52</v>
      </c>
      <c r="C7470" t="s">
        <v>26</v>
      </c>
      <c r="D7470" t="s">
        <v>41</v>
      </c>
      <c r="E7470" t="s">
        <v>112</v>
      </c>
      <c r="F7470" s="14" t="s">
        <v>7612</v>
      </c>
      <c r="G7470" s="8">
        <v>410.04</v>
      </c>
      <c r="H7470">
        <v>78</v>
      </c>
      <c r="I7470" s="3">
        <v>44404</v>
      </c>
      <c r="J7470">
        <v>8</v>
      </c>
      <c r="K7470">
        <v>2021</v>
      </c>
      <c r="L7470">
        <v>7</v>
      </c>
      <c r="M7470" t="s">
        <v>16</v>
      </c>
    </row>
    <row r="7471" spans="1:13" x14ac:dyDescent="0.25">
      <c r="A7471" s="1">
        <v>7469</v>
      </c>
      <c r="B7471" t="s">
        <v>52</v>
      </c>
      <c r="C7471" t="s">
        <v>94</v>
      </c>
      <c r="D7471" t="s">
        <v>65</v>
      </c>
      <c r="E7471" t="s">
        <v>109</v>
      </c>
      <c r="F7471" s="14" t="s">
        <v>7613</v>
      </c>
      <c r="G7471" s="8">
        <v>567.41999999999996</v>
      </c>
      <c r="H7471">
        <v>56</v>
      </c>
      <c r="I7471" s="3">
        <v>44252</v>
      </c>
      <c r="J7471">
        <v>7</v>
      </c>
      <c r="K7471">
        <v>2021</v>
      </c>
      <c r="L7471">
        <v>2</v>
      </c>
      <c r="M7471" t="s">
        <v>16</v>
      </c>
    </row>
    <row r="7472" spans="1:13" x14ac:dyDescent="0.25">
      <c r="A7472" s="1">
        <v>7470</v>
      </c>
      <c r="B7472" t="s">
        <v>60</v>
      </c>
      <c r="C7472" t="s">
        <v>46</v>
      </c>
      <c r="D7472" t="s">
        <v>36</v>
      </c>
      <c r="E7472" t="s">
        <v>51</v>
      </c>
      <c r="F7472" s="14" t="s">
        <v>7614</v>
      </c>
      <c r="G7472" s="8">
        <v>454.53</v>
      </c>
      <c r="H7472">
        <v>26</v>
      </c>
      <c r="I7472" s="3">
        <v>44395</v>
      </c>
      <c r="J7472">
        <v>5</v>
      </c>
      <c r="K7472">
        <v>2021</v>
      </c>
      <c r="L7472">
        <v>7</v>
      </c>
      <c r="M7472" t="s">
        <v>21</v>
      </c>
    </row>
    <row r="7473" spans="1:13" x14ac:dyDescent="0.25">
      <c r="A7473" s="1">
        <v>7471</v>
      </c>
      <c r="B7473" t="s">
        <v>49</v>
      </c>
      <c r="C7473" t="s">
        <v>54</v>
      </c>
      <c r="D7473" t="s">
        <v>23</v>
      </c>
      <c r="E7473" t="s">
        <v>110</v>
      </c>
      <c r="F7473" s="14" t="s">
        <v>7615</v>
      </c>
      <c r="G7473" s="8">
        <v>168.01</v>
      </c>
      <c r="H7473">
        <v>48</v>
      </c>
      <c r="I7473" s="3">
        <v>44300</v>
      </c>
      <c r="J7473">
        <v>5</v>
      </c>
      <c r="K7473">
        <v>2021</v>
      </c>
      <c r="L7473">
        <v>4</v>
      </c>
      <c r="M7473" t="s">
        <v>21</v>
      </c>
    </row>
    <row r="7474" spans="1:13" x14ac:dyDescent="0.25">
      <c r="A7474" s="1">
        <v>7472</v>
      </c>
      <c r="B7474" t="s">
        <v>29</v>
      </c>
      <c r="C7474" t="s">
        <v>50</v>
      </c>
      <c r="D7474" t="s">
        <v>23</v>
      </c>
      <c r="E7474" t="s">
        <v>109</v>
      </c>
      <c r="F7474" s="14" t="s">
        <v>7616</v>
      </c>
      <c r="G7474" s="8">
        <v>442.13</v>
      </c>
      <c r="H7474">
        <v>69</v>
      </c>
      <c r="I7474" s="3">
        <v>44231</v>
      </c>
      <c r="J7474">
        <v>7</v>
      </c>
      <c r="K7474">
        <v>2021</v>
      </c>
      <c r="L7474">
        <v>2</v>
      </c>
      <c r="M7474" t="s">
        <v>16</v>
      </c>
    </row>
    <row r="7475" spans="1:13" x14ac:dyDescent="0.25">
      <c r="A7475" s="1">
        <v>7473</v>
      </c>
      <c r="B7475" t="s">
        <v>25</v>
      </c>
      <c r="C7475" t="s">
        <v>57</v>
      </c>
      <c r="D7475" t="s">
        <v>23</v>
      </c>
      <c r="E7475" t="s">
        <v>101</v>
      </c>
      <c r="F7475" s="14" t="s">
        <v>7617</v>
      </c>
      <c r="G7475" s="8">
        <v>797.72</v>
      </c>
      <c r="H7475">
        <v>61</v>
      </c>
      <c r="I7475" s="3">
        <v>44278</v>
      </c>
      <c r="J7475">
        <v>9</v>
      </c>
      <c r="K7475">
        <v>2021</v>
      </c>
      <c r="L7475">
        <v>3</v>
      </c>
      <c r="M7475" t="s">
        <v>16</v>
      </c>
    </row>
    <row r="7476" spans="1:13" x14ac:dyDescent="0.25">
      <c r="A7476" s="1">
        <v>7474</v>
      </c>
      <c r="B7476" t="s">
        <v>83</v>
      </c>
      <c r="C7476" t="s">
        <v>26</v>
      </c>
      <c r="D7476" t="s">
        <v>47</v>
      </c>
      <c r="E7476" t="s">
        <v>111</v>
      </c>
      <c r="F7476" s="14" t="s">
        <v>7618</v>
      </c>
      <c r="G7476" s="8">
        <v>777.79</v>
      </c>
      <c r="H7476">
        <v>27</v>
      </c>
      <c r="I7476" s="3">
        <v>44263</v>
      </c>
      <c r="J7476">
        <v>2</v>
      </c>
      <c r="K7476">
        <v>2021</v>
      </c>
      <c r="L7476">
        <v>3</v>
      </c>
      <c r="M7476" t="s">
        <v>21</v>
      </c>
    </row>
    <row r="7477" spans="1:13" x14ac:dyDescent="0.25">
      <c r="A7477" s="1">
        <v>7475</v>
      </c>
      <c r="B7477" t="s">
        <v>25</v>
      </c>
      <c r="C7477" t="s">
        <v>40</v>
      </c>
      <c r="D7477" t="s">
        <v>65</v>
      </c>
      <c r="E7477" t="s">
        <v>28</v>
      </c>
      <c r="F7477" s="14" t="s">
        <v>7619</v>
      </c>
      <c r="G7477" s="8">
        <v>994.06</v>
      </c>
      <c r="H7477">
        <v>18</v>
      </c>
      <c r="I7477" s="3">
        <v>44274</v>
      </c>
      <c r="J7477">
        <v>7</v>
      </c>
      <c r="K7477">
        <v>2021</v>
      </c>
      <c r="L7477">
        <v>3</v>
      </c>
      <c r="M7477" t="s">
        <v>16</v>
      </c>
    </row>
    <row r="7478" spans="1:13" x14ac:dyDescent="0.25">
      <c r="A7478" s="1">
        <v>7476</v>
      </c>
      <c r="B7478" t="s">
        <v>25</v>
      </c>
      <c r="C7478" t="s">
        <v>50</v>
      </c>
      <c r="D7478" t="s">
        <v>36</v>
      </c>
      <c r="E7478" t="s">
        <v>95</v>
      </c>
      <c r="F7478" s="14" t="s">
        <v>7620</v>
      </c>
      <c r="G7478" s="8">
        <v>628.49</v>
      </c>
      <c r="H7478">
        <v>61</v>
      </c>
      <c r="I7478" s="3">
        <v>44399</v>
      </c>
      <c r="J7478">
        <v>7</v>
      </c>
      <c r="K7478">
        <v>2021</v>
      </c>
      <c r="L7478">
        <v>7</v>
      </c>
      <c r="M7478" t="s">
        <v>16</v>
      </c>
    </row>
    <row r="7479" spans="1:13" x14ac:dyDescent="0.25">
      <c r="A7479" s="1">
        <v>7477</v>
      </c>
      <c r="B7479" t="s">
        <v>62</v>
      </c>
      <c r="C7479" t="s">
        <v>22</v>
      </c>
      <c r="D7479" t="s">
        <v>36</v>
      </c>
      <c r="E7479" t="s">
        <v>111</v>
      </c>
      <c r="F7479" s="14" t="s">
        <v>7621</v>
      </c>
      <c r="G7479" s="8">
        <v>846.16</v>
      </c>
      <c r="H7479">
        <v>18</v>
      </c>
      <c r="I7479" s="3">
        <v>44371</v>
      </c>
      <c r="J7479">
        <v>1</v>
      </c>
      <c r="K7479">
        <v>2021</v>
      </c>
      <c r="L7479">
        <v>6</v>
      </c>
      <c r="M7479" t="s">
        <v>16</v>
      </c>
    </row>
    <row r="7480" spans="1:13" x14ac:dyDescent="0.25">
      <c r="A7480" s="1">
        <v>7478</v>
      </c>
      <c r="B7480" t="s">
        <v>34</v>
      </c>
      <c r="C7480" t="s">
        <v>63</v>
      </c>
      <c r="D7480" t="s">
        <v>65</v>
      </c>
      <c r="E7480" t="s">
        <v>55</v>
      </c>
      <c r="F7480" s="14" t="s">
        <v>7622</v>
      </c>
      <c r="G7480" s="8">
        <v>310.79000000000002</v>
      </c>
      <c r="H7480">
        <v>27</v>
      </c>
      <c r="I7480" s="3">
        <v>44169</v>
      </c>
      <c r="J7480">
        <v>4</v>
      </c>
      <c r="K7480">
        <v>2020</v>
      </c>
      <c r="L7480">
        <v>12</v>
      </c>
      <c r="M7480" t="s">
        <v>16</v>
      </c>
    </row>
    <row r="7481" spans="1:13" x14ac:dyDescent="0.25">
      <c r="A7481" s="1">
        <v>7479</v>
      </c>
      <c r="B7481" t="s">
        <v>32</v>
      </c>
      <c r="C7481" t="s">
        <v>22</v>
      </c>
      <c r="D7481" t="s">
        <v>47</v>
      </c>
      <c r="E7481" t="s">
        <v>74</v>
      </c>
      <c r="F7481" s="14" t="s">
        <v>7623</v>
      </c>
      <c r="G7481" s="8">
        <v>454.56</v>
      </c>
      <c r="H7481">
        <v>50</v>
      </c>
      <c r="I7481" s="3">
        <v>44289</v>
      </c>
      <c r="J7481">
        <v>2</v>
      </c>
      <c r="K7481">
        <v>2021</v>
      </c>
      <c r="L7481">
        <v>4</v>
      </c>
      <c r="M7481" t="s">
        <v>16</v>
      </c>
    </row>
    <row r="7482" spans="1:13" x14ac:dyDescent="0.25">
      <c r="A7482" s="1">
        <v>7480</v>
      </c>
      <c r="B7482" t="s">
        <v>52</v>
      </c>
      <c r="C7482" t="s">
        <v>54</v>
      </c>
      <c r="D7482" t="s">
        <v>19</v>
      </c>
      <c r="E7482" t="s">
        <v>103</v>
      </c>
      <c r="F7482" s="14" t="s">
        <v>7624</v>
      </c>
      <c r="G7482" s="8">
        <v>620.36</v>
      </c>
      <c r="H7482">
        <v>32</v>
      </c>
      <c r="I7482" s="3">
        <v>44338</v>
      </c>
      <c r="J7482">
        <v>7</v>
      </c>
      <c r="K7482">
        <v>2021</v>
      </c>
      <c r="L7482">
        <v>5</v>
      </c>
      <c r="M7482" t="s">
        <v>16</v>
      </c>
    </row>
    <row r="7483" spans="1:13" x14ac:dyDescent="0.25">
      <c r="A7483" s="1">
        <v>7481</v>
      </c>
      <c r="B7483" t="s">
        <v>45</v>
      </c>
      <c r="C7483" t="s">
        <v>70</v>
      </c>
      <c r="D7483" t="s">
        <v>36</v>
      </c>
      <c r="E7483" t="s">
        <v>74</v>
      </c>
      <c r="F7483" s="14" t="s">
        <v>7625</v>
      </c>
      <c r="G7483" s="8">
        <v>202.41</v>
      </c>
      <c r="H7483">
        <v>31</v>
      </c>
      <c r="I7483" s="3">
        <v>44373</v>
      </c>
      <c r="J7483">
        <v>4</v>
      </c>
      <c r="K7483">
        <v>2021</v>
      </c>
      <c r="L7483">
        <v>6</v>
      </c>
      <c r="M7483" t="s">
        <v>21</v>
      </c>
    </row>
    <row r="7484" spans="1:13" x14ac:dyDescent="0.25">
      <c r="A7484" s="1">
        <v>7482</v>
      </c>
      <c r="B7484" t="s">
        <v>62</v>
      </c>
      <c r="C7484" t="s">
        <v>18</v>
      </c>
      <c r="D7484" t="s">
        <v>41</v>
      </c>
      <c r="E7484" t="s">
        <v>79</v>
      </c>
      <c r="F7484" s="14" t="s">
        <v>7626</v>
      </c>
      <c r="G7484" s="8">
        <v>544.83000000000004</v>
      </c>
      <c r="H7484">
        <v>30</v>
      </c>
      <c r="I7484" s="3">
        <v>44224</v>
      </c>
      <c r="J7484">
        <v>9</v>
      </c>
      <c r="K7484">
        <v>2021</v>
      </c>
      <c r="L7484">
        <v>1</v>
      </c>
      <c r="M7484" t="s">
        <v>16</v>
      </c>
    </row>
    <row r="7485" spans="1:13" x14ac:dyDescent="0.25">
      <c r="A7485" s="1">
        <v>7483</v>
      </c>
      <c r="B7485" t="s">
        <v>43</v>
      </c>
      <c r="C7485" t="s">
        <v>84</v>
      </c>
      <c r="D7485" t="s">
        <v>23</v>
      </c>
      <c r="E7485" t="s">
        <v>109</v>
      </c>
      <c r="F7485" s="14" t="s">
        <v>7627</v>
      </c>
      <c r="G7485" s="8">
        <v>152.91999999999999</v>
      </c>
      <c r="H7485">
        <v>34</v>
      </c>
      <c r="I7485" s="3">
        <v>44343</v>
      </c>
      <c r="J7485">
        <v>1</v>
      </c>
      <c r="K7485">
        <v>2021</v>
      </c>
      <c r="L7485">
        <v>5</v>
      </c>
      <c r="M7485" t="s">
        <v>16</v>
      </c>
    </row>
    <row r="7486" spans="1:13" x14ac:dyDescent="0.25">
      <c r="A7486" s="1">
        <v>7484</v>
      </c>
      <c r="B7486" t="s">
        <v>17</v>
      </c>
      <c r="C7486" t="s">
        <v>63</v>
      </c>
      <c r="D7486" t="s">
        <v>47</v>
      </c>
      <c r="E7486" t="s">
        <v>53</v>
      </c>
      <c r="F7486" s="14" t="s">
        <v>7628</v>
      </c>
      <c r="G7486" s="8">
        <v>156.53</v>
      </c>
      <c r="H7486">
        <v>57</v>
      </c>
      <c r="I7486" s="3">
        <v>44408</v>
      </c>
      <c r="J7486">
        <v>5</v>
      </c>
      <c r="K7486">
        <v>2021</v>
      </c>
      <c r="L7486">
        <v>7</v>
      </c>
      <c r="M7486" t="s">
        <v>21</v>
      </c>
    </row>
    <row r="7487" spans="1:13" x14ac:dyDescent="0.25">
      <c r="A7487" s="1">
        <v>7485</v>
      </c>
      <c r="B7487" t="s">
        <v>43</v>
      </c>
      <c r="C7487" t="s">
        <v>75</v>
      </c>
      <c r="D7487" t="s">
        <v>14</v>
      </c>
      <c r="E7487" t="s">
        <v>20</v>
      </c>
      <c r="F7487" s="14" t="s">
        <v>7629</v>
      </c>
      <c r="G7487" s="8">
        <v>632.17999999999995</v>
      </c>
      <c r="H7487">
        <v>43</v>
      </c>
      <c r="I7487" s="3">
        <v>44360</v>
      </c>
      <c r="J7487">
        <v>1</v>
      </c>
      <c r="K7487">
        <v>2021</v>
      </c>
      <c r="L7487">
        <v>6</v>
      </c>
      <c r="M7487" t="s">
        <v>16</v>
      </c>
    </row>
    <row r="7488" spans="1:13" x14ac:dyDescent="0.25">
      <c r="A7488" s="1">
        <v>7486</v>
      </c>
      <c r="B7488" t="s">
        <v>52</v>
      </c>
      <c r="C7488" t="s">
        <v>35</v>
      </c>
      <c r="D7488" t="s">
        <v>19</v>
      </c>
      <c r="E7488" t="s">
        <v>33</v>
      </c>
      <c r="F7488" s="14" t="s">
        <v>7630</v>
      </c>
      <c r="G7488" s="8">
        <v>762.21</v>
      </c>
      <c r="H7488">
        <v>24</v>
      </c>
      <c r="I7488" s="3">
        <v>44311</v>
      </c>
      <c r="J7488">
        <v>1</v>
      </c>
      <c r="K7488">
        <v>2021</v>
      </c>
      <c r="L7488">
        <v>4</v>
      </c>
      <c r="M7488" t="s">
        <v>16</v>
      </c>
    </row>
    <row r="7489" spans="1:13" x14ac:dyDescent="0.25">
      <c r="A7489" s="1">
        <v>7487</v>
      </c>
      <c r="B7489" t="s">
        <v>49</v>
      </c>
      <c r="C7489" t="s">
        <v>22</v>
      </c>
      <c r="D7489" t="s">
        <v>23</v>
      </c>
      <c r="E7489" t="s">
        <v>111</v>
      </c>
      <c r="F7489" s="14" t="s">
        <v>7631</v>
      </c>
      <c r="G7489" s="8">
        <v>289.2</v>
      </c>
      <c r="H7489">
        <v>42</v>
      </c>
      <c r="I7489" s="3">
        <v>44276</v>
      </c>
      <c r="J7489">
        <v>5</v>
      </c>
      <c r="K7489">
        <v>2021</v>
      </c>
      <c r="L7489">
        <v>3</v>
      </c>
      <c r="M7489" t="s">
        <v>21</v>
      </c>
    </row>
    <row r="7490" spans="1:13" x14ac:dyDescent="0.25">
      <c r="A7490" s="1">
        <v>7488</v>
      </c>
      <c r="B7490" t="s">
        <v>60</v>
      </c>
      <c r="C7490" t="s">
        <v>13</v>
      </c>
      <c r="D7490" t="s">
        <v>14</v>
      </c>
      <c r="E7490" t="s">
        <v>76</v>
      </c>
      <c r="F7490" s="14" t="s">
        <v>7632</v>
      </c>
      <c r="G7490" s="8">
        <v>870.11</v>
      </c>
      <c r="H7490">
        <v>26</v>
      </c>
      <c r="I7490" s="3">
        <v>44192</v>
      </c>
      <c r="J7490">
        <v>5</v>
      </c>
      <c r="K7490">
        <v>2020</v>
      </c>
      <c r="L7490">
        <v>12</v>
      </c>
      <c r="M7490" t="s">
        <v>21</v>
      </c>
    </row>
    <row r="7491" spans="1:13" x14ac:dyDescent="0.25">
      <c r="A7491" s="1">
        <v>7489</v>
      </c>
      <c r="B7491" t="s">
        <v>29</v>
      </c>
      <c r="C7491" t="s">
        <v>30</v>
      </c>
      <c r="D7491" t="s">
        <v>14</v>
      </c>
      <c r="E7491" t="s">
        <v>86</v>
      </c>
      <c r="F7491" s="14" t="s">
        <v>7633</v>
      </c>
      <c r="G7491" s="8">
        <v>189.28</v>
      </c>
      <c r="H7491">
        <v>34</v>
      </c>
      <c r="I7491" s="3">
        <v>44229</v>
      </c>
      <c r="J7491">
        <v>1</v>
      </c>
      <c r="K7491">
        <v>2021</v>
      </c>
      <c r="L7491">
        <v>2</v>
      </c>
      <c r="M7491" t="s">
        <v>16</v>
      </c>
    </row>
    <row r="7492" spans="1:13" x14ac:dyDescent="0.25">
      <c r="A7492" s="1">
        <v>7490</v>
      </c>
      <c r="B7492" t="s">
        <v>49</v>
      </c>
      <c r="C7492" t="s">
        <v>63</v>
      </c>
      <c r="D7492" t="s">
        <v>36</v>
      </c>
      <c r="E7492" t="s">
        <v>44</v>
      </c>
      <c r="F7492" s="14" t="s">
        <v>7634</v>
      </c>
      <c r="G7492" s="8">
        <v>962.8</v>
      </c>
      <c r="H7492">
        <v>33</v>
      </c>
      <c r="I7492" s="3">
        <v>44383</v>
      </c>
      <c r="J7492">
        <v>6</v>
      </c>
      <c r="K7492">
        <v>2021</v>
      </c>
      <c r="L7492">
        <v>7</v>
      </c>
      <c r="M7492" t="s">
        <v>21</v>
      </c>
    </row>
    <row r="7493" spans="1:13" x14ac:dyDescent="0.25">
      <c r="A7493" s="1">
        <v>7491</v>
      </c>
      <c r="B7493" t="s">
        <v>45</v>
      </c>
      <c r="C7493" t="s">
        <v>13</v>
      </c>
      <c r="D7493" t="s">
        <v>19</v>
      </c>
      <c r="E7493" t="s">
        <v>79</v>
      </c>
      <c r="F7493" s="14" t="s">
        <v>7635</v>
      </c>
      <c r="G7493" s="8">
        <v>550.4</v>
      </c>
      <c r="H7493">
        <v>20</v>
      </c>
      <c r="I7493" s="3">
        <v>44202</v>
      </c>
      <c r="J7493">
        <v>1</v>
      </c>
      <c r="K7493">
        <v>2021</v>
      </c>
      <c r="L7493">
        <v>1</v>
      </c>
      <c r="M7493" t="s">
        <v>21</v>
      </c>
    </row>
    <row r="7494" spans="1:13" x14ac:dyDescent="0.25">
      <c r="A7494" s="1">
        <v>7492</v>
      </c>
      <c r="B7494" t="s">
        <v>25</v>
      </c>
      <c r="C7494" t="s">
        <v>63</v>
      </c>
      <c r="D7494" t="s">
        <v>47</v>
      </c>
      <c r="E7494" t="s">
        <v>48</v>
      </c>
      <c r="F7494" s="14" t="s">
        <v>7636</v>
      </c>
      <c r="G7494" s="8">
        <v>465.77</v>
      </c>
      <c r="H7494">
        <v>29</v>
      </c>
      <c r="I7494" s="3">
        <v>44313</v>
      </c>
      <c r="J7494">
        <v>5</v>
      </c>
      <c r="K7494">
        <v>2021</v>
      </c>
      <c r="L7494">
        <v>4</v>
      </c>
      <c r="M7494" t="s">
        <v>16</v>
      </c>
    </row>
    <row r="7495" spans="1:13" x14ac:dyDescent="0.25">
      <c r="A7495" s="1">
        <v>7493</v>
      </c>
      <c r="B7495" t="s">
        <v>25</v>
      </c>
      <c r="C7495" t="s">
        <v>46</v>
      </c>
      <c r="D7495" t="s">
        <v>65</v>
      </c>
      <c r="E7495" t="s">
        <v>109</v>
      </c>
      <c r="F7495" s="14" t="s">
        <v>7637</v>
      </c>
      <c r="G7495" s="8">
        <v>157.51</v>
      </c>
      <c r="H7495">
        <v>26</v>
      </c>
      <c r="I7495" s="3">
        <v>44276</v>
      </c>
      <c r="J7495">
        <v>8</v>
      </c>
      <c r="K7495">
        <v>2021</v>
      </c>
      <c r="L7495">
        <v>3</v>
      </c>
      <c r="M7495" t="s">
        <v>16</v>
      </c>
    </row>
    <row r="7496" spans="1:13" x14ac:dyDescent="0.25">
      <c r="A7496" s="1">
        <v>7494</v>
      </c>
      <c r="B7496" t="s">
        <v>62</v>
      </c>
      <c r="C7496" t="s">
        <v>50</v>
      </c>
      <c r="D7496" t="s">
        <v>19</v>
      </c>
      <c r="E7496" t="s">
        <v>114</v>
      </c>
      <c r="F7496" s="14" t="s">
        <v>7638</v>
      </c>
      <c r="G7496" s="8">
        <v>297.04000000000002</v>
      </c>
      <c r="H7496">
        <v>37</v>
      </c>
      <c r="I7496" s="3">
        <v>44350</v>
      </c>
      <c r="J7496">
        <v>4</v>
      </c>
      <c r="K7496">
        <v>2021</v>
      </c>
      <c r="L7496">
        <v>6</v>
      </c>
      <c r="M7496" t="s">
        <v>16</v>
      </c>
    </row>
    <row r="7497" spans="1:13" x14ac:dyDescent="0.25">
      <c r="A7497" s="1">
        <v>7495</v>
      </c>
      <c r="B7497" t="s">
        <v>17</v>
      </c>
      <c r="C7497" t="s">
        <v>46</v>
      </c>
      <c r="D7497" t="s">
        <v>23</v>
      </c>
      <c r="E7497" t="s">
        <v>110</v>
      </c>
      <c r="F7497" s="14" t="s">
        <v>7639</v>
      </c>
      <c r="G7497" s="8">
        <v>706.96</v>
      </c>
      <c r="H7497">
        <v>22</v>
      </c>
      <c r="I7497" s="3">
        <v>44279</v>
      </c>
      <c r="J7497">
        <v>3</v>
      </c>
      <c r="K7497">
        <v>2021</v>
      </c>
      <c r="L7497">
        <v>3</v>
      </c>
      <c r="M7497" t="s">
        <v>21</v>
      </c>
    </row>
    <row r="7498" spans="1:13" x14ac:dyDescent="0.25">
      <c r="A7498" s="1">
        <v>7496</v>
      </c>
      <c r="B7498" t="s">
        <v>62</v>
      </c>
      <c r="C7498" t="s">
        <v>63</v>
      </c>
      <c r="D7498" t="s">
        <v>47</v>
      </c>
      <c r="E7498" t="s">
        <v>48</v>
      </c>
      <c r="F7498" s="14" t="s">
        <v>7640</v>
      </c>
      <c r="G7498" s="8">
        <v>665.16</v>
      </c>
      <c r="H7498">
        <v>66</v>
      </c>
      <c r="I7498" s="3">
        <v>44355</v>
      </c>
      <c r="J7498">
        <v>4</v>
      </c>
      <c r="K7498">
        <v>2021</v>
      </c>
      <c r="L7498">
        <v>6</v>
      </c>
      <c r="M7498" t="s">
        <v>16</v>
      </c>
    </row>
    <row r="7499" spans="1:13" x14ac:dyDescent="0.25">
      <c r="A7499" s="1">
        <v>7497</v>
      </c>
      <c r="B7499" t="s">
        <v>83</v>
      </c>
      <c r="C7499" t="s">
        <v>26</v>
      </c>
      <c r="D7499" t="s">
        <v>47</v>
      </c>
      <c r="E7499" t="s">
        <v>81</v>
      </c>
      <c r="F7499" s="14" t="s">
        <v>7641</v>
      </c>
      <c r="G7499" s="8">
        <v>771.04</v>
      </c>
      <c r="H7499">
        <v>41</v>
      </c>
      <c r="I7499" s="3">
        <v>44257</v>
      </c>
      <c r="J7499">
        <v>8</v>
      </c>
      <c r="K7499">
        <v>2021</v>
      </c>
      <c r="L7499">
        <v>3</v>
      </c>
      <c r="M7499" t="s">
        <v>21</v>
      </c>
    </row>
    <row r="7500" spans="1:13" x14ac:dyDescent="0.25">
      <c r="A7500" s="1">
        <v>7498</v>
      </c>
      <c r="B7500" t="s">
        <v>32</v>
      </c>
      <c r="C7500" t="s">
        <v>63</v>
      </c>
      <c r="D7500" t="s">
        <v>47</v>
      </c>
      <c r="E7500" t="s">
        <v>33</v>
      </c>
      <c r="F7500" s="14" t="s">
        <v>7642</v>
      </c>
      <c r="G7500" s="8">
        <v>694.46</v>
      </c>
      <c r="H7500">
        <v>73</v>
      </c>
      <c r="I7500" s="3">
        <v>44412</v>
      </c>
      <c r="J7500">
        <v>5</v>
      </c>
      <c r="K7500">
        <v>2021</v>
      </c>
      <c r="L7500">
        <v>8</v>
      </c>
      <c r="M7500" t="s">
        <v>16</v>
      </c>
    </row>
    <row r="7501" spans="1:13" x14ac:dyDescent="0.25">
      <c r="A7501" s="1">
        <v>7499</v>
      </c>
      <c r="B7501" t="s">
        <v>98</v>
      </c>
      <c r="C7501" t="s">
        <v>84</v>
      </c>
      <c r="D7501" t="s">
        <v>23</v>
      </c>
      <c r="E7501" t="s">
        <v>89</v>
      </c>
      <c r="F7501" s="14" t="s">
        <v>7643</v>
      </c>
      <c r="G7501" s="8">
        <v>841.82</v>
      </c>
      <c r="H7501">
        <v>27</v>
      </c>
      <c r="I7501" s="3">
        <v>44219</v>
      </c>
      <c r="J7501">
        <v>3</v>
      </c>
      <c r="K7501">
        <v>2021</v>
      </c>
      <c r="L7501">
        <v>1</v>
      </c>
      <c r="M7501" t="s">
        <v>16</v>
      </c>
    </row>
    <row r="7502" spans="1:13" x14ac:dyDescent="0.25">
      <c r="A7502" s="1">
        <v>7500</v>
      </c>
      <c r="B7502" t="s">
        <v>29</v>
      </c>
      <c r="C7502" t="s">
        <v>54</v>
      </c>
      <c r="D7502" t="s">
        <v>27</v>
      </c>
      <c r="E7502" t="s">
        <v>44</v>
      </c>
      <c r="F7502" s="14" t="s">
        <v>7644</v>
      </c>
      <c r="G7502" s="8">
        <v>772.76</v>
      </c>
      <c r="H7502">
        <v>56</v>
      </c>
      <c r="I7502" s="3">
        <v>44170</v>
      </c>
      <c r="J7502">
        <v>2</v>
      </c>
      <c r="K7502">
        <v>2020</v>
      </c>
      <c r="L7502">
        <v>12</v>
      </c>
      <c r="M7502" t="s">
        <v>16</v>
      </c>
    </row>
    <row r="7503" spans="1:13" x14ac:dyDescent="0.25">
      <c r="A7503" s="1">
        <v>7501</v>
      </c>
      <c r="B7503" t="s">
        <v>12</v>
      </c>
      <c r="C7503" t="s">
        <v>18</v>
      </c>
      <c r="D7503" t="s">
        <v>23</v>
      </c>
      <c r="E7503" t="s">
        <v>106</v>
      </c>
      <c r="F7503" s="14" t="s">
        <v>7645</v>
      </c>
      <c r="G7503" s="8">
        <v>582.83000000000004</v>
      </c>
      <c r="H7503">
        <v>41</v>
      </c>
      <c r="I7503" s="3">
        <v>44381</v>
      </c>
      <c r="J7503">
        <v>4</v>
      </c>
      <c r="K7503">
        <v>2021</v>
      </c>
      <c r="L7503">
        <v>7</v>
      </c>
      <c r="M7503" t="s">
        <v>16</v>
      </c>
    </row>
    <row r="7504" spans="1:13" x14ac:dyDescent="0.25">
      <c r="A7504" s="1">
        <v>7502</v>
      </c>
      <c r="B7504" t="s">
        <v>58</v>
      </c>
      <c r="C7504" t="s">
        <v>13</v>
      </c>
      <c r="D7504" t="s">
        <v>47</v>
      </c>
      <c r="E7504" t="s">
        <v>102</v>
      </c>
      <c r="F7504" s="14" t="s">
        <v>7646</v>
      </c>
      <c r="G7504" s="8">
        <v>938.9</v>
      </c>
      <c r="H7504">
        <v>30</v>
      </c>
      <c r="I7504" s="3">
        <v>44191</v>
      </c>
      <c r="J7504">
        <v>4</v>
      </c>
      <c r="K7504">
        <v>2020</v>
      </c>
      <c r="L7504">
        <v>12</v>
      </c>
      <c r="M7504" t="s">
        <v>21</v>
      </c>
    </row>
    <row r="7505" spans="1:13" x14ac:dyDescent="0.25">
      <c r="A7505" s="1">
        <v>7503</v>
      </c>
      <c r="B7505" t="s">
        <v>38</v>
      </c>
      <c r="C7505" t="s">
        <v>77</v>
      </c>
      <c r="D7505" t="s">
        <v>36</v>
      </c>
      <c r="E7505" t="s">
        <v>20</v>
      </c>
      <c r="F7505" s="14" t="s">
        <v>7647</v>
      </c>
      <c r="G7505" s="8">
        <v>231.16</v>
      </c>
      <c r="H7505">
        <v>26</v>
      </c>
      <c r="I7505" s="3">
        <v>44285</v>
      </c>
      <c r="J7505">
        <v>1</v>
      </c>
      <c r="K7505">
        <v>2021</v>
      </c>
      <c r="L7505">
        <v>3</v>
      </c>
      <c r="M7505" t="s">
        <v>21</v>
      </c>
    </row>
    <row r="7506" spans="1:13" x14ac:dyDescent="0.25">
      <c r="A7506" s="1">
        <v>7504</v>
      </c>
      <c r="B7506" t="s">
        <v>49</v>
      </c>
      <c r="C7506" t="s">
        <v>22</v>
      </c>
      <c r="D7506" t="s">
        <v>36</v>
      </c>
      <c r="E7506" t="s">
        <v>101</v>
      </c>
      <c r="F7506" s="14" t="s">
        <v>7648</v>
      </c>
      <c r="G7506" s="8">
        <v>786.68</v>
      </c>
      <c r="H7506">
        <v>27</v>
      </c>
      <c r="I7506" s="3">
        <v>44405</v>
      </c>
      <c r="J7506">
        <v>3</v>
      </c>
      <c r="K7506">
        <v>2021</v>
      </c>
      <c r="L7506">
        <v>7</v>
      </c>
      <c r="M7506" t="s">
        <v>21</v>
      </c>
    </row>
    <row r="7507" spans="1:13" x14ac:dyDescent="0.25">
      <c r="A7507" s="1">
        <v>7505</v>
      </c>
      <c r="B7507" t="s">
        <v>91</v>
      </c>
      <c r="C7507" t="s">
        <v>26</v>
      </c>
      <c r="D7507" t="s">
        <v>36</v>
      </c>
      <c r="E7507" t="s">
        <v>73</v>
      </c>
      <c r="F7507" s="14" t="s">
        <v>7649</v>
      </c>
      <c r="G7507" s="8">
        <v>478.66</v>
      </c>
      <c r="H7507">
        <v>22</v>
      </c>
      <c r="I7507" s="3">
        <v>44281</v>
      </c>
      <c r="J7507">
        <v>4</v>
      </c>
      <c r="K7507">
        <v>2021</v>
      </c>
      <c r="L7507">
        <v>3</v>
      </c>
      <c r="M7507" t="s">
        <v>21</v>
      </c>
    </row>
    <row r="7508" spans="1:13" x14ac:dyDescent="0.25">
      <c r="A7508" s="1">
        <v>7506</v>
      </c>
      <c r="B7508" t="s">
        <v>98</v>
      </c>
      <c r="C7508" t="s">
        <v>26</v>
      </c>
      <c r="D7508" t="s">
        <v>36</v>
      </c>
      <c r="E7508" t="s">
        <v>88</v>
      </c>
      <c r="F7508" s="14" t="s">
        <v>7650</v>
      </c>
      <c r="G7508" s="8">
        <v>737.77</v>
      </c>
      <c r="H7508">
        <v>21</v>
      </c>
      <c r="I7508" s="3">
        <v>44325</v>
      </c>
      <c r="J7508">
        <v>9</v>
      </c>
      <c r="K7508">
        <v>2021</v>
      </c>
      <c r="L7508">
        <v>5</v>
      </c>
      <c r="M7508" t="s">
        <v>16</v>
      </c>
    </row>
    <row r="7509" spans="1:13" x14ac:dyDescent="0.25">
      <c r="A7509" s="1">
        <v>7507</v>
      </c>
      <c r="B7509" t="s">
        <v>38</v>
      </c>
      <c r="C7509" t="s">
        <v>30</v>
      </c>
      <c r="D7509" t="s">
        <v>47</v>
      </c>
      <c r="E7509" t="s">
        <v>55</v>
      </c>
      <c r="F7509" s="14" t="s">
        <v>7651</v>
      </c>
      <c r="G7509" s="8">
        <v>599.66999999999996</v>
      </c>
      <c r="H7509">
        <v>68</v>
      </c>
      <c r="I7509" s="3">
        <v>44363</v>
      </c>
      <c r="J7509">
        <v>9</v>
      </c>
      <c r="K7509">
        <v>2021</v>
      </c>
      <c r="L7509">
        <v>6</v>
      </c>
      <c r="M7509" t="s">
        <v>21</v>
      </c>
    </row>
    <row r="7510" spans="1:13" x14ac:dyDescent="0.25">
      <c r="A7510" s="1">
        <v>7508</v>
      </c>
      <c r="B7510" t="s">
        <v>93</v>
      </c>
      <c r="C7510" t="s">
        <v>64</v>
      </c>
      <c r="D7510" t="s">
        <v>36</v>
      </c>
      <c r="E7510" t="s">
        <v>116</v>
      </c>
      <c r="F7510" s="14" t="s">
        <v>7652</v>
      </c>
      <c r="G7510" s="8">
        <v>103.25</v>
      </c>
      <c r="H7510">
        <v>44</v>
      </c>
      <c r="I7510" s="3">
        <v>44295</v>
      </c>
      <c r="J7510">
        <v>8</v>
      </c>
      <c r="K7510">
        <v>2021</v>
      </c>
      <c r="L7510">
        <v>4</v>
      </c>
      <c r="M7510" t="s">
        <v>21</v>
      </c>
    </row>
    <row r="7511" spans="1:13" x14ac:dyDescent="0.25">
      <c r="A7511" s="1">
        <v>7509</v>
      </c>
      <c r="B7511" t="s">
        <v>49</v>
      </c>
      <c r="C7511" t="s">
        <v>50</v>
      </c>
      <c r="D7511" t="s">
        <v>47</v>
      </c>
      <c r="E7511" t="s">
        <v>113</v>
      </c>
      <c r="F7511" s="14" t="s">
        <v>7653</v>
      </c>
      <c r="G7511" s="8">
        <v>721.52</v>
      </c>
      <c r="H7511">
        <v>53</v>
      </c>
      <c r="I7511" s="3">
        <v>44244</v>
      </c>
      <c r="J7511">
        <v>6</v>
      </c>
      <c r="K7511">
        <v>2021</v>
      </c>
      <c r="L7511">
        <v>2</v>
      </c>
      <c r="M7511" t="s">
        <v>21</v>
      </c>
    </row>
    <row r="7512" spans="1:13" x14ac:dyDescent="0.25">
      <c r="A7512" s="1">
        <v>7510</v>
      </c>
      <c r="B7512" t="s">
        <v>98</v>
      </c>
      <c r="C7512" t="s">
        <v>40</v>
      </c>
      <c r="D7512" t="s">
        <v>19</v>
      </c>
      <c r="E7512" t="s">
        <v>56</v>
      </c>
      <c r="F7512" s="14" t="s">
        <v>7654</v>
      </c>
      <c r="G7512" s="8">
        <v>957.61</v>
      </c>
      <c r="H7512">
        <v>24</v>
      </c>
      <c r="I7512" s="3">
        <v>44356</v>
      </c>
      <c r="J7512">
        <v>4</v>
      </c>
      <c r="K7512">
        <v>2021</v>
      </c>
      <c r="L7512">
        <v>6</v>
      </c>
      <c r="M7512" t="s">
        <v>16</v>
      </c>
    </row>
    <row r="7513" spans="1:13" x14ac:dyDescent="0.25">
      <c r="A7513" s="1">
        <v>7511</v>
      </c>
      <c r="B7513" t="s">
        <v>83</v>
      </c>
      <c r="C7513" t="s">
        <v>40</v>
      </c>
      <c r="D7513" t="s">
        <v>23</v>
      </c>
      <c r="E7513" t="s">
        <v>92</v>
      </c>
      <c r="F7513" s="14" t="s">
        <v>7655</v>
      </c>
      <c r="G7513" s="8">
        <v>958.11</v>
      </c>
      <c r="H7513">
        <v>33</v>
      </c>
      <c r="I7513" s="3">
        <v>44197</v>
      </c>
      <c r="J7513">
        <v>5</v>
      </c>
      <c r="K7513">
        <v>2021</v>
      </c>
      <c r="L7513">
        <v>1</v>
      </c>
      <c r="M7513" t="s">
        <v>21</v>
      </c>
    </row>
    <row r="7514" spans="1:13" x14ac:dyDescent="0.25">
      <c r="A7514" s="1">
        <v>7512</v>
      </c>
      <c r="B7514" t="s">
        <v>32</v>
      </c>
      <c r="C7514" t="s">
        <v>22</v>
      </c>
      <c r="D7514" t="s">
        <v>14</v>
      </c>
      <c r="E7514" t="s">
        <v>103</v>
      </c>
      <c r="F7514" s="14" t="s">
        <v>7656</v>
      </c>
      <c r="G7514" s="8">
        <v>113.38</v>
      </c>
      <c r="H7514">
        <v>21</v>
      </c>
      <c r="I7514" s="3">
        <v>44354</v>
      </c>
      <c r="J7514">
        <v>7</v>
      </c>
      <c r="K7514">
        <v>2021</v>
      </c>
      <c r="L7514">
        <v>6</v>
      </c>
      <c r="M7514" t="s">
        <v>16</v>
      </c>
    </row>
    <row r="7515" spans="1:13" x14ac:dyDescent="0.25">
      <c r="A7515" s="1">
        <v>7513</v>
      </c>
      <c r="B7515" t="s">
        <v>52</v>
      </c>
      <c r="C7515" t="s">
        <v>13</v>
      </c>
      <c r="D7515" t="s">
        <v>14</v>
      </c>
      <c r="E7515" t="s">
        <v>117</v>
      </c>
      <c r="F7515" s="14" t="s">
        <v>7657</v>
      </c>
      <c r="G7515" s="8">
        <v>866.57</v>
      </c>
      <c r="H7515">
        <v>70</v>
      </c>
      <c r="I7515" s="3">
        <v>44223</v>
      </c>
      <c r="J7515">
        <v>5</v>
      </c>
      <c r="K7515">
        <v>2021</v>
      </c>
      <c r="L7515">
        <v>1</v>
      </c>
      <c r="M7515" t="s">
        <v>16</v>
      </c>
    </row>
    <row r="7516" spans="1:13" x14ac:dyDescent="0.25">
      <c r="A7516" s="1">
        <v>7514</v>
      </c>
      <c r="B7516" t="s">
        <v>60</v>
      </c>
      <c r="C7516" t="s">
        <v>26</v>
      </c>
      <c r="D7516" t="s">
        <v>23</v>
      </c>
      <c r="E7516" t="s">
        <v>112</v>
      </c>
      <c r="F7516" s="14" t="s">
        <v>7658</v>
      </c>
      <c r="G7516" s="8">
        <v>783.18</v>
      </c>
      <c r="H7516">
        <v>48</v>
      </c>
      <c r="I7516" s="3">
        <v>44315</v>
      </c>
      <c r="J7516">
        <v>8</v>
      </c>
      <c r="K7516">
        <v>2021</v>
      </c>
      <c r="L7516">
        <v>4</v>
      </c>
      <c r="M7516" t="s">
        <v>21</v>
      </c>
    </row>
    <row r="7517" spans="1:13" x14ac:dyDescent="0.25">
      <c r="A7517" s="1">
        <v>7515</v>
      </c>
      <c r="B7517" t="s">
        <v>62</v>
      </c>
      <c r="C7517" t="s">
        <v>13</v>
      </c>
      <c r="D7517" t="s">
        <v>14</v>
      </c>
      <c r="E7517" t="s">
        <v>80</v>
      </c>
      <c r="F7517" s="14" t="s">
        <v>7659</v>
      </c>
      <c r="G7517" s="8">
        <v>163.38</v>
      </c>
      <c r="H7517">
        <v>26</v>
      </c>
      <c r="I7517" s="3">
        <v>44379</v>
      </c>
      <c r="J7517">
        <v>8</v>
      </c>
      <c r="K7517">
        <v>2021</v>
      </c>
      <c r="L7517">
        <v>7</v>
      </c>
      <c r="M7517" t="s">
        <v>16</v>
      </c>
    </row>
    <row r="7518" spans="1:13" x14ac:dyDescent="0.25">
      <c r="A7518" s="1">
        <v>7516</v>
      </c>
      <c r="B7518" t="s">
        <v>83</v>
      </c>
      <c r="C7518" t="s">
        <v>13</v>
      </c>
      <c r="D7518" t="s">
        <v>14</v>
      </c>
      <c r="E7518" t="s">
        <v>76</v>
      </c>
      <c r="F7518" s="14" t="s">
        <v>7660</v>
      </c>
      <c r="G7518" s="8">
        <v>894.28</v>
      </c>
      <c r="H7518">
        <v>33</v>
      </c>
      <c r="I7518" s="3">
        <v>44195</v>
      </c>
      <c r="J7518">
        <v>9</v>
      </c>
      <c r="K7518">
        <v>2020</v>
      </c>
      <c r="L7518">
        <v>12</v>
      </c>
      <c r="M7518" t="s">
        <v>21</v>
      </c>
    </row>
    <row r="7519" spans="1:13" x14ac:dyDescent="0.25">
      <c r="A7519" s="1">
        <v>7517</v>
      </c>
      <c r="B7519" t="s">
        <v>83</v>
      </c>
      <c r="C7519" t="s">
        <v>18</v>
      </c>
      <c r="D7519" t="s">
        <v>19</v>
      </c>
      <c r="E7519" t="s">
        <v>33</v>
      </c>
      <c r="F7519" s="14" t="s">
        <v>7661</v>
      </c>
      <c r="G7519" s="8">
        <v>833.44</v>
      </c>
      <c r="H7519">
        <v>75</v>
      </c>
      <c r="I7519" s="3">
        <v>44296</v>
      </c>
      <c r="J7519">
        <v>3</v>
      </c>
      <c r="K7519">
        <v>2021</v>
      </c>
      <c r="L7519">
        <v>4</v>
      </c>
      <c r="M7519" t="s">
        <v>21</v>
      </c>
    </row>
    <row r="7520" spans="1:13" x14ac:dyDescent="0.25">
      <c r="A7520" s="1">
        <v>7518</v>
      </c>
      <c r="B7520" t="s">
        <v>68</v>
      </c>
      <c r="C7520" t="s">
        <v>54</v>
      </c>
      <c r="D7520" t="s">
        <v>23</v>
      </c>
      <c r="E7520" t="s">
        <v>53</v>
      </c>
      <c r="F7520" s="14" t="s">
        <v>7662</v>
      </c>
      <c r="G7520" s="8">
        <v>999.74</v>
      </c>
      <c r="H7520">
        <v>67</v>
      </c>
      <c r="I7520" s="3">
        <v>44316</v>
      </c>
      <c r="J7520">
        <v>7</v>
      </c>
      <c r="K7520">
        <v>2021</v>
      </c>
      <c r="L7520">
        <v>4</v>
      </c>
      <c r="M7520" t="s">
        <v>21</v>
      </c>
    </row>
    <row r="7521" spans="1:13" x14ac:dyDescent="0.25">
      <c r="A7521" s="1">
        <v>7519</v>
      </c>
      <c r="B7521" t="s">
        <v>49</v>
      </c>
      <c r="C7521" t="s">
        <v>67</v>
      </c>
      <c r="D7521" t="s">
        <v>27</v>
      </c>
      <c r="E7521" t="s">
        <v>33</v>
      </c>
      <c r="F7521" s="14" t="s">
        <v>7663</v>
      </c>
      <c r="G7521" s="8">
        <v>645.94000000000005</v>
      </c>
      <c r="H7521">
        <v>25</v>
      </c>
      <c r="I7521" s="3">
        <v>44355</v>
      </c>
      <c r="J7521">
        <v>3</v>
      </c>
      <c r="K7521">
        <v>2021</v>
      </c>
      <c r="L7521">
        <v>6</v>
      </c>
      <c r="M7521" t="s">
        <v>21</v>
      </c>
    </row>
    <row r="7522" spans="1:13" x14ac:dyDescent="0.25">
      <c r="A7522" s="1">
        <v>7520</v>
      </c>
      <c r="B7522" t="s">
        <v>52</v>
      </c>
      <c r="C7522" t="s">
        <v>57</v>
      </c>
      <c r="D7522" t="s">
        <v>14</v>
      </c>
      <c r="E7522" t="s">
        <v>101</v>
      </c>
      <c r="F7522" s="14" t="s">
        <v>7664</v>
      </c>
      <c r="G7522" s="8">
        <v>182.34</v>
      </c>
      <c r="H7522">
        <v>26</v>
      </c>
      <c r="I7522" s="3">
        <v>44185</v>
      </c>
      <c r="J7522">
        <v>1</v>
      </c>
      <c r="K7522">
        <v>2020</v>
      </c>
      <c r="L7522">
        <v>12</v>
      </c>
      <c r="M7522" t="s">
        <v>16</v>
      </c>
    </row>
    <row r="7523" spans="1:13" x14ac:dyDescent="0.25">
      <c r="A7523" s="1">
        <v>7521</v>
      </c>
      <c r="B7523" t="s">
        <v>45</v>
      </c>
      <c r="C7523" t="s">
        <v>40</v>
      </c>
      <c r="D7523" t="s">
        <v>47</v>
      </c>
      <c r="E7523" t="s">
        <v>105</v>
      </c>
      <c r="F7523" s="14" t="s">
        <v>7665</v>
      </c>
      <c r="G7523" s="8">
        <v>703.96</v>
      </c>
      <c r="H7523">
        <v>35</v>
      </c>
      <c r="I7523" s="3">
        <v>44211</v>
      </c>
      <c r="J7523">
        <v>7</v>
      </c>
      <c r="K7523">
        <v>2021</v>
      </c>
      <c r="L7523">
        <v>1</v>
      </c>
      <c r="M7523" t="s">
        <v>21</v>
      </c>
    </row>
    <row r="7524" spans="1:13" x14ac:dyDescent="0.25">
      <c r="A7524" s="1">
        <v>7522</v>
      </c>
      <c r="B7524" t="s">
        <v>29</v>
      </c>
      <c r="C7524" t="s">
        <v>26</v>
      </c>
      <c r="D7524" t="s">
        <v>27</v>
      </c>
      <c r="E7524" t="s">
        <v>95</v>
      </c>
      <c r="F7524" s="14" t="s">
        <v>7666</v>
      </c>
      <c r="G7524" s="8">
        <v>489.4</v>
      </c>
      <c r="H7524">
        <v>22</v>
      </c>
      <c r="I7524" s="3">
        <v>44208</v>
      </c>
      <c r="J7524">
        <v>8</v>
      </c>
      <c r="K7524">
        <v>2021</v>
      </c>
      <c r="L7524">
        <v>1</v>
      </c>
      <c r="M7524" t="s">
        <v>16</v>
      </c>
    </row>
    <row r="7525" spans="1:13" x14ac:dyDescent="0.25">
      <c r="A7525" s="1">
        <v>7523</v>
      </c>
      <c r="B7525" t="s">
        <v>43</v>
      </c>
      <c r="C7525" t="s">
        <v>13</v>
      </c>
      <c r="D7525" t="s">
        <v>23</v>
      </c>
      <c r="E7525" t="s">
        <v>39</v>
      </c>
      <c r="F7525" s="14" t="s">
        <v>7667</v>
      </c>
      <c r="G7525" s="8">
        <v>167.09</v>
      </c>
      <c r="H7525">
        <v>53</v>
      </c>
      <c r="I7525" s="3">
        <v>44326</v>
      </c>
      <c r="J7525">
        <v>4</v>
      </c>
      <c r="K7525">
        <v>2021</v>
      </c>
      <c r="L7525">
        <v>5</v>
      </c>
      <c r="M7525" t="s">
        <v>16</v>
      </c>
    </row>
    <row r="7526" spans="1:13" x14ac:dyDescent="0.25">
      <c r="A7526" s="1">
        <v>7524</v>
      </c>
      <c r="B7526" t="s">
        <v>98</v>
      </c>
      <c r="C7526" t="s">
        <v>22</v>
      </c>
      <c r="D7526" t="s">
        <v>23</v>
      </c>
      <c r="E7526" t="s">
        <v>109</v>
      </c>
      <c r="F7526" s="14" t="s">
        <v>7668</v>
      </c>
      <c r="G7526" s="8">
        <v>608.25</v>
      </c>
      <c r="H7526">
        <v>58</v>
      </c>
      <c r="I7526" s="3">
        <v>44419</v>
      </c>
      <c r="J7526">
        <v>6</v>
      </c>
      <c r="K7526">
        <v>2021</v>
      </c>
      <c r="L7526">
        <v>8</v>
      </c>
      <c r="M7526" t="s">
        <v>16</v>
      </c>
    </row>
    <row r="7527" spans="1:13" x14ac:dyDescent="0.25">
      <c r="A7527" s="1">
        <v>7525</v>
      </c>
      <c r="B7527" t="s">
        <v>17</v>
      </c>
      <c r="C7527" t="s">
        <v>64</v>
      </c>
      <c r="D7527" t="s">
        <v>65</v>
      </c>
      <c r="E7527" t="s">
        <v>42</v>
      </c>
      <c r="F7527" s="14" t="s">
        <v>7669</v>
      </c>
      <c r="G7527" s="8">
        <v>443.48</v>
      </c>
      <c r="H7527">
        <v>18</v>
      </c>
      <c r="I7527" s="3">
        <v>44211</v>
      </c>
      <c r="J7527">
        <v>7</v>
      </c>
      <c r="K7527">
        <v>2021</v>
      </c>
      <c r="L7527">
        <v>1</v>
      </c>
      <c r="M7527" t="s">
        <v>21</v>
      </c>
    </row>
    <row r="7528" spans="1:13" x14ac:dyDescent="0.25">
      <c r="A7528" s="1">
        <v>7526</v>
      </c>
      <c r="B7528" t="s">
        <v>34</v>
      </c>
      <c r="C7528" t="s">
        <v>77</v>
      </c>
      <c r="D7528" t="s">
        <v>47</v>
      </c>
      <c r="E7528" t="s">
        <v>76</v>
      </c>
      <c r="F7528" s="14" t="s">
        <v>7670</v>
      </c>
      <c r="G7528" s="8">
        <v>552.86</v>
      </c>
      <c r="H7528">
        <v>28</v>
      </c>
      <c r="I7528" s="3">
        <v>44388</v>
      </c>
      <c r="J7528">
        <v>8</v>
      </c>
      <c r="K7528">
        <v>2021</v>
      </c>
      <c r="L7528">
        <v>7</v>
      </c>
      <c r="M7528" t="s">
        <v>16</v>
      </c>
    </row>
    <row r="7529" spans="1:13" x14ac:dyDescent="0.25">
      <c r="A7529" s="1">
        <v>7527</v>
      </c>
      <c r="B7529" t="s">
        <v>68</v>
      </c>
      <c r="C7529" t="s">
        <v>13</v>
      </c>
      <c r="D7529" t="s">
        <v>47</v>
      </c>
      <c r="E7529" t="s">
        <v>71</v>
      </c>
      <c r="F7529" s="14" t="s">
        <v>7671</v>
      </c>
      <c r="G7529" s="8">
        <v>964.31</v>
      </c>
      <c r="H7529">
        <v>21</v>
      </c>
      <c r="I7529" s="3">
        <v>44367</v>
      </c>
      <c r="J7529">
        <v>6</v>
      </c>
      <c r="K7529">
        <v>2021</v>
      </c>
      <c r="L7529">
        <v>6</v>
      </c>
      <c r="M7529" t="s">
        <v>21</v>
      </c>
    </row>
    <row r="7530" spans="1:13" x14ac:dyDescent="0.25">
      <c r="A7530" s="1">
        <v>7528</v>
      </c>
      <c r="B7530" t="s">
        <v>72</v>
      </c>
      <c r="C7530" t="s">
        <v>54</v>
      </c>
      <c r="D7530" t="s">
        <v>36</v>
      </c>
      <c r="E7530" t="s">
        <v>76</v>
      </c>
      <c r="F7530" s="14" t="s">
        <v>7672</v>
      </c>
      <c r="G7530" s="8">
        <v>397.23</v>
      </c>
      <c r="H7530">
        <v>45</v>
      </c>
      <c r="I7530" s="3">
        <v>44215</v>
      </c>
      <c r="J7530">
        <v>5</v>
      </c>
      <c r="K7530">
        <v>2021</v>
      </c>
      <c r="L7530">
        <v>1</v>
      </c>
      <c r="M7530" t="s">
        <v>16</v>
      </c>
    </row>
    <row r="7531" spans="1:13" x14ac:dyDescent="0.25">
      <c r="A7531" s="1">
        <v>7529</v>
      </c>
      <c r="B7531" t="s">
        <v>49</v>
      </c>
      <c r="C7531" t="s">
        <v>50</v>
      </c>
      <c r="D7531" t="s">
        <v>47</v>
      </c>
      <c r="E7531" t="s">
        <v>76</v>
      </c>
      <c r="F7531" s="14" t="s">
        <v>7673</v>
      </c>
      <c r="G7531" s="8">
        <v>291.88</v>
      </c>
      <c r="H7531">
        <v>46</v>
      </c>
      <c r="I7531" s="3">
        <v>44398</v>
      </c>
      <c r="J7531">
        <v>8</v>
      </c>
      <c r="K7531">
        <v>2021</v>
      </c>
      <c r="L7531">
        <v>7</v>
      </c>
      <c r="M7531" t="s">
        <v>21</v>
      </c>
    </row>
    <row r="7532" spans="1:13" x14ac:dyDescent="0.25">
      <c r="A7532" s="1">
        <v>7530</v>
      </c>
      <c r="B7532" t="s">
        <v>62</v>
      </c>
      <c r="C7532" t="s">
        <v>50</v>
      </c>
      <c r="D7532" t="s">
        <v>14</v>
      </c>
      <c r="E7532" t="s">
        <v>101</v>
      </c>
      <c r="F7532" s="14" t="s">
        <v>7674</v>
      </c>
      <c r="G7532" s="8">
        <v>314.24</v>
      </c>
      <c r="H7532">
        <v>28</v>
      </c>
      <c r="I7532" s="3">
        <v>44171</v>
      </c>
      <c r="J7532">
        <v>4</v>
      </c>
      <c r="K7532">
        <v>2020</v>
      </c>
      <c r="L7532">
        <v>12</v>
      </c>
      <c r="M7532" t="s">
        <v>16</v>
      </c>
    </row>
    <row r="7533" spans="1:13" x14ac:dyDescent="0.25">
      <c r="A7533" s="1">
        <v>7531</v>
      </c>
      <c r="B7533" t="s">
        <v>98</v>
      </c>
      <c r="C7533" t="s">
        <v>99</v>
      </c>
      <c r="D7533" t="s">
        <v>36</v>
      </c>
      <c r="E7533" t="s">
        <v>56</v>
      </c>
      <c r="F7533" s="14" t="s">
        <v>7675</v>
      </c>
      <c r="G7533" s="8">
        <v>688.29</v>
      </c>
      <c r="H7533">
        <v>31</v>
      </c>
      <c r="I7533" s="3">
        <v>44294</v>
      </c>
      <c r="J7533">
        <v>3</v>
      </c>
      <c r="K7533">
        <v>2021</v>
      </c>
      <c r="L7533">
        <v>4</v>
      </c>
      <c r="M7533" t="s">
        <v>16</v>
      </c>
    </row>
    <row r="7534" spans="1:13" x14ac:dyDescent="0.25">
      <c r="A7534" s="1">
        <v>7532</v>
      </c>
      <c r="B7534" t="s">
        <v>32</v>
      </c>
      <c r="C7534" t="s">
        <v>13</v>
      </c>
      <c r="D7534" t="s">
        <v>36</v>
      </c>
      <c r="E7534" t="s">
        <v>80</v>
      </c>
      <c r="F7534" s="14" t="s">
        <v>7676</v>
      </c>
      <c r="G7534" s="8">
        <v>396.66</v>
      </c>
      <c r="H7534">
        <v>37</v>
      </c>
      <c r="I7534" s="3">
        <v>44190</v>
      </c>
      <c r="J7534">
        <v>4</v>
      </c>
      <c r="K7534">
        <v>2020</v>
      </c>
      <c r="L7534">
        <v>12</v>
      </c>
      <c r="M7534" t="s">
        <v>16</v>
      </c>
    </row>
    <row r="7535" spans="1:13" x14ac:dyDescent="0.25">
      <c r="A7535" s="1">
        <v>7533</v>
      </c>
      <c r="B7535" t="s">
        <v>43</v>
      </c>
      <c r="C7535" t="s">
        <v>63</v>
      </c>
      <c r="D7535" t="s">
        <v>41</v>
      </c>
      <c r="E7535" t="s">
        <v>88</v>
      </c>
      <c r="F7535" s="14" t="s">
        <v>7677</v>
      </c>
      <c r="G7535" s="8">
        <v>730.16</v>
      </c>
      <c r="H7535">
        <v>57</v>
      </c>
      <c r="I7535" s="3">
        <v>44341</v>
      </c>
      <c r="J7535">
        <v>8</v>
      </c>
      <c r="K7535">
        <v>2021</v>
      </c>
      <c r="L7535">
        <v>5</v>
      </c>
      <c r="M7535" t="s">
        <v>16</v>
      </c>
    </row>
    <row r="7536" spans="1:13" x14ac:dyDescent="0.25">
      <c r="A7536" s="1">
        <v>7534</v>
      </c>
      <c r="B7536" t="s">
        <v>58</v>
      </c>
      <c r="C7536" t="s">
        <v>75</v>
      </c>
      <c r="D7536" t="s">
        <v>27</v>
      </c>
      <c r="E7536" t="s">
        <v>48</v>
      </c>
      <c r="F7536" s="14" t="s">
        <v>7678</v>
      </c>
      <c r="G7536" s="8">
        <v>632.55999999999995</v>
      </c>
      <c r="H7536">
        <v>75</v>
      </c>
      <c r="I7536" s="3">
        <v>44427</v>
      </c>
      <c r="J7536">
        <v>5</v>
      </c>
      <c r="K7536">
        <v>2021</v>
      </c>
      <c r="L7536">
        <v>8</v>
      </c>
      <c r="M7536" t="s">
        <v>21</v>
      </c>
    </row>
    <row r="7537" spans="1:13" x14ac:dyDescent="0.25">
      <c r="A7537" s="1">
        <v>7535</v>
      </c>
      <c r="B7537" t="s">
        <v>68</v>
      </c>
      <c r="C7537" t="s">
        <v>18</v>
      </c>
      <c r="D7537" t="s">
        <v>23</v>
      </c>
      <c r="E7537" t="s">
        <v>85</v>
      </c>
      <c r="F7537" s="14" t="s">
        <v>7679</v>
      </c>
      <c r="G7537" s="8">
        <v>225.67</v>
      </c>
      <c r="H7537">
        <v>36</v>
      </c>
      <c r="I7537" s="3">
        <v>44221</v>
      </c>
      <c r="J7537">
        <v>1</v>
      </c>
      <c r="K7537">
        <v>2021</v>
      </c>
      <c r="L7537">
        <v>1</v>
      </c>
      <c r="M7537" t="s">
        <v>21</v>
      </c>
    </row>
    <row r="7538" spans="1:13" x14ac:dyDescent="0.25">
      <c r="A7538" s="1">
        <v>7536</v>
      </c>
      <c r="B7538" t="s">
        <v>43</v>
      </c>
      <c r="C7538" t="s">
        <v>40</v>
      </c>
      <c r="D7538" t="s">
        <v>41</v>
      </c>
      <c r="E7538" t="s">
        <v>73</v>
      </c>
      <c r="F7538" s="14" t="s">
        <v>7680</v>
      </c>
      <c r="G7538" s="8">
        <v>470.33</v>
      </c>
      <c r="H7538">
        <v>30</v>
      </c>
      <c r="I7538" s="3">
        <v>44361</v>
      </c>
      <c r="J7538">
        <v>3</v>
      </c>
      <c r="K7538">
        <v>2021</v>
      </c>
      <c r="L7538">
        <v>6</v>
      </c>
      <c r="M7538" t="s">
        <v>16</v>
      </c>
    </row>
    <row r="7539" spans="1:13" x14ac:dyDescent="0.25">
      <c r="A7539" s="1">
        <v>7537</v>
      </c>
      <c r="B7539" t="s">
        <v>83</v>
      </c>
      <c r="C7539" t="s">
        <v>77</v>
      </c>
      <c r="D7539" t="s">
        <v>41</v>
      </c>
      <c r="E7539" t="s">
        <v>89</v>
      </c>
      <c r="F7539" s="14" t="s">
        <v>7681</v>
      </c>
      <c r="G7539" s="8">
        <v>698.16</v>
      </c>
      <c r="H7539">
        <v>27</v>
      </c>
      <c r="I7539" s="3">
        <v>44322</v>
      </c>
      <c r="J7539">
        <v>7</v>
      </c>
      <c r="K7539">
        <v>2021</v>
      </c>
      <c r="L7539">
        <v>5</v>
      </c>
      <c r="M7539" t="s">
        <v>21</v>
      </c>
    </row>
    <row r="7540" spans="1:13" x14ac:dyDescent="0.25">
      <c r="A7540" s="1">
        <v>7538</v>
      </c>
      <c r="B7540" t="s">
        <v>38</v>
      </c>
      <c r="C7540" t="s">
        <v>57</v>
      </c>
      <c r="D7540" t="s">
        <v>23</v>
      </c>
      <c r="E7540" t="s">
        <v>87</v>
      </c>
      <c r="F7540" s="14" t="s">
        <v>7682</v>
      </c>
      <c r="G7540" s="8">
        <v>411.8</v>
      </c>
      <c r="H7540">
        <v>28</v>
      </c>
      <c r="I7540" s="3">
        <v>44236</v>
      </c>
      <c r="J7540">
        <v>2</v>
      </c>
      <c r="K7540">
        <v>2021</v>
      </c>
      <c r="L7540">
        <v>2</v>
      </c>
      <c r="M7540" t="s">
        <v>21</v>
      </c>
    </row>
    <row r="7541" spans="1:13" x14ac:dyDescent="0.25">
      <c r="A7541" s="1">
        <v>7539</v>
      </c>
      <c r="B7541" t="s">
        <v>43</v>
      </c>
      <c r="C7541" t="s">
        <v>35</v>
      </c>
      <c r="D7541" t="s">
        <v>41</v>
      </c>
      <c r="E7541" t="s">
        <v>114</v>
      </c>
      <c r="F7541" s="14" t="s">
        <v>7683</v>
      </c>
      <c r="G7541" s="8">
        <v>788.38</v>
      </c>
      <c r="H7541">
        <v>45</v>
      </c>
      <c r="I7541" s="3">
        <v>44385</v>
      </c>
      <c r="J7541">
        <v>2</v>
      </c>
      <c r="K7541">
        <v>2021</v>
      </c>
      <c r="L7541">
        <v>7</v>
      </c>
      <c r="M7541" t="s">
        <v>16</v>
      </c>
    </row>
    <row r="7542" spans="1:13" x14ac:dyDescent="0.25">
      <c r="A7542" s="1">
        <v>7540</v>
      </c>
      <c r="B7542" t="s">
        <v>58</v>
      </c>
      <c r="C7542" t="s">
        <v>99</v>
      </c>
      <c r="D7542" t="s">
        <v>14</v>
      </c>
      <c r="E7542" t="s">
        <v>33</v>
      </c>
      <c r="F7542" s="14" t="s">
        <v>7684</v>
      </c>
      <c r="G7542" s="8">
        <v>397.76</v>
      </c>
      <c r="H7542">
        <v>18</v>
      </c>
      <c r="I7542" s="3">
        <v>44285</v>
      </c>
      <c r="J7542">
        <v>2</v>
      </c>
      <c r="K7542">
        <v>2021</v>
      </c>
      <c r="L7542">
        <v>3</v>
      </c>
      <c r="M7542" t="s">
        <v>21</v>
      </c>
    </row>
    <row r="7543" spans="1:13" x14ac:dyDescent="0.25">
      <c r="A7543" s="1">
        <v>7541</v>
      </c>
      <c r="B7543" t="s">
        <v>68</v>
      </c>
      <c r="C7543" t="s">
        <v>75</v>
      </c>
      <c r="D7543" t="s">
        <v>19</v>
      </c>
      <c r="E7543" t="s">
        <v>28</v>
      </c>
      <c r="F7543" s="14" t="s">
        <v>7685</v>
      </c>
      <c r="G7543" s="8">
        <v>449.55</v>
      </c>
      <c r="H7543">
        <v>39</v>
      </c>
      <c r="I7543" s="3">
        <v>44321</v>
      </c>
      <c r="J7543">
        <v>2</v>
      </c>
      <c r="K7543">
        <v>2021</v>
      </c>
      <c r="L7543">
        <v>5</v>
      </c>
      <c r="M7543" t="s">
        <v>21</v>
      </c>
    </row>
    <row r="7544" spans="1:13" x14ac:dyDescent="0.25">
      <c r="A7544" s="1">
        <v>7542</v>
      </c>
      <c r="B7544" t="s">
        <v>52</v>
      </c>
      <c r="C7544" t="s">
        <v>75</v>
      </c>
      <c r="D7544" t="s">
        <v>36</v>
      </c>
      <c r="E7544" t="s">
        <v>76</v>
      </c>
      <c r="F7544" s="14" t="s">
        <v>7686</v>
      </c>
      <c r="G7544" s="8">
        <v>488.98</v>
      </c>
      <c r="H7544">
        <v>35</v>
      </c>
      <c r="I7544" s="3">
        <v>44187</v>
      </c>
      <c r="J7544">
        <v>2</v>
      </c>
      <c r="K7544">
        <v>2020</v>
      </c>
      <c r="L7544">
        <v>12</v>
      </c>
      <c r="M7544" t="s">
        <v>16</v>
      </c>
    </row>
    <row r="7545" spans="1:13" x14ac:dyDescent="0.25">
      <c r="A7545" s="1">
        <v>7543</v>
      </c>
      <c r="B7545" t="s">
        <v>25</v>
      </c>
      <c r="C7545" t="s">
        <v>67</v>
      </c>
      <c r="D7545" t="s">
        <v>27</v>
      </c>
      <c r="E7545" t="s">
        <v>102</v>
      </c>
      <c r="F7545" s="14" t="s">
        <v>7687</v>
      </c>
      <c r="G7545" s="8">
        <v>814.07</v>
      </c>
      <c r="H7545">
        <v>29</v>
      </c>
      <c r="I7545" s="3">
        <v>44235</v>
      </c>
      <c r="J7545">
        <v>5</v>
      </c>
      <c r="K7545">
        <v>2021</v>
      </c>
      <c r="L7545">
        <v>2</v>
      </c>
      <c r="M7545" t="s">
        <v>16</v>
      </c>
    </row>
    <row r="7546" spans="1:13" x14ac:dyDescent="0.25">
      <c r="A7546" s="1">
        <v>7544</v>
      </c>
      <c r="B7546" t="s">
        <v>25</v>
      </c>
      <c r="C7546" t="s">
        <v>64</v>
      </c>
      <c r="D7546" t="s">
        <v>36</v>
      </c>
      <c r="E7546" t="s">
        <v>102</v>
      </c>
      <c r="F7546" s="14" t="s">
        <v>7688</v>
      </c>
      <c r="G7546" s="8">
        <v>732.34</v>
      </c>
      <c r="H7546">
        <v>32</v>
      </c>
      <c r="I7546" s="3">
        <v>44302</v>
      </c>
      <c r="J7546">
        <v>6</v>
      </c>
      <c r="K7546">
        <v>2021</v>
      </c>
      <c r="L7546">
        <v>4</v>
      </c>
      <c r="M7546" t="s">
        <v>16</v>
      </c>
    </row>
    <row r="7547" spans="1:13" x14ac:dyDescent="0.25">
      <c r="A7547" s="1">
        <v>7545</v>
      </c>
      <c r="B7547" t="s">
        <v>29</v>
      </c>
      <c r="C7547" t="s">
        <v>75</v>
      </c>
      <c r="D7547" t="s">
        <v>65</v>
      </c>
      <c r="E7547" t="s">
        <v>96</v>
      </c>
      <c r="F7547" s="14" t="s">
        <v>7689</v>
      </c>
      <c r="G7547" s="8">
        <v>691.97</v>
      </c>
      <c r="H7547">
        <v>68</v>
      </c>
      <c r="I7547" s="3">
        <v>44380</v>
      </c>
      <c r="J7547">
        <v>2</v>
      </c>
      <c r="K7547">
        <v>2021</v>
      </c>
      <c r="L7547">
        <v>7</v>
      </c>
      <c r="M7547" t="s">
        <v>16</v>
      </c>
    </row>
    <row r="7548" spans="1:13" x14ac:dyDescent="0.25">
      <c r="A7548" s="1">
        <v>7546</v>
      </c>
      <c r="B7548" t="s">
        <v>29</v>
      </c>
      <c r="C7548" t="s">
        <v>70</v>
      </c>
      <c r="D7548" t="s">
        <v>36</v>
      </c>
      <c r="E7548" t="s">
        <v>55</v>
      </c>
      <c r="F7548" s="14" t="s">
        <v>7690</v>
      </c>
      <c r="G7548" s="8">
        <v>799.22</v>
      </c>
      <c r="H7548">
        <v>33</v>
      </c>
      <c r="I7548" s="3">
        <v>44173</v>
      </c>
      <c r="J7548">
        <v>3</v>
      </c>
      <c r="K7548">
        <v>2020</v>
      </c>
      <c r="L7548">
        <v>12</v>
      </c>
      <c r="M7548" t="s">
        <v>16</v>
      </c>
    </row>
    <row r="7549" spans="1:13" x14ac:dyDescent="0.25">
      <c r="A7549" s="1">
        <v>7547</v>
      </c>
      <c r="B7549" t="s">
        <v>25</v>
      </c>
      <c r="C7549" t="s">
        <v>35</v>
      </c>
      <c r="D7549" t="s">
        <v>47</v>
      </c>
      <c r="E7549" t="s">
        <v>31</v>
      </c>
      <c r="F7549" s="14" t="s">
        <v>7691</v>
      </c>
      <c r="G7549" s="8">
        <v>246.89</v>
      </c>
      <c r="H7549">
        <v>23</v>
      </c>
      <c r="I7549" s="3">
        <v>44309</v>
      </c>
      <c r="J7549">
        <v>2</v>
      </c>
      <c r="K7549">
        <v>2021</v>
      </c>
      <c r="L7549">
        <v>4</v>
      </c>
      <c r="M7549" t="s">
        <v>16</v>
      </c>
    </row>
    <row r="7550" spans="1:13" x14ac:dyDescent="0.25">
      <c r="A7550" s="1">
        <v>7548</v>
      </c>
      <c r="B7550" t="s">
        <v>83</v>
      </c>
      <c r="C7550" t="s">
        <v>94</v>
      </c>
      <c r="D7550" t="s">
        <v>14</v>
      </c>
      <c r="E7550" t="s">
        <v>88</v>
      </c>
      <c r="F7550" s="14" t="s">
        <v>7692</v>
      </c>
      <c r="G7550" s="8">
        <v>781.26</v>
      </c>
      <c r="H7550">
        <v>30</v>
      </c>
      <c r="I7550" s="3">
        <v>44273</v>
      </c>
      <c r="J7550">
        <v>7</v>
      </c>
      <c r="K7550">
        <v>2021</v>
      </c>
      <c r="L7550">
        <v>3</v>
      </c>
      <c r="M7550" t="s">
        <v>21</v>
      </c>
    </row>
    <row r="7551" spans="1:13" x14ac:dyDescent="0.25">
      <c r="A7551" s="1">
        <v>7549</v>
      </c>
      <c r="B7551" t="s">
        <v>52</v>
      </c>
      <c r="C7551" t="s">
        <v>54</v>
      </c>
      <c r="D7551" t="s">
        <v>36</v>
      </c>
      <c r="E7551" t="s">
        <v>106</v>
      </c>
      <c r="F7551" s="14" t="s">
        <v>7693</v>
      </c>
      <c r="G7551" s="8">
        <v>408.06</v>
      </c>
      <c r="H7551">
        <v>26</v>
      </c>
      <c r="I7551" s="3">
        <v>44375</v>
      </c>
      <c r="J7551">
        <v>9</v>
      </c>
      <c r="K7551">
        <v>2021</v>
      </c>
      <c r="L7551">
        <v>6</v>
      </c>
      <c r="M7551" t="s">
        <v>16</v>
      </c>
    </row>
    <row r="7552" spans="1:13" x14ac:dyDescent="0.25">
      <c r="A7552" s="1">
        <v>7550</v>
      </c>
      <c r="B7552" t="s">
        <v>49</v>
      </c>
      <c r="C7552" t="s">
        <v>35</v>
      </c>
      <c r="D7552" t="s">
        <v>23</v>
      </c>
      <c r="E7552" t="s">
        <v>76</v>
      </c>
      <c r="F7552" s="14" t="s">
        <v>7694</v>
      </c>
      <c r="G7552" s="8">
        <v>925.72</v>
      </c>
      <c r="H7552">
        <v>64</v>
      </c>
      <c r="I7552" s="3">
        <v>44252</v>
      </c>
      <c r="J7552">
        <v>8</v>
      </c>
      <c r="K7552">
        <v>2021</v>
      </c>
      <c r="L7552">
        <v>2</v>
      </c>
      <c r="M7552" t="s">
        <v>21</v>
      </c>
    </row>
    <row r="7553" spans="1:13" x14ac:dyDescent="0.25">
      <c r="A7553" s="1">
        <v>7551</v>
      </c>
      <c r="B7553" t="s">
        <v>29</v>
      </c>
      <c r="C7553" t="s">
        <v>54</v>
      </c>
      <c r="D7553" t="s">
        <v>27</v>
      </c>
      <c r="E7553" t="s">
        <v>15</v>
      </c>
      <c r="F7553" s="14" t="s">
        <v>7695</v>
      </c>
      <c r="G7553" s="8">
        <v>303.88</v>
      </c>
      <c r="H7553">
        <v>28</v>
      </c>
      <c r="I7553" s="3">
        <v>44352</v>
      </c>
      <c r="J7553">
        <v>7</v>
      </c>
      <c r="K7553">
        <v>2021</v>
      </c>
      <c r="L7553">
        <v>6</v>
      </c>
      <c r="M7553" t="s">
        <v>16</v>
      </c>
    </row>
    <row r="7554" spans="1:13" x14ac:dyDescent="0.25">
      <c r="A7554" s="1">
        <v>7552</v>
      </c>
      <c r="B7554" t="s">
        <v>17</v>
      </c>
      <c r="C7554" t="s">
        <v>75</v>
      </c>
      <c r="D7554" t="s">
        <v>23</v>
      </c>
      <c r="E7554" t="s">
        <v>85</v>
      </c>
      <c r="F7554" s="14" t="s">
        <v>7696</v>
      </c>
      <c r="G7554" s="8">
        <v>853.43</v>
      </c>
      <c r="H7554">
        <v>53</v>
      </c>
      <c r="I7554" s="3">
        <v>44324</v>
      </c>
      <c r="J7554">
        <v>1</v>
      </c>
      <c r="K7554">
        <v>2021</v>
      </c>
      <c r="L7554">
        <v>5</v>
      </c>
      <c r="M7554" t="s">
        <v>21</v>
      </c>
    </row>
    <row r="7555" spans="1:13" x14ac:dyDescent="0.25">
      <c r="A7555" s="1">
        <v>7553</v>
      </c>
      <c r="B7555" t="s">
        <v>83</v>
      </c>
      <c r="C7555" t="s">
        <v>63</v>
      </c>
      <c r="D7555" t="s">
        <v>41</v>
      </c>
      <c r="E7555" t="s">
        <v>24</v>
      </c>
      <c r="F7555" s="14" t="s">
        <v>7697</v>
      </c>
      <c r="G7555" s="8">
        <v>891.27</v>
      </c>
      <c r="H7555">
        <v>53</v>
      </c>
      <c r="I7555" s="3">
        <v>44358</v>
      </c>
      <c r="J7555">
        <v>3</v>
      </c>
      <c r="K7555">
        <v>2021</v>
      </c>
      <c r="L7555">
        <v>6</v>
      </c>
      <c r="M7555" t="s">
        <v>21</v>
      </c>
    </row>
    <row r="7556" spans="1:13" x14ac:dyDescent="0.25">
      <c r="A7556" s="1">
        <v>7554</v>
      </c>
      <c r="B7556" t="s">
        <v>72</v>
      </c>
      <c r="C7556" t="s">
        <v>13</v>
      </c>
      <c r="D7556" t="s">
        <v>23</v>
      </c>
      <c r="E7556" t="s">
        <v>73</v>
      </c>
      <c r="F7556" s="14" t="s">
        <v>7698</v>
      </c>
      <c r="G7556" s="8">
        <v>335.78</v>
      </c>
      <c r="H7556">
        <v>27</v>
      </c>
      <c r="I7556" s="3">
        <v>44199</v>
      </c>
      <c r="J7556">
        <v>1</v>
      </c>
      <c r="K7556">
        <v>2021</v>
      </c>
      <c r="L7556">
        <v>1</v>
      </c>
      <c r="M7556" t="s">
        <v>16</v>
      </c>
    </row>
    <row r="7557" spans="1:13" x14ac:dyDescent="0.25">
      <c r="A7557" s="1">
        <v>7555</v>
      </c>
      <c r="B7557" t="s">
        <v>62</v>
      </c>
      <c r="C7557" t="s">
        <v>22</v>
      </c>
      <c r="D7557" t="s">
        <v>47</v>
      </c>
      <c r="E7557" t="s">
        <v>76</v>
      </c>
      <c r="F7557" s="14" t="s">
        <v>7699</v>
      </c>
      <c r="G7557" s="8">
        <v>974.24</v>
      </c>
      <c r="H7557">
        <v>29</v>
      </c>
      <c r="I7557" s="3">
        <v>44291</v>
      </c>
      <c r="J7557">
        <v>9</v>
      </c>
      <c r="K7557">
        <v>2021</v>
      </c>
      <c r="L7557">
        <v>4</v>
      </c>
      <c r="M7557" t="s">
        <v>16</v>
      </c>
    </row>
    <row r="7558" spans="1:13" x14ac:dyDescent="0.25">
      <c r="A7558" s="1">
        <v>7556</v>
      </c>
      <c r="B7558" t="s">
        <v>58</v>
      </c>
      <c r="C7558" t="s">
        <v>75</v>
      </c>
      <c r="D7558" t="s">
        <v>23</v>
      </c>
      <c r="E7558" t="s">
        <v>102</v>
      </c>
      <c r="F7558" s="14" t="s">
        <v>7700</v>
      </c>
      <c r="G7558" s="8">
        <v>144.66</v>
      </c>
      <c r="H7558">
        <v>34</v>
      </c>
      <c r="I7558" s="3">
        <v>44300</v>
      </c>
      <c r="J7558">
        <v>3</v>
      </c>
      <c r="K7558">
        <v>2021</v>
      </c>
      <c r="L7558">
        <v>4</v>
      </c>
      <c r="M7558" t="s">
        <v>21</v>
      </c>
    </row>
    <row r="7559" spans="1:13" x14ac:dyDescent="0.25">
      <c r="A7559" s="1">
        <v>7557</v>
      </c>
      <c r="B7559" t="s">
        <v>68</v>
      </c>
      <c r="C7559" t="s">
        <v>35</v>
      </c>
      <c r="D7559" t="s">
        <v>41</v>
      </c>
      <c r="E7559" t="s">
        <v>115</v>
      </c>
      <c r="F7559" s="14" t="s">
        <v>7701</v>
      </c>
      <c r="G7559" s="8">
        <v>989.01</v>
      </c>
      <c r="H7559">
        <v>23</v>
      </c>
      <c r="I7559" s="3">
        <v>44188</v>
      </c>
      <c r="J7559">
        <v>4</v>
      </c>
      <c r="K7559">
        <v>2020</v>
      </c>
      <c r="L7559">
        <v>12</v>
      </c>
      <c r="M7559" t="s">
        <v>21</v>
      </c>
    </row>
    <row r="7560" spans="1:13" x14ac:dyDescent="0.25">
      <c r="A7560" s="1">
        <v>7558</v>
      </c>
      <c r="B7560" t="s">
        <v>68</v>
      </c>
      <c r="C7560" t="s">
        <v>75</v>
      </c>
      <c r="D7560" t="s">
        <v>23</v>
      </c>
      <c r="E7560" t="s">
        <v>66</v>
      </c>
      <c r="F7560" s="14" t="s">
        <v>7702</v>
      </c>
      <c r="G7560" s="8">
        <v>696.69</v>
      </c>
      <c r="H7560">
        <v>37</v>
      </c>
      <c r="I7560" s="3">
        <v>44357</v>
      </c>
      <c r="J7560">
        <v>3</v>
      </c>
      <c r="K7560">
        <v>2021</v>
      </c>
      <c r="L7560">
        <v>6</v>
      </c>
      <c r="M7560" t="s">
        <v>21</v>
      </c>
    </row>
    <row r="7561" spans="1:13" x14ac:dyDescent="0.25">
      <c r="A7561" s="1">
        <v>7559</v>
      </c>
      <c r="B7561" t="s">
        <v>93</v>
      </c>
      <c r="C7561" t="s">
        <v>77</v>
      </c>
      <c r="D7561" t="s">
        <v>27</v>
      </c>
      <c r="E7561" t="s">
        <v>96</v>
      </c>
      <c r="F7561" s="14" t="s">
        <v>7703</v>
      </c>
      <c r="G7561" s="8">
        <v>472.06</v>
      </c>
      <c r="H7561">
        <v>74</v>
      </c>
      <c r="I7561" s="3">
        <v>44178</v>
      </c>
      <c r="J7561">
        <v>1</v>
      </c>
      <c r="K7561">
        <v>2020</v>
      </c>
      <c r="L7561">
        <v>12</v>
      </c>
      <c r="M7561" t="s">
        <v>21</v>
      </c>
    </row>
    <row r="7562" spans="1:13" x14ac:dyDescent="0.25">
      <c r="A7562" s="1">
        <v>7560</v>
      </c>
      <c r="B7562" t="s">
        <v>52</v>
      </c>
      <c r="C7562" t="s">
        <v>94</v>
      </c>
      <c r="D7562" t="s">
        <v>41</v>
      </c>
      <c r="E7562" t="s">
        <v>69</v>
      </c>
      <c r="F7562" s="14" t="s">
        <v>7704</v>
      </c>
      <c r="G7562" s="8">
        <v>834.85</v>
      </c>
      <c r="H7562">
        <v>21</v>
      </c>
      <c r="I7562" s="3">
        <v>44355</v>
      </c>
      <c r="J7562">
        <v>4</v>
      </c>
      <c r="K7562">
        <v>2021</v>
      </c>
      <c r="L7562">
        <v>6</v>
      </c>
      <c r="M7562" t="s">
        <v>16</v>
      </c>
    </row>
    <row r="7563" spans="1:13" x14ac:dyDescent="0.25">
      <c r="A7563" s="1">
        <v>7561</v>
      </c>
      <c r="B7563" t="s">
        <v>17</v>
      </c>
      <c r="C7563" t="s">
        <v>30</v>
      </c>
      <c r="D7563" t="s">
        <v>14</v>
      </c>
      <c r="E7563" t="s">
        <v>103</v>
      </c>
      <c r="F7563" s="14" t="s">
        <v>7705</v>
      </c>
      <c r="G7563" s="8">
        <v>959.94</v>
      </c>
      <c r="H7563">
        <v>22</v>
      </c>
      <c r="I7563" s="3">
        <v>44282</v>
      </c>
      <c r="J7563">
        <v>7</v>
      </c>
      <c r="K7563">
        <v>2021</v>
      </c>
      <c r="L7563">
        <v>3</v>
      </c>
      <c r="M7563" t="s">
        <v>21</v>
      </c>
    </row>
    <row r="7564" spans="1:13" x14ac:dyDescent="0.25">
      <c r="A7564" s="1">
        <v>7562</v>
      </c>
      <c r="B7564" t="s">
        <v>43</v>
      </c>
      <c r="C7564" t="s">
        <v>84</v>
      </c>
      <c r="D7564" t="s">
        <v>41</v>
      </c>
      <c r="E7564" t="s">
        <v>24</v>
      </c>
      <c r="F7564" s="14" t="s">
        <v>7706</v>
      </c>
      <c r="G7564" s="8">
        <v>760.64</v>
      </c>
      <c r="H7564">
        <v>21</v>
      </c>
      <c r="I7564" s="3">
        <v>44357</v>
      </c>
      <c r="J7564">
        <v>6</v>
      </c>
      <c r="K7564">
        <v>2021</v>
      </c>
      <c r="L7564">
        <v>6</v>
      </c>
      <c r="M7564" t="s">
        <v>16</v>
      </c>
    </row>
    <row r="7565" spans="1:13" x14ac:dyDescent="0.25">
      <c r="A7565" s="1">
        <v>7563</v>
      </c>
      <c r="B7565" t="s">
        <v>49</v>
      </c>
      <c r="C7565" t="s">
        <v>57</v>
      </c>
      <c r="D7565" t="s">
        <v>65</v>
      </c>
      <c r="E7565" t="s">
        <v>96</v>
      </c>
      <c r="F7565" s="14" t="s">
        <v>7707</v>
      </c>
      <c r="G7565" s="8">
        <v>867.56</v>
      </c>
      <c r="H7565">
        <v>82</v>
      </c>
      <c r="I7565" s="3">
        <v>44355</v>
      </c>
      <c r="J7565">
        <v>2</v>
      </c>
      <c r="K7565">
        <v>2021</v>
      </c>
      <c r="L7565">
        <v>6</v>
      </c>
      <c r="M7565" t="s">
        <v>21</v>
      </c>
    </row>
    <row r="7566" spans="1:13" x14ac:dyDescent="0.25">
      <c r="A7566" s="1">
        <v>7564</v>
      </c>
      <c r="B7566" t="s">
        <v>17</v>
      </c>
      <c r="C7566" t="s">
        <v>70</v>
      </c>
      <c r="D7566" t="s">
        <v>47</v>
      </c>
      <c r="E7566" t="s">
        <v>114</v>
      </c>
      <c r="F7566" s="14" t="s">
        <v>7708</v>
      </c>
      <c r="G7566" s="8">
        <v>782.52</v>
      </c>
      <c r="H7566">
        <v>19</v>
      </c>
      <c r="I7566" s="3">
        <v>44351</v>
      </c>
      <c r="J7566">
        <v>7</v>
      </c>
      <c r="K7566">
        <v>2021</v>
      </c>
      <c r="L7566">
        <v>6</v>
      </c>
      <c r="M7566" t="s">
        <v>21</v>
      </c>
    </row>
    <row r="7567" spans="1:13" x14ac:dyDescent="0.25">
      <c r="A7567" s="1">
        <v>7565</v>
      </c>
      <c r="B7567" t="s">
        <v>49</v>
      </c>
      <c r="C7567" t="s">
        <v>18</v>
      </c>
      <c r="D7567" t="s">
        <v>36</v>
      </c>
      <c r="E7567" t="s">
        <v>53</v>
      </c>
      <c r="F7567" s="14" t="s">
        <v>7709</v>
      </c>
      <c r="G7567" s="8">
        <v>273.49</v>
      </c>
      <c r="H7567">
        <v>18</v>
      </c>
      <c r="I7567" s="3">
        <v>44255</v>
      </c>
      <c r="J7567">
        <v>7</v>
      </c>
      <c r="K7567">
        <v>2021</v>
      </c>
      <c r="L7567">
        <v>2</v>
      </c>
      <c r="M7567" t="s">
        <v>21</v>
      </c>
    </row>
    <row r="7568" spans="1:13" x14ac:dyDescent="0.25">
      <c r="A7568" s="1">
        <v>7566</v>
      </c>
      <c r="B7568" t="s">
        <v>25</v>
      </c>
      <c r="C7568" t="s">
        <v>18</v>
      </c>
      <c r="D7568" t="s">
        <v>27</v>
      </c>
      <c r="E7568" t="s">
        <v>109</v>
      </c>
      <c r="F7568" s="14" t="s">
        <v>7710</v>
      </c>
      <c r="G7568" s="8">
        <v>546.28</v>
      </c>
      <c r="H7568">
        <v>24</v>
      </c>
      <c r="I7568" s="3">
        <v>44244</v>
      </c>
      <c r="J7568">
        <v>5</v>
      </c>
      <c r="K7568">
        <v>2021</v>
      </c>
      <c r="L7568">
        <v>2</v>
      </c>
      <c r="M7568" t="s">
        <v>16</v>
      </c>
    </row>
    <row r="7569" spans="1:13" x14ac:dyDescent="0.25">
      <c r="A7569" s="1">
        <v>7567</v>
      </c>
      <c r="B7569" t="s">
        <v>12</v>
      </c>
      <c r="C7569" t="s">
        <v>30</v>
      </c>
      <c r="D7569" t="s">
        <v>36</v>
      </c>
      <c r="E7569" t="s">
        <v>103</v>
      </c>
      <c r="F7569" s="14" t="s">
        <v>7711</v>
      </c>
      <c r="G7569" s="8">
        <v>430.08</v>
      </c>
      <c r="H7569">
        <v>21</v>
      </c>
      <c r="I7569" s="3">
        <v>44248</v>
      </c>
      <c r="J7569">
        <v>9</v>
      </c>
      <c r="K7569">
        <v>2021</v>
      </c>
      <c r="L7569">
        <v>2</v>
      </c>
      <c r="M7569" t="s">
        <v>16</v>
      </c>
    </row>
    <row r="7570" spans="1:13" x14ac:dyDescent="0.25">
      <c r="A7570" s="1">
        <v>7568</v>
      </c>
      <c r="B7570" t="s">
        <v>62</v>
      </c>
      <c r="C7570" t="s">
        <v>70</v>
      </c>
      <c r="D7570" t="s">
        <v>65</v>
      </c>
      <c r="E7570" t="s">
        <v>80</v>
      </c>
      <c r="F7570" s="14" t="s">
        <v>7712</v>
      </c>
      <c r="G7570" s="8">
        <v>643.48</v>
      </c>
      <c r="H7570">
        <v>51</v>
      </c>
      <c r="I7570" s="3">
        <v>44383</v>
      </c>
      <c r="J7570">
        <v>9</v>
      </c>
      <c r="K7570">
        <v>2021</v>
      </c>
      <c r="L7570">
        <v>7</v>
      </c>
      <c r="M7570" t="s">
        <v>16</v>
      </c>
    </row>
    <row r="7571" spans="1:13" x14ac:dyDescent="0.25">
      <c r="A7571" s="1">
        <v>7569</v>
      </c>
      <c r="B7571" t="s">
        <v>62</v>
      </c>
      <c r="C7571" t="s">
        <v>57</v>
      </c>
      <c r="D7571" t="s">
        <v>14</v>
      </c>
      <c r="E7571" t="s">
        <v>82</v>
      </c>
      <c r="F7571" s="14" t="s">
        <v>7713</v>
      </c>
      <c r="G7571" s="8">
        <v>680.21</v>
      </c>
      <c r="H7571">
        <v>57</v>
      </c>
      <c r="I7571" s="3">
        <v>44296</v>
      </c>
      <c r="J7571">
        <v>3</v>
      </c>
      <c r="K7571">
        <v>2021</v>
      </c>
      <c r="L7571">
        <v>4</v>
      </c>
      <c r="M7571" t="s">
        <v>16</v>
      </c>
    </row>
    <row r="7572" spans="1:13" x14ac:dyDescent="0.25">
      <c r="A7572" s="1">
        <v>7570</v>
      </c>
      <c r="B7572" t="s">
        <v>93</v>
      </c>
      <c r="C7572" t="s">
        <v>18</v>
      </c>
      <c r="D7572" t="s">
        <v>65</v>
      </c>
      <c r="E7572" t="s">
        <v>80</v>
      </c>
      <c r="F7572" s="14" t="s">
        <v>7714</v>
      </c>
      <c r="G7572" s="8">
        <v>526.54</v>
      </c>
      <c r="H7572">
        <v>31</v>
      </c>
      <c r="I7572" s="3">
        <v>44295</v>
      </c>
      <c r="J7572">
        <v>7</v>
      </c>
      <c r="K7572">
        <v>2021</v>
      </c>
      <c r="L7572">
        <v>4</v>
      </c>
      <c r="M7572" t="s">
        <v>21</v>
      </c>
    </row>
    <row r="7573" spans="1:13" x14ac:dyDescent="0.25">
      <c r="A7573" s="1">
        <v>7571</v>
      </c>
      <c r="B7573" t="s">
        <v>52</v>
      </c>
      <c r="C7573" t="s">
        <v>67</v>
      </c>
      <c r="D7573" t="s">
        <v>65</v>
      </c>
      <c r="E7573" t="s">
        <v>109</v>
      </c>
      <c r="F7573" s="14" t="s">
        <v>7715</v>
      </c>
      <c r="G7573" s="8">
        <v>209.68</v>
      </c>
      <c r="H7573">
        <v>48</v>
      </c>
      <c r="I7573" s="3">
        <v>44316</v>
      </c>
      <c r="J7573">
        <v>7</v>
      </c>
      <c r="K7573">
        <v>2021</v>
      </c>
      <c r="L7573">
        <v>4</v>
      </c>
      <c r="M7573" t="s">
        <v>16</v>
      </c>
    </row>
    <row r="7574" spans="1:13" x14ac:dyDescent="0.25">
      <c r="A7574" s="1">
        <v>7572</v>
      </c>
      <c r="B7574" t="s">
        <v>29</v>
      </c>
      <c r="C7574" t="s">
        <v>75</v>
      </c>
      <c r="D7574" t="s">
        <v>47</v>
      </c>
      <c r="E7574" t="s">
        <v>117</v>
      </c>
      <c r="F7574" s="14" t="s">
        <v>7716</v>
      </c>
      <c r="G7574" s="8">
        <v>283.27999999999997</v>
      </c>
      <c r="H7574">
        <v>73</v>
      </c>
      <c r="I7574" s="3">
        <v>44217</v>
      </c>
      <c r="J7574">
        <v>2</v>
      </c>
      <c r="K7574">
        <v>2021</v>
      </c>
      <c r="L7574">
        <v>1</v>
      </c>
      <c r="M7574" t="s">
        <v>16</v>
      </c>
    </row>
    <row r="7575" spans="1:13" x14ac:dyDescent="0.25">
      <c r="A7575" s="1">
        <v>7573</v>
      </c>
      <c r="B7575" t="s">
        <v>29</v>
      </c>
      <c r="C7575" t="s">
        <v>67</v>
      </c>
      <c r="D7575" t="s">
        <v>41</v>
      </c>
      <c r="E7575" t="s">
        <v>48</v>
      </c>
      <c r="F7575" s="14" t="s">
        <v>7717</v>
      </c>
      <c r="G7575" s="8">
        <v>179.29</v>
      </c>
      <c r="H7575">
        <v>53</v>
      </c>
      <c r="I7575" s="3">
        <v>44305</v>
      </c>
      <c r="J7575">
        <v>8</v>
      </c>
      <c r="K7575">
        <v>2021</v>
      </c>
      <c r="L7575">
        <v>4</v>
      </c>
      <c r="M7575" t="s">
        <v>16</v>
      </c>
    </row>
    <row r="7576" spans="1:13" x14ac:dyDescent="0.25">
      <c r="A7576" s="1">
        <v>7574</v>
      </c>
      <c r="B7576" t="s">
        <v>52</v>
      </c>
      <c r="C7576" t="s">
        <v>63</v>
      </c>
      <c r="D7576" t="s">
        <v>47</v>
      </c>
      <c r="E7576" t="s">
        <v>39</v>
      </c>
      <c r="F7576" s="14" t="s">
        <v>7718</v>
      </c>
      <c r="G7576" s="8">
        <v>935.31</v>
      </c>
      <c r="H7576">
        <v>31</v>
      </c>
      <c r="I7576" s="3">
        <v>44302</v>
      </c>
      <c r="J7576">
        <v>8</v>
      </c>
      <c r="K7576">
        <v>2021</v>
      </c>
      <c r="L7576">
        <v>4</v>
      </c>
      <c r="M7576" t="s">
        <v>16</v>
      </c>
    </row>
    <row r="7577" spans="1:13" x14ac:dyDescent="0.25">
      <c r="A7577" s="1">
        <v>7575</v>
      </c>
      <c r="B7577" t="s">
        <v>32</v>
      </c>
      <c r="C7577" t="s">
        <v>18</v>
      </c>
      <c r="D7577" t="s">
        <v>27</v>
      </c>
      <c r="E7577" t="s">
        <v>113</v>
      </c>
      <c r="F7577" s="14" t="s">
        <v>7719</v>
      </c>
      <c r="G7577" s="8">
        <v>761.76</v>
      </c>
      <c r="H7577">
        <v>29</v>
      </c>
      <c r="I7577" s="3">
        <v>44421</v>
      </c>
      <c r="J7577">
        <v>8</v>
      </c>
      <c r="K7577">
        <v>2021</v>
      </c>
      <c r="L7577">
        <v>8</v>
      </c>
      <c r="M7577" t="s">
        <v>16</v>
      </c>
    </row>
    <row r="7578" spans="1:13" x14ac:dyDescent="0.25">
      <c r="A7578" s="1">
        <v>7576</v>
      </c>
      <c r="B7578" t="s">
        <v>32</v>
      </c>
      <c r="C7578" t="s">
        <v>40</v>
      </c>
      <c r="D7578" t="s">
        <v>23</v>
      </c>
      <c r="E7578" t="s">
        <v>96</v>
      </c>
      <c r="F7578" s="14" t="s">
        <v>7720</v>
      </c>
      <c r="G7578" s="8">
        <v>523.42999999999995</v>
      </c>
      <c r="H7578">
        <v>75</v>
      </c>
      <c r="I7578" s="3">
        <v>44186</v>
      </c>
      <c r="J7578">
        <v>9</v>
      </c>
      <c r="K7578">
        <v>2020</v>
      </c>
      <c r="L7578">
        <v>12</v>
      </c>
      <c r="M7578" t="s">
        <v>16</v>
      </c>
    </row>
    <row r="7579" spans="1:13" x14ac:dyDescent="0.25">
      <c r="A7579" s="1">
        <v>7577</v>
      </c>
      <c r="B7579" t="s">
        <v>34</v>
      </c>
      <c r="C7579" t="s">
        <v>64</v>
      </c>
      <c r="D7579" t="s">
        <v>65</v>
      </c>
      <c r="E7579" t="s">
        <v>78</v>
      </c>
      <c r="F7579" s="14" t="s">
        <v>7721</v>
      </c>
      <c r="G7579" s="8">
        <v>109.12</v>
      </c>
      <c r="H7579">
        <v>27</v>
      </c>
      <c r="I7579" s="3">
        <v>44232</v>
      </c>
      <c r="J7579">
        <v>5</v>
      </c>
      <c r="K7579">
        <v>2021</v>
      </c>
      <c r="L7579">
        <v>2</v>
      </c>
      <c r="M7579" t="s">
        <v>16</v>
      </c>
    </row>
    <row r="7580" spans="1:13" x14ac:dyDescent="0.25">
      <c r="A7580" s="1">
        <v>7578</v>
      </c>
      <c r="B7580" t="s">
        <v>45</v>
      </c>
      <c r="C7580" t="s">
        <v>64</v>
      </c>
      <c r="D7580" t="s">
        <v>19</v>
      </c>
      <c r="E7580" t="s">
        <v>20</v>
      </c>
      <c r="F7580" s="14" t="s">
        <v>7722</v>
      </c>
      <c r="G7580" s="8">
        <v>365.66</v>
      </c>
      <c r="H7580">
        <v>65</v>
      </c>
      <c r="I7580" s="3">
        <v>44260</v>
      </c>
      <c r="J7580">
        <v>1</v>
      </c>
      <c r="K7580">
        <v>2021</v>
      </c>
      <c r="L7580">
        <v>3</v>
      </c>
      <c r="M7580" t="s">
        <v>21</v>
      </c>
    </row>
    <row r="7581" spans="1:13" x14ac:dyDescent="0.25">
      <c r="A7581" s="1">
        <v>7579</v>
      </c>
      <c r="B7581" t="s">
        <v>25</v>
      </c>
      <c r="C7581" t="s">
        <v>63</v>
      </c>
      <c r="D7581" t="s">
        <v>23</v>
      </c>
      <c r="E7581" t="s">
        <v>105</v>
      </c>
      <c r="F7581" s="14" t="s">
        <v>7723</v>
      </c>
      <c r="G7581" s="8">
        <v>178.96</v>
      </c>
      <c r="H7581">
        <v>44</v>
      </c>
      <c r="I7581" s="3">
        <v>44191</v>
      </c>
      <c r="J7581">
        <v>3</v>
      </c>
      <c r="K7581">
        <v>2020</v>
      </c>
      <c r="L7581">
        <v>12</v>
      </c>
      <c r="M7581" t="s">
        <v>16</v>
      </c>
    </row>
    <row r="7582" spans="1:13" x14ac:dyDescent="0.25">
      <c r="A7582" s="1">
        <v>7580</v>
      </c>
      <c r="B7582" t="s">
        <v>60</v>
      </c>
      <c r="C7582" t="s">
        <v>22</v>
      </c>
      <c r="D7582" t="s">
        <v>19</v>
      </c>
      <c r="E7582" t="s">
        <v>92</v>
      </c>
      <c r="F7582" s="14" t="s">
        <v>7724</v>
      </c>
      <c r="G7582" s="8">
        <v>811.54</v>
      </c>
      <c r="H7582">
        <v>41</v>
      </c>
      <c r="I7582" s="3">
        <v>44328</v>
      </c>
      <c r="J7582">
        <v>7</v>
      </c>
      <c r="K7582">
        <v>2021</v>
      </c>
      <c r="L7582">
        <v>5</v>
      </c>
      <c r="M7582" t="s">
        <v>21</v>
      </c>
    </row>
    <row r="7583" spans="1:13" x14ac:dyDescent="0.25">
      <c r="A7583" s="1">
        <v>7581</v>
      </c>
      <c r="B7583" t="s">
        <v>58</v>
      </c>
      <c r="C7583" t="s">
        <v>13</v>
      </c>
      <c r="D7583" t="s">
        <v>14</v>
      </c>
      <c r="E7583" t="s">
        <v>44</v>
      </c>
      <c r="F7583" s="14" t="s">
        <v>7725</v>
      </c>
      <c r="G7583" s="8">
        <v>733.21</v>
      </c>
      <c r="H7583">
        <v>28</v>
      </c>
      <c r="I7583" s="3">
        <v>44305</v>
      </c>
      <c r="J7583">
        <v>9</v>
      </c>
      <c r="K7583">
        <v>2021</v>
      </c>
      <c r="L7583">
        <v>4</v>
      </c>
      <c r="M7583" t="s">
        <v>21</v>
      </c>
    </row>
    <row r="7584" spans="1:13" x14ac:dyDescent="0.25">
      <c r="A7584" s="1">
        <v>7582</v>
      </c>
      <c r="B7584" t="s">
        <v>62</v>
      </c>
      <c r="C7584" t="s">
        <v>13</v>
      </c>
      <c r="D7584" t="s">
        <v>14</v>
      </c>
      <c r="E7584" t="s">
        <v>105</v>
      </c>
      <c r="F7584" s="14" t="s">
        <v>7726</v>
      </c>
      <c r="G7584" s="8">
        <v>285.10000000000002</v>
      </c>
      <c r="H7584">
        <v>71</v>
      </c>
      <c r="I7584" s="3">
        <v>44423</v>
      </c>
      <c r="J7584">
        <v>9</v>
      </c>
      <c r="K7584">
        <v>2021</v>
      </c>
      <c r="L7584">
        <v>8</v>
      </c>
      <c r="M7584" t="s">
        <v>16</v>
      </c>
    </row>
    <row r="7585" spans="1:13" x14ac:dyDescent="0.25">
      <c r="A7585" s="1">
        <v>7583</v>
      </c>
      <c r="B7585" t="s">
        <v>62</v>
      </c>
      <c r="C7585" t="s">
        <v>30</v>
      </c>
      <c r="D7585" t="s">
        <v>47</v>
      </c>
      <c r="E7585" t="s">
        <v>115</v>
      </c>
      <c r="F7585" s="14" t="s">
        <v>7727</v>
      </c>
      <c r="G7585" s="8">
        <v>726.3</v>
      </c>
      <c r="H7585">
        <v>53</v>
      </c>
      <c r="I7585" s="3">
        <v>44296</v>
      </c>
      <c r="J7585">
        <v>7</v>
      </c>
      <c r="K7585">
        <v>2021</v>
      </c>
      <c r="L7585">
        <v>4</v>
      </c>
      <c r="M7585" t="s">
        <v>16</v>
      </c>
    </row>
    <row r="7586" spans="1:13" x14ac:dyDescent="0.25">
      <c r="A7586" s="1">
        <v>7584</v>
      </c>
      <c r="B7586" t="s">
        <v>38</v>
      </c>
      <c r="C7586" t="s">
        <v>99</v>
      </c>
      <c r="D7586" t="s">
        <v>47</v>
      </c>
      <c r="E7586" t="s">
        <v>44</v>
      </c>
      <c r="F7586" s="14" t="s">
        <v>7728</v>
      </c>
      <c r="G7586" s="8">
        <v>695.15</v>
      </c>
      <c r="H7586">
        <v>33</v>
      </c>
      <c r="I7586" s="3">
        <v>44350</v>
      </c>
      <c r="J7586">
        <v>7</v>
      </c>
      <c r="K7586">
        <v>2021</v>
      </c>
      <c r="L7586">
        <v>6</v>
      </c>
      <c r="M7586" t="s">
        <v>21</v>
      </c>
    </row>
    <row r="7587" spans="1:13" x14ac:dyDescent="0.25">
      <c r="A7587" s="1">
        <v>7585</v>
      </c>
      <c r="B7587" t="s">
        <v>72</v>
      </c>
      <c r="C7587" t="s">
        <v>13</v>
      </c>
      <c r="D7587" t="s">
        <v>47</v>
      </c>
      <c r="E7587" t="s">
        <v>108</v>
      </c>
      <c r="F7587" s="14" t="s">
        <v>7729</v>
      </c>
      <c r="G7587" s="8">
        <v>753.79</v>
      </c>
      <c r="H7587">
        <v>32</v>
      </c>
      <c r="I7587" s="3">
        <v>44205</v>
      </c>
      <c r="J7587">
        <v>4</v>
      </c>
      <c r="K7587">
        <v>2021</v>
      </c>
      <c r="L7587">
        <v>1</v>
      </c>
      <c r="M7587" t="s">
        <v>16</v>
      </c>
    </row>
    <row r="7588" spans="1:13" x14ac:dyDescent="0.25">
      <c r="A7588" s="1">
        <v>7586</v>
      </c>
      <c r="B7588" t="s">
        <v>17</v>
      </c>
      <c r="C7588" t="s">
        <v>46</v>
      </c>
      <c r="D7588" t="s">
        <v>14</v>
      </c>
      <c r="E7588" t="s">
        <v>88</v>
      </c>
      <c r="F7588" s="14" t="s">
        <v>7730</v>
      </c>
      <c r="G7588" s="8">
        <v>864.49</v>
      </c>
      <c r="H7588">
        <v>88</v>
      </c>
      <c r="I7588" s="3">
        <v>44294</v>
      </c>
      <c r="J7588">
        <v>9</v>
      </c>
      <c r="K7588">
        <v>2021</v>
      </c>
      <c r="L7588">
        <v>4</v>
      </c>
      <c r="M7588" t="s">
        <v>21</v>
      </c>
    </row>
    <row r="7589" spans="1:13" x14ac:dyDescent="0.25">
      <c r="A7589" s="1">
        <v>7587</v>
      </c>
      <c r="B7589" t="s">
        <v>32</v>
      </c>
      <c r="C7589" t="s">
        <v>46</v>
      </c>
      <c r="D7589" t="s">
        <v>65</v>
      </c>
      <c r="E7589" t="s">
        <v>79</v>
      </c>
      <c r="F7589" s="14" t="s">
        <v>7731</v>
      </c>
      <c r="G7589" s="8">
        <v>390.3</v>
      </c>
      <c r="H7589">
        <v>71</v>
      </c>
      <c r="I7589" s="3">
        <v>44384</v>
      </c>
      <c r="J7589">
        <v>5</v>
      </c>
      <c r="K7589">
        <v>2021</v>
      </c>
      <c r="L7589">
        <v>7</v>
      </c>
      <c r="M7589" t="s">
        <v>16</v>
      </c>
    </row>
    <row r="7590" spans="1:13" x14ac:dyDescent="0.25">
      <c r="A7590" s="1">
        <v>7588</v>
      </c>
      <c r="B7590" t="s">
        <v>58</v>
      </c>
      <c r="C7590" t="s">
        <v>46</v>
      </c>
      <c r="D7590" t="s">
        <v>47</v>
      </c>
      <c r="E7590" t="s">
        <v>81</v>
      </c>
      <c r="F7590" s="14" t="s">
        <v>7732</v>
      </c>
      <c r="G7590" s="8">
        <v>984.98</v>
      </c>
      <c r="H7590">
        <v>97</v>
      </c>
      <c r="I7590" s="3">
        <v>44196</v>
      </c>
      <c r="J7590">
        <v>2</v>
      </c>
      <c r="K7590">
        <v>2020</v>
      </c>
      <c r="L7590">
        <v>12</v>
      </c>
      <c r="M7590" t="s">
        <v>21</v>
      </c>
    </row>
    <row r="7591" spans="1:13" x14ac:dyDescent="0.25">
      <c r="A7591" s="1">
        <v>7589</v>
      </c>
      <c r="B7591" t="s">
        <v>83</v>
      </c>
      <c r="C7591" t="s">
        <v>46</v>
      </c>
      <c r="D7591" t="s">
        <v>19</v>
      </c>
      <c r="E7591" t="s">
        <v>20</v>
      </c>
      <c r="F7591" s="14" t="s">
        <v>7733</v>
      </c>
      <c r="G7591" s="8">
        <v>577.17999999999995</v>
      </c>
      <c r="H7591">
        <v>70</v>
      </c>
      <c r="I7591" s="3">
        <v>44386</v>
      </c>
      <c r="J7591">
        <v>4</v>
      </c>
      <c r="K7591">
        <v>2021</v>
      </c>
      <c r="L7591">
        <v>7</v>
      </c>
      <c r="M7591" t="s">
        <v>21</v>
      </c>
    </row>
    <row r="7592" spans="1:13" x14ac:dyDescent="0.25">
      <c r="A7592" s="1">
        <v>7590</v>
      </c>
      <c r="B7592" t="s">
        <v>12</v>
      </c>
      <c r="C7592" t="s">
        <v>35</v>
      </c>
      <c r="D7592" t="s">
        <v>27</v>
      </c>
      <c r="E7592" t="s">
        <v>95</v>
      </c>
      <c r="F7592" s="14" t="s">
        <v>7734</v>
      </c>
      <c r="G7592" s="8">
        <v>123.06</v>
      </c>
      <c r="H7592">
        <v>86</v>
      </c>
      <c r="I7592" s="3">
        <v>44380</v>
      </c>
      <c r="J7592">
        <v>8</v>
      </c>
      <c r="K7592">
        <v>2021</v>
      </c>
      <c r="L7592">
        <v>7</v>
      </c>
      <c r="M7592" t="s">
        <v>16</v>
      </c>
    </row>
    <row r="7593" spans="1:13" x14ac:dyDescent="0.25">
      <c r="A7593" s="1">
        <v>7591</v>
      </c>
      <c r="B7593" t="s">
        <v>60</v>
      </c>
      <c r="C7593" t="s">
        <v>13</v>
      </c>
      <c r="D7593" t="s">
        <v>47</v>
      </c>
      <c r="E7593" t="s">
        <v>66</v>
      </c>
      <c r="F7593" s="14" t="s">
        <v>7735</v>
      </c>
      <c r="G7593" s="8">
        <v>825.53</v>
      </c>
      <c r="H7593">
        <v>22</v>
      </c>
      <c r="I7593" s="3">
        <v>44173</v>
      </c>
      <c r="J7593">
        <v>1</v>
      </c>
      <c r="K7593">
        <v>2020</v>
      </c>
      <c r="L7593">
        <v>12</v>
      </c>
      <c r="M7593" t="s">
        <v>21</v>
      </c>
    </row>
    <row r="7594" spans="1:13" x14ac:dyDescent="0.25">
      <c r="A7594" s="1">
        <v>7592</v>
      </c>
      <c r="B7594" t="s">
        <v>34</v>
      </c>
      <c r="C7594" t="s">
        <v>64</v>
      </c>
      <c r="D7594" t="s">
        <v>19</v>
      </c>
      <c r="E7594" t="s">
        <v>69</v>
      </c>
      <c r="F7594" s="14" t="s">
        <v>7736</v>
      </c>
      <c r="G7594" s="8">
        <v>106.46</v>
      </c>
      <c r="H7594">
        <v>29</v>
      </c>
      <c r="I7594" s="3">
        <v>44169</v>
      </c>
      <c r="J7594">
        <v>6</v>
      </c>
      <c r="K7594">
        <v>2020</v>
      </c>
      <c r="L7594">
        <v>12</v>
      </c>
      <c r="M7594" t="s">
        <v>16</v>
      </c>
    </row>
    <row r="7595" spans="1:13" x14ac:dyDescent="0.25">
      <c r="A7595" s="1">
        <v>7593</v>
      </c>
      <c r="B7595" t="s">
        <v>34</v>
      </c>
      <c r="C7595" t="s">
        <v>57</v>
      </c>
      <c r="D7595" t="s">
        <v>27</v>
      </c>
      <c r="E7595" t="s">
        <v>115</v>
      </c>
      <c r="F7595" s="14" t="s">
        <v>7737</v>
      </c>
      <c r="G7595" s="8">
        <v>565.91999999999996</v>
      </c>
      <c r="H7595">
        <v>28</v>
      </c>
      <c r="I7595" s="3">
        <v>44184</v>
      </c>
      <c r="J7595">
        <v>6</v>
      </c>
      <c r="K7595">
        <v>2020</v>
      </c>
      <c r="L7595">
        <v>12</v>
      </c>
      <c r="M7595" t="s">
        <v>16</v>
      </c>
    </row>
    <row r="7596" spans="1:13" x14ac:dyDescent="0.25">
      <c r="A7596" s="1">
        <v>7594</v>
      </c>
      <c r="B7596" t="s">
        <v>98</v>
      </c>
      <c r="C7596" t="s">
        <v>18</v>
      </c>
      <c r="D7596" t="s">
        <v>27</v>
      </c>
      <c r="E7596" t="s">
        <v>117</v>
      </c>
      <c r="F7596" s="14" t="s">
        <v>7738</v>
      </c>
      <c r="G7596" s="8">
        <v>257.05</v>
      </c>
      <c r="H7596">
        <v>54</v>
      </c>
      <c r="I7596" s="3">
        <v>44233</v>
      </c>
      <c r="J7596">
        <v>9</v>
      </c>
      <c r="K7596">
        <v>2021</v>
      </c>
      <c r="L7596">
        <v>2</v>
      </c>
      <c r="M7596" t="s">
        <v>16</v>
      </c>
    </row>
    <row r="7597" spans="1:13" x14ac:dyDescent="0.25">
      <c r="A7597" s="1">
        <v>7595</v>
      </c>
      <c r="B7597" t="s">
        <v>17</v>
      </c>
      <c r="C7597" t="s">
        <v>70</v>
      </c>
      <c r="D7597" t="s">
        <v>27</v>
      </c>
      <c r="E7597" t="s">
        <v>96</v>
      </c>
      <c r="F7597" s="14" t="s">
        <v>7739</v>
      </c>
      <c r="G7597" s="8">
        <v>135.16</v>
      </c>
      <c r="H7597">
        <v>69</v>
      </c>
      <c r="I7597" s="3">
        <v>44380</v>
      </c>
      <c r="J7597">
        <v>6</v>
      </c>
      <c r="K7597">
        <v>2021</v>
      </c>
      <c r="L7597">
        <v>7</v>
      </c>
      <c r="M7597" t="s">
        <v>21</v>
      </c>
    </row>
    <row r="7598" spans="1:13" x14ac:dyDescent="0.25">
      <c r="A7598" s="1">
        <v>7596</v>
      </c>
      <c r="B7598" t="s">
        <v>17</v>
      </c>
      <c r="C7598" t="s">
        <v>40</v>
      </c>
      <c r="D7598" t="s">
        <v>27</v>
      </c>
      <c r="E7598" t="s">
        <v>59</v>
      </c>
      <c r="F7598" s="14" t="s">
        <v>7740</v>
      </c>
      <c r="G7598" s="8">
        <v>116.11</v>
      </c>
      <c r="H7598">
        <v>26</v>
      </c>
      <c r="I7598" s="3">
        <v>44226</v>
      </c>
      <c r="J7598">
        <v>4</v>
      </c>
      <c r="K7598">
        <v>2021</v>
      </c>
      <c r="L7598">
        <v>1</v>
      </c>
      <c r="M7598" t="s">
        <v>21</v>
      </c>
    </row>
    <row r="7599" spans="1:13" x14ac:dyDescent="0.25">
      <c r="A7599" s="1">
        <v>7597</v>
      </c>
      <c r="B7599" t="s">
        <v>58</v>
      </c>
      <c r="C7599" t="s">
        <v>94</v>
      </c>
      <c r="D7599" t="s">
        <v>41</v>
      </c>
      <c r="E7599" t="s">
        <v>106</v>
      </c>
      <c r="F7599" s="14" t="s">
        <v>7741</v>
      </c>
      <c r="G7599" s="8">
        <v>231.75</v>
      </c>
      <c r="H7599">
        <v>33</v>
      </c>
      <c r="I7599" s="3">
        <v>44194</v>
      </c>
      <c r="J7599">
        <v>5</v>
      </c>
      <c r="K7599">
        <v>2020</v>
      </c>
      <c r="L7599">
        <v>12</v>
      </c>
      <c r="M7599" t="s">
        <v>21</v>
      </c>
    </row>
    <row r="7600" spans="1:13" x14ac:dyDescent="0.25">
      <c r="A7600" s="1">
        <v>7598</v>
      </c>
      <c r="B7600" t="s">
        <v>91</v>
      </c>
      <c r="C7600" t="s">
        <v>64</v>
      </c>
      <c r="D7600" t="s">
        <v>65</v>
      </c>
      <c r="E7600" t="s">
        <v>114</v>
      </c>
      <c r="F7600" s="14" t="s">
        <v>7742</v>
      </c>
      <c r="G7600" s="8">
        <v>925.92</v>
      </c>
      <c r="H7600">
        <v>28</v>
      </c>
      <c r="I7600" s="3">
        <v>44372</v>
      </c>
      <c r="J7600">
        <v>8</v>
      </c>
      <c r="K7600">
        <v>2021</v>
      </c>
      <c r="L7600">
        <v>6</v>
      </c>
      <c r="M7600" t="s">
        <v>21</v>
      </c>
    </row>
    <row r="7601" spans="1:13" x14ac:dyDescent="0.25">
      <c r="A7601" s="1">
        <v>7599</v>
      </c>
      <c r="B7601" t="s">
        <v>12</v>
      </c>
      <c r="C7601" t="s">
        <v>99</v>
      </c>
      <c r="D7601" t="s">
        <v>65</v>
      </c>
      <c r="E7601" t="s">
        <v>109</v>
      </c>
      <c r="F7601" s="14" t="s">
        <v>7743</v>
      </c>
      <c r="G7601" s="8">
        <v>278.63</v>
      </c>
      <c r="H7601">
        <v>18</v>
      </c>
      <c r="I7601" s="3">
        <v>44349</v>
      </c>
      <c r="J7601">
        <v>3</v>
      </c>
      <c r="K7601">
        <v>2021</v>
      </c>
      <c r="L7601">
        <v>6</v>
      </c>
      <c r="M7601" t="s">
        <v>16</v>
      </c>
    </row>
    <row r="7602" spans="1:13" x14ac:dyDescent="0.25">
      <c r="A7602" s="1">
        <v>7600</v>
      </c>
      <c r="B7602" t="s">
        <v>49</v>
      </c>
      <c r="C7602" t="s">
        <v>35</v>
      </c>
      <c r="D7602" t="s">
        <v>27</v>
      </c>
      <c r="E7602" t="s">
        <v>102</v>
      </c>
      <c r="F7602" s="14" t="s">
        <v>7744</v>
      </c>
      <c r="G7602" s="8">
        <v>222.01</v>
      </c>
      <c r="H7602">
        <v>22</v>
      </c>
      <c r="I7602" s="3">
        <v>44184</v>
      </c>
      <c r="J7602">
        <v>6</v>
      </c>
      <c r="K7602">
        <v>2020</v>
      </c>
      <c r="L7602">
        <v>12</v>
      </c>
      <c r="M7602" t="s">
        <v>21</v>
      </c>
    </row>
    <row r="7603" spans="1:13" x14ac:dyDescent="0.25">
      <c r="A7603" s="1">
        <v>7601</v>
      </c>
      <c r="B7603" t="s">
        <v>91</v>
      </c>
      <c r="C7603" t="s">
        <v>84</v>
      </c>
      <c r="D7603" t="s">
        <v>36</v>
      </c>
      <c r="E7603" t="s">
        <v>76</v>
      </c>
      <c r="F7603" s="14" t="s">
        <v>7745</v>
      </c>
      <c r="G7603" s="8">
        <v>713.31</v>
      </c>
      <c r="H7603">
        <v>19</v>
      </c>
      <c r="I7603" s="3">
        <v>44349</v>
      </c>
      <c r="J7603">
        <v>6</v>
      </c>
      <c r="K7603">
        <v>2021</v>
      </c>
      <c r="L7603">
        <v>6</v>
      </c>
      <c r="M7603" t="s">
        <v>21</v>
      </c>
    </row>
    <row r="7604" spans="1:13" x14ac:dyDescent="0.25">
      <c r="A7604" s="1">
        <v>7602</v>
      </c>
      <c r="B7604" t="s">
        <v>98</v>
      </c>
      <c r="C7604" t="s">
        <v>99</v>
      </c>
      <c r="D7604" t="s">
        <v>23</v>
      </c>
      <c r="E7604" t="s">
        <v>71</v>
      </c>
      <c r="F7604" s="14" t="s">
        <v>7746</v>
      </c>
      <c r="G7604" s="8">
        <v>234.43</v>
      </c>
      <c r="H7604">
        <v>40</v>
      </c>
      <c r="I7604" s="3">
        <v>44366</v>
      </c>
      <c r="J7604">
        <v>9</v>
      </c>
      <c r="K7604">
        <v>2021</v>
      </c>
      <c r="L7604">
        <v>6</v>
      </c>
      <c r="M7604" t="s">
        <v>16</v>
      </c>
    </row>
    <row r="7605" spans="1:13" x14ac:dyDescent="0.25">
      <c r="A7605" s="1">
        <v>7603</v>
      </c>
      <c r="B7605" t="s">
        <v>98</v>
      </c>
      <c r="C7605" t="s">
        <v>18</v>
      </c>
      <c r="D7605" t="s">
        <v>41</v>
      </c>
      <c r="E7605" t="s">
        <v>113</v>
      </c>
      <c r="F7605" s="14" t="s">
        <v>7747</v>
      </c>
      <c r="G7605" s="8">
        <v>423.42</v>
      </c>
      <c r="H7605">
        <v>52</v>
      </c>
      <c r="I7605" s="3">
        <v>44345</v>
      </c>
      <c r="J7605">
        <v>2</v>
      </c>
      <c r="K7605">
        <v>2021</v>
      </c>
      <c r="L7605">
        <v>5</v>
      </c>
      <c r="M7605" t="s">
        <v>16</v>
      </c>
    </row>
    <row r="7606" spans="1:13" x14ac:dyDescent="0.25">
      <c r="A7606" s="1">
        <v>7604</v>
      </c>
      <c r="B7606" t="s">
        <v>72</v>
      </c>
      <c r="C7606" t="s">
        <v>35</v>
      </c>
      <c r="D7606" t="s">
        <v>27</v>
      </c>
      <c r="E7606" t="s">
        <v>116</v>
      </c>
      <c r="F7606" s="14" t="s">
        <v>7748</v>
      </c>
      <c r="G7606" s="8">
        <v>166.34</v>
      </c>
      <c r="H7606">
        <v>57</v>
      </c>
      <c r="I7606" s="3">
        <v>44343</v>
      </c>
      <c r="J7606">
        <v>7</v>
      </c>
      <c r="K7606">
        <v>2021</v>
      </c>
      <c r="L7606">
        <v>5</v>
      </c>
      <c r="M7606" t="s">
        <v>16</v>
      </c>
    </row>
    <row r="7607" spans="1:13" x14ac:dyDescent="0.25">
      <c r="A7607" s="1">
        <v>7605</v>
      </c>
      <c r="B7607" t="s">
        <v>93</v>
      </c>
      <c r="C7607" t="s">
        <v>99</v>
      </c>
      <c r="D7607" t="s">
        <v>36</v>
      </c>
      <c r="E7607" t="s">
        <v>51</v>
      </c>
      <c r="F7607" s="14" t="s">
        <v>7749</v>
      </c>
      <c r="G7607" s="8">
        <v>715.16</v>
      </c>
      <c r="H7607">
        <v>33</v>
      </c>
      <c r="I7607" s="3">
        <v>44179</v>
      </c>
      <c r="J7607">
        <v>6</v>
      </c>
      <c r="K7607">
        <v>2020</v>
      </c>
      <c r="L7607">
        <v>12</v>
      </c>
      <c r="M7607" t="s">
        <v>21</v>
      </c>
    </row>
    <row r="7608" spans="1:13" x14ac:dyDescent="0.25">
      <c r="A7608" s="1">
        <v>7606</v>
      </c>
      <c r="B7608" t="s">
        <v>52</v>
      </c>
      <c r="C7608" t="s">
        <v>64</v>
      </c>
      <c r="D7608" t="s">
        <v>23</v>
      </c>
      <c r="E7608" t="s">
        <v>111</v>
      </c>
      <c r="F7608" s="14" t="s">
        <v>7750</v>
      </c>
      <c r="G7608" s="8">
        <v>769.33</v>
      </c>
      <c r="H7608">
        <v>26</v>
      </c>
      <c r="I7608" s="3">
        <v>44188</v>
      </c>
      <c r="J7608">
        <v>4</v>
      </c>
      <c r="K7608">
        <v>2020</v>
      </c>
      <c r="L7608">
        <v>12</v>
      </c>
      <c r="M7608" t="s">
        <v>16</v>
      </c>
    </row>
    <row r="7609" spans="1:13" x14ac:dyDescent="0.25">
      <c r="A7609" s="1">
        <v>7607</v>
      </c>
      <c r="B7609" t="s">
        <v>83</v>
      </c>
      <c r="C7609" t="s">
        <v>35</v>
      </c>
      <c r="D7609" t="s">
        <v>19</v>
      </c>
      <c r="E7609" t="s">
        <v>85</v>
      </c>
      <c r="F7609" s="14" t="s">
        <v>7751</v>
      </c>
      <c r="G7609" s="8">
        <v>949.68</v>
      </c>
      <c r="H7609">
        <v>74</v>
      </c>
      <c r="I7609" s="3">
        <v>44179</v>
      </c>
      <c r="J7609">
        <v>3</v>
      </c>
      <c r="K7609">
        <v>2020</v>
      </c>
      <c r="L7609">
        <v>12</v>
      </c>
      <c r="M7609" t="s">
        <v>21</v>
      </c>
    </row>
    <row r="7610" spans="1:13" x14ac:dyDescent="0.25">
      <c r="A7610" s="1">
        <v>7608</v>
      </c>
      <c r="B7610" t="s">
        <v>83</v>
      </c>
      <c r="C7610" t="s">
        <v>99</v>
      </c>
      <c r="D7610" t="s">
        <v>36</v>
      </c>
      <c r="E7610" t="s">
        <v>85</v>
      </c>
      <c r="F7610" s="14" t="s">
        <v>7752</v>
      </c>
      <c r="G7610" s="8">
        <v>587.66999999999996</v>
      </c>
      <c r="H7610">
        <v>67</v>
      </c>
      <c r="I7610" s="3">
        <v>44357</v>
      </c>
      <c r="J7610">
        <v>5</v>
      </c>
      <c r="K7610">
        <v>2021</v>
      </c>
      <c r="L7610">
        <v>6</v>
      </c>
      <c r="M7610" t="s">
        <v>21</v>
      </c>
    </row>
    <row r="7611" spans="1:13" x14ac:dyDescent="0.25">
      <c r="A7611" s="1">
        <v>7609</v>
      </c>
      <c r="B7611" t="s">
        <v>38</v>
      </c>
      <c r="C7611" t="s">
        <v>84</v>
      </c>
      <c r="D7611" t="s">
        <v>65</v>
      </c>
      <c r="E7611" t="s">
        <v>104</v>
      </c>
      <c r="F7611" s="14" t="s">
        <v>7753</v>
      </c>
      <c r="G7611" s="8">
        <v>630.17999999999995</v>
      </c>
      <c r="H7611">
        <v>21</v>
      </c>
      <c r="I7611" s="3">
        <v>44374</v>
      </c>
      <c r="J7611">
        <v>6</v>
      </c>
      <c r="K7611">
        <v>2021</v>
      </c>
      <c r="L7611">
        <v>6</v>
      </c>
      <c r="M7611" t="s">
        <v>21</v>
      </c>
    </row>
    <row r="7612" spans="1:13" x14ac:dyDescent="0.25">
      <c r="A7612" s="1">
        <v>7610</v>
      </c>
      <c r="B7612" t="s">
        <v>29</v>
      </c>
      <c r="C7612" t="s">
        <v>64</v>
      </c>
      <c r="D7612" t="s">
        <v>47</v>
      </c>
      <c r="E7612" t="s">
        <v>100</v>
      </c>
      <c r="F7612" s="14" t="s">
        <v>7754</v>
      </c>
      <c r="G7612" s="8">
        <v>199.64</v>
      </c>
      <c r="H7612">
        <v>63</v>
      </c>
      <c r="I7612" s="3">
        <v>44399</v>
      </c>
      <c r="J7612">
        <v>9</v>
      </c>
      <c r="K7612">
        <v>2021</v>
      </c>
      <c r="L7612">
        <v>7</v>
      </c>
      <c r="M7612" t="s">
        <v>16</v>
      </c>
    </row>
    <row r="7613" spans="1:13" x14ac:dyDescent="0.25">
      <c r="A7613" s="1">
        <v>7611</v>
      </c>
      <c r="B7613" t="s">
        <v>34</v>
      </c>
      <c r="C7613" t="s">
        <v>50</v>
      </c>
      <c r="D7613" t="s">
        <v>41</v>
      </c>
      <c r="E7613" t="s">
        <v>48</v>
      </c>
      <c r="F7613" s="14" t="s">
        <v>7755</v>
      </c>
      <c r="G7613" s="8">
        <v>499.18</v>
      </c>
      <c r="H7613">
        <v>25</v>
      </c>
      <c r="I7613" s="3">
        <v>44326</v>
      </c>
      <c r="J7613">
        <v>8</v>
      </c>
      <c r="K7613">
        <v>2021</v>
      </c>
      <c r="L7613">
        <v>5</v>
      </c>
      <c r="M7613" t="s">
        <v>16</v>
      </c>
    </row>
    <row r="7614" spans="1:13" x14ac:dyDescent="0.25">
      <c r="A7614" s="1">
        <v>7612</v>
      </c>
      <c r="B7614" t="s">
        <v>49</v>
      </c>
      <c r="C7614" t="s">
        <v>30</v>
      </c>
      <c r="D7614" t="s">
        <v>41</v>
      </c>
      <c r="E7614" t="s">
        <v>113</v>
      </c>
      <c r="F7614" s="14" t="s">
        <v>7756</v>
      </c>
      <c r="G7614" s="8">
        <v>291.43</v>
      </c>
      <c r="H7614">
        <v>51</v>
      </c>
      <c r="I7614" s="3">
        <v>44406</v>
      </c>
      <c r="J7614">
        <v>2</v>
      </c>
      <c r="K7614">
        <v>2021</v>
      </c>
      <c r="L7614">
        <v>7</v>
      </c>
      <c r="M7614" t="s">
        <v>21</v>
      </c>
    </row>
    <row r="7615" spans="1:13" x14ac:dyDescent="0.25">
      <c r="A7615" s="1">
        <v>7613</v>
      </c>
      <c r="B7615" t="s">
        <v>29</v>
      </c>
      <c r="C7615" t="s">
        <v>22</v>
      </c>
      <c r="D7615" t="s">
        <v>23</v>
      </c>
      <c r="E7615" t="s">
        <v>117</v>
      </c>
      <c r="F7615" s="14" t="s">
        <v>7757</v>
      </c>
      <c r="G7615" s="8">
        <v>131.22</v>
      </c>
      <c r="H7615">
        <v>29</v>
      </c>
      <c r="I7615" s="3">
        <v>44389</v>
      </c>
      <c r="J7615">
        <v>7</v>
      </c>
      <c r="K7615">
        <v>2021</v>
      </c>
      <c r="L7615">
        <v>7</v>
      </c>
      <c r="M7615" t="s">
        <v>16</v>
      </c>
    </row>
    <row r="7616" spans="1:13" x14ac:dyDescent="0.25">
      <c r="A7616" s="1">
        <v>7614</v>
      </c>
      <c r="B7616" t="s">
        <v>52</v>
      </c>
      <c r="C7616" t="s">
        <v>26</v>
      </c>
      <c r="D7616" t="s">
        <v>41</v>
      </c>
      <c r="E7616" t="s">
        <v>101</v>
      </c>
      <c r="F7616" s="14" t="s">
        <v>7758</v>
      </c>
      <c r="G7616" s="8">
        <v>820.28</v>
      </c>
      <c r="H7616">
        <v>42</v>
      </c>
      <c r="I7616" s="3">
        <v>44359</v>
      </c>
      <c r="J7616">
        <v>6</v>
      </c>
      <c r="K7616">
        <v>2021</v>
      </c>
      <c r="L7616">
        <v>6</v>
      </c>
      <c r="M7616" t="s">
        <v>16</v>
      </c>
    </row>
    <row r="7617" spans="1:13" x14ac:dyDescent="0.25">
      <c r="A7617" s="1">
        <v>7615</v>
      </c>
      <c r="B7617" t="s">
        <v>45</v>
      </c>
      <c r="C7617" t="s">
        <v>35</v>
      </c>
      <c r="D7617" t="s">
        <v>14</v>
      </c>
      <c r="E7617" t="s">
        <v>97</v>
      </c>
      <c r="F7617" s="14" t="s">
        <v>7759</v>
      </c>
      <c r="G7617" s="8">
        <v>335.83</v>
      </c>
      <c r="H7617">
        <v>21</v>
      </c>
      <c r="I7617" s="3">
        <v>44180</v>
      </c>
      <c r="J7617">
        <v>3</v>
      </c>
      <c r="K7617">
        <v>2020</v>
      </c>
      <c r="L7617">
        <v>12</v>
      </c>
      <c r="M7617" t="s">
        <v>21</v>
      </c>
    </row>
    <row r="7618" spans="1:13" x14ac:dyDescent="0.25">
      <c r="A7618" s="1">
        <v>7616</v>
      </c>
      <c r="B7618" t="s">
        <v>62</v>
      </c>
      <c r="C7618" t="s">
        <v>84</v>
      </c>
      <c r="D7618" t="s">
        <v>27</v>
      </c>
      <c r="E7618" t="s">
        <v>118</v>
      </c>
      <c r="F7618" s="14" t="s">
        <v>7760</v>
      </c>
      <c r="G7618" s="8">
        <v>770.34</v>
      </c>
      <c r="H7618">
        <v>74</v>
      </c>
      <c r="I7618" s="3">
        <v>44304</v>
      </c>
      <c r="J7618">
        <v>6</v>
      </c>
      <c r="K7618">
        <v>2021</v>
      </c>
      <c r="L7618">
        <v>4</v>
      </c>
      <c r="M7618" t="s">
        <v>16</v>
      </c>
    </row>
    <row r="7619" spans="1:13" x14ac:dyDescent="0.25">
      <c r="A7619" s="1">
        <v>7617</v>
      </c>
      <c r="B7619" t="s">
        <v>25</v>
      </c>
      <c r="C7619" t="s">
        <v>67</v>
      </c>
      <c r="D7619" t="s">
        <v>23</v>
      </c>
      <c r="E7619" t="s">
        <v>104</v>
      </c>
      <c r="F7619" s="14" t="s">
        <v>7761</v>
      </c>
      <c r="G7619" s="8">
        <v>655.68</v>
      </c>
      <c r="H7619">
        <v>22</v>
      </c>
      <c r="I7619" s="3">
        <v>44277</v>
      </c>
      <c r="J7619">
        <v>8</v>
      </c>
      <c r="K7619">
        <v>2021</v>
      </c>
      <c r="L7619">
        <v>3</v>
      </c>
      <c r="M7619" t="s">
        <v>16</v>
      </c>
    </row>
    <row r="7620" spans="1:13" x14ac:dyDescent="0.25">
      <c r="A7620" s="1">
        <v>7618</v>
      </c>
      <c r="B7620" t="s">
        <v>29</v>
      </c>
      <c r="C7620" t="s">
        <v>63</v>
      </c>
      <c r="D7620" t="s">
        <v>36</v>
      </c>
      <c r="E7620" t="s">
        <v>15</v>
      </c>
      <c r="F7620" s="14" t="s">
        <v>7762</v>
      </c>
      <c r="G7620" s="8">
        <v>201.07</v>
      </c>
      <c r="H7620">
        <v>54</v>
      </c>
      <c r="I7620" s="3">
        <v>44170</v>
      </c>
      <c r="J7620">
        <v>9</v>
      </c>
      <c r="K7620">
        <v>2020</v>
      </c>
      <c r="L7620">
        <v>12</v>
      </c>
      <c r="M7620" t="s">
        <v>16</v>
      </c>
    </row>
    <row r="7621" spans="1:13" x14ac:dyDescent="0.25">
      <c r="A7621" s="1">
        <v>7619</v>
      </c>
      <c r="B7621" t="s">
        <v>72</v>
      </c>
      <c r="C7621" t="s">
        <v>77</v>
      </c>
      <c r="D7621" t="s">
        <v>27</v>
      </c>
      <c r="E7621" t="s">
        <v>86</v>
      </c>
      <c r="F7621" s="14" t="s">
        <v>7763</v>
      </c>
      <c r="G7621" s="8">
        <v>671.62</v>
      </c>
      <c r="H7621">
        <v>22</v>
      </c>
      <c r="I7621" s="3">
        <v>44299</v>
      </c>
      <c r="J7621">
        <v>6</v>
      </c>
      <c r="K7621">
        <v>2021</v>
      </c>
      <c r="L7621">
        <v>4</v>
      </c>
      <c r="M7621" t="s">
        <v>16</v>
      </c>
    </row>
    <row r="7622" spans="1:13" x14ac:dyDescent="0.25">
      <c r="A7622" s="1">
        <v>7620</v>
      </c>
      <c r="B7622" t="s">
        <v>83</v>
      </c>
      <c r="C7622" t="s">
        <v>94</v>
      </c>
      <c r="D7622" t="s">
        <v>19</v>
      </c>
      <c r="E7622" t="s">
        <v>78</v>
      </c>
      <c r="F7622" s="14" t="s">
        <v>7764</v>
      </c>
      <c r="G7622" s="8">
        <v>522.70000000000005</v>
      </c>
      <c r="H7622">
        <v>69</v>
      </c>
      <c r="I7622" s="3">
        <v>44376</v>
      </c>
      <c r="J7622">
        <v>8</v>
      </c>
      <c r="K7622">
        <v>2021</v>
      </c>
      <c r="L7622">
        <v>6</v>
      </c>
      <c r="M7622" t="s">
        <v>21</v>
      </c>
    </row>
    <row r="7623" spans="1:13" x14ac:dyDescent="0.25">
      <c r="A7623" s="1">
        <v>7621</v>
      </c>
      <c r="B7623" t="s">
        <v>91</v>
      </c>
      <c r="C7623" t="s">
        <v>94</v>
      </c>
      <c r="D7623" t="s">
        <v>27</v>
      </c>
      <c r="E7623" t="s">
        <v>104</v>
      </c>
      <c r="F7623" s="14" t="s">
        <v>7765</v>
      </c>
      <c r="G7623" s="8">
        <v>140.09</v>
      </c>
      <c r="H7623">
        <v>33</v>
      </c>
      <c r="I7623" s="3">
        <v>44342</v>
      </c>
      <c r="J7623">
        <v>2</v>
      </c>
      <c r="K7623">
        <v>2021</v>
      </c>
      <c r="L7623">
        <v>5</v>
      </c>
      <c r="M7623" t="s">
        <v>21</v>
      </c>
    </row>
    <row r="7624" spans="1:13" x14ac:dyDescent="0.25">
      <c r="A7624" s="1">
        <v>7622</v>
      </c>
      <c r="B7624" t="s">
        <v>12</v>
      </c>
      <c r="C7624" t="s">
        <v>99</v>
      </c>
      <c r="D7624" t="s">
        <v>41</v>
      </c>
      <c r="E7624" t="s">
        <v>82</v>
      </c>
      <c r="F7624" s="14" t="s">
        <v>7766</v>
      </c>
      <c r="G7624" s="8">
        <v>713.94</v>
      </c>
      <c r="H7624">
        <v>42</v>
      </c>
      <c r="I7624" s="3">
        <v>44394</v>
      </c>
      <c r="J7624">
        <v>6</v>
      </c>
      <c r="K7624">
        <v>2021</v>
      </c>
      <c r="L7624">
        <v>7</v>
      </c>
      <c r="M7624" t="s">
        <v>16</v>
      </c>
    </row>
    <row r="7625" spans="1:13" x14ac:dyDescent="0.25">
      <c r="A7625" s="1">
        <v>7623</v>
      </c>
      <c r="B7625" t="s">
        <v>52</v>
      </c>
      <c r="C7625" t="s">
        <v>64</v>
      </c>
      <c r="D7625" t="s">
        <v>47</v>
      </c>
      <c r="E7625" t="s">
        <v>20</v>
      </c>
      <c r="F7625" s="14" t="s">
        <v>7767</v>
      </c>
      <c r="G7625" s="8">
        <v>466.5</v>
      </c>
      <c r="H7625">
        <v>25</v>
      </c>
      <c r="I7625" s="3">
        <v>44298</v>
      </c>
      <c r="J7625">
        <v>3</v>
      </c>
      <c r="K7625">
        <v>2021</v>
      </c>
      <c r="L7625">
        <v>4</v>
      </c>
      <c r="M7625" t="s">
        <v>16</v>
      </c>
    </row>
    <row r="7626" spans="1:13" x14ac:dyDescent="0.25">
      <c r="A7626" s="1">
        <v>7624</v>
      </c>
      <c r="B7626" t="s">
        <v>60</v>
      </c>
      <c r="C7626" t="s">
        <v>46</v>
      </c>
      <c r="D7626" t="s">
        <v>41</v>
      </c>
      <c r="E7626" t="s">
        <v>97</v>
      </c>
      <c r="F7626" s="14" t="s">
        <v>7768</v>
      </c>
      <c r="G7626" s="8">
        <v>894.01</v>
      </c>
      <c r="H7626">
        <v>49</v>
      </c>
      <c r="I7626" s="3">
        <v>44277</v>
      </c>
      <c r="J7626">
        <v>8</v>
      </c>
      <c r="K7626">
        <v>2021</v>
      </c>
      <c r="L7626">
        <v>3</v>
      </c>
      <c r="M7626" t="s">
        <v>21</v>
      </c>
    </row>
    <row r="7627" spans="1:13" x14ac:dyDescent="0.25">
      <c r="A7627" s="1">
        <v>7625</v>
      </c>
      <c r="B7627" t="s">
        <v>32</v>
      </c>
      <c r="C7627" t="s">
        <v>54</v>
      </c>
      <c r="D7627" t="s">
        <v>27</v>
      </c>
      <c r="E7627" t="s">
        <v>92</v>
      </c>
      <c r="F7627" s="14" t="s">
        <v>7769</v>
      </c>
      <c r="G7627" s="8">
        <v>415.85</v>
      </c>
      <c r="H7627">
        <v>43</v>
      </c>
      <c r="I7627" s="3">
        <v>44378</v>
      </c>
      <c r="J7627">
        <v>6</v>
      </c>
      <c r="K7627">
        <v>2021</v>
      </c>
      <c r="L7627">
        <v>7</v>
      </c>
      <c r="M7627" t="s">
        <v>16</v>
      </c>
    </row>
    <row r="7628" spans="1:13" x14ac:dyDescent="0.25">
      <c r="A7628" s="1">
        <v>7626</v>
      </c>
      <c r="B7628" t="s">
        <v>60</v>
      </c>
      <c r="C7628" t="s">
        <v>35</v>
      </c>
      <c r="D7628" t="s">
        <v>27</v>
      </c>
      <c r="E7628" t="s">
        <v>110</v>
      </c>
      <c r="F7628" s="14" t="s">
        <v>7770</v>
      </c>
      <c r="G7628" s="8">
        <v>884.92</v>
      </c>
      <c r="H7628">
        <v>74</v>
      </c>
      <c r="I7628" s="3">
        <v>44189</v>
      </c>
      <c r="J7628">
        <v>1</v>
      </c>
      <c r="K7628">
        <v>2020</v>
      </c>
      <c r="L7628">
        <v>12</v>
      </c>
      <c r="M7628" t="s">
        <v>21</v>
      </c>
    </row>
    <row r="7629" spans="1:13" x14ac:dyDescent="0.25">
      <c r="A7629" s="1">
        <v>7627</v>
      </c>
      <c r="B7629" t="s">
        <v>25</v>
      </c>
      <c r="C7629" t="s">
        <v>63</v>
      </c>
      <c r="D7629" t="s">
        <v>65</v>
      </c>
      <c r="E7629" t="s">
        <v>103</v>
      </c>
      <c r="F7629" s="14" t="s">
        <v>7771</v>
      </c>
      <c r="G7629" s="8">
        <v>383.75</v>
      </c>
      <c r="H7629">
        <v>61</v>
      </c>
      <c r="I7629" s="3">
        <v>44323</v>
      </c>
      <c r="J7629">
        <v>9</v>
      </c>
      <c r="K7629">
        <v>2021</v>
      </c>
      <c r="L7629">
        <v>5</v>
      </c>
      <c r="M7629" t="s">
        <v>16</v>
      </c>
    </row>
    <row r="7630" spans="1:13" x14ac:dyDescent="0.25">
      <c r="A7630" s="1">
        <v>7628</v>
      </c>
      <c r="B7630" t="s">
        <v>38</v>
      </c>
      <c r="C7630" t="s">
        <v>50</v>
      </c>
      <c r="D7630" t="s">
        <v>65</v>
      </c>
      <c r="E7630" t="s">
        <v>28</v>
      </c>
      <c r="F7630" s="14" t="s">
        <v>7772</v>
      </c>
      <c r="G7630" s="8">
        <v>698.01</v>
      </c>
      <c r="H7630">
        <v>54</v>
      </c>
      <c r="I7630" s="3">
        <v>44407</v>
      </c>
      <c r="J7630">
        <v>8</v>
      </c>
      <c r="K7630">
        <v>2021</v>
      </c>
      <c r="L7630">
        <v>7</v>
      </c>
      <c r="M7630" t="s">
        <v>21</v>
      </c>
    </row>
    <row r="7631" spans="1:13" x14ac:dyDescent="0.25">
      <c r="A7631" s="1">
        <v>7629</v>
      </c>
      <c r="B7631" t="s">
        <v>52</v>
      </c>
      <c r="C7631" t="s">
        <v>75</v>
      </c>
      <c r="D7631" t="s">
        <v>23</v>
      </c>
      <c r="E7631" t="s">
        <v>42</v>
      </c>
      <c r="F7631" s="14" t="s">
        <v>7773</v>
      </c>
      <c r="G7631" s="8">
        <v>273.39</v>
      </c>
      <c r="H7631">
        <v>29</v>
      </c>
      <c r="I7631" s="3">
        <v>44268</v>
      </c>
      <c r="J7631">
        <v>5</v>
      </c>
      <c r="K7631">
        <v>2021</v>
      </c>
      <c r="L7631">
        <v>3</v>
      </c>
      <c r="M7631" t="s">
        <v>16</v>
      </c>
    </row>
    <row r="7632" spans="1:13" x14ac:dyDescent="0.25">
      <c r="A7632" s="1">
        <v>7630</v>
      </c>
      <c r="B7632" t="s">
        <v>17</v>
      </c>
      <c r="C7632" t="s">
        <v>70</v>
      </c>
      <c r="D7632" t="s">
        <v>65</v>
      </c>
      <c r="E7632" t="s">
        <v>87</v>
      </c>
      <c r="F7632" s="14" t="s">
        <v>7774</v>
      </c>
      <c r="G7632" s="8">
        <v>959.26</v>
      </c>
      <c r="H7632">
        <v>30</v>
      </c>
      <c r="I7632" s="3">
        <v>44279</v>
      </c>
      <c r="J7632">
        <v>4</v>
      </c>
      <c r="K7632">
        <v>2021</v>
      </c>
      <c r="L7632">
        <v>3</v>
      </c>
      <c r="M7632" t="s">
        <v>21</v>
      </c>
    </row>
    <row r="7633" spans="1:13" x14ac:dyDescent="0.25">
      <c r="A7633" s="1">
        <v>7631</v>
      </c>
      <c r="B7633" t="s">
        <v>62</v>
      </c>
      <c r="C7633" t="s">
        <v>22</v>
      </c>
      <c r="D7633" t="s">
        <v>14</v>
      </c>
      <c r="E7633" t="s">
        <v>90</v>
      </c>
      <c r="F7633" s="14" t="s">
        <v>7775</v>
      </c>
      <c r="G7633" s="8">
        <v>519.41999999999996</v>
      </c>
      <c r="H7633">
        <v>45</v>
      </c>
      <c r="I7633" s="3">
        <v>44393</v>
      </c>
      <c r="J7633">
        <v>6</v>
      </c>
      <c r="K7633">
        <v>2021</v>
      </c>
      <c r="L7633">
        <v>7</v>
      </c>
      <c r="M7633" t="s">
        <v>16</v>
      </c>
    </row>
    <row r="7634" spans="1:13" x14ac:dyDescent="0.25">
      <c r="A7634" s="1">
        <v>7632</v>
      </c>
      <c r="B7634" t="s">
        <v>72</v>
      </c>
      <c r="C7634" t="s">
        <v>13</v>
      </c>
      <c r="D7634" t="s">
        <v>41</v>
      </c>
      <c r="E7634" t="s">
        <v>90</v>
      </c>
      <c r="F7634" s="14" t="s">
        <v>7776</v>
      </c>
      <c r="G7634" s="8">
        <v>823.23</v>
      </c>
      <c r="H7634">
        <v>51</v>
      </c>
      <c r="I7634" s="3">
        <v>44325</v>
      </c>
      <c r="J7634">
        <v>7</v>
      </c>
      <c r="K7634">
        <v>2021</v>
      </c>
      <c r="L7634">
        <v>5</v>
      </c>
      <c r="M7634" t="s">
        <v>16</v>
      </c>
    </row>
    <row r="7635" spans="1:13" x14ac:dyDescent="0.25">
      <c r="A7635" s="1">
        <v>7633</v>
      </c>
      <c r="B7635" t="s">
        <v>25</v>
      </c>
      <c r="C7635" t="s">
        <v>94</v>
      </c>
      <c r="D7635" t="s">
        <v>23</v>
      </c>
      <c r="E7635" t="s">
        <v>87</v>
      </c>
      <c r="F7635" s="14" t="s">
        <v>7777</v>
      </c>
      <c r="G7635" s="8">
        <v>695.04</v>
      </c>
      <c r="H7635">
        <v>20</v>
      </c>
      <c r="I7635" s="3">
        <v>44317</v>
      </c>
      <c r="J7635">
        <v>5</v>
      </c>
      <c r="K7635">
        <v>2021</v>
      </c>
      <c r="L7635">
        <v>5</v>
      </c>
      <c r="M7635" t="s">
        <v>16</v>
      </c>
    </row>
    <row r="7636" spans="1:13" x14ac:dyDescent="0.25">
      <c r="A7636" s="1">
        <v>7634</v>
      </c>
      <c r="B7636" t="s">
        <v>45</v>
      </c>
      <c r="C7636" t="s">
        <v>18</v>
      </c>
      <c r="D7636" t="s">
        <v>23</v>
      </c>
      <c r="E7636" t="s">
        <v>97</v>
      </c>
      <c r="F7636" s="14" t="s">
        <v>7778</v>
      </c>
      <c r="G7636" s="8">
        <v>387.11</v>
      </c>
      <c r="H7636">
        <v>36</v>
      </c>
      <c r="I7636" s="3">
        <v>44303</v>
      </c>
      <c r="J7636">
        <v>1</v>
      </c>
      <c r="K7636">
        <v>2021</v>
      </c>
      <c r="L7636">
        <v>4</v>
      </c>
      <c r="M7636" t="s">
        <v>21</v>
      </c>
    </row>
    <row r="7637" spans="1:13" x14ac:dyDescent="0.25">
      <c r="A7637" s="1">
        <v>7635</v>
      </c>
      <c r="B7637" t="s">
        <v>91</v>
      </c>
      <c r="C7637" t="s">
        <v>50</v>
      </c>
      <c r="D7637" t="s">
        <v>65</v>
      </c>
      <c r="E7637" t="s">
        <v>113</v>
      </c>
      <c r="F7637" s="14" t="s">
        <v>7779</v>
      </c>
      <c r="G7637" s="8">
        <v>906.37</v>
      </c>
      <c r="H7637">
        <v>49</v>
      </c>
      <c r="I7637" s="3">
        <v>44359</v>
      </c>
      <c r="J7637">
        <v>3</v>
      </c>
      <c r="K7637">
        <v>2021</v>
      </c>
      <c r="L7637">
        <v>6</v>
      </c>
      <c r="M7637" t="s">
        <v>21</v>
      </c>
    </row>
    <row r="7638" spans="1:13" x14ac:dyDescent="0.25">
      <c r="A7638" s="1">
        <v>7636</v>
      </c>
      <c r="B7638" t="s">
        <v>43</v>
      </c>
      <c r="C7638" t="s">
        <v>50</v>
      </c>
      <c r="D7638" t="s">
        <v>47</v>
      </c>
      <c r="E7638" t="s">
        <v>37</v>
      </c>
      <c r="F7638" s="14" t="s">
        <v>7780</v>
      </c>
      <c r="G7638" s="8">
        <v>759.22</v>
      </c>
      <c r="H7638">
        <v>27</v>
      </c>
      <c r="I7638" s="3">
        <v>44212</v>
      </c>
      <c r="J7638">
        <v>6</v>
      </c>
      <c r="K7638">
        <v>2021</v>
      </c>
      <c r="L7638">
        <v>1</v>
      </c>
      <c r="M7638" t="s">
        <v>16</v>
      </c>
    </row>
    <row r="7639" spans="1:13" x14ac:dyDescent="0.25">
      <c r="A7639" s="1">
        <v>7637</v>
      </c>
      <c r="B7639" t="s">
        <v>32</v>
      </c>
      <c r="C7639" t="s">
        <v>75</v>
      </c>
      <c r="D7639" t="s">
        <v>23</v>
      </c>
      <c r="E7639" t="s">
        <v>20</v>
      </c>
      <c r="F7639" s="14" t="s">
        <v>7781</v>
      </c>
      <c r="G7639" s="8">
        <v>827.71</v>
      </c>
      <c r="H7639">
        <v>25</v>
      </c>
      <c r="I7639" s="3">
        <v>44332</v>
      </c>
      <c r="J7639">
        <v>1</v>
      </c>
      <c r="K7639">
        <v>2021</v>
      </c>
      <c r="L7639">
        <v>5</v>
      </c>
      <c r="M7639" t="s">
        <v>16</v>
      </c>
    </row>
    <row r="7640" spans="1:13" x14ac:dyDescent="0.25">
      <c r="A7640" s="1">
        <v>7638</v>
      </c>
      <c r="B7640" t="s">
        <v>93</v>
      </c>
      <c r="C7640" t="s">
        <v>46</v>
      </c>
      <c r="D7640" t="s">
        <v>23</v>
      </c>
      <c r="E7640" t="s">
        <v>95</v>
      </c>
      <c r="F7640" s="14" t="s">
        <v>7782</v>
      </c>
      <c r="G7640" s="8">
        <v>736.45</v>
      </c>
      <c r="H7640">
        <v>49</v>
      </c>
      <c r="I7640" s="3">
        <v>44177</v>
      </c>
      <c r="J7640">
        <v>1</v>
      </c>
      <c r="K7640">
        <v>2020</v>
      </c>
      <c r="L7640">
        <v>12</v>
      </c>
      <c r="M7640" t="s">
        <v>21</v>
      </c>
    </row>
    <row r="7641" spans="1:13" x14ac:dyDescent="0.25">
      <c r="A7641" s="1">
        <v>7639</v>
      </c>
      <c r="B7641" t="s">
        <v>58</v>
      </c>
      <c r="C7641" t="s">
        <v>18</v>
      </c>
      <c r="D7641" t="s">
        <v>47</v>
      </c>
      <c r="E7641" t="s">
        <v>59</v>
      </c>
      <c r="F7641" s="14" t="s">
        <v>7783</v>
      </c>
      <c r="G7641" s="8">
        <v>264.57</v>
      </c>
      <c r="H7641">
        <v>71</v>
      </c>
      <c r="I7641" s="3">
        <v>44335</v>
      </c>
      <c r="J7641">
        <v>7</v>
      </c>
      <c r="K7641">
        <v>2021</v>
      </c>
      <c r="L7641">
        <v>5</v>
      </c>
      <c r="M7641" t="s">
        <v>21</v>
      </c>
    </row>
    <row r="7642" spans="1:13" x14ac:dyDescent="0.25">
      <c r="A7642" s="1">
        <v>7640</v>
      </c>
      <c r="B7642" t="s">
        <v>68</v>
      </c>
      <c r="C7642" t="s">
        <v>64</v>
      </c>
      <c r="D7642" t="s">
        <v>14</v>
      </c>
      <c r="E7642" t="s">
        <v>55</v>
      </c>
      <c r="F7642" s="14" t="s">
        <v>7784</v>
      </c>
      <c r="G7642" s="8">
        <v>561.86</v>
      </c>
      <c r="H7642">
        <v>20</v>
      </c>
      <c r="I7642" s="3">
        <v>44189</v>
      </c>
      <c r="J7642">
        <v>4</v>
      </c>
      <c r="K7642">
        <v>2020</v>
      </c>
      <c r="L7642">
        <v>12</v>
      </c>
      <c r="M7642" t="s">
        <v>21</v>
      </c>
    </row>
    <row r="7643" spans="1:13" x14ac:dyDescent="0.25">
      <c r="A7643" s="1">
        <v>7641</v>
      </c>
      <c r="B7643" t="s">
        <v>32</v>
      </c>
      <c r="C7643" t="s">
        <v>63</v>
      </c>
      <c r="D7643" t="s">
        <v>23</v>
      </c>
      <c r="E7643" t="s">
        <v>111</v>
      </c>
      <c r="F7643" s="14" t="s">
        <v>7785</v>
      </c>
      <c r="G7643" s="8">
        <v>356.79</v>
      </c>
      <c r="H7643">
        <v>57</v>
      </c>
      <c r="I7643" s="3">
        <v>44190</v>
      </c>
      <c r="J7643">
        <v>1</v>
      </c>
      <c r="K7643">
        <v>2020</v>
      </c>
      <c r="L7643">
        <v>12</v>
      </c>
      <c r="M7643" t="s">
        <v>16</v>
      </c>
    </row>
    <row r="7644" spans="1:13" x14ac:dyDescent="0.25">
      <c r="A7644" s="1">
        <v>7642</v>
      </c>
      <c r="B7644" t="s">
        <v>17</v>
      </c>
      <c r="C7644" t="s">
        <v>67</v>
      </c>
      <c r="D7644" t="s">
        <v>36</v>
      </c>
      <c r="E7644" t="s">
        <v>113</v>
      </c>
      <c r="F7644" s="14" t="s">
        <v>7786</v>
      </c>
      <c r="G7644" s="8">
        <v>946.48</v>
      </c>
      <c r="H7644">
        <v>26</v>
      </c>
      <c r="I7644" s="3">
        <v>44215</v>
      </c>
      <c r="J7644">
        <v>4</v>
      </c>
      <c r="K7644">
        <v>2021</v>
      </c>
      <c r="L7644">
        <v>1</v>
      </c>
      <c r="M7644" t="s">
        <v>21</v>
      </c>
    </row>
    <row r="7645" spans="1:13" x14ac:dyDescent="0.25">
      <c r="A7645" s="1">
        <v>7643</v>
      </c>
      <c r="B7645" t="s">
        <v>60</v>
      </c>
      <c r="C7645" t="s">
        <v>64</v>
      </c>
      <c r="D7645" t="s">
        <v>65</v>
      </c>
      <c r="E7645" t="s">
        <v>96</v>
      </c>
      <c r="F7645" s="14" t="s">
        <v>7787</v>
      </c>
      <c r="G7645" s="8">
        <v>288.08999999999997</v>
      </c>
      <c r="H7645">
        <v>37</v>
      </c>
      <c r="I7645" s="3">
        <v>44248</v>
      </c>
      <c r="J7645">
        <v>6</v>
      </c>
      <c r="K7645">
        <v>2021</v>
      </c>
      <c r="L7645">
        <v>2</v>
      </c>
      <c r="M7645" t="s">
        <v>21</v>
      </c>
    </row>
    <row r="7646" spans="1:13" x14ac:dyDescent="0.25">
      <c r="A7646" s="1">
        <v>7644</v>
      </c>
      <c r="B7646" t="s">
        <v>58</v>
      </c>
      <c r="C7646" t="s">
        <v>13</v>
      </c>
      <c r="D7646" t="s">
        <v>23</v>
      </c>
      <c r="E7646" t="s">
        <v>59</v>
      </c>
      <c r="F7646" s="14" t="s">
        <v>7788</v>
      </c>
      <c r="G7646" s="8">
        <v>780.61</v>
      </c>
      <c r="H7646">
        <v>87</v>
      </c>
      <c r="I7646" s="3">
        <v>44246</v>
      </c>
      <c r="J7646">
        <v>7</v>
      </c>
      <c r="K7646">
        <v>2021</v>
      </c>
      <c r="L7646">
        <v>2</v>
      </c>
      <c r="M7646" t="s">
        <v>21</v>
      </c>
    </row>
    <row r="7647" spans="1:13" x14ac:dyDescent="0.25">
      <c r="A7647" s="1">
        <v>7645</v>
      </c>
      <c r="B7647" t="s">
        <v>25</v>
      </c>
      <c r="C7647" t="s">
        <v>70</v>
      </c>
      <c r="D7647" t="s">
        <v>23</v>
      </c>
      <c r="E7647" t="s">
        <v>108</v>
      </c>
      <c r="F7647" s="14" t="s">
        <v>7789</v>
      </c>
      <c r="G7647" s="8">
        <v>755.85</v>
      </c>
      <c r="H7647">
        <v>62</v>
      </c>
      <c r="I7647" s="3">
        <v>44287</v>
      </c>
      <c r="J7647">
        <v>4</v>
      </c>
      <c r="K7647">
        <v>2021</v>
      </c>
      <c r="L7647">
        <v>4</v>
      </c>
      <c r="M7647" t="s">
        <v>16</v>
      </c>
    </row>
    <row r="7648" spans="1:13" x14ac:dyDescent="0.25">
      <c r="A7648" s="1">
        <v>7646</v>
      </c>
      <c r="B7648" t="s">
        <v>98</v>
      </c>
      <c r="C7648" t="s">
        <v>22</v>
      </c>
      <c r="D7648" t="s">
        <v>36</v>
      </c>
      <c r="E7648" t="s">
        <v>74</v>
      </c>
      <c r="F7648" s="14" t="s">
        <v>7790</v>
      </c>
      <c r="G7648" s="8">
        <v>561.99</v>
      </c>
      <c r="H7648">
        <v>29</v>
      </c>
      <c r="I7648" s="3">
        <v>44168</v>
      </c>
      <c r="J7648">
        <v>9</v>
      </c>
      <c r="K7648">
        <v>2020</v>
      </c>
      <c r="L7648">
        <v>12</v>
      </c>
      <c r="M7648" t="s">
        <v>16</v>
      </c>
    </row>
    <row r="7649" spans="1:13" x14ac:dyDescent="0.25">
      <c r="A7649" s="1">
        <v>7647</v>
      </c>
      <c r="B7649" t="s">
        <v>32</v>
      </c>
      <c r="C7649" t="s">
        <v>35</v>
      </c>
      <c r="D7649" t="s">
        <v>65</v>
      </c>
      <c r="E7649" t="s">
        <v>42</v>
      </c>
      <c r="F7649" s="14" t="s">
        <v>7791</v>
      </c>
      <c r="G7649" s="8">
        <v>237.68</v>
      </c>
      <c r="H7649">
        <v>25</v>
      </c>
      <c r="I7649" s="3">
        <v>44217</v>
      </c>
      <c r="J7649">
        <v>8</v>
      </c>
      <c r="K7649">
        <v>2021</v>
      </c>
      <c r="L7649">
        <v>1</v>
      </c>
      <c r="M7649" t="s">
        <v>16</v>
      </c>
    </row>
    <row r="7650" spans="1:13" x14ac:dyDescent="0.25">
      <c r="A7650" s="1">
        <v>7648</v>
      </c>
      <c r="B7650" t="s">
        <v>38</v>
      </c>
      <c r="C7650" t="s">
        <v>75</v>
      </c>
      <c r="D7650" t="s">
        <v>14</v>
      </c>
      <c r="E7650" t="s">
        <v>109</v>
      </c>
      <c r="F7650" s="14" t="s">
        <v>7792</v>
      </c>
      <c r="G7650" s="8">
        <v>716.78</v>
      </c>
      <c r="H7650">
        <v>23</v>
      </c>
      <c r="I7650" s="3">
        <v>44167</v>
      </c>
      <c r="J7650">
        <v>4</v>
      </c>
      <c r="K7650">
        <v>2020</v>
      </c>
      <c r="L7650">
        <v>12</v>
      </c>
      <c r="M7650" t="s">
        <v>21</v>
      </c>
    </row>
    <row r="7651" spans="1:13" x14ac:dyDescent="0.25">
      <c r="A7651" s="1">
        <v>7649</v>
      </c>
      <c r="B7651" t="s">
        <v>25</v>
      </c>
      <c r="C7651" t="s">
        <v>84</v>
      </c>
      <c r="D7651" t="s">
        <v>41</v>
      </c>
      <c r="E7651" t="s">
        <v>102</v>
      </c>
      <c r="F7651" s="14" t="s">
        <v>7793</v>
      </c>
      <c r="G7651" s="8">
        <v>685.15</v>
      </c>
      <c r="H7651">
        <v>21</v>
      </c>
      <c r="I7651" s="3">
        <v>44382</v>
      </c>
      <c r="J7651">
        <v>1</v>
      </c>
      <c r="K7651">
        <v>2021</v>
      </c>
      <c r="L7651">
        <v>7</v>
      </c>
      <c r="M7651" t="s">
        <v>16</v>
      </c>
    </row>
    <row r="7652" spans="1:13" x14ac:dyDescent="0.25">
      <c r="A7652" s="1">
        <v>7650</v>
      </c>
      <c r="B7652" t="s">
        <v>25</v>
      </c>
      <c r="C7652" t="s">
        <v>13</v>
      </c>
      <c r="D7652" t="s">
        <v>47</v>
      </c>
      <c r="E7652" t="s">
        <v>66</v>
      </c>
      <c r="F7652" s="14" t="s">
        <v>7794</v>
      </c>
      <c r="G7652" s="8">
        <v>564.37</v>
      </c>
      <c r="H7652">
        <v>48</v>
      </c>
      <c r="I7652" s="3">
        <v>44403</v>
      </c>
      <c r="J7652">
        <v>4</v>
      </c>
      <c r="K7652">
        <v>2021</v>
      </c>
      <c r="L7652">
        <v>7</v>
      </c>
      <c r="M7652" t="s">
        <v>16</v>
      </c>
    </row>
    <row r="7653" spans="1:13" x14ac:dyDescent="0.25">
      <c r="A7653" s="1">
        <v>7651</v>
      </c>
      <c r="B7653" t="s">
        <v>43</v>
      </c>
      <c r="C7653" t="s">
        <v>40</v>
      </c>
      <c r="D7653" t="s">
        <v>65</v>
      </c>
      <c r="E7653" t="s">
        <v>56</v>
      </c>
      <c r="F7653" s="14" t="s">
        <v>7795</v>
      </c>
      <c r="G7653" s="8">
        <v>563.69000000000005</v>
      </c>
      <c r="H7653">
        <v>30</v>
      </c>
      <c r="I7653" s="3">
        <v>44309</v>
      </c>
      <c r="J7653">
        <v>8</v>
      </c>
      <c r="K7653">
        <v>2021</v>
      </c>
      <c r="L7653">
        <v>4</v>
      </c>
      <c r="M7653" t="s">
        <v>16</v>
      </c>
    </row>
    <row r="7654" spans="1:13" x14ac:dyDescent="0.25">
      <c r="A7654" s="1">
        <v>7652</v>
      </c>
      <c r="B7654" t="s">
        <v>45</v>
      </c>
      <c r="C7654" t="s">
        <v>67</v>
      </c>
      <c r="D7654" t="s">
        <v>19</v>
      </c>
      <c r="E7654" t="s">
        <v>51</v>
      </c>
      <c r="F7654" s="14" t="s">
        <v>7796</v>
      </c>
      <c r="G7654" s="8">
        <v>209.42</v>
      </c>
      <c r="H7654">
        <v>61</v>
      </c>
      <c r="I7654" s="3">
        <v>44241</v>
      </c>
      <c r="J7654">
        <v>5</v>
      </c>
      <c r="K7654">
        <v>2021</v>
      </c>
      <c r="L7654">
        <v>2</v>
      </c>
      <c r="M7654" t="s">
        <v>21</v>
      </c>
    </row>
    <row r="7655" spans="1:13" x14ac:dyDescent="0.25">
      <c r="A7655" s="1">
        <v>7653</v>
      </c>
      <c r="B7655" t="s">
        <v>68</v>
      </c>
      <c r="C7655" t="s">
        <v>63</v>
      </c>
      <c r="D7655" t="s">
        <v>36</v>
      </c>
      <c r="E7655" t="s">
        <v>115</v>
      </c>
      <c r="F7655" s="14" t="s">
        <v>7797</v>
      </c>
      <c r="G7655" s="8">
        <v>626.39</v>
      </c>
      <c r="H7655">
        <v>55</v>
      </c>
      <c r="I7655" s="3">
        <v>44172</v>
      </c>
      <c r="J7655">
        <v>6</v>
      </c>
      <c r="K7655">
        <v>2020</v>
      </c>
      <c r="L7655">
        <v>12</v>
      </c>
      <c r="M7655" t="s">
        <v>21</v>
      </c>
    </row>
    <row r="7656" spans="1:13" x14ac:dyDescent="0.25">
      <c r="A7656" s="1">
        <v>7654</v>
      </c>
      <c r="B7656" t="s">
        <v>45</v>
      </c>
      <c r="C7656" t="s">
        <v>30</v>
      </c>
      <c r="D7656" t="s">
        <v>36</v>
      </c>
      <c r="E7656" t="s">
        <v>74</v>
      </c>
      <c r="F7656" s="14" t="s">
        <v>7798</v>
      </c>
      <c r="G7656" s="8">
        <v>569.97</v>
      </c>
      <c r="H7656">
        <v>21</v>
      </c>
      <c r="I7656" s="3">
        <v>44203</v>
      </c>
      <c r="J7656">
        <v>3</v>
      </c>
      <c r="K7656">
        <v>2021</v>
      </c>
      <c r="L7656">
        <v>1</v>
      </c>
      <c r="M7656" t="s">
        <v>21</v>
      </c>
    </row>
    <row r="7657" spans="1:13" x14ac:dyDescent="0.25">
      <c r="A7657" s="1">
        <v>7655</v>
      </c>
      <c r="B7657" t="s">
        <v>62</v>
      </c>
      <c r="C7657" t="s">
        <v>63</v>
      </c>
      <c r="D7657" t="s">
        <v>14</v>
      </c>
      <c r="E7657" t="s">
        <v>85</v>
      </c>
      <c r="F7657" s="14" t="s">
        <v>7799</v>
      </c>
      <c r="G7657" s="8">
        <v>891.68</v>
      </c>
      <c r="H7657">
        <v>28</v>
      </c>
      <c r="I7657" s="3">
        <v>44335</v>
      </c>
      <c r="J7657">
        <v>8</v>
      </c>
      <c r="K7657">
        <v>2021</v>
      </c>
      <c r="L7657">
        <v>5</v>
      </c>
      <c r="M7657" t="s">
        <v>16</v>
      </c>
    </row>
    <row r="7658" spans="1:13" x14ac:dyDescent="0.25">
      <c r="A7658" s="1">
        <v>7656</v>
      </c>
      <c r="B7658" t="s">
        <v>12</v>
      </c>
      <c r="C7658" t="s">
        <v>35</v>
      </c>
      <c r="D7658" t="s">
        <v>65</v>
      </c>
      <c r="E7658" t="s">
        <v>101</v>
      </c>
      <c r="F7658" s="14" t="s">
        <v>7800</v>
      </c>
      <c r="G7658" s="8">
        <v>580.73</v>
      </c>
      <c r="H7658">
        <v>19</v>
      </c>
      <c r="I7658" s="3">
        <v>44412</v>
      </c>
      <c r="J7658">
        <v>6</v>
      </c>
      <c r="K7658">
        <v>2021</v>
      </c>
      <c r="L7658">
        <v>8</v>
      </c>
      <c r="M7658" t="s">
        <v>16</v>
      </c>
    </row>
    <row r="7659" spans="1:13" x14ac:dyDescent="0.25">
      <c r="A7659" s="1">
        <v>7657</v>
      </c>
      <c r="B7659" t="s">
        <v>17</v>
      </c>
      <c r="C7659" t="s">
        <v>57</v>
      </c>
      <c r="D7659" t="s">
        <v>14</v>
      </c>
      <c r="E7659" t="s">
        <v>44</v>
      </c>
      <c r="F7659" s="14" t="s">
        <v>7801</v>
      </c>
      <c r="G7659" s="8">
        <v>324.02</v>
      </c>
      <c r="H7659">
        <v>72</v>
      </c>
      <c r="I7659" s="3">
        <v>44363</v>
      </c>
      <c r="J7659">
        <v>9</v>
      </c>
      <c r="K7659">
        <v>2021</v>
      </c>
      <c r="L7659">
        <v>6</v>
      </c>
      <c r="M7659" t="s">
        <v>21</v>
      </c>
    </row>
    <row r="7660" spans="1:13" x14ac:dyDescent="0.25">
      <c r="A7660" s="1">
        <v>7658</v>
      </c>
      <c r="B7660" t="s">
        <v>32</v>
      </c>
      <c r="C7660" t="s">
        <v>54</v>
      </c>
      <c r="D7660" t="s">
        <v>65</v>
      </c>
      <c r="E7660" t="s">
        <v>102</v>
      </c>
      <c r="F7660" s="14" t="s">
        <v>7802</v>
      </c>
      <c r="G7660" s="8">
        <v>187.33</v>
      </c>
      <c r="H7660">
        <v>57</v>
      </c>
      <c r="I7660" s="3">
        <v>44374</v>
      </c>
      <c r="J7660">
        <v>8</v>
      </c>
      <c r="K7660">
        <v>2021</v>
      </c>
      <c r="L7660">
        <v>6</v>
      </c>
      <c r="M7660" t="s">
        <v>16</v>
      </c>
    </row>
    <row r="7661" spans="1:13" x14ac:dyDescent="0.25">
      <c r="A7661" s="1">
        <v>7659</v>
      </c>
      <c r="B7661" t="s">
        <v>60</v>
      </c>
      <c r="C7661" t="s">
        <v>84</v>
      </c>
      <c r="D7661" t="s">
        <v>19</v>
      </c>
      <c r="E7661" t="s">
        <v>101</v>
      </c>
      <c r="F7661" s="14" t="s">
        <v>7803</v>
      </c>
      <c r="G7661" s="8">
        <v>361.19</v>
      </c>
      <c r="H7661">
        <v>28</v>
      </c>
      <c r="I7661" s="3">
        <v>44310</v>
      </c>
      <c r="J7661">
        <v>8</v>
      </c>
      <c r="K7661">
        <v>2021</v>
      </c>
      <c r="L7661">
        <v>4</v>
      </c>
      <c r="M7661" t="s">
        <v>21</v>
      </c>
    </row>
    <row r="7662" spans="1:13" x14ac:dyDescent="0.25">
      <c r="A7662" s="1">
        <v>7660</v>
      </c>
      <c r="B7662" t="s">
        <v>93</v>
      </c>
      <c r="C7662" t="s">
        <v>54</v>
      </c>
      <c r="D7662" t="s">
        <v>14</v>
      </c>
      <c r="E7662" t="s">
        <v>56</v>
      </c>
      <c r="F7662" s="14" t="s">
        <v>7804</v>
      </c>
      <c r="G7662" s="8">
        <v>686.07</v>
      </c>
      <c r="H7662">
        <v>18</v>
      </c>
      <c r="I7662" s="3">
        <v>44171</v>
      </c>
      <c r="J7662">
        <v>7</v>
      </c>
      <c r="K7662">
        <v>2020</v>
      </c>
      <c r="L7662">
        <v>12</v>
      </c>
      <c r="M7662" t="s">
        <v>21</v>
      </c>
    </row>
    <row r="7663" spans="1:13" x14ac:dyDescent="0.25">
      <c r="A7663" s="1">
        <v>7661</v>
      </c>
      <c r="B7663" t="s">
        <v>43</v>
      </c>
      <c r="C7663" t="s">
        <v>26</v>
      </c>
      <c r="D7663" t="s">
        <v>27</v>
      </c>
      <c r="E7663" t="s">
        <v>37</v>
      </c>
      <c r="F7663" s="14" t="s">
        <v>7805</v>
      </c>
      <c r="G7663" s="8">
        <v>680.66</v>
      </c>
      <c r="H7663">
        <v>28</v>
      </c>
      <c r="I7663" s="3">
        <v>44422</v>
      </c>
      <c r="J7663">
        <v>7</v>
      </c>
      <c r="K7663">
        <v>2021</v>
      </c>
      <c r="L7663">
        <v>8</v>
      </c>
      <c r="M7663" t="s">
        <v>16</v>
      </c>
    </row>
    <row r="7664" spans="1:13" x14ac:dyDescent="0.25">
      <c r="A7664" s="1">
        <v>7662</v>
      </c>
      <c r="B7664" t="s">
        <v>68</v>
      </c>
      <c r="C7664" t="s">
        <v>64</v>
      </c>
      <c r="D7664" t="s">
        <v>23</v>
      </c>
      <c r="E7664" t="s">
        <v>87</v>
      </c>
      <c r="F7664" s="14" t="s">
        <v>7806</v>
      </c>
      <c r="G7664" s="8">
        <v>639.04999999999995</v>
      </c>
      <c r="H7664">
        <v>28</v>
      </c>
      <c r="I7664" s="3">
        <v>44248</v>
      </c>
      <c r="J7664">
        <v>8</v>
      </c>
      <c r="K7664">
        <v>2021</v>
      </c>
      <c r="L7664">
        <v>2</v>
      </c>
      <c r="M7664" t="s">
        <v>21</v>
      </c>
    </row>
    <row r="7665" spans="1:13" x14ac:dyDescent="0.25">
      <c r="A7665" s="1">
        <v>7663</v>
      </c>
      <c r="B7665" t="s">
        <v>52</v>
      </c>
      <c r="C7665" t="s">
        <v>75</v>
      </c>
      <c r="D7665" t="s">
        <v>19</v>
      </c>
      <c r="E7665" t="s">
        <v>53</v>
      </c>
      <c r="F7665" s="14" t="s">
        <v>7807</v>
      </c>
      <c r="G7665" s="8">
        <v>792.47</v>
      </c>
      <c r="H7665">
        <v>18</v>
      </c>
      <c r="I7665" s="3">
        <v>44259</v>
      </c>
      <c r="J7665">
        <v>3</v>
      </c>
      <c r="K7665">
        <v>2021</v>
      </c>
      <c r="L7665">
        <v>3</v>
      </c>
      <c r="M7665" t="s">
        <v>16</v>
      </c>
    </row>
    <row r="7666" spans="1:13" x14ac:dyDescent="0.25">
      <c r="A7666" s="1">
        <v>7664</v>
      </c>
      <c r="B7666" t="s">
        <v>58</v>
      </c>
      <c r="C7666" t="s">
        <v>35</v>
      </c>
      <c r="D7666" t="s">
        <v>23</v>
      </c>
      <c r="E7666" t="s">
        <v>74</v>
      </c>
      <c r="F7666" s="14" t="s">
        <v>7808</v>
      </c>
      <c r="G7666" s="8">
        <v>886.95</v>
      </c>
      <c r="H7666">
        <v>23</v>
      </c>
      <c r="I7666" s="3">
        <v>44385</v>
      </c>
      <c r="J7666">
        <v>1</v>
      </c>
      <c r="K7666">
        <v>2021</v>
      </c>
      <c r="L7666">
        <v>7</v>
      </c>
      <c r="M7666" t="s">
        <v>21</v>
      </c>
    </row>
    <row r="7667" spans="1:13" x14ac:dyDescent="0.25">
      <c r="A7667" s="1">
        <v>7665</v>
      </c>
      <c r="B7667" t="s">
        <v>45</v>
      </c>
      <c r="C7667" t="s">
        <v>46</v>
      </c>
      <c r="D7667" t="s">
        <v>14</v>
      </c>
      <c r="E7667" t="s">
        <v>106</v>
      </c>
      <c r="F7667" s="14" t="s">
        <v>7809</v>
      </c>
      <c r="G7667" s="8">
        <v>759.84</v>
      </c>
      <c r="H7667">
        <v>27</v>
      </c>
      <c r="I7667" s="3">
        <v>44233</v>
      </c>
      <c r="J7667">
        <v>5</v>
      </c>
      <c r="K7667">
        <v>2021</v>
      </c>
      <c r="L7667">
        <v>2</v>
      </c>
      <c r="M7667" t="s">
        <v>21</v>
      </c>
    </row>
    <row r="7668" spans="1:13" x14ac:dyDescent="0.25">
      <c r="A7668" s="1">
        <v>7666</v>
      </c>
      <c r="B7668" t="s">
        <v>12</v>
      </c>
      <c r="C7668" t="s">
        <v>35</v>
      </c>
      <c r="D7668" t="s">
        <v>36</v>
      </c>
      <c r="E7668" t="s">
        <v>53</v>
      </c>
      <c r="F7668" s="14" t="s">
        <v>7810</v>
      </c>
      <c r="G7668" s="8">
        <v>241.93</v>
      </c>
      <c r="H7668">
        <v>65</v>
      </c>
      <c r="I7668" s="3">
        <v>44256</v>
      </c>
      <c r="J7668">
        <v>2</v>
      </c>
      <c r="K7668">
        <v>2021</v>
      </c>
      <c r="L7668">
        <v>3</v>
      </c>
      <c r="M7668" t="s">
        <v>16</v>
      </c>
    </row>
    <row r="7669" spans="1:13" x14ac:dyDescent="0.25">
      <c r="A7669" s="1">
        <v>7667</v>
      </c>
      <c r="B7669" t="s">
        <v>83</v>
      </c>
      <c r="C7669" t="s">
        <v>13</v>
      </c>
      <c r="D7669" t="s">
        <v>23</v>
      </c>
      <c r="E7669" t="s">
        <v>78</v>
      </c>
      <c r="F7669" s="14" t="s">
        <v>7811</v>
      </c>
      <c r="G7669" s="8">
        <v>473.02</v>
      </c>
      <c r="H7669">
        <v>23</v>
      </c>
      <c r="I7669" s="3">
        <v>44378</v>
      </c>
      <c r="J7669">
        <v>1</v>
      </c>
      <c r="K7669">
        <v>2021</v>
      </c>
      <c r="L7669">
        <v>7</v>
      </c>
      <c r="M7669" t="s">
        <v>21</v>
      </c>
    </row>
    <row r="7670" spans="1:13" x14ac:dyDescent="0.25">
      <c r="A7670" s="1">
        <v>7668</v>
      </c>
      <c r="B7670" t="s">
        <v>52</v>
      </c>
      <c r="C7670" t="s">
        <v>13</v>
      </c>
      <c r="D7670" t="s">
        <v>23</v>
      </c>
      <c r="E7670" t="s">
        <v>37</v>
      </c>
      <c r="F7670" s="14" t="s">
        <v>7812</v>
      </c>
      <c r="G7670" s="8">
        <v>816.85</v>
      </c>
      <c r="H7670">
        <v>29</v>
      </c>
      <c r="I7670" s="3">
        <v>44280</v>
      </c>
      <c r="J7670">
        <v>1</v>
      </c>
      <c r="K7670">
        <v>2021</v>
      </c>
      <c r="L7670">
        <v>3</v>
      </c>
      <c r="M7670" t="s">
        <v>16</v>
      </c>
    </row>
    <row r="7671" spans="1:13" x14ac:dyDescent="0.25">
      <c r="A7671" s="1">
        <v>7669</v>
      </c>
      <c r="B7671" t="s">
        <v>34</v>
      </c>
      <c r="C7671" t="s">
        <v>57</v>
      </c>
      <c r="D7671" t="s">
        <v>23</v>
      </c>
      <c r="E7671" t="s">
        <v>31</v>
      </c>
      <c r="F7671" s="14" t="s">
        <v>7813</v>
      </c>
      <c r="G7671" s="8">
        <v>581.95000000000005</v>
      </c>
      <c r="H7671">
        <v>68</v>
      </c>
      <c r="I7671" s="3">
        <v>44375</v>
      </c>
      <c r="J7671">
        <v>4</v>
      </c>
      <c r="K7671">
        <v>2021</v>
      </c>
      <c r="L7671">
        <v>6</v>
      </c>
      <c r="M7671" t="s">
        <v>16</v>
      </c>
    </row>
    <row r="7672" spans="1:13" x14ac:dyDescent="0.25">
      <c r="A7672" s="1">
        <v>7670</v>
      </c>
      <c r="B7672" t="s">
        <v>52</v>
      </c>
      <c r="C7672" t="s">
        <v>22</v>
      </c>
      <c r="D7672" t="s">
        <v>14</v>
      </c>
      <c r="E7672" t="s">
        <v>103</v>
      </c>
      <c r="F7672" s="14" t="s">
        <v>7814</v>
      </c>
      <c r="G7672" s="8">
        <v>705.97</v>
      </c>
      <c r="H7672">
        <v>60</v>
      </c>
      <c r="I7672" s="3">
        <v>44203</v>
      </c>
      <c r="J7672">
        <v>2</v>
      </c>
      <c r="K7672">
        <v>2021</v>
      </c>
      <c r="L7672">
        <v>1</v>
      </c>
      <c r="M7672" t="s">
        <v>16</v>
      </c>
    </row>
    <row r="7673" spans="1:13" x14ac:dyDescent="0.25">
      <c r="A7673" s="1">
        <v>7671</v>
      </c>
      <c r="B7673" t="s">
        <v>25</v>
      </c>
      <c r="C7673" t="s">
        <v>70</v>
      </c>
      <c r="D7673" t="s">
        <v>27</v>
      </c>
      <c r="E7673" t="s">
        <v>44</v>
      </c>
      <c r="F7673" s="14" t="s">
        <v>7815</v>
      </c>
      <c r="G7673" s="8">
        <v>783.38</v>
      </c>
      <c r="H7673">
        <v>75</v>
      </c>
      <c r="I7673" s="3">
        <v>44226</v>
      </c>
      <c r="J7673">
        <v>4</v>
      </c>
      <c r="K7673">
        <v>2021</v>
      </c>
      <c r="L7673">
        <v>1</v>
      </c>
      <c r="M7673" t="s">
        <v>16</v>
      </c>
    </row>
    <row r="7674" spans="1:13" x14ac:dyDescent="0.25">
      <c r="A7674" s="1">
        <v>7672</v>
      </c>
      <c r="B7674" t="s">
        <v>38</v>
      </c>
      <c r="C7674" t="s">
        <v>30</v>
      </c>
      <c r="D7674" t="s">
        <v>23</v>
      </c>
      <c r="E7674" t="s">
        <v>71</v>
      </c>
      <c r="F7674" s="14" t="s">
        <v>7816</v>
      </c>
      <c r="G7674" s="8">
        <v>683.65</v>
      </c>
      <c r="H7674">
        <v>28</v>
      </c>
      <c r="I7674" s="3">
        <v>44379</v>
      </c>
      <c r="J7674">
        <v>5</v>
      </c>
      <c r="K7674">
        <v>2021</v>
      </c>
      <c r="L7674">
        <v>7</v>
      </c>
      <c r="M7674" t="s">
        <v>21</v>
      </c>
    </row>
    <row r="7675" spans="1:13" x14ac:dyDescent="0.25">
      <c r="A7675" s="1">
        <v>7673</v>
      </c>
      <c r="B7675" t="s">
        <v>45</v>
      </c>
      <c r="C7675" t="s">
        <v>64</v>
      </c>
      <c r="D7675" t="s">
        <v>19</v>
      </c>
      <c r="E7675" t="s">
        <v>48</v>
      </c>
      <c r="F7675" s="14" t="s">
        <v>7817</v>
      </c>
      <c r="G7675" s="8">
        <v>562.54</v>
      </c>
      <c r="H7675">
        <v>59</v>
      </c>
      <c r="I7675" s="3">
        <v>44169</v>
      </c>
      <c r="J7675">
        <v>9</v>
      </c>
      <c r="K7675">
        <v>2020</v>
      </c>
      <c r="L7675">
        <v>12</v>
      </c>
      <c r="M7675" t="s">
        <v>21</v>
      </c>
    </row>
    <row r="7676" spans="1:13" x14ac:dyDescent="0.25">
      <c r="A7676" s="1">
        <v>7674</v>
      </c>
      <c r="B7676" t="s">
        <v>58</v>
      </c>
      <c r="C7676" t="s">
        <v>22</v>
      </c>
      <c r="D7676" t="s">
        <v>23</v>
      </c>
      <c r="E7676" t="s">
        <v>116</v>
      </c>
      <c r="F7676" s="14" t="s">
        <v>7818</v>
      </c>
      <c r="G7676" s="8">
        <v>357.72</v>
      </c>
      <c r="H7676">
        <v>50</v>
      </c>
      <c r="I7676" s="3">
        <v>44168</v>
      </c>
      <c r="J7676">
        <v>3</v>
      </c>
      <c r="K7676">
        <v>2020</v>
      </c>
      <c r="L7676">
        <v>12</v>
      </c>
      <c r="M7676" t="s">
        <v>21</v>
      </c>
    </row>
    <row r="7677" spans="1:13" x14ac:dyDescent="0.25">
      <c r="A7677" s="1">
        <v>7675</v>
      </c>
      <c r="B7677" t="s">
        <v>62</v>
      </c>
      <c r="C7677" t="s">
        <v>40</v>
      </c>
      <c r="D7677" t="s">
        <v>65</v>
      </c>
      <c r="E7677" t="s">
        <v>105</v>
      </c>
      <c r="F7677" s="14" t="s">
        <v>7819</v>
      </c>
      <c r="G7677" s="8">
        <v>881.74</v>
      </c>
      <c r="H7677">
        <v>99</v>
      </c>
      <c r="I7677" s="3">
        <v>44237</v>
      </c>
      <c r="J7677">
        <v>6</v>
      </c>
      <c r="K7677">
        <v>2021</v>
      </c>
      <c r="L7677">
        <v>2</v>
      </c>
      <c r="M7677" t="s">
        <v>16</v>
      </c>
    </row>
    <row r="7678" spans="1:13" x14ac:dyDescent="0.25">
      <c r="A7678" s="1">
        <v>7676</v>
      </c>
      <c r="B7678" t="s">
        <v>93</v>
      </c>
      <c r="C7678" t="s">
        <v>18</v>
      </c>
      <c r="D7678" t="s">
        <v>47</v>
      </c>
      <c r="E7678" t="s">
        <v>66</v>
      </c>
      <c r="F7678" s="14" t="s">
        <v>7820</v>
      </c>
      <c r="G7678" s="8">
        <v>580.20000000000005</v>
      </c>
      <c r="H7678">
        <v>84</v>
      </c>
      <c r="I7678" s="3">
        <v>44279</v>
      </c>
      <c r="J7678">
        <v>2</v>
      </c>
      <c r="K7678">
        <v>2021</v>
      </c>
      <c r="L7678">
        <v>3</v>
      </c>
      <c r="M7678" t="s">
        <v>21</v>
      </c>
    </row>
    <row r="7679" spans="1:13" x14ac:dyDescent="0.25">
      <c r="A7679" s="1">
        <v>7677</v>
      </c>
      <c r="B7679" t="s">
        <v>25</v>
      </c>
      <c r="C7679" t="s">
        <v>30</v>
      </c>
      <c r="D7679" t="s">
        <v>65</v>
      </c>
      <c r="E7679" t="s">
        <v>105</v>
      </c>
      <c r="F7679" s="14" t="s">
        <v>7821</v>
      </c>
      <c r="G7679" s="8">
        <v>295.86</v>
      </c>
      <c r="H7679">
        <v>19</v>
      </c>
      <c r="I7679" s="3">
        <v>44168</v>
      </c>
      <c r="J7679">
        <v>6</v>
      </c>
      <c r="K7679">
        <v>2020</v>
      </c>
      <c r="L7679">
        <v>12</v>
      </c>
      <c r="M7679" t="s">
        <v>16</v>
      </c>
    </row>
    <row r="7680" spans="1:13" x14ac:dyDescent="0.25">
      <c r="A7680" s="1">
        <v>7678</v>
      </c>
      <c r="B7680" t="s">
        <v>58</v>
      </c>
      <c r="C7680" t="s">
        <v>57</v>
      </c>
      <c r="D7680" t="s">
        <v>47</v>
      </c>
      <c r="E7680" t="s">
        <v>56</v>
      </c>
      <c r="F7680" s="14" t="s">
        <v>7822</v>
      </c>
      <c r="G7680" s="8">
        <v>158.19</v>
      </c>
      <c r="H7680">
        <v>26</v>
      </c>
      <c r="I7680" s="3">
        <v>44239</v>
      </c>
      <c r="J7680">
        <v>8</v>
      </c>
      <c r="K7680">
        <v>2021</v>
      </c>
      <c r="L7680">
        <v>2</v>
      </c>
      <c r="M7680" t="s">
        <v>21</v>
      </c>
    </row>
    <row r="7681" spans="1:13" x14ac:dyDescent="0.25">
      <c r="A7681" s="1">
        <v>7679</v>
      </c>
      <c r="B7681" t="s">
        <v>17</v>
      </c>
      <c r="C7681" t="s">
        <v>26</v>
      </c>
      <c r="D7681" t="s">
        <v>47</v>
      </c>
      <c r="E7681" t="s">
        <v>113</v>
      </c>
      <c r="F7681" s="14" t="s">
        <v>7823</v>
      </c>
      <c r="G7681" s="8">
        <v>982.69</v>
      </c>
      <c r="H7681">
        <v>33</v>
      </c>
      <c r="I7681" s="3">
        <v>44289</v>
      </c>
      <c r="J7681">
        <v>8</v>
      </c>
      <c r="K7681">
        <v>2021</v>
      </c>
      <c r="L7681">
        <v>4</v>
      </c>
      <c r="M7681" t="s">
        <v>21</v>
      </c>
    </row>
    <row r="7682" spans="1:13" x14ac:dyDescent="0.25">
      <c r="A7682" s="1">
        <v>7680</v>
      </c>
      <c r="B7682" t="s">
        <v>32</v>
      </c>
      <c r="C7682" t="s">
        <v>63</v>
      </c>
      <c r="D7682" t="s">
        <v>23</v>
      </c>
      <c r="E7682" t="s">
        <v>110</v>
      </c>
      <c r="F7682" s="14" t="s">
        <v>7824</v>
      </c>
      <c r="G7682" s="8">
        <v>777.82</v>
      </c>
      <c r="H7682">
        <v>32</v>
      </c>
      <c r="I7682" s="3">
        <v>44413</v>
      </c>
      <c r="J7682">
        <v>7</v>
      </c>
      <c r="K7682">
        <v>2021</v>
      </c>
      <c r="L7682">
        <v>8</v>
      </c>
      <c r="M7682" t="s">
        <v>16</v>
      </c>
    </row>
    <row r="7683" spans="1:13" x14ac:dyDescent="0.25">
      <c r="A7683" s="1">
        <v>7681</v>
      </c>
      <c r="B7683" t="s">
        <v>83</v>
      </c>
      <c r="C7683" t="s">
        <v>70</v>
      </c>
      <c r="D7683" t="s">
        <v>41</v>
      </c>
      <c r="E7683" t="s">
        <v>110</v>
      </c>
      <c r="F7683" s="14" t="s">
        <v>7825</v>
      </c>
      <c r="G7683" s="8">
        <v>313.08999999999997</v>
      </c>
      <c r="H7683">
        <v>51</v>
      </c>
      <c r="I7683" s="3">
        <v>44261</v>
      </c>
      <c r="J7683">
        <v>1</v>
      </c>
      <c r="K7683">
        <v>2021</v>
      </c>
      <c r="L7683">
        <v>3</v>
      </c>
      <c r="M7683" t="s">
        <v>21</v>
      </c>
    </row>
    <row r="7684" spans="1:13" x14ac:dyDescent="0.25">
      <c r="A7684" s="1">
        <v>7682</v>
      </c>
      <c r="B7684" t="s">
        <v>38</v>
      </c>
      <c r="C7684" t="s">
        <v>67</v>
      </c>
      <c r="D7684" t="s">
        <v>27</v>
      </c>
      <c r="E7684" t="s">
        <v>100</v>
      </c>
      <c r="F7684" s="14" t="s">
        <v>7826</v>
      </c>
      <c r="G7684" s="8">
        <v>811.27</v>
      </c>
      <c r="H7684">
        <v>46</v>
      </c>
      <c r="I7684" s="3">
        <v>44226</v>
      </c>
      <c r="J7684">
        <v>5</v>
      </c>
      <c r="K7684">
        <v>2021</v>
      </c>
      <c r="L7684">
        <v>1</v>
      </c>
      <c r="M7684" t="s">
        <v>21</v>
      </c>
    </row>
    <row r="7685" spans="1:13" x14ac:dyDescent="0.25">
      <c r="A7685" s="1">
        <v>7683</v>
      </c>
      <c r="B7685" t="s">
        <v>91</v>
      </c>
      <c r="C7685" t="s">
        <v>46</v>
      </c>
      <c r="D7685" t="s">
        <v>27</v>
      </c>
      <c r="E7685" t="s">
        <v>87</v>
      </c>
      <c r="F7685" s="14" t="s">
        <v>7827</v>
      </c>
      <c r="G7685" s="8">
        <v>157.06</v>
      </c>
      <c r="H7685">
        <v>47</v>
      </c>
      <c r="I7685" s="3">
        <v>44359</v>
      </c>
      <c r="J7685">
        <v>6</v>
      </c>
      <c r="K7685">
        <v>2021</v>
      </c>
      <c r="L7685">
        <v>6</v>
      </c>
      <c r="M7685" t="s">
        <v>21</v>
      </c>
    </row>
    <row r="7686" spans="1:13" x14ac:dyDescent="0.25">
      <c r="A7686" s="1">
        <v>7684</v>
      </c>
      <c r="B7686" t="s">
        <v>34</v>
      </c>
      <c r="C7686" t="s">
        <v>50</v>
      </c>
      <c r="D7686" t="s">
        <v>27</v>
      </c>
      <c r="E7686" t="s">
        <v>78</v>
      </c>
      <c r="F7686" s="14" t="s">
        <v>7828</v>
      </c>
      <c r="G7686" s="8">
        <v>285.44</v>
      </c>
      <c r="H7686">
        <v>19</v>
      </c>
      <c r="I7686" s="3">
        <v>44192</v>
      </c>
      <c r="J7686">
        <v>3</v>
      </c>
      <c r="K7686">
        <v>2020</v>
      </c>
      <c r="L7686">
        <v>12</v>
      </c>
      <c r="M7686" t="s">
        <v>16</v>
      </c>
    </row>
    <row r="7687" spans="1:13" x14ac:dyDescent="0.25">
      <c r="A7687" s="1">
        <v>7685</v>
      </c>
      <c r="B7687" t="s">
        <v>98</v>
      </c>
      <c r="C7687" t="s">
        <v>84</v>
      </c>
      <c r="D7687" t="s">
        <v>65</v>
      </c>
      <c r="E7687" t="s">
        <v>115</v>
      </c>
      <c r="F7687" s="14" t="s">
        <v>7829</v>
      </c>
      <c r="G7687" s="8">
        <v>755.77</v>
      </c>
      <c r="H7687">
        <v>40</v>
      </c>
      <c r="I7687" s="3">
        <v>44427</v>
      </c>
      <c r="J7687">
        <v>2</v>
      </c>
      <c r="K7687">
        <v>2021</v>
      </c>
      <c r="L7687">
        <v>8</v>
      </c>
      <c r="M7687" t="s">
        <v>16</v>
      </c>
    </row>
    <row r="7688" spans="1:13" x14ac:dyDescent="0.25">
      <c r="A7688" s="1">
        <v>7686</v>
      </c>
      <c r="B7688" t="s">
        <v>45</v>
      </c>
      <c r="C7688" t="s">
        <v>64</v>
      </c>
      <c r="D7688" t="s">
        <v>14</v>
      </c>
      <c r="E7688" t="s">
        <v>61</v>
      </c>
      <c r="F7688" s="14" t="s">
        <v>7830</v>
      </c>
      <c r="G7688" s="8">
        <v>837.62</v>
      </c>
      <c r="H7688">
        <v>41</v>
      </c>
      <c r="I7688" s="3">
        <v>44251</v>
      </c>
      <c r="J7688">
        <v>8</v>
      </c>
      <c r="K7688">
        <v>2021</v>
      </c>
      <c r="L7688">
        <v>2</v>
      </c>
      <c r="M7688" t="s">
        <v>21</v>
      </c>
    </row>
    <row r="7689" spans="1:13" x14ac:dyDescent="0.25">
      <c r="A7689" s="1">
        <v>7687</v>
      </c>
      <c r="B7689" t="s">
        <v>29</v>
      </c>
      <c r="C7689" t="s">
        <v>26</v>
      </c>
      <c r="D7689" t="s">
        <v>36</v>
      </c>
      <c r="E7689" t="s">
        <v>59</v>
      </c>
      <c r="F7689" s="14" t="s">
        <v>7831</v>
      </c>
      <c r="G7689" s="8">
        <v>836.42</v>
      </c>
      <c r="H7689">
        <v>66</v>
      </c>
      <c r="I7689" s="3">
        <v>44364</v>
      </c>
      <c r="J7689">
        <v>4</v>
      </c>
      <c r="K7689">
        <v>2021</v>
      </c>
      <c r="L7689">
        <v>6</v>
      </c>
      <c r="M7689" t="s">
        <v>16</v>
      </c>
    </row>
    <row r="7690" spans="1:13" x14ac:dyDescent="0.25">
      <c r="A7690" s="1">
        <v>7688</v>
      </c>
      <c r="B7690" t="s">
        <v>72</v>
      </c>
      <c r="C7690" t="s">
        <v>46</v>
      </c>
      <c r="D7690" t="s">
        <v>19</v>
      </c>
      <c r="E7690" t="s">
        <v>105</v>
      </c>
      <c r="F7690" s="14" t="s">
        <v>7832</v>
      </c>
      <c r="G7690" s="8">
        <v>185.79</v>
      </c>
      <c r="H7690">
        <v>22</v>
      </c>
      <c r="I7690" s="3">
        <v>44269</v>
      </c>
      <c r="J7690">
        <v>7</v>
      </c>
      <c r="K7690">
        <v>2021</v>
      </c>
      <c r="L7690">
        <v>3</v>
      </c>
      <c r="M7690" t="s">
        <v>16</v>
      </c>
    </row>
    <row r="7691" spans="1:13" x14ac:dyDescent="0.25">
      <c r="A7691" s="1">
        <v>7689</v>
      </c>
      <c r="B7691" t="s">
        <v>43</v>
      </c>
      <c r="C7691" t="s">
        <v>26</v>
      </c>
      <c r="D7691" t="s">
        <v>19</v>
      </c>
      <c r="E7691" t="s">
        <v>86</v>
      </c>
      <c r="F7691" s="14" t="s">
        <v>7833</v>
      </c>
      <c r="G7691" s="8">
        <v>998.97</v>
      </c>
      <c r="H7691">
        <v>24</v>
      </c>
      <c r="I7691" s="3">
        <v>44245</v>
      </c>
      <c r="J7691">
        <v>1</v>
      </c>
      <c r="K7691">
        <v>2021</v>
      </c>
      <c r="L7691">
        <v>2</v>
      </c>
      <c r="M7691" t="s">
        <v>16</v>
      </c>
    </row>
    <row r="7692" spans="1:13" x14ac:dyDescent="0.25">
      <c r="A7692" s="1">
        <v>7690</v>
      </c>
      <c r="B7692" t="s">
        <v>83</v>
      </c>
      <c r="C7692" t="s">
        <v>22</v>
      </c>
      <c r="D7692" t="s">
        <v>47</v>
      </c>
      <c r="E7692" t="s">
        <v>90</v>
      </c>
      <c r="F7692" s="14" t="s">
        <v>7834</v>
      </c>
      <c r="G7692" s="8">
        <v>577.75</v>
      </c>
      <c r="H7692">
        <v>32</v>
      </c>
      <c r="I7692" s="3">
        <v>44305</v>
      </c>
      <c r="J7692">
        <v>5</v>
      </c>
      <c r="K7692">
        <v>2021</v>
      </c>
      <c r="L7692">
        <v>4</v>
      </c>
      <c r="M7692" t="s">
        <v>21</v>
      </c>
    </row>
    <row r="7693" spans="1:13" x14ac:dyDescent="0.25">
      <c r="A7693" s="1">
        <v>7691</v>
      </c>
      <c r="B7693" t="s">
        <v>60</v>
      </c>
      <c r="C7693" t="s">
        <v>46</v>
      </c>
      <c r="D7693" t="s">
        <v>19</v>
      </c>
      <c r="E7693" t="s">
        <v>51</v>
      </c>
      <c r="F7693" s="14" t="s">
        <v>7835</v>
      </c>
      <c r="G7693" s="8">
        <v>972.83</v>
      </c>
      <c r="H7693">
        <v>35</v>
      </c>
      <c r="I7693" s="3">
        <v>44258</v>
      </c>
      <c r="J7693">
        <v>4</v>
      </c>
      <c r="K7693">
        <v>2021</v>
      </c>
      <c r="L7693">
        <v>3</v>
      </c>
      <c r="M7693" t="s">
        <v>21</v>
      </c>
    </row>
    <row r="7694" spans="1:13" x14ac:dyDescent="0.25">
      <c r="A7694" s="1">
        <v>7692</v>
      </c>
      <c r="B7694" t="s">
        <v>12</v>
      </c>
      <c r="C7694" t="s">
        <v>35</v>
      </c>
      <c r="D7694" t="s">
        <v>27</v>
      </c>
      <c r="E7694" t="s">
        <v>24</v>
      </c>
      <c r="F7694" s="14" t="s">
        <v>7836</v>
      </c>
      <c r="G7694" s="8">
        <v>823.72</v>
      </c>
      <c r="H7694">
        <v>27</v>
      </c>
      <c r="I7694" s="3">
        <v>44361</v>
      </c>
      <c r="J7694">
        <v>8</v>
      </c>
      <c r="K7694">
        <v>2021</v>
      </c>
      <c r="L7694">
        <v>6</v>
      </c>
      <c r="M7694" t="s">
        <v>16</v>
      </c>
    </row>
    <row r="7695" spans="1:13" x14ac:dyDescent="0.25">
      <c r="A7695" s="1">
        <v>7693</v>
      </c>
      <c r="B7695" t="s">
        <v>83</v>
      </c>
      <c r="C7695" t="s">
        <v>46</v>
      </c>
      <c r="D7695" t="s">
        <v>27</v>
      </c>
      <c r="E7695" t="s">
        <v>69</v>
      </c>
      <c r="F7695" s="14" t="s">
        <v>7837</v>
      </c>
      <c r="G7695" s="8">
        <v>331.38</v>
      </c>
      <c r="H7695">
        <v>24</v>
      </c>
      <c r="I7695" s="3">
        <v>44209</v>
      </c>
      <c r="J7695">
        <v>8</v>
      </c>
      <c r="K7695">
        <v>2021</v>
      </c>
      <c r="L7695">
        <v>1</v>
      </c>
      <c r="M7695" t="s">
        <v>21</v>
      </c>
    </row>
    <row r="7696" spans="1:13" x14ac:dyDescent="0.25">
      <c r="A7696" s="1">
        <v>7694</v>
      </c>
      <c r="B7696" t="s">
        <v>68</v>
      </c>
      <c r="C7696" t="s">
        <v>84</v>
      </c>
      <c r="D7696" t="s">
        <v>23</v>
      </c>
      <c r="E7696" t="s">
        <v>15</v>
      </c>
      <c r="F7696" s="14" t="s">
        <v>7838</v>
      </c>
      <c r="G7696" s="8">
        <v>503.96</v>
      </c>
      <c r="H7696">
        <v>54</v>
      </c>
      <c r="I7696" s="3">
        <v>44325</v>
      </c>
      <c r="J7696">
        <v>9</v>
      </c>
      <c r="K7696">
        <v>2021</v>
      </c>
      <c r="L7696">
        <v>5</v>
      </c>
      <c r="M7696" t="s">
        <v>21</v>
      </c>
    </row>
    <row r="7697" spans="1:13" x14ac:dyDescent="0.25">
      <c r="A7697" s="1">
        <v>7695</v>
      </c>
      <c r="B7697" t="s">
        <v>25</v>
      </c>
      <c r="C7697" t="s">
        <v>84</v>
      </c>
      <c r="D7697" t="s">
        <v>41</v>
      </c>
      <c r="E7697" t="s">
        <v>53</v>
      </c>
      <c r="F7697" s="14" t="s">
        <v>7839</v>
      </c>
      <c r="G7697" s="8">
        <v>857.97</v>
      </c>
      <c r="H7697">
        <v>56</v>
      </c>
      <c r="I7697" s="3">
        <v>44218</v>
      </c>
      <c r="J7697">
        <v>9</v>
      </c>
      <c r="K7697">
        <v>2021</v>
      </c>
      <c r="L7697">
        <v>1</v>
      </c>
      <c r="M7697" t="s">
        <v>16</v>
      </c>
    </row>
    <row r="7698" spans="1:13" x14ac:dyDescent="0.25">
      <c r="A7698" s="1">
        <v>7696</v>
      </c>
      <c r="B7698" t="s">
        <v>91</v>
      </c>
      <c r="C7698" t="s">
        <v>40</v>
      </c>
      <c r="D7698" t="s">
        <v>14</v>
      </c>
      <c r="E7698" t="s">
        <v>39</v>
      </c>
      <c r="F7698" s="14" t="s">
        <v>7840</v>
      </c>
      <c r="G7698" s="8">
        <v>517.4</v>
      </c>
      <c r="H7698">
        <v>33</v>
      </c>
      <c r="I7698" s="3">
        <v>44198</v>
      </c>
      <c r="J7698">
        <v>1</v>
      </c>
      <c r="K7698">
        <v>2021</v>
      </c>
      <c r="L7698">
        <v>1</v>
      </c>
      <c r="M7698" t="s">
        <v>21</v>
      </c>
    </row>
    <row r="7699" spans="1:13" x14ac:dyDescent="0.25">
      <c r="A7699" s="1">
        <v>7697</v>
      </c>
      <c r="B7699" t="s">
        <v>93</v>
      </c>
      <c r="C7699" t="s">
        <v>46</v>
      </c>
      <c r="D7699" t="s">
        <v>27</v>
      </c>
      <c r="E7699" t="s">
        <v>95</v>
      </c>
      <c r="F7699" s="14" t="s">
        <v>7841</v>
      </c>
      <c r="G7699" s="8">
        <v>535.38</v>
      </c>
      <c r="H7699">
        <v>22</v>
      </c>
      <c r="I7699" s="3">
        <v>44422</v>
      </c>
      <c r="J7699">
        <v>4</v>
      </c>
      <c r="K7699">
        <v>2021</v>
      </c>
      <c r="L7699">
        <v>8</v>
      </c>
      <c r="M7699" t="s">
        <v>21</v>
      </c>
    </row>
    <row r="7700" spans="1:13" x14ac:dyDescent="0.25">
      <c r="A7700" s="1">
        <v>7698</v>
      </c>
      <c r="B7700" t="s">
        <v>32</v>
      </c>
      <c r="C7700" t="s">
        <v>13</v>
      </c>
      <c r="D7700" t="s">
        <v>36</v>
      </c>
      <c r="E7700" t="s">
        <v>102</v>
      </c>
      <c r="F7700" s="14" t="s">
        <v>7842</v>
      </c>
      <c r="G7700" s="8">
        <v>407.42</v>
      </c>
      <c r="H7700">
        <v>35</v>
      </c>
      <c r="I7700" s="3">
        <v>44235</v>
      </c>
      <c r="J7700">
        <v>2</v>
      </c>
      <c r="K7700">
        <v>2021</v>
      </c>
      <c r="L7700">
        <v>2</v>
      </c>
      <c r="M7700" t="s">
        <v>16</v>
      </c>
    </row>
    <row r="7701" spans="1:13" x14ac:dyDescent="0.25">
      <c r="A7701" s="1">
        <v>7699</v>
      </c>
      <c r="B7701" t="s">
        <v>98</v>
      </c>
      <c r="C7701" t="s">
        <v>54</v>
      </c>
      <c r="D7701" t="s">
        <v>19</v>
      </c>
      <c r="E7701" t="s">
        <v>31</v>
      </c>
      <c r="F7701" s="14" t="s">
        <v>7843</v>
      </c>
      <c r="G7701" s="8">
        <v>732.62</v>
      </c>
      <c r="H7701">
        <v>23</v>
      </c>
      <c r="I7701" s="3">
        <v>44270</v>
      </c>
      <c r="J7701">
        <v>2</v>
      </c>
      <c r="K7701">
        <v>2021</v>
      </c>
      <c r="L7701">
        <v>3</v>
      </c>
      <c r="M7701" t="s">
        <v>16</v>
      </c>
    </row>
    <row r="7702" spans="1:13" x14ac:dyDescent="0.25">
      <c r="A7702" s="1">
        <v>7700</v>
      </c>
      <c r="B7702" t="s">
        <v>93</v>
      </c>
      <c r="C7702" t="s">
        <v>77</v>
      </c>
      <c r="D7702" t="s">
        <v>19</v>
      </c>
      <c r="E7702" t="s">
        <v>37</v>
      </c>
      <c r="F7702" s="14" t="s">
        <v>7844</v>
      </c>
      <c r="G7702" s="8">
        <v>254.45</v>
      </c>
      <c r="H7702">
        <v>34</v>
      </c>
      <c r="I7702" s="3">
        <v>44287</v>
      </c>
      <c r="J7702">
        <v>5</v>
      </c>
      <c r="K7702">
        <v>2021</v>
      </c>
      <c r="L7702">
        <v>4</v>
      </c>
      <c r="M7702" t="s">
        <v>21</v>
      </c>
    </row>
    <row r="7703" spans="1:13" x14ac:dyDescent="0.25">
      <c r="A7703" s="1">
        <v>7701</v>
      </c>
      <c r="B7703" t="s">
        <v>34</v>
      </c>
      <c r="C7703" t="s">
        <v>57</v>
      </c>
      <c r="D7703" t="s">
        <v>65</v>
      </c>
      <c r="E7703" t="s">
        <v>109</v>
      </c>
      <c r="F7703" s="14" t="s">
        <v>7845</v>
      </c>
      <c r="G7703" s="8">
        <v>607.16</v>
      </c>
      <c r="H7703">
        <v>35</v>
      </c>
      <c r="I7703" s="3">
        <v>44354</v>
      </c>
      <c r="J7703">
        <v>8</v>
      </c>
      <c r="K7703">
        <v>2021</v>
      </c>
      <c r="L7703">
        <v>6</v>
      </c>
      <c r="M7703" t="s">
        <v>16</v>
      </c>
    </row>
    <row r="7704" spans="1:13" x14ac:dyDescent="0.25">
      <c r="A7704" s="1">
        <v>7702</v>
      </c>
      <c r="B7704" t="s">
        <v>49</v>
      </c>
      <c r="C7704" t="s">
        <v>30</v>
      </c>
      <c r="D7704" t="s">
        <v>27</v>
      </c>
      <c r="E7704" t="s">
        <v>53</v>
      </c>
      <c r="F7704" s="14" t="s">
        <v>7846</v>
      </c>
      <c r="G7704" s="8">
        <v>608.39</v>
      </c>
      <c r="H7704">
        <v>46</v>
      </c>
      <c r="I7704" s="3">
        <v>44358</v>
      </c>
      <c r="J7704">
        <v>2</v>
      </c>
      <c r="K7704">
        <v>2021</v>
      </c>
      <c r="L7704">
        <v>6</v>
      </c>
      <c r="M7704" t="s">
        <v>21</v>
      </c>
    </row>
    <row r="7705" spans="1:13" x14ac:dyDescent="0.25">
      <c r="A7705" s="1">
        <v>7703</v>
      </c>
      <c r="B7705" t="s">
        <v>98</v>
      </c>
      <c r="C7705" t="s">
        <v>84</v>
      </c>
      <c r="D7705" t="s">
        <v>41</v>
      </c>
      <c r="E7705" t="s">
        <v>80</v>
      </c>
      <c r="F7705" s="14" t="s">
        <v>7847</v>
      </c>
      <c r="G7705" s="8">
        <v>784.63</v>
      </c>
      <c r="H7705">
        <v>26</v>
      </c>
      <c r="I7705" s="3">
        <v>44201</v>
      </c>
      <c r="J7705">
        <v>7</v>
      </c>
      <c r="K7705">
        <v>2021</v>
      </c>
      <c r="L7705">
        <v>1</v>
      </c>
      <c r="M7705" t="s">
        <v>16</v>
      </c>
    </row>
    <row r="7706" spans="1:13" x14ac:dyDescent="0.25">
      <c r="A7706" s="1">
        <v>7704</v>
      </c>
      <c r="B7706" t="s">
        <v>45</v>
      </c>
      <c r="C7706" t="s">
        <v>99</v>
      </c>
      <c r="D7706" t="s">
        <v>14</v>
      </c>
      <c r="E7706" t="s">
        <v>31</v>
      </c>
      <c r="F7706" s="14" t="s">
        <v>7848</v>
      </c>
      <c r="G7706" s="8">
        <v>327.23</v>
      </c>
      <c r="H7706">
        <v>26</v>
      </c>
      <c r="I7706" s="3">
        <v>44256</v>
      </c>
      <c r="J7706">
        <v>6</v>
      </c>
      <c r="K7706">
        <v>2021</v>
      </c>
      <c r="L7706">
        <v>3</v>
      </c>
      <c r="M7706" t="s">
        <v>21</v>
      </c>
    </row>
    <row r="7707" spans="1:13" x14ac:dyDescent="0.25">
      <c r="A7707" s="1">
        <v>7705</v>
      </c>
      <c r="B7707" t="s">
        <v>60</v>
      </c>
      <c r="C7707" t="s">
        <v>40</v>
      </c>
      <c r="D7707" t="s">
        <v>27</v>
      </c>
      <c r="E7707" t="s">
        <v>59</v>
      </c>
      <c r="F7707" s="14" t="s">
        <v>7849</v>
      </c>
      <c r="G7707" s="8">
        <v>385.35</v>
      </c>
      <c r="H7707">
        <v>18</v>
      </c>
      <c r="I7707" s="3">
        <v>44327</v>
      </c>
      <c r="J7707">
        <v>1</v>
      </c>
      <c r="K7707">
        <v>2021</v>
      </c>
      <c r="L7707">
        <v>5</v>
      </c>
      <c r="M7707" t="s">
        <v>21</v>
      </c>
    </row>
    <row r="7708" spans="1:13" x14ac:dyDescent="0.25">
      <c r="A7708" s="1">
        <v>7706</v>
      </c>
      <c r="B7708" t="s">
        <v>38</v>
      </c>
      <c r="C7708" t="s">
        <v>77</v>
      </c>
      <c r="D7708" t="s">
        <v>27</v>
      </c>
      <c r="E7708" t="s">
        <v>118</v>
      </c>
      <c r="F7708" s="14" t="s">
        <v>7850</v>
      </c>
      <c r="G7708" s="8">
        <v>146.27000000000001</v>
      </c>
      <c r="H7708">
        <v>24</v>
      </c>
      <c r="I7708" s="3">
        <v>44308</v>
      </c>
      <c r="J7708">
        <v>2</v>
      </c>
      <c r="K7708">
        <v>2021</v>
      </c>
      <c r="L7708">
        <v>4</v>
      </c>
      <c r="M7708" t="s">
        <v>21</v>
      </c>
    </row>
    <row r="7709" spans="1:13" x14ac:dyDescent="0.25">
      <c r="A7709" s="1">
        <v>7707</v>
      </c>
      <c r="B7709" t="s">
        <v>98</v>
      </c>
      <c r="C7709" t="s">
        <v>75</v>
      </c>
      <c r="D7709" t="s">
        <v>14</v>
      </c>
      <c r="E7709" t="s">
        <v>55</v>
      </c>
      <c r="F7709" s="14" t="s">
        <v>7851</v>
      </c>
      <c r="G7709" s="8">
        <v>520.79</v>
      </c>
      <c r="H7709">
        <v>70</v>
      </c>
      <c r="I7709" s="3">
        <v>44381</v>
      </c>
      <c r="J7709">
        <v>3</v>
      </c>
      <c r="K7709">
        <v>2021</v>
      </c>
      <c r="L7709">
        <v>7</v>
      </c>
      <c r="M7709" t="s">
        <v>16</v>
      </c>
    </row>
    <row r="7710" spans="1:13" x14ac:dyDescent="0.25">
      <c r="A7710" s="1">
        <v>7708</v>
      </c>
      <c r="B7710" t="s">
        <v>62</v>
      </c>
      <c r="C7710" t="s">
        <v>35</v>
      </c>
      <c r="D7710" t="s">
        <v>14</v>
      </c>
      <c r="E7710" t="s">
        <v>59</v>
      </c>
      <c r="F7710" s="14" t="s">
        <v>7852</v>
      </c>
      <c r="G7710" s="8">
        <v>872.09</v>
      </c>
      <c r="H7710">
        <v>24</v>
      </c>
      <c r="I7710" s="3">
        <v>44201</v>
      </c>
      <c r="J7710">
        <v>3</v>
      </c>
      <c r="K7710">
        <v>2021</v>
      </c>
      <c r="L7710">
        <v>1</v>
      </c>
      <c r="M7710" t="s">
        <v>16</v>
      </c>
    </row>
    <row r="7711" spans="1:13" x14ac:dyDescent="0.25">
      <c r="A7711" s="1">
        <v>7709</v>
      </c>
      <c r="B7711" t="s">
        <v>98</v>
      </c>
      <c r="C7711" t="s">
        <v>30</v>
      </c>
      <c r="D7711" t="s">
        <v>36</v>
      </c>
      <c r="E7711" t="s">
        <v>55</v>
      </c>
      <c r="F7711" s="14" t="s">
        <v>7853</v>
      </c>
      <c r="G7711" s="8">
        <v>313.85000000000002</v>
      </c>
      <c r="H7711">
        <v>23</v>
      </c>
      <c r="I7711" s="3">
        <v>44201</v>
      </c>
      <c r="J7711">
        <v>1</v>
      </c>
      <c r="K7711">
        <v>2021</v>
      </c>
      <c r="L7711">
        <v>1</v>
      </c>
      <c r="M7711" t="s">
        <v>16</v>
      </c>
    </row>
    <row r="7712" spans="1:13" x14ac:dyDescent="0.25">
      <c r="A7712" s="1">
        <v>7710</v>
      </c>
      <c r="B7712" t="s">
        <v>45</v>
      </c>
      <c r="C7712" t="s">
        <v>46</v>
      </c>
      <c r="D7712" t="s">
        <v>19</v>
      </c>
      <c r="E7712" t="s">
        <v>90</v>
      </c>
      <c r="F7712" s="14" t="s">
        <v>7854</v>
      </c>
      <c r="G7712" s="8">
        <v>492.68</v>
      </c>
      <c r="H7712">
        <v>40</v>
      </c>
      <c r="I7712" s="3">
        <v>44282</v>
      </c>
      <c r="J7712">
        <v>6</v>
      </c>
      <c r="K7712">
        <v>2021</v>
      </c>
      <c r="L7712">
        <v>3</v>
      </c>
      <c r="M7712" t="s">
        <v>21</v>
      </c>
    </row>
    <row r="7713" spans="1:13" x14ac:dyDescent="0.25">
      <c r="A7713" s="1">
        <v>7711</v>
      </c>
      <c r="B7713" t="s">
        <v>45</v>
      </c>
      <c r="C7713" t="s">
        <v>67</v>
      </c>
      <c r="D7713" t="s">
        <v>47</v>
      </c>
      <c r="E7713" t="s">
        <v>20</v>
      </c>
      <c r="F7713" s="14" t="s">
        <v>7855</v>
      </c>
      <c r="G7713" s="8">
        <v>168.37</v>
      </c>
      <c r="H7713">
        <v>25</v>
      </c>
      <c r="I7713" s="3">
        <v>44390</v>
      </c>
      <c r="J7713">
        <v>6</v>
      </c>
      <c r="K7713">
        <v>2021</v>
      </c>
      <c r="L7713">
        <v>7</v>
      </c>
      <c r="M7713" t="s">
        <v>21</v>
      </c>
    </row>
    <row r="7714" spans="1:13" x14ac:dyDescent="0.25">
      <c r="A7714" s="1">
        <v>7712</v>
      </c>
      <c r="B7714" t="s">
        <v>93</v>
      </c>
      <c r="C7714" t="s">
        <v>70</v>
      </c>
      <c r="D7714" t="s">
        <v>14</v>
      </c>
      <c r="E7714" t="s">
        <v>51</v>
      </c>
      <c r="F7714" s="14" t="s">
        <v>7856</v>
      </c>
      <c r="G7714" s="8">
        <v>255.32</v>
      </c>
      <c r="H7714">
        <v>68</v>
      </c>
      <c r="I7714" s="3">
        <v>44426</v>
      </c>
      <c r="J7714">
        <v>5</v>
      </c>
      <c r="K7714">
        <v>2021</v>
      </c>
      <c r="L7714">
        <v>8</v>
      </c>
      <c r="M7714" t="s">
        <v>21</v>
      </c>
    </row>
    <row r="7715" spans="1:13" x14ac:dyDescent="0.25">
      <c r="A7715" s="1">
        <v>7713</v>
      </c>
      <c r="B7715" t="s">
        <v>83</v>
      </c>
      <c r="C7715" t="s">
        <v>50</v>
      </c>
      <c r="D7715" t="s">
        <v>19</v>
      </c>
      <c r="E7715" t="s">
        <v>106</v>
      </c>
      <c r="F7715" s="14" t="s">
        <v>7857</v>
      </c>
      <c r="G7715" s="8">
        <v>604.55999999999995</v>
      </c>
      <c r="H7715">
        <v>32</v>
      </c>
      <c r="I7715" s="3">
        <v>44291</v>
      </c>
      <c r="J7715">
        <v>1</v>
      </c>
      <c r="K7715">
        <v>2021</v>
      </c>
      <c r="L7715">
        <v>4</v>
      </c>
      <c r="M7715" t="s">
        <v>21</v>
      </c>
    </row>
    <row r="7716" spans="1:13" x14ac:dyDescent="0.25">
      <c r="A7716" s="1">
        <v>7714</v>
      </c>
      <c r="B7716" t="s">
        <v>49</v>
      </c>
      <c r="C7716" t="s">
        <v>75</v>
      </c>
      <c r="D7716" t="s">
        <v>27</v>
      </c>
      <c r="E7716" t="s">
        <v>31</v>
      </c>
      <c r="F7716" s="14" t="s">
        <v>7858</v>
      </c>
      <c r="G7716" s="8">
        <v>356.63</v>
      </c>
      <c r="H7716">
        <v>49</v>
      </c>
      <c r="I7716" s="3">
        <v>44347</v>
      </c>
      <c r="J7716">
        <v>3</v>
      </c>
      <c r="K7716">
        <v>2021</v>
      </c>
      <c r="L7716">
        <v>5</v>
      </c>
      <c r="M7716" t="s">
        <v>21</v>
      </c>
    </row>
    <row r="7717" spans="1:13" x14ac:dyDescent="0.25">
      <c r="A7717" s="1">
        <v>7715</v>
      </c>
      <c r="B7717" t="s">
        <v>38</v>
      </c>
      <c r="C7717" t="s">
        <v>22</v>
      </c>
      <c r="D7717" t="s">
        <v>41</v>
      </c>
      <c r="E7717" t="s">
        <v>113</v>
      </c>
      <c r="F7717" s="14" t="s">
        <v>7859</v>
      </c>
      <c r="G7717" s="8">
        <v>150</v>
      </c>
      <c r="H7717">
        <v>71</v>
      </c>
      <c r="I7717" s="3">
        <v>44371</v>
      </c>
      <c r="J7717">
        <v>2</v>
      </c>
      <c r="K7717">
        <v>2021</v>
      </c>
      <c r="L7717">
        <v>6</v>
      </c>
      <c r="M7717" t="s">
        <v>21</v>
      </c>
    </row>
    <row r="7718" spans="1:13" x14ac:dyDescent="0.25">
      <c r="A7718" s="1">
        <v>7716</v>
      </c>
      <c r="B7718" t="s">
        <v>32</v>
      </c>
      <c r="C7718" t="s">
        <v>35</v>
      </c>
      <c r="D7718" t="s">
        <v>23</v>
      </c>
      <c r="E7718" t="s">
        <v>80</v>
      </c>
      <c r="F7718" s="14" t="s">
        <v>7860</v>
      </c>
      <c r="G7718" s="8">
        <v>486.1</v>
      </c>
      <c r="H7718">
        <v>27</v>
      </c>
      <c r="I7718" s="3">
        <v>44392</v>
      </c>
      <c r="J7718">
        <v>3</v>
      </c>
      <c r="K7718">
        <v>2021</v>
      </c>
      <c r="L7718">
        <v>7</v>
      </c>
      <c r="M7718" t="s">
        <v>16</v>
      </c>
    </row>
    <row r="7719" spans="1:13" x14ac:dyDescent="0.25">
      <c r="A7719" s="1">
        <v>7717</v>
      </c>
      <c r="B7719" t="s">
        <v>93</v>
      </c>
      <c r="C7719" t="s">
        <v>84</v>
      </c>
      <c r="D7719" t="s">
        <v>36</v>
      </c>
      <c r="E7719" t="s">
        <v>53</v>
      </c>
      <c r="F7719" s="14" t="s">
        <v>7861</v>
      </c>
      <c r="G7719" s="8">
        <v>923.62</v>
      </c>
      <c r="H7719">
        <v>61</v>
      </c>
      <c r="I7719" s="3">
        <v>44310</v>
      </c>
      <c r="J7719">
        <v>8</v>
      </c>
      <c r="K7719">
        <v>2021</v>
      </c>
      <c r="L7719">
        <v>4</v>
      </c>
      <c r="M7719" t="s">
        <v>21</v>
      </c>
    </row>
    <row r="7720" spans="1:13" x14ac:dyDescent="0.25">
      <c r="A7720" s="1">
        <v>7718</v>
      </c>
      <c r="B7720" t="s">
        <v>12</v>
      </c>
      <c r="C7720" t="s">
        <v>54</v>
      </c>
      <c r="D7720" t="s">
        <v>19</v>
      </c>
      <c r="E7720" t="s">
        <v>103</v>
      </c>
      <c r="F7720" s="14" t="s">
        <v>7862</v>
      </c>
      <c r="G7720" s="8">
        <v>934.11</v>
      </c>
      <c r="H7720">
        <v>53</v>
      </c>
      <c r="I7720" s="3">
        <v>44375</v>
      </c>
      <c r="J7720">
        <v>1</v>
      </c>
      <c r="K7720">
        <v>2021</v>
      </c>
      <c r="L7720">
        <v>6</v>
      </c>
      <c r="M7720" t="s">
        <v>16</v>
      </c>
    </row>
    <row r="7721" spans="1:13" x14ac:dyDescent="0.25">
      <c r="A7721" s="1">
        <v>7719</v>
      </c>
      <c r="B7721" t="s">
        <v>25</v>
      </c>
      <c r="C7721" t="s">
        <v>67</v>
      </c>
      <c r="D7721" t="s">
        <v>23</v>
      </c>
      <c r="E7721" t="s">
        <v>42</v>
      </c>
      <c r="F7721" s="14" t="s">
        <v>7863</v>
      </c>
      <c r="G7721" s="8">
        <v>206.17</v>
      </c>
      <c r="H7721">
        <v>29</v>
      </c>
      <c r="I7721" s="3">
        <v>44190</v>
      </c>
      <c r="J7721">
        <v>8</v>
      </c>
      <c r="K7721">
        <v>2020</v>
      </c>
      <c r="L7721">
        <v>12</v>
      </c>
      <c r="M7721" t="s">
        <v>16</v>
      </c>
    </row>
    <row r="7722" spans="1:13" x14ac:dyDescent="0.25">
      <c r="A7722" s="1">
        <v>7720</v>
      </c>
      <c r="B7722" t="s">
        <v>58</v>
      </c>
      <c r="C7722" t="s">
        <v>75</v>
      </c>
      <c r="D7722" t="s">
        <v>47</v>
      </c>
      <c r="E7722" t="s">
        <v>115</v>
      </c>
      <c r="F7722" s="14" t="s">
        <v>7864</v>
      </c>
      <c r="G7722" s="8">
        <v>932.92</v>
      </c>
      <c r="H7722">
        <v>24</v>
      </c>
      <c r="I7722" s="3">
        <v>44396</v>
      </c>
      <c r="J7722">
        <v>2</v>
      </c>
      <c r="K7722">
        <v>2021</v>
      </c>
      <c r="L7722">
        <v>7</v>
      </c>
      <c r="M7722" t="s">
        <v>21</v>
      </c>
    </row>
    <row r="7723" spans="1:13" x14ac:dyDescent="0.25">
      <c r="A7723" s="1">
        <v>7721</v>
      </c>
      <c r="B7723" t="s">
        <v>34</v>
      </c>
      <c r="C7723" t="s">
        <v>13</v>
      </c>
      <c r="D7723" t="s">
        <v>19</v>
      </c>
      <c r="E7723" t="s">
        <v>96</v>
      </c>
      <c r="F7723" s="14" t="s">
        <v>7865</v>
      </c>
      <c r="G7723" s="8">
        <v>570.57000000000005</v>
      </c>
      <c r="H7723">
        <v>59</v>
      </c>
      <c r="I7723" s="3">
        <v>44211</v>
      </c>
      <c r="J7723">
        <v>3</v>
      </c>
      <c r="K7723">
        <v>2021</v>
      </c>
      <c r="L7723">
        <v>1</v>
      </c>
      <c r="M7723" t="s">
        <v>16</v>
      </c>
    </row>
    <row r="7724" spans="1:13" x14ac:dyDescent="0.25">
      <c r="A7724" s="1">
        <v>7722</v>
      </c>
      <c r="B7724" t="s">
        <v>91</v>
      </c>
      <c r="C7724" t="s">
        <v>30</v>
      </c>
      <c r="D7724" t="s">
        <v>27</v>
      </c>
      <c r="E7724" t="s">
        <v>88</v>
      </c>
      <c r="F7724" s="14" t="s">
        <v>7866</v>
      </c>
      <c r="G7724" s="8">
        <v>767.46</v>
      </c>
      <c r="H7724">
        <v>32</v>
      </c>
      <c r="I7724" s="3">
        <v>44277</v>
      </c>
      <c r="J7724">
        <v>3</v>
      </c>
      <c r="K7724">
        <v>2021</v>
      </c>
      <c r="L7724">
        <v>3</v>
      </c>
      <c r="M7724" t="s">
        <v>21</v>
      </c>
    </row>
    <row r="7725" spans="1:13" x14ac:dyDescent="0.25">
      <c r="A7725" s="1">
        <v>7723</v>
      </c>
      <c r="B7725" t="s">
        <v>91</v>
      </c>
      <c r="C7725" t="s">
        <v>26</v>
      </c>
      <c r="D7725" t="s">
        <v>65</v>
      </c>
      <c r="E7725" t="s">
        <v>111</v>
      </c>
      <c r="F7725" s="14" t="s">
        <v>7867</v>
      </c>
      <c r="G7725" s="8">
        <v>701.23</v>
      </c>
      <c r="H7725">
        <v>51</v>
      </c>
      <c r="I7725" s="3">
        <v>44217</v>
      </c>
      <c r="J7725">
        <v>3</v>
      </c>
      <c r="K7725">
        <v>2021</v>
      </c>
      <c r="L7725">
        <v>1</v>
      </c>
      <c r="M7725" t="s">
        <v>21</v>
      </c>
    </row>
    <row r="7726" spans="1:13" x14ac:dyDescent="0.25">
      <c r="A7726" s="1">
        <v>7724</v>
      </c>
      <c r="B7726" t="s">
        <v>93</v>
      </c>
      <c r="C7726" t="s">
        <v>26</v>
      </c>
      <c r="D7726" t="s">
        <v>14</v>
      </c>
      <c r="E7726" t="s">
        <v>118</v>
      </c>
      <c r="F7726" s="14" t="s">
        <v>7868</v>
      </c>
      <c r="G7726" s="8">
        <v>453.54</v>
      </c>
      <c r="H7726">
        <v>31</v>
      </c>
      <c r="I7726" s="3">
        <v>44405</v>
      </c>
      <c r="J7726">
        <v>5</v>
      </c>
      <c r="K7726">
        <v>2021</v>
      </c>
      <c r="L7726">
        <v>7</v>
      </c>
      <c r="M7726" t="s">
        <v>21</v>
      </c>
    </row>
    <row r="7727" spans="1:13" x14ac:dyDescent="0.25">
      <c r="A7727" s="1">
        <v>7725</v>
      </c>
      <c r="B7727" t="s">
        <v>34</v>
      </c>
      <c r="C7727" t="s">
        <v>26</v>
      </c>
      <c r="D7727" t="s">
        <v>27</v>
      </c>
      <c r="E7727" t="s">
        <v>116</v>
      </c>
      <c r="F7727" s="14" t="s">
        <v>7869</v>
      </c>
      <c r="G7727" s="8">
        <v>447.85</v>
      </c>
      <c r="H7727">
        <v>19</v>
      </c>
      <c r="I7727" s="3">
        <v>44178</v>
      </c>
      <c r="J7727">
        <v>8</v>
      </c>
      <c r="K7727">
        <v>2020</v>
      </c>
      <c r="L7727">
        <v>12</v>
      </c>
      <c r="M7727" t="s">
        <v>16</v>
      </c>
    </row>
    <row r="7728" spans="1:13" x14ac:dyDescent="0.25">
      <c r="A7728" s="1">
        <v>7726</v>
      </c>
      <c r="B7728" t="s">
        <v>43</v>
      </c>
      <c r="C7728" t="s">
        <v>22</v>
      </c>
      <c r="D7728" t="s">
        <v>36</v>
      </c>
      <c r="E7728" t="s">
        <v>28</v>
      </c>
      <c r="F7728" s="14" t="s">
        <v>7870</v>
      </c>
      <c r="G7728" s="8">
        <v>329.98</v>
      </c>
      <c r="H7728">
        <v>26</v>
      </c>
      <c r="I7728" s="3">
        <v>44365</v>
      </c>
      <c r="J7728">
        <v>3</v>
      </c>
      <c r="K7728">
        <v>2021</v>
      </c>
      <c r="L7728">
        <v>6</v>
      </c>
      <c r="M7728" t="s">
        <v>16</v>
      </c>
    </row>
    <row r="7729" spans="1:13" x14ac:dyDescent="0.25">
      <c r="A7729" s="1">
        <v>7727</v>
      </c>
      <c r="B7729" t="s">
        <v>52</v>
      </c>
      <c r="C7729" t="s">
        <v>40</v>
      </c>
      <c r="D7729" t="s">
        <v>27</v>
      </c>
      <c r="E7729" t="s">
        <v>115</v>
      </c>
      <c r="F7729" s="14" t="s">
        <v>7871</v>
      </c>
      <c r="G7729" s="8">
        <v>212.54</v>
      </c>
      <c r="H7729">
        <v>32</v>
      </c>
      <c r="I7729" s="3">
        <v>44291</v>
      </c>
      <c r="J7729">
        <v>6</v>
      </c>
      <c r="K7729">
        <v>2021</v>
      </c>
      <c r="L7729">
        <v>4</v>
      </c>
      <c r="M7729" t="s">
        <v>16</v>
      </c>
    </row>
    <row r="7730" spans="1:13" x14ac:dyDescent="0.25">
      <c r="A7730" s="1">
        <v>7728</v>
      </c>
      <c r="B7730" t="s">
        <v>38</v>
      </c>
      <c r="C7730" t="s">
        <v>64</v>
      </c>
      <c r="D7730" t="s">
        <v>36</v>
      </c>
      <c r="E7730" t="s">
        <v>48</v>
      </c>
      <c r="F7730" s="14" t="s">
        <v>7872</v>
      </c>
      <c r="G7730" s="8">
        <v>111.1</v>
      </c>
      <c r="H7730">
        <v>23</v>
      </c>
      <c r="I7730" s="3">
        <v>44350</v>
      </c>
      <c r="J7730">
        <v>4</v>
      </c>
      <c r="K7730">
        <v>2021</v>
      </c>
      <c r="L7730">
        <v>6</v>
      </c>
      <c r="M7730" t="s">
        <v>21</v>
      </c>
    </row>
    <row r="7731" spans="1:13" x14ac:dyDescent="0.25">
      <c r="A7731" s="1">
        <v>7729</v>
      </c>
      <c r="B7731" t="s">
        <v>60</v>
      </c>
      <c r="C7731" t="s">
        <v>35</v>
      </c>
      <c r="D7731" t="s">
        <v>27</v>
      </c>
      <c r="E7731" t="s">
        <v>51</v>
      </c>
      <c r="F7731" s="14" t="s">
        <v>7873</v>
      </c>
      <c r="G7731" s="8">
        <v>755.74</v>
      </c>
      <c r="H7731">
        <v>33</v>
      </c>
      <c r="I7731" s="3">
        <v>44213</v>
      </c>
      <c r="J7731">
        <v>5</v>
      </c>
      <c r="K7731">
        <v>2021</v>
      </c>
      <c r="L7731">
        <v>1</v>
      </c>
      <c r="M7731" t="s">
        <v>21</v>
      </c>
    </row>
    <row r="7732" spans="1:13" x14ac:dyDescent="0.25">
      <c r="A7732" s="1">
        <v>7730</v>
      </c>
      <c r="B7732" t="s">
        <v>25</v>
      </c>
      <c r="C7732" t="s">
        <v>22</v>
      </c>
      <c r="D7732" t="s">
        <v>65</v>
      </c>
      <c r="E7732" t="s">
        <v>33</v>
      </c>
      <c r="F7732" s="14" t="s">
        <v>7874</v>
      </c>
      <c r="G7732" s="8">
        <v>617.59</v>
      </c>
      <c r="H7732">
        <v>27</v>
      </c>
      <c r="I7732" s="3">
        <v>44349</v>
      </c>
      <c r="J7732">
        <v>3</v>
      </c>
      <c r="K7732">
        <v>2021</v>
      </c>
      <c r="L7732">
        <v>6</v>
      </c>
      <c r="M7732" t="s">
        <v>16</v>
      </c>
    </row>
    <row r="7733" spans="1:13" x14ac:dyDescent="0.25">
      <c r="A7733" s="1">
        <v>7731</v>
      </c>
      <c r="B7733" t="s">
        <v>83</v>
      </c>
      <c r="C7733" t="s">
        <v>57</v>
      </c>
      <c r="D7733" t="s">
        <v>47</v>
      </c>
      <c r="E7733" t="s">
        <v>42</v>
      </c>
      <c r="F7733" s="14" t="s">
        <v>7875</v>
      </c>
      <c r="G7733" s="8">
        <v>401.05</v>
      </c>
      <c r="H7733">
        <v>90</v>
      </c>
      <c r="I7733" s="3">
        <v>44418</v>
      </c>
      <c r="J7733">
        <v>3</v>
      </c>
      <c r="K7733">
        <v>2021</v>
      </c>
      <c r="L7733">
        <v>8</v>
      </c>
      <c r="M7733" t="s">
        <v>21</v>
      </c>
    </row>
    <row r="7734" spans="1:13" x14ac:dyDescent="0.25">
      <c r="A7734" s="1">
        <v>7732</v>
      </c>
      <c r="B7734" t="s">
        <v>25</v>
      </c>
      <c r="C7734" t="s">
        <v>84</v>
      </c>
      <c r="D7734" t="s">
        <v>65</v>
      </c>
      <c r="E7734" t="s">
        <v>56</v>
      </c>
      <c r="F7734" s="14" t="s">
        <v>7876</v>
      </c>
      <c r="G7734" s="8">
        <v>424.47</v>
      </c>
      <c r="H7734">
        <v>66</v>
      </c>
      <c r="I7734" s="3">
        <v>44203</v>
      </c>
      <c r="J7734">
        <v>7</v>
      </c>
      <c r="K7734">
        <v>2021</v>
      </c>
      <c r="L7734">
        <v>1</v>
      </c>
      <c r="M7734" t="s">
        <v>16</v>
      </c>
    </row>
    <row r="7735" spans="1:13" x14ac:dyDescent="0.25">
      <c r="A7735" s="1">
        <v>7733</v>
      </c>
      <c r="B7735" t="s">
        <v>34</v>
      </c>
      <c r="C7735" t="s">
        <v>35</v>
      </c>
      <c r="D7735" t="s">
        <v>23</v>
      </c>
      <c r="E7735" t="s">
        <v>20</v>
      </c>
      <c r="F7735" s="14" t="s">
        <v>7877</v>
      </c>
      <c r="G7735" s="8">
        <v>710.01</v>
      </c>
      <c r="H7735">
        <v>63</v>
      </c>
      <c r="I7735" s="3">
        <v>44221</v>
      </c>
      <c r="J7735">
        <v>6</v>
      </c>
      <c r="K7735">
        <v>2021</v>
      </c>
      <c r="L7735">
        <v>1</v>
      </c>
      <c r="M7735" t="s">
        <v>16</v>
      </c>
    </row>
    <row r="7736" spans="1:13" x14ac:dyDescent="0.25">
      <c r="A7736" s="1">
        <v>7734</v>
      </c>
      <c r="B7736" t="s">
        <v>49</v>
      </c>
      <c r="C7736" t="s">
        <v>67</v>
      </c>
      <c r="D7736" t="s">
        <v>36</v>
      </c>
      <c r="E7736" t="s">
        <v>85</v>
      </c>
      <c r="F7736" s="14" t="s">
        <v>7878</v>
      </c>
      <c r="G7736" s="8">
        <v>262.07</v>
      </c>
      <c r="H7736">
        <v>45</v>
      </c>
      <c r="I7736" s="3">
        <v>44312</v>
      </c>
      <c r="J7736">
        <v>3</v>
      </c>
      <c r="K7736">
        <v>2021</v>
      </c>
      <c r="L7736">
        <v>4</v>
      </c>
      <c r="M7736" t="s">
        <v>21</v>
      </c>
    </row>
    <row r="7737" spans="1:13" x14ac:dyDescent="0.25">
      <c r="A7737" s="1">
        <v>7735</v>
      </c>
      <c r="B7737" t="s">
        <v>29</v>
      </c>
      <c r="C7737" t="s">
        <v>30</v>
      </c>
      <c r="D7737" t="s">
        <v>47</v>
      </c>
      <c r="E7737" t="s">
        <v>31</v>
      </c>
      <c r="F7737" s="14" t="s">
        <v>7879</v>
      </c>
      <c r="G7737" s="8">
        <v>336.99</v>
      </c>
      <c r="H7737">
        <v>33</v>
      </c>
      <c r="I7737" s="3">
        <v>44374</v>
      </c>
      <c r="J7737">
        <v>3</v>
      </c>
      <c r="K7737">
        <v>2021</v>
      </c>
      <c r="L7737">
        <v>6</v>
      </c>
      <c r="M7737" t="s">
        <v>16</v>
      </c>
    </row>
    <row r="7738" spans="1:13" x14ac:dyDescent="0.25">
      <c r="A7738" s="1">
        <v>7736</v>
      </c>
      <c r="B7738" t="s">
        <v>60</v>
      </c>
      <c r="C7738" t="s">
        <v>57</v>
      </c>
      <c r="D7738" t="s">
        <v>23</v>
      </c>
      <c r="E7738" t="s">
        <v>78</v>
      </c>
      <c r="F7738" s="14" t="s">
        <v>7880</v>
      </c>
      <c r="G7738" s="8">
        <v>398.78</v>
      </c>
      <c r="H7738">
        <v>18</v>
      </c>
      <c r="I7738" s="3">
        <v>44338</v>
      </c>
      <c r="J7738">
        <v>2</v>
      </c>
      <c r="K7738">
        <v>2021</v>
      </c>
      <c r="L7738">
        <v>5</v>
      </c>
      <c r="M7738" t="s">
        <v>21</v>
      </c>
    </row>
    <row r="7739" spans="1:13" x14ac:dyDescent="0.25">
      <c r="A7739" s="1">
        <v>7737</v>
      </c>
      <c r="B7739" t="s">
        <v>29</v>
      </c>
      <c r="C7739" t="s">
        <v>57</v>
      </c>
      <c r="D7739" t="s">
        <v>41</v>
      </c>
      <c r="E7739" t="s">
        <v>66</v>
      </c>
      <c r="F7739" s="14" t="s">
        <v>7881</v>
      </c>
      <c r="G7739" s="8">
        <v>371.21</v>
      </c>
      <c r="H7739">
        <v>21</v>
      </c>
      <c r="I7739" s="3">
        <v>44233</v>
      </c>
      <c r="J7739">
        <v>2</v>
      </c>
      <c r="K7739">
        <v>2021</v>
      </c>
      <c r="L7739">
        <v>2</v>
      </c>
      <c r="M7739" t="s">
        <v>16</v>
      </c>
    </row>
    <row r="7740" spans="1:13" x14ac:dyDescent="0.25">
      <c r="A7740" s="1">
        <v>7738</v>
      </c>
      <c r="B7740" t="s">
        <v>83</v>
      </c>
      <c r="C7740" t="s">
        <v>22</v>
      </c>
      <c r="D7740" t="s">
        <v>65</v>
      </c>
      <c r="E7740" t="s">
        <v>86</v>
      </c>
      <c r="F7740" s="14" t="s">
        <v>7882</v>
      </c>
      <c r="G7740" s="8">
        <v>215.15</v>
      </c>
      <c r="H7740">
        <v>46</v>
      </c>
      <c r="I7740" s="3">
        <v>44295</v>
      </c>
      <c r="J7740">
        <v>1</v>
      </c>
      <c r="K7740">
        <v>2021</v>
      </c>
      <c r="L7740">
        <v>4</v>
      </c>
      <c r="M7740" t="s">
        <v>21</v>
      </c>
    </row>
    <row r="7741" spans="1:13" x14ac:dyDescent="0.25">
      <c r="A7741" s="1">
        <v>7739</v>
      </c>
      <c r="B7741" t="s">
        <v>49</v>
      </c>
      <c r="C7741" t="s">
        <v>99</v>
      </c>
      <c r="D7741" t="s">
        <v>47</v>
      </c>
      <c r="E7741" t="s">
        <v>37</v>
      </c>
      <c r="F7741" s="14" t="s">
        <v>7883</v>
      </c>
      <c r="G7741" s="8">
        <v>913.45</v>
      </c>
      <c r="H7741">
        <v>60</v>
      </c>
      <c r="I7741" s="3">
        <v>44211</v>
      </c>
      <c r="J7741">
        <v>3</v>
      </c>
      <c r="K7741">
        <v>2021</v>
      </c>
      <c r="L7741">
        <v>1</v>
      </c>
      <c r="M7741" t="s">
        <v>21</v>
      </c>
    </row>
    <row r="7742" spans="1:13" x14ac:dyDescent="0.25">
      <c r="A7742" s="1">
        <v>7740</v>
      </c>
      <c r="B7742" t="s">
        <v>29</v>
      </c>
      <c r="C7742" t="s">
        <v>57</v>
      </c>
      <c r="D7742" t="s">
        <v>14</v>
      </c>
      <c r="E7742" t="s">
        <v>31</v>
      </c>
      <c r="F7742" s="14" t="s">
        <v>7884</v>
      </c>
      <c r="G7742" s="8">
        <v>554.6</v>
      </c>
      <c r="H7742">
        <v>30</v>
      </c>
      <c r="I7742" s="3">
        <v>44300</v>
      </c>
      <c r="J7742">
        <v>7</v>
      </c>
      <c r="K7742">
        <v>2021</v>
      </c>
      <c r="L7742">
        <v>4</v>
      </c>
      <c r="M7742" t="s">
        <v>16</v>
      </c>
    </row>
    <row r="7743" spans="1:13" x14ac:dyDescent="0.25">
      <c r="A7743" s="1">
        <v>7741</v>
      </c>
      <c r="B7743" t="s">
        <v>62</v>
      </c>
      <c r="C7743" t="s">
        <v>94</v>
      </c>
      <c r="D7743" t="s">
        <v>47</v>
      </c>
      <c r="E7743" t="s">
        <v>116</v>
      </c>
      <c r="F7743" s="14" t="s">
        <v>7885</v>
      </c>
      <c r="G7743" s="8">
        <v>481.81</v>
      </c>
      <c r="H7743">
        <v>27</v>
      </c>
      <c r="I7743" s="3">
        <v>44234</v>
      </c>
      <c r="J7743">
        <v>7</v>
      </c>
      <c r="K7743">
        <v>2021</v>
      </c>
      <c r="L7743">
        <v>2</v>
      </c>
      <c r="M7743" t="s">
        <v>16</v>
      </c>
    </row>
    <row r="7744" spans="1:13" x14ac:dyDescent="0.25">
      <c r="A7744" s="1">
        <v>7742</v>
      </c>
      <c r="B7744" t="s">
        <v>93</v>
      </c>
      <c r="C7744" t="s">
        <v>67</v>
      </c>
      <c r="D7744" t="s">
        <v>19</v>
      </c>
      <c r="E7744" t="s">
        <v>115</v>
      </c>
      <c r="F7744" s="14" t="s">
        <v>7886</v>
      </c>
      <c r="G7744" s="8">
        <v>181.64</v>
      </c>
      <c r="H7744">
        <v>23</v>
      </c>
      <c r="I7744" s="3">
        <v>44237</v>
      </c>
      <c r="J7744">
        <v>6</v>
      </c>
      <c r="K7744">
        <v>2021</v>
      </c>
      <c r="L7744">
        <v>2</v>
      </c>
      <c r="M7744" t="s">
        <v>21</v>
      </c>
    </row>
    <row r="7745" spans="1:13" x14ac:dyDescent="0.25">
      <c r="A7745" s="1">
        <v>7743</v>
      </c>
      <c r="B7745" t="s">
        <v>29</v>
      </c>
      <c r="C7745" t="s">
        <v>77</v>
      </c>
      <c r="D7745" t="s">
        <v>23</v>
      </c>
      <c r="E7745" t="s">
        <v>97</v>
      </c>
      <c r="F7745" s="14" t="s">
        <v>7887</v>
      </c>
      <c r="G7745" s="8">
        <v>708.63</v>
      </c>
      <c r="H7745">
        <v>90</v>
      </c>
      <c r="I7745" s="3">
        <v>44384</v>
      </c>
      <c r="J7745">
        <v>8</v>
      </c>
      <c r="K7745">
        <v>2021</v>
      </c>
      <c r="L7745">
        <v>7</v>
      </c>
      <c r="M7745" t="s">
        <v>16</v>
      </c>
    </row>
    <row r="7746" spans="1:13" x14ac:dyDescent="0.25">
      <c r="A7746" s="1">
        <v>7744</v>
      </c>
      <c r="B7746" t="s">
        <v>60</v>
      </c>
      <c r="C7746" t="s">
        <v>94</v>
      </c>
      <c r="D7746" t="s">
        <v>65</v>
      </c>
      <c r="E7746" t="s">
        <v>111</v>
      </c>
      <c r="F7746" s="14" t="s">
        <v>7888</v>
      </c>
      <c r="G7746" s="8">
        <v>181.21</v>
      </c>
      <c r="H7746">
        <v>21</v>
      </c>
      <c r="I7746" s="3">
        <v>44399</v>
      </c>
      <c r="J7746">
        <v>6</v>
      </c>
      <c r="K7746">
        <v>2021</v>
      </c>
      <c r="L7746">
        <v>7</v>
      </c>
      <c r="M7746" t="s">
        <v>21</v>
      </c>
    </row>
    <row r="7747" spans="1:13" x14ac:dyDescent="0.25">
      <c r="A7747" s="1">
        <v>7745</v>
      </c>
      <c r="B7747" t="s">
        <v>72</v>
      </c>
      <c r="C7747" t="s">
        <v>67</v>
      </c>
      <c r="D7747" t="s">
        <v>19</v>
      </c>
      <c r="E7747" t="s">
        <v>117</v>
      </c>
      <c r="F7747" s="14" t="s">
        <v>7889</v>
      </c>
      <c r="G7747" s="8">
        <v>136.88999999999999</v>
      </c>
      <c r="H7747">
        <v>46</v>
      </c>
      <c r="I7747" s="3">
        <v>44257</v>
      </c>
      <c r="J7747">
        <v>9</v>
      </c>
      <c r="K7747">
        <v>2021</v>
      </c>
      <c r="L7747">
        <v>3</v>
      </c>
      <c r="M7747" t="s">
        <v>16</v>
      </c>
    </row>
    <row r="7748" spans="1:13" x14ac:dyDescent="0.25">
      <c r="A7748" s="1">
        <v>7746</v>
      </c>
      <c r="B7748" t="s">
        <v>60</v>
      </c>
      <c r="C7748" t="s">
        <v>99</v>
      </c>
      <c r="D7748" t="s">
        <v>47</v>
      </c>
      <c r="E7748" t="s">
        <v>61</v>
      </c>
      <c r="F7748" s="14" t="s">
        <v>7890</v>
      </c>
      <c r="G7748" s="8">
        <v>270.77</v>
      </c>
      <c r="H7748">
        <v>31</v>
      </c>
      <c r="I7748" s="3">
        <v>44340</v>
      </c>
      <c r="J7748">
        <v>8</v>
      </c>
      <c r="K7748">
        <v>2021</v>
      </c>
      <c r="L7748">
        <v>5</v>
      </c>
      <c r="M7748" t="s">
        <v>21</v>
      </c>
    </row>
    <row r="7749" spans="1:13" x14ac:dyDescent="0.25">
      <c r="A7749" s="1">
        <v>7747</v>
      </c>
      <c r="B7749" t="s">
        <v>93</v>
      </c>
      <c r="C7749" t="s">
        <v>94</v>
      </c>
      <c r="D7749" t="s">
        <v>27</v>
      </c>
      <c r="E7749" t="s">
        <v>86</v>
      </c>
      <c r="F7749" s="14" t="s">
        <v>7891</v>
      </c>
      <c r="G7749" s="8">
        <v>490.16</v>
      </c>
      <c r="H7749">
        <v>90</v>
      </c>
      <c r="I7749" s="3">
        <v>44179</v>
      </c>
      <c r="J7749">
        <v>2</v>
      </c>
      <c r="K7749">
        <v>2020</v>
      </c>
      <c r="L7749">
        <v>12</v>
      </c>
      <c r="M7749" t="s">
        <v>21</v>
      </c>
    </row>
    <row r="7750" spans="1:13" x14ac:dyDescent="0.25">
      <c r="A7750" s="1">
        <v>7748</v>
      </c>
      <c r="B7750" t="s">
        <v>98</v>
      </c>
      <c r="C7750" t="s">
        <v>46</v>
      </c>
      <c r="D7750" t="s">
        <v>47</v>
      </c>
      <c r="E7750" t="s">
        <v>111</v>
      </c>
      <c r="F7750" s="14" t="s">
        <v>7892</v>
      </c>
      <c r="G7750" s="8">
        <v>575.80999999999995</v>
      </c>
      <c r="H7750">
        <v>27</v>
      </c>
      <c r="I7750" s="3">
        <v>44379</v>
      </c>
      <c r="J7750">
        <v>9</v>
      </c>
      <c r="K7750">
        <v>2021</v>
      </c>
      <c r="L7750">
        <v>7</v>
      </c>
      <c r="M7750" t="s">
        <v>16</v>
      </c>
    </row>
    <row r="7751" spans="1:13" x14ac:dyDescent="0.25">
      <c r="A7751" s="1">
        <v>7749</v>
      </c>
      <c r="B7751" t="s">
        <v>91</v>
      </c>
      <c r="C7751" t="s">
        <v>75</v>
      </c>
      <c r="D7751" t="s">
        <v>41</v>
      </c>
      <c r="E7751" t="s">
        <v>86</v>
      </c>
      <c r="F7751" s="14" t="s">
        <v>7893</v>
      </c>
      <c r="G7751" s="8">
        <v>347.57</v>
      </c>
      <c r="H7751">
        <v>48</v>
      </c>
      <c r="I7751" s="3">
        <v>44337</v>
      </c>
      <c r="J7751">
        <v>7</v>
      </c>
      <c r="K7751">
        <v>2021</v>
      </c>
      <c r="L7751">
        <v>5</v>
      </c>
      <c r="M7751" t="s">
        <v>21</v>
      </c>
    </row>
    <row r="7752" spans="1:13" x14ac:dyDescent="0.25">
      <c r="A7752" s="1">
        <v>7750</v>
      </c>
      <c r="B7752" t="s">
        <v>17</v>
      </c>
      <c r="C7752" t="s">
        <v>94</v>
      </c>
      <c r="D7752" t="s">
        <v>36</v>
      </c>
      <c r="E7752" t="s">
        <v>108</v>
      </c>
      <c r="F7752" s="14" t="s">
        <v>7894</v>
      </c>
      <c r="G7752" s="8">
        <v>521.48</v>
      </c>
      <c r="H7752">
        <v>19</v>
      </c>
      <c r="I7752" s="3">
        <v>44178</v>
      </c>
      <c r="J7752">
        <v>9</v>
      </c>
      <c r="K7752">
        <v>2020</v>
      </c>
      <c r="L7752">
        <v>12</v>
      </c>
      <c r="M7752" t="s">
        <v>21</v>
      </c>
    </row>
    <row r="7753" spans="1:13" x14ac:dyDescent="0.25">
      <c r="A7753" s="1">
        <v>7751</v>
      </c>
      <c r="B7753" t="s">
        <v>72</v>
      </c>
      <c r="C7753" t="s">
        <v>94</v>
      </c>
      <c r="D7753" t="s">
        <v>41</v>
      </c>
      <c r="E7753" t="s">
        <v>66</v>
      </c>
      <c r="F7753" s="14" t="s">
        <v>7895</v>
      </c>
      <c r="G7753" s="8">
        <v>668.95</v>
      </c>
      <c r="H7753">
        <v>34</v>
      </c>
      <c r="I7753" s="3">
        <v>44236</v>
      </c>
      <c r="J7753">
        <v>5</v>
      </c>
      <c r="K7753">
        <v>2021</v>
      </c>
      <c r="L7753">
        <v>2</v>
      </c>
      <c r="M7753" t="s">
        <v>16</v>
      </c>
    </row>
    <row r="7754" spans="1:13" x14ac:dyDescent="0.25">
      <c r="A7754" s="1">
        <v>7752</v>
      </c>
      <c r="B7754" t="s">
        <v>12</v>
      </c>
      <c r="C7754" t="s">
        <v>77</v>
      </c>
      <c r="D7754" t="s">
        <v>65</v>
      </c>
      <c r="E7754" t="s">
        <v>79</v>
      </c>
      <c r="F7754" s="14" t="s">
        <v>7896</v>
      </c>
      <c r="G7754" s="8">
        <v>364.87</v>
      </c>
      <c r="H7754">
        <v>72</v>
      </c>
      <c r="I7754" s="3">
        <v>44196</v>
      </c>
      <c r="J7754">
        <v>7</v>
      </c>
      <c r="K7754">
        <v>2020</v>
      </c>
      <c r="L7754">
        <v>12</v>
      </c>
      <c r="M7754" t="s">
        <v>16</v>
      </c>
    </row>
    <row r="7755" spans="1:13" x14ac:dyDescent="0.25">
      <c r="A7755" s="1">
        <v>7753</v>
      </c>
      <c r="B7755" t="s">
        <v>83</v>
      </c>
      <c r="C7755" t="s">
        <v>64</v>
      </c>
      <c r="D7755" t="s">
        <v>19</v>
      </c>
      <c r="E7755" t="s">
        <v>108</v>
      </c>
      <c r="F7755" s="14" t="s">
        <v>7897</v>
      </c>
      <c r="G7755" s="8">
        <v>222.51</v>
      </c>
      <c r="H7755">
        <v>39</v>
      </c>
      <c r="I7755" s="3">
        <v>44375</v>
      </c>
      <c r="J7755">
        <v>6</v>
      </c>
      <c r="K7755">
        <v>2021</v>
      </c>
      <c r="L7755">
        <v>6</v>
      </c>
      <c r="M7755" t="s">
        <v>21</v>
      </c>
    </row>
    <row r="7756" spans="1:13" x14ac:dyDescent="0.25">
      <c r="A7756" s="1">
        <v>7754</v>
      </c>
      <c r="B7756" t="s">
        <v>58</v>
      </c>
      <c r="C7756" t="s">
        <v>40</v>
      </c>
      <c r="D7756" t="s">
        <v>65</v>
      </c>
      <c r="E7756" t="s">
        <v>104</v>
      </c>
      <c r="F7756" s="14" t="s">
        <v>7898</v>
      </c>
      <c r="G7756" s="8">
        <v>173.5</v>
      </c>
      <c r="H7756">
        <v>30</v>
      </c>
      <c r="I7756" s="3">
        <v>44362</v>
      </c>
      <c r="J7756">
        <v>5</v>
      </c>
      <c r="K7756">
        <v>2021</v>
      </c>
      <c r="L7756">
        <v>6</v>
      </c>
      <c r="M7756" t="s">
        <v>21</v>
      </c>
    </row>
    <row r="7757" spans="1:13" x14ac:dyDescent="0.25">
      <c r="A7757" s="1">
        <v>7755</v>
      </c>
      <c r="B7757" t="s">
        <v>72</v>
      </c>
      <c r="C7757" t="s">
        <v>77</v>
      </c>
      <c r="D7757" t="s">
        <v>41</v>
      </c>
      <c r="E7757" t="s">
        <v>74</v>
      </c>
      <c r="F7757" s="14" t="s">
        <v>7899</v>
      </c>
      <c r="G7757" s="8">
        <v>254.48</v>
      </c>
      <c r="H7757">
        <v>28</v>
      </c>
      <c r="I7757" s="3">
        <v>44425</v>
      </c>
      <c r="J7757">
        <v>6</v>
      </c>
      <c r="K7757">
        <v>2021</v>
      </c>
      <c r="L7757">
        <v>8</v>
      </c>
      <c r="M7757" t="s">
        <v>16</v>
      </c>
    </row>
    <row r="7758" spans="1:13" x14ac:dyDescent="0.25">
      <c r="A7758" s="1">
        <v>7756</v>
      </c>
      <c r="B7758" t="s">
        <v>62</v>
      </c>
      <c r="C7758" t="s">
        <v>77</v>
      </c>
      <c r="D7758" t="s">
        <v>27</v>
      </c>
      <c r="E7758" t="s">
        <v>96</v>
      </c>
      <c r="F7758" s="14" t="s">
        <v>7900</v>
      </c>
      <c r="G7758" s="8">
        <v>724.2</v>
      </c>
      <c r="H7758">
        <v>54</v>
      </c>
      <c r="I7758" s="3">
        <v>44343</v>
      </c>
      <c r="J7758">
        <v>1</v>
      </c>
      <c r="K7758">
        <v>2021</v>
      </c>
      <c r="L7758">
        <v>5</v>
      </c>
      <c r="M7758" t="s">
        <v>16</v>
      </c>
    </row>
    <row r="7759" spans="1:13" x14ac:dyDescent="0.25">
      <c r="A7759" s="1">
        <v>7757</v>
      </c>
      <c r="B7759" t="s">
        <v>38</v>
      </c>
      <c r="C7759" t="s">
        <v>57</v>
      </c>
      <c r="D7759" t="s">
        <v>47</v>
      </c>
      <c r="E7759" t="s">
        <v>112</v>
      </c>
      <c r="F7759" s="14" t="s">
        <v>7901</v>
      </c>
      <c r="G7759" s="8">
        <v>693.37</v>
      </c>
      <c r="H7759">
        <v>43</v>
      </c>
      <c r="I7759" s="3">
        <v>44376</v>
      </c>
      <c r="J7759">
        <v>6</v>
      </c>
      <c r="K7759">
        <v>2021</v>
      </c>
      <c r="L7759">
        <v>6</v>
      </c>
      <c r="M7759" t="s">
        <v>21</v>
      </c>
    </row>
    <row r="7760" spans="1:13" x14ac:dyDescent="0.25">
      <c r="A7760" s="1">
        <v>7758</v>
      </c>
      <c r="B7760" t="s">
        <v>49</v>
      </c>
      <c r="C7760" t="s">
        <v>84</v>
      </c>
      <c r="D7760" t="s">
        <v>14</v>
      </c>
      <c r="E7760" t="s">
        <v>118</v>
      </c>
      <c r="F7760" s="14" t="s">
        <v>7902</v>
      </c>
      <c r="G7760" s="8">
        <v>422.56</v>
      </c>
      <c r="H7760">
        <v>51</v>
      </c>
      <c r="I7760" s="3">
        <v>44288</v>
      </c>
      <c r="J7760">
        <v>3</v>
      </c>
      <c r="K7760">
        <v>2021</v>
      </c>
      <c r="L7760">
        <v>4</v>
      </c>
      <c r="M7760" t="s">
        <v>21</v>
      </c>
    </row>
    <row r="7761" spans="1:13" x14ac:dyDescent="0.25">
      <c r="A7761" s="1">
        <v>7759</v>
      </c>
      <c r="B7761" t="s">
        <v>25</v>
      </c>
      <c r="C7761" t="s">
        <v>99</v>
      </c>
      <c r="D7761" t="s">
        <v>36</v>
      </c>
      <c r="E7761" t="s">
        <v>48</v>
      </c>
      <c r="F7761" s="14" t="s">
        <v>7903</v>
      </c>
      <c r="G7761" s="8">
        <v>538.95000000000005</v>
      </c>
      <c r="H7761">
        <v>18</v>
      </c>
      <c r="I7761" s="3">
        <v>44279</v>
      </c>
      <c r="J7761">
        <v>4</v>
      </c>
      <c r="K7761">
        <v>2021</v>
      </c>
      <c r="L7761">
        <v>3</v>
      </c>
      <c r="M7761" t="s">
        <v>16</v>
      </c>
    </row>
    <row r="7762" spans="1:13" x14ac:dyDescent="0.25">
      <c r="A7762" s="1">
        <v>7760</v>
      </c>
      <c r="B7762" t="s">
        <v>83</v>
      </c>
      <c r="C7762" t="s">
        <v>64</v>
      </c>
      <c r="D7762" t="s">
        <v>41</v>
      </c>
      <c r="E7762" t="s">
        <v>101</v>
      </c>
      <c r="F7762" s="14" t="s">
        <v>7904</v>
      </c>
      <c r="G7762" s="8">
        <v>291.11</v>
      </c>
      <c r="H7762">
        <v>22</v>
      </c>
      <c r="I7762" s="3">
        <v>44286</v>
      </c>
      <c r="J7762">
        <v>1</v>
      </c>
      <c r="K7762">
        <v>2021</v>
      </c>
      <c r="L7762">
        <v>3</v>
      </c>
      <c r="M7762" t="s">
        <v>21</v>
      </c>
    </row>
    <row r="7763" spans="1:13" x14ac:dyDescent="0.25">
      <c r="A7763" s="1">
        <v>7761</v>
      </c>
      <c r="B7763" t="s">
        <v>49</v>
      </c>
      <c r="C7763" t="s">
        <v>84</v>
      </c>
      <c r="D7763" t="s">
        <v>36</v>
      </c>
      <c r="E7763" t="s">
        <v>42</v>
      </c>
      <c r="F7763" s="14" t="s">
        <v>7905</v>
      </c>
      <c r="G7763" s="8">
        <v>792.48</v>
      </c>
      <c r="H7763">
        <v>34</v>
      </c>
      <c r="I7763" s="3">
        <v>44362</v>
      </c>
      <c r="J7763">
        <v>7</v>
      </c>
      <c r="K7763">
        <v>2021</v>
      </c>
      <c r="L7763">
        <v>6</v>
      </c>
      <c r="M7763" t="s">
        <v>21</v>
      </c>
    </row>
    <row r="7764" spans="1:13" x14ac:dyDescent="0.25">
      <c r="A7764" s="1">
        <v>7762</v>
      </c>
      <c r="B7764" t="s">
        <v>60</v>
      </c>
      <c r="C7764" t="s">
        <v>94</v>
      </c>
      <c r="D7764" t="s">
        <v>19</v>
      </c>
      <c r="E7764" t="s">
        <v>115</v>
      </c>
      <c r="F7764" s="14" t="s">
        <v>7906</v>
      </c>
      <c r="G7764" s="8">
        <v>962.07</v>
      </c>
      <c r="H7764">
        <v>72</v>
      </c>
      <c r="I7764" s="3">
        <v>44223</v>
      </c>
      <c r="J7764">
        <v>4</v>
      </c>
      <c r="K7764">
        <v>2021</v>
      </c>
      <c r="L7764">
        <v>1</v>
      </c>
      <c r="M7764" t="s">
        <v>21</v>
      </c>
    </row>
    <row r="7765" spans="1:13" x14ac:dyDescent="0.25">
      <c r="A7765" s="1">
        <v>7763</v>
      </c>
      <c r="B7765" t="s">
        <v>34</v>
      </c>
      <c r="C7765" t="s">
        <v>64</v>
      </c>
      <c r="D7765" t="s">
        <v>47</v>
      </c>
      <c r="E7765" t="s">
        <v>85</v>
      </c>
      <c r="F7765" s="14" t="s">
        <v>7907</v>
      </c>
      <c r="G7765" s="8">
        <v>798.25</v>
      </c>
      <c r="H7765">
        <v>20</v>
      </c>
      <c r="I7765" s="3">
        <v>44195</v>
      </c>
      <c r="J7765">
        <v>5</v>
      </c>
      <c r="K7765">
        <v>2020</v>
      </c>
      <c r="L7765">
        <v>12</v>
      </c>
      <c r="M7765" t="s">
        <v>16</v>
      </c>
    </row>
    <row r="7766" spans="1:13" x14ac:dyDescent="0.25">
      <c r="A7766" s="1">
        <v>7764</v>
      </c>
      <c r="B7766" t="s">
        <v>43</v>
      </c>
      <c r="C7766" t="s">
        <v>64</v>
      </c>
      <c r="D7766" t="s">
        <v>23</v>
      </c>
      <c r="E7766" t="s">
        <v>95</v>
      </c>
      <c r="F7766" s="14" t="s">
        <v>7908</v>
      </c>
      <c r="G7766" s="8">
        <v>218.93</v>
      </c>
      <c r="H7766">
        <v>74</v>
      </c>
      <c r="I7766" s="3">
        <v>44211</v>
      </c>
      <c r="J7766">
        <v>8</v>
      </c>
      <c r="K7766">
        <v>2021</v>
      </c>
      <c r="L7766">
        <v>1</v>
      </c>
      <c r="M7766" t="s">
        <v>16</v>
      </c>
    </row>
    <row r="7767" spans="1:13" x14ac:dyDescent="0.25">
      <c r="A7767" s="1">
        <v>7765</v>
      </c>
      <c r="B7767" t="s">
        <v>12</v>
      </c>
      <c r="C7767" t="s">
        <v>70</v>
      </c>
      <c r="D7767" t="s">
        <v>41</v>
      </c>
      <c r="E7767" t="s">
        <v>100</v>
      </c>
      <c r="F7767" s="14" t="s">
        <v>7909</v>
      </c>
      <c r="G7767" s="8">
        <v>629.25</v>
      </c>
      <c r="H7767">
        <v>53</v>
      </c>
      <c r="I7767" s="3">
        <v>44227</v>
      </c>
      <c r="J7767">
        <v>9</v>
      </c>
      <c r="K7767">
        <v>2021</v>
      </c>
      <c r="L7767">
        <v>1</v>
      </c>
      <c r="M7767" t="s">
        <v>16</v>
      </c>
    </row>
    <row r="7768" spans="1:13" x14ac:dyDescent="0.25">
      <c r="A7768" s="1">
        <v>7766</v>
      </c>
      <c r="B7768" t="s">
        <v>98</v>
      </c>
      <c r="C7768" t="s">
        <v>94</v>
      </c>
      <c r="D7768" t="s">
        <v>65</v>
      </c>
      <c r="E7768" t="s">
        <v>89</v>
      </c>
      <c r="F7768" s="14" t="s">
        <v>7910</v>
      </c>
      <c r="G7768" s="8">
        <v>585.12</v>
      </c>
      <c r="H7768">
        <v>48</v>
      </c>
      <c r="I7768" s="3">
        <v>44324</v>
      </c>
      <c r="J7768">
        <v>6</v>
      </c>
      <c r="K7768">
        <v>2021</v>
      </c>
      <c r="L7768">
        <v>5</v>
      </c>
      <c r="M7768" t="s">
        <v>16</v>
      </c>
    </row>
    <row r="7769" spans="1:13" x14ac:dyDescent="0.25">
      <c r="A7769" s="1">
        <v>7767</v>
      </c>
      <c r="B7769" t="s">
        <v>98</v>
      </c>
      <c r="C7769" t="s">
        <v>57</v>
      </c>
      <c r="D7769" t="s">
        <v>19</v>
      </c>
      <c r="E7769" t="s">
        <v>89</v>
      </c>
      <c r="F7769" s="14" t="s">
        <v>7911</v>
      </c>
      <c r="G7769" s="8">
        <v>472.35</v>
      </c>
      <c r="H7769">
        <v>31</v>
      </c>
      <c r="I7769" s="3">
        <v>44167</v>
      </c>
      <c r="J7769">
        <v>7</v>
      </c>
      <c r="K7769">
        <v>2020</v>
      </c>
      <c r="L7769">
        <v>12</v>
      </c>
      <c r="M7769" t="s">
        <v>16</v>
      </c>
    </row>
    <row r="7770" spans="1:13" x14ac:dyDescent="0.25">
      <c r="A7770" s="1">
        <v>7768</v>
      </c>
      <c r="B7770" t="s">
        <v>91</v>
      </c>
      <c r="C7770" t="s">
        <v>30</v>
      </c>
      <c r="D7770" t="s">
        <v>36</v>
      </c>
      <c r="E7770" t="s">
        <v>28</v>
      </c>
      <c r="F7770" s="14" t="s">
        <v>7912</v>
      </c>
      <c r="G7770" s="8">
        <v>867.03</v>
      </c>
      <c r="H7770">
        <v>54</v>
      </c>
      <c r="I7770" s="3">
        <v>44309</v>
      </c>
      <c r="J7770">
        <v>5</v>
      </c>
      <c r="K7770">
        <v>2021</v>
      </c>
      <c r="L7770">
        <v>4</v>
      </c>
      <c r="M7770" t="s">
        <v>21</v>
      </c>
    </row>
    <row r="7771" spans="1:13" x14ac:dyDescent="0.25">
      <c r="A7771" s="1">
        <v>7769</v>
      </c>
      <c r="B7771" t="s">
        <v>49</v>
      </c>
      <c r="C7771" t="s">
        <v>35</v>
      </c>
      <c r="D7771" t="s">
        <v>65</v>
      </c>
      <c r="E7771" t="s">
        <v>51</v>
      </c>
      <c r="F7771" s="14" t="s">
        <v>7913</v>
      </c>
      <c r="G7771" s="8">
        <v>808.49</v>
      </c>
      <c r="H7771">
        <v>23</v>
      </c>
      <c r="I7771" s="3">
        <v>44376</v>
      </c>
      <c r="J7771">
        <v>2</v>
      </c>
      <c r="K7771">
        <v>2021</v>
      </c>
      <c r="L7771">
        <v>6</v>
      </c>
      <c r="M7771" t="s">
        <v>21</v>
      </c>
    </row>
    <row r="7772" spans="1:13" x14ac:dyDescent="0.25">
      <c r="A7772" s="1">
        <v>7770</v>
      </c>
      <c r="B7772" t="s">
        <v>38</v>
      </c>
      <c r="C7772" t="s">
        <v>22</v>
      </c>
      <c r="D7772" t="s">
        <v>41</v>
      </c>
      <c r="E7772" t="s">
        <v>115</v>
      </c>
      <c r="F7772" s="14" t="s">
        <v>7914</v>
      </c>
      <c r="G7772" s="8">
        <v>400.33</v>
      </c>
      <c r="H7772">
        <v>26</v>
      </c>
      <c r="I7772" s="3">
        <v>44278</v>
      </c>
      <c r="J7772">
        <v>5</v>
      </c>
      <c r="K7772">
        <v>2021</v>
      </c>
      <c r="L7772">
        <v>3</v>
      </c>
      <c r="M7772" t="s">
        <v>21</v>
      </c>
    </row>
    <row r="7773" spans="1:13" x14ac:dyDescent="0.25">
      <c r="A7773" s="1">
        <v>7771</v>
      </c>
      <c r="B7773" t="s">
        <v>58</v>
      </c>
      <c r="C7773" t="s">
        <v>64</v>
      </c>
      <c r="D7773" t="s">
        <v>19</v>
      </c>
      <c r="E7773" t="s">
        <v>100</v>
      </c>
      <c r="F7773" s="14" t="s">
        <v>7915</v>
      </c>
      <c r="G7773" s="8">
        <v>480.67</v>
      </c>
      <c r="H7773">
        <v>27</v>
      </c>
      <c r="I7773" s="3">
        <v>44260</v>
      </c>
      <c r="J7773">
        <v>7</v>
      </c>
      <c r="K7773">
        <v>2021</v>
      </c>
      <c r="L7773">
        <v>3</v>
      </c>
      <c r="M7773" t="s">
        <v>21</v>
      </c>
    </row>
    <row r="7774" spans="1:13" x14ac:dyDescent="0.25">
      <c r="A7774" s="1">
        <v>7772</v>
      </c>
      <c r="B7774" t="s">
        <v>58</v>
      </c>
      <c r="C7774" t="s">
        <v>50</v>
      </c>
      <c r="D7774" t="s">
        <v>36</v>
      </c>
      <c r="E7774" t="s">
        <v>90</v>
      </c>
      <c r="F7774" s="14" t="s">
        <v>7916</v>
      </c>
      <c r="G7774" s="8">
        <v>254.16</v>
      </c>
      <c r="H7774">
        <v>29</v>
      </c>
      <c r="I7774" s="3">
        <v>44397</v>
      </c>
      <c r="J7774">
        <v>3</v>
      </c>
      <c r="K7774">
        <v>2021</v>
      </c>
      <c r="L7774">
        <v>7</v>
      </c>
      <c r="M7774" t="s">
        <v>21</v>
      </c>
    </row>
    <row r="7775" spans="1:13" x14ac:dyDescent="0.25">
      <c r="A7775" s="1">
        <v>7773</v>
      </c>
      <c r="B7775" t="s">
        <v>98</v>
      </c>
      <c r="C7775" t="s">
        <v>50</v>
      </c>
      <c r="D7775" t="s">
        <v>65</v>
      </c>
      <c r="E7775" t="s">
        <v>33</v>
      </c>
      <c r="F7775" s="14" t="s">
        <v>7917</v>
      </c>
      <c r="G7775" s="8">
        <v>316.58999999999997</v>
      </c>
      <c r="H7775">
        <v>79</v>
      </c>
      <c r="I7775" s="3">
        <v>44320</v>
      </c>
      <c r="J7775">
        <v>3</v>
      </c>
      <c r="K7775">
        <v>2021</v>
      </c>
      <c r="L7775">
        <v>5</v>
      </c>
      <c r="M7775" t="s">
        <v>16</v>
      </c>
    </row>
    <row r="7776" spans="1:13" x14ac:dyDescent="0.25">
      <c r="A7776" s="1">
        <v>7774</v>
      </c>
      <c r="B7776" t="s">
        <v>38</v>
      </c>
      <c r="C7776" t="s">
        <v>50</v>
      </c>
      <c r="D7776" t="s">
        <v>36</v>
      </c>
      <c r="E7776" t="s">
        <v>61</v>
      </c>
      <c r="F7776" s="14" t="s">
        <v>7918</v>
      </c>
      <c r="G7776" s="8">
        <v>106.77</v>
      </c>
      <c r="H7776">
        <v>19</v>
      </c>
      <c r="I7776" s="3">
        <v>44282</v>
      </c>
      <c r="J7776">
        <v>2</v>
      </c>
      <c r="K7776">
        <v>2021</v>
      </c>
      <c r="L7776">
        <v>3</v>
      </c>
      <c r="M7776" t="s">
        <v>21</v>
      </c>
    </row>
    <row r="7777" spans="1:13" x14ac:dyDescent="0.25">
      <c r="A7777" s="1">
        <v>7775</v>
      </c>
      <c r="B7777" t="s">
        <v>29</v>
      </c>
      <c r="C7777" t="s">
        <v>18</v>
      </c>
      <c r="D7777" t="s">
        <v>65</v>
      </c>
      <c r="E7777" t="s">
        <v>118</v>
      </c>
      <c r="F7777" s="14" t="s">
        <v>7919</v>
      </c>
      <c r="G7777" s="8">
        <v>938.3</v>
      </c>
      <c r="H7777">
        <v>20</v>
      </c>
      <c r="I7777" s="3">
        <v>44395</v>
      </c>
      <c r="J7777">
        <v>6</v>
      </c>
      <c r="K7777">
        <v>2021</v>
      </c>
      <c r="L7777">
        <v>7</v>
      </c>
      <c r="M7777" t="s">
        <v>16</v>
      </c>
    </row>
    <row r="7778" spans="1:13" x14ac:dyDescent="0.25">
      <c r="A7778" s="1">
        <v>7776</v>
      </c>
      <c r="B7778" t="s">
        <v>83</v>
      </c>
      <c r="C7778" t="s">
        <v>50</v>
      </c>
      <c r="D7778" t="s">
        <v>23</v>
      </c>
      <c r="E7778" t="s">
        <v>96</v>
      </c>
      <c r="F7778" s="14" t="s">
        <v>7920</v>
      </c>
      <c r="G7778" s="8">
        <v>620.69000000000005</v>
      </c>
      <c r="H7778">
        <v>29</v>
      </c>
      <c r="I7778" s="3">
        <v>44187</v>
      </c>
      <c r="J7778">
        <v>3</v>
      </c>
      <c r="K7778">
        <v>2020</v>
      </c>
      <c r="L7778">
        <v>12</v>
      </c>
      <c r="M7778" t="s">
        <v>21</v>
      </c>
    </row>
    <row r="7779" spans="1:13" x14ac:dyDescent="0.25">
      <c r="A7779" s="1">
        <v>7777</v>
      </c>
      <c r="B7779" t="s">
        <v>45</v>
      </c>
      <c r="C7779" t="s">
        <v>67</v>
      </c>
      <c r="D7779" t="s">
        <v>65</v>
      </c>
      <c r="E7779" t="s">
        <v>86</v>
      </c>
      <c r="F7779" s="14" t="s">
        <v>7921</v>
      </c>
      <c r="G7779" s="8">
        <v>580.21</v>
      </c>
      <c r="H7779">
        <v>41</v>
      </c>
      <c r="I7779" s="3">
        <v>44285</v>
      </c>
      <c r="J7779">
        <v>2</v>
      </c>
      <c r="K7779">
        <v>2021</v>
      </c>
      <c r="L7779">
        <v>3</v>
      </c>
      <c r="M7779" t="s">
        <v>21</v>
      </c>
    </row>
    <row r="7780" spans="1:13" x14ac:dyDescent="0.25">
      <c r="A7780" s="1">
        <v>7778</v>
      </c>
      <c r="B7780" t="s">
        <v>34</v>
      </c>
      <c r="C7780" t="s">
        <v>75</v>
      </c>
      <c r="D7780" t="s">
        <v>23</v>
      </c>
      <c r="E7780" t="s">
        <v>53</v>
      </c>
      <c r="F7780" s="14" t="s">
        <v>7922</v>
      </c>
      <c r="G7780" s="8">
        <v>358.87</v>
      </c>
      <c r="H7780">
        <v>76</v>
      </c>
      <c r="I7780" s="3">
        <v>44388</v>
      </c>
      <c r="J7780">
        <v>6</v>
      </c>
      <c r="K7780">
        <v>2021</v>
      </c>
      <c r="L7780">
        <v>7</v>
      </c>
      <c r="M7780" t="s">
        <v>16</v>
      </c>
    </row>
    <row r="7781" spans="1:13" x14ac:dyDescent="0.25">
      <c r="A7781" s="1">
        <v>7779</v>
      </c>
      <c r="B7781" t="s">
        <v>68</v>
      </c>
      <c r="C7781" t="s">
        <v>46</v>
      </c>
      <c r="D7781" t="s">
        <v>65</v>
      </c>
      <c r="E7781" t="s">
        <v>79</v>
      </c>
      <c r="F7781" s="14" t="s">
        <v>7923</v>
      </c>
      <c r="G7781" s="8">
        <v>443.05</v>
      </c>
      <c r="H7781">
        <v>24</v>
      </c>
      <c r="I7781" s="3">
        <v>44171</v>
      </c>
      <c r="J7781">
        <v>9</v>
      </c>
      <c r="K7781">
        <v>2020</v>
      </c>
      <c r="L7781">
        <v>12</v>
      </c>
      <c r="M7781" t="s">
        <v>21</v>
      </c>
    </row>
    <row r="7782" spans="1:13" x14ac:dyDescent="0.25">
      <c r="A7782" s="1">
        <v>7780</v>
      </c>
      <c r="B7782" t="s">
        <v>98</v>
      </c>
      <c r="C7782" t="s">
        <v>30</v>
      </c>
      <c r="D7782" t="s">
        <v>41</v>
      </c>
      <c r="E7782" t="s">
        <v>109</v>
      </c>
      <c r="F7782" s="14" t="s">
        <v>7924</v>
      </c>
      <c r="G7782" s="8">
        <v>970.72</v>
      </c>
      <c r="H7782">
        <v>60</v>
      </c>
      <c r="I7782" s="3">
        <v>44280</v>
      </c>
      <c r="J7782">
        <v>2</v>
      </c>
      <c r="K7782">
        <v>2021</v>
      </c>
      <c r="L7782">
        <v>3</v>
      </c>
      <c r="M7782" t="s">
        <v>16</v>
      </c>
    </row>
    <row r="7783" spans="1:13" x14ac:dyDescent="0.25">
      <c r="A7783" s="1">
        <v>7781</v>
      </c>
      <c r="B7783" t="s">
        <v>45</v>
      </c>
      <c r="C7783" t="s">
        <v>84</v>
      </c>
      <c r="D7783" t="s">
        <v>36</v>
      </c>
      <c r="E7783" t="s">
        <v>100</v>
      </c>
      <c r="F7783" s="14" t="s">
        <v>7925</v>
      </c>
      <c r="G7783" s="8">
        <v>160.52000000000001</v>
      </c>
      <c r="H7783">
        <v>53</v>
      </c>
      <c r="I7783" s="3">
        <v>44209</v>
      </c>
      <c r="J7783">
        <v>3</v>
      </c>
      <c r="K7783">
        <v>2021</v>
      </c>
      <c r="L7783">
        <v>1</v>
      </c>
      <c r="M7783" t="s">
        <v>21</v>
      </c>
    </row>
    <row r="7784" spans="1:13" x14ac:dyDescent="0.25">
      <c r="A7784" s="1">
        <v>7782</v>
      </c>
      <c r="B7784" t="s">
        <v>72</v>
      </c>
      <c r="C7784" t="s">
        <v>50</v>
      </c>
      <c r="D7784" t="s">
        <v>47</v>
      </c>
      <c r="E7784" t="s">
        <v>69</v>
      </c>
      <c r="F7784" s="14" t="s">
        <v>7926</v>
      </c>
      <c r="G7784" s="8">
        <v>547.05999999999995</v>
      </c>
      <c r="H7784">
        <v>42</v>
      </c>
      <c r="I7784" s="3">
        <v>44235</v>
      </c>
      <c r="J7784">
        <v>9</v>
      </c>
      <c r="K7784">
        <v>2021</v>
      </c>
      <c r="L7784">
        <v>2</v>
      </c>
      <c r="M7784" t="s">
        <v>16</v>
      </c>
    </row>
    <row r="7785" spans="1:13" x14ac:dyDescent="0.25">
      <c r="A7785" s="1">
        <v>7783</v>
      </c>
      <c r="B7785" t="s">
        <v>93</v>
      </c>
      <c r="C7785" t="s">
        <v>54</v>
      </c>
      <c r="D7785" t="s">
        <v>14</v>
      </c>
      <c r="E7785" t="s">
        <v>92</v>
      </c>
      <c r="F7785" s="14" t="s">
        <v>7927</v>
      </c>
      <c r="G7785" s="8">
        <v>886.71</v>
      </c>
      <c r="H7785">
        <v>22</v>
      </c>
      <c r="I7785" s="3">
        <v>44282</v>
      </c>
      <c r="J7785">
        <v>1</v>
      </c>
      <c r="K7785">
        <v>2021</v>
      </c>
      <c r="L7785">
        <v>3</v>
      </c>
      <c r="M7785" t="s">
        <v>21</v>
      </c>
    </row>
    <row r="7786" spans="1:13" x14ac:dyDescent="0.25">
      <c r="A7786" s="1">
        <v>7784</v>
      </c>
      <c r="B7786" t="s">
        <v>12</v>
      </c>
      <c r="C7786" t="s">
        <v>54</v>
      </c>
      <c r="D7786" t="s">
        <v>27</v>
      </c>
      <c r="E7786" t="s">
        <v>81</v>
      </c>
      <c r="F7786" s="14" t="s">
        <v>7928</v>
      </c>
      <c r="G7786" s="8">
        <v>864.53</v>
      </c>
      <c r="H7786">
        <v>66</v>
      </c>
      <c r="I7786" s="3">
        <v>44245</v>
      </c>
      <c r="J7786">
        <v>6</v>
      </c>
      <c r="K7786">
        <v>2021</v>
      </c>
      <c r="L7786">
        <v>2</v>
      </c>
      <c r="M7786" t="s">
        <v>16</v>
      </c>
    </row>
    <row r="7787" spans="1:13" x14ac:dyDescent="0.25">
      <c r="A7787" s="1">
        <v>7785</v>
      </c>
      <c r="B7787" t="s">
        <v>12</v>
      </c>
      <c r="C7787" t="s">
        <v>35</v>
      </c>
      <c r="D7787" t="s">
        <v>65</v>
      </c>
      <c r="E7787" t="s">
        <v>53</v>
      </c>
      <c r="F7787" s="14" t="s">
        <v>7929</v>
      </c>
      <c r="G7787" s="8">
        <v>669.41</v>
      </c>
      <c r="H7787">
        <v>61</v>
      </c>
      <c r="I7787" s="3">
        <v>44184</v>
      </c>
      <c r="J7787">
        <v>3</v>
      </c>
      <c r="K7787">
        <v>2020</v>
      </c>
      <c r="L7787">
        <v>12</v>
      </c>
      <c r="M7787" t="s">
        <v>16</v>
      </c>
    </row>
    <row r="7788" spans="1:13" x14ac:dyDescent="0.25">
      <c r="A7788" s="1">
        <v>7786</v>
      </c>
      <c r="B7788" t="s">
        <v>45</v>
      </c>
      <c r="C7788" t="s">
        <v>13</v>
      </c>
      <c r="D7788" t="s">
        <v>41</v>
      </c>
      <c r="E7788" t="s">
        <v>96</v>
      </c>
      <c r="F7788" s="14" t="s">
        <v>7930</v>
      </c>
      <c r="G7788" s="8">
        <v>664.51</v>
      </c>
      <c r="H7788">
        <v>31</v>
      </c>
      <c r="I7788" s="3">
        <v>44255</v>
      </c>
      <c r="J7788">
        <v>1</v>
      </c>
      <c r="K7788">
        <v>2021</v>
      </c>
      <c r="L7788">
        <v>2</v>
      </c>
      <c r="M7788" t="s">
        <v>21</v>
      </c>
    </row>
    <row r="7789" spans="1:13" x14ac:dyDescent="0.25">
      <c r="A7789" s="1">
        <v>7787</v>
      </c>
      <c r="B7789" t="s">
        <v>49</v>
      </c>
      <c r="C7789" t="s">
        <v>35</v>
      </c>
      <c r="D7789" t="s">
        <v>19</v>
      </c>
      <c r="E7789" t="s">
        <v>87</v>
      </c>
      <c r="F7789" s="14" t="s">
        <v>7931</v>
      </c>
      <c r="G7789" s="8">
        <v>133.34</v>
      </c>
      <c r="H7789">
        <v>33</v>
      </c>
      <c r="I7789" s="3">
        <v>44311</v>
      </c>
      <c r="J7789">
        <v>2</v>
      </c>
      <c r="K7789">
        <v>2021</v>
      </c>
      <c r="L7789">
        <v>4</v>
      </c>
      <c r="M7789" t="s">
        <v>21</v>
      </c>
    </row>
    <row r="7790" spans="1:13" x14ac:dyDescent="0.25">
      <c r="A7790" s="1">
        <v>7788</v>
      </c>
      <c r="B7790" t="s">
        <v>17</v>
      </c>
      <c r="C7790" t="s">
        <v>50</v>
      </c>
      <c r="D7790" t="s">
        <v>65</v>
      </c>
      <c r="E7790" t="s">
        <v>115</v>
      </c>
      <c r="F7790" s="14" t="s">
        <v>7932</v>
      </c>
      <c r="G7790" s="8">
        <v>880.94</v>
      </c>
      <c r="H7790">
        <v>75</v>
      </c>
      <c r="I7790" s="3">
        <v>44284</v>
      </c>
      <c r="J7790">
        <v>4</v>
      </c>
      <c r="K7790">
        <v>2021</v>
      </c>
      <c r="L7790">
        <v>3</v>
      </c>
      <c r="M7790" t="s">
        <v>21</v>
      </c>
    </row>
    <row r="7791" spans="1:13" x14ac:dyDescent="0.25">
      <c r="A7791" s="1">
        <v>7789</v>
      </c>
      <c r="B7791" t="s">
        <v>12</v>
      </c>
      <c r="C7791" t="s">
        <v>84</v>
      </c>
      <c r="D7791" t="s">
        <v>41</v>
      </c>
      <c r="E7791" t="s">
        <v>92</v>
      </c>
      <c r="F7791" s="14" t="s">
        <v>7933</v>
      </c>
      <c r="G7791" s="8">
        <v>957.83</v>
      </c>
      <c r="H7791">
        <v>75</v>
      </c>
      <c r="I7791" s="3">
        <v>44275</v>
      </c>
      <c r="J7791">
        <v>4</v>
      </c>
      <c r="K7791">
        <v>2021</v>
      </c>
      <c r="L7791">
        <v>3</v>
      </c>
      <c r="M7791" t="s">
        <v>16</v>
      </c>
    </row>
    <row r="7792" spans="1:13" x14ac:dyDescent="0.25">
      <c r="A7792" s="1">
        <v>7790</v>
      </c>
      <c r="B7792" t="s">
        <v>60</v>
      </c>
      <c r="C7792" t="s">
        <v>70</v>
      </c>
      <c r="D7792" t="s">
        <v>14</v>
      </c>
      <c r="E7792" t="s">
        <v>51</v>
      </c>
      <c r="F7792" s="14" t="s">
        <v>7934</v>
      </c>
      <c r="G7792" s="8">
        <v>200.54</v>
      </c>
      <c r="H7792">
        <v>47</v>
      </c>
      <c r="I7792" s="3">
        <v>44306</v>
      </c>
      <c r="J7792">
        <v>7</v>
      </c>
      <c r="K7792">
        <v>2021</v>
      </c>
      <c r="L7792">
        <v>4</v>
      </c>
      <c r="M7792" t="s">
        <v>21</v>
      </c>
    </row>
    <row r="7793" spans="1:13" x14ac:dyDescent="0.25">
      <c r="A7793" s="1">
        <v>7791</v>
      </c>
      <c r="B7793" t="s">
        <v>45</v>
      </c>
      <c r="C7793" t="s">
        <v>46</v>
      </c>
      <c r="D7793" t="s">
        <v>36</v>
      </c>
      <c r="E7793" t="s">
        <v>51</v>
      </c>
      <c r="F7793" s="14" t="s">
        <v>7935</v>
      </c>
      <c r="G7793" s="8">
        <v>568.19000000000005</v>
      </c>
      <c r="H7793">
        <v>54</v>
      </c>
      <c r="I7793" s="3">
        <v>44365</v>
      </c>
      <c r="J7793">
        <v>8</v>
      </c>
      <c r="K7793">
        <v>2021</v>
      </c>
      <c r="L7793">
        <v>6</v>
      </c>
      <c r="M7793" t="s">
        <v>21</v>
      </c>
    </row>
    <row r="7794" spans="1:13" x14ac:dyDescent="0.25">
      <c r="A7794" s="1">
        <v>7792</v>
      </c>
      <c r="B7794" t="s">
        <v>58</v>
      </c>
      <c r="C7794" t="s">
        <v>64</v>
      </c>
      <c r="D7794" t="s">
        <v>41</v>
      </c>
      <c r="E7794" t="s">
        <v>114</v>
      </c>
      <c r="F7794" s="14" t="s">
        <v>7936</v>
      </c>
      <c r="G7794" s="8">
        <v>108.2</v>
      </c>
      <c r="H7794">
        <v>23</v>
      </c>
      <c r="I7794" s="3">
        <v>44183</v>
      </c>
      <c r="J7794">
        <v>4</v>
      </c>
      <c r="K7794">
        <v>2020</v>
      </c>
      <c r="L7794">
        <v>12</v>
      </c>
      <c r="M7794" t="s">
        <v>21</v>
      </c>
    </row>
    <row r="7795" spans="1:13" x14ac:dyDescent="0.25">
      <c r="A7795" s="1">
        <v>7793</v>
      </c>
      <c r="B7795" t="s">
        <v>17</v>
      </c>
      <c r="C7795" t="s">
        <v>75</v>
      </c>
      <c r="D7795" t="s">
        <v>41</v>
      </c>
      <c r="E7795" t="s">
        <v>61</v>
      </c>
      <c r="F7795" s="14" t="s">
        <v>7937</v>
      </c>
      <c r="G7795" s="8">
        <v>121.95</v>
      </c>
      <c r="H7795">
        <v>29</v>
      </c>
      <c r="I7795" s="3">
        <v>44388</v>
      </c>
      <c r="J7795">
        <v>1</v>
      </c>
      <c r="K7795">
        <v>2021</v>
      </c>
      <c r="L7795">
        <v>7</v>
      </c>
      <c r="M7795" t="s">
        <v>21</v>
      </c>
    </row>
    <row r="7796" spans="1:13" x14ac:dyDescent="0.25">
      <c r="A7796" s="1">
        <v>7794</v>
      </c>
      <c r="B7796" t="s">
        <v>83</v>
      </c>
      <c r="C7796" t="s">
        <v>54</v>
      </c>
      <c r="D7796" t="s">
        <v>19</v>
      </c>
      <c r="E7796" t="s">
        <v>87</v>
      </c>
      <c r="F7796" s="14" t="s">
        <v>7938</v>
      </c>
      <c r="G7796" s="8">
        <v>548.92999999999995</v>
      </c>
      <c r="H7796">
        <v>56</v>
      </c>
      <c r="I7796" s="3">
        <v>44324</v>
      </c>
      <c r="J7796">
        <v>1</v>
      </c>
      <c r="K7796">
        <v>2021</v>
      </c>
      <c r="L7796">
        <v>5</v>
      </c>
      <c r="M7796" t="s">
        <v>21</v>
      </c>
    </row>
    <row r="7797" spans="1:13" x14ac:dyDescent="0.25">
      <c r="A7797" s="1">
        <v>7795</v>
      </c>
      <c r="B7797" t="s">
        <v>49</v>
      </c>
      <c r="C7797" t="s">
        <v>35</v>
      </c>
      <c r="D7797" t="s">
        <v>36</v>
      </c>
      <c r="E7797" t="s">
        <v>73</v>
      </c>
      <c r="F7797" s="14" t="s">
        <v>7939</v>
      </c>
      <c r="G7797" s="8">
        <v>730.57</v>
      </c>
      <c r="H7797">
        <v>32</v>
      </c>
      <c r="I7797" s="3">
        <v>44230</v>
      </c>
      <c r="J7797">
        <v>6</v>
      </c>
      <c r="K7797">
        <v>2021</v>
      </c>
      <c r="L7797">
        <v>2</v>
      </c>
      <c r="M7797" t="s">
        <v>21</v>
      </c>
    </row>
    <row r="7798" spans="1:13" x14ac:dyDescent="0.25">
      <c r="A7798" s="1">
        <v>7796</v>
      </c>
      <c r="B7798" t="s">
        <v>52</v>
      </c>
      <c r="C7798" t="s">
        <v>67</v>
      </c>
      <c r="D7798" t="s">
        <v>19</v>
      </c>
      <c r="E7798" t="s">
        <v>76</v>
      </c>
      <c r="F7798" s="14" t="s">
        <v>7940</v>
      </c>
      <c r="G7798" s="8">
        <v>331.12</v>
      </c>
      <c r="H7798">
        <v>31</v>
      </c>
      <c r="I7798" s="3">
        <v>44289</v>
      </c>
      <c r="J7798">
        <v>7</v>
      </c>
      <c r="K7798">
        <v>2021</v>
      </c>
      <c r="L7798">
        <v>4</v>
      </c>
      <c r="M7798" t="s">
        <v>16</v>
      </c>
    </row>
    <row r="7799" spans="1:13" x14ac:dyDescent="0.25">
      <c r="A7799" s="1">
        <v>7797</v>
      </c>
      <c r="B7799" t="s">
        <v>52</v>
      </c>
      <c r="C7799" t="s">
        <v>46</v>
      </c>
      <c r="D7799" t="s">
        <v>65</v>
      </c>
      <c r="E7799" t="s">
        <v>104</v>
      </c>
      <c r="F7799" s="14" t="s">
        <v>7941</v>
      </c>
      <c r="G7799" s="8">
        <v>722.77</v>
      </c>
      <c r="H7799">
        <v>30</v>
      </c>
      <c r="I7799" s="3">
        <v>44174</v>
      </c>
      <c r="J7799">
        <v>5</v>
      </c>
      <c r="K7799">
        <v>2020</v>
      </c>
      <c r="L7799">
        <v>12</v>
      </c>
      <c r="M7799" t="s">
        <v>16</v>
      </c>
    </row>
    <row r="7800" spans="1:13" x14ac:dyDescent="0.25">
      <c r="A7800" s="1">
        <v>7798</v>
      </c>
      <c r="B7800" t="s">
        <v>93</v>
      </c>
      <c r="C7800" t="s">
        <v>35</v>
      </c>
      <c r="D7800" t="s">
        <v>19</v>
      </c>
      <c r="E7800" t="s">
        <v>87</v>
      </c>
      <c r="F7800" s="14" t="s">
        <v>7942</v>
      </c>
      <c r="G7800" s="8">
        <v>708.94</v>
      </c>
      <c r="H7800">
        <v>53</v>
      </c>
      <c r="I7800" s="3">
        <v>44378</v>
      </c>
      <c r="J7800">
        <v>9</v>
      </c>
      <c r="K7800">
        <v>2021</v>
      </c>
      <c r="L7800">
        <v>7</v>
      </c>
      <c r="M7800" t="s">
        <v>21</v>
      </c>
    </row>
    <row r="7801" spans="1:13" x14ac:dyDescent="0.25">
      <c r="A7801" s="1">
        <v>7799</v>
      </c>
      <c r="B7801" t="s">
        <v>68</v>
      </c>
      <c r="C7801" t="s">
        <v>46</v>
      </c>
      <c r="D7801" t="s">
        <v>65</v>
      </c>
      <c r="E7801" t="s">
        <v>118</v>
      </c>
      <c r="F7801" s="14" t="s">
        <v>7943</v>
      </c>
      <c r="G7801" s="8">
        <v>559.36</v>
      </c>
      <c r="H7801">
        <v>45</v>
      </c>
      <c r="I7801" s="3">
        <v>44382</v>
      </c>
      <c r="J7801">
        <v>9</v>
      </c>
      <c r="K7801">
        <v>2021</v>
      </c>
      <c r="L7801">
        <v>7</v>
      </c>
      <c r="M7801" t="s">
        <v>21</v>
      </c>
    </row>
    <row r="7802" spans="1:13" x14ac:dyDescent="0.25">
      <c r="A7802" s="1">
        <v>7800</v>
      </c>
      <c r="B7802" t="s">
        <v>60</v>
      </c>
      <c r="C7802" t="s">
        <v>94</v>
      </c>
      <c r="D7802" t="s">
        <v>27</v>
      </c>
      <c r="E7802" t="s">
        <v>106</v>
      </c>
      <c r="F7802" s="14" t="s">
        <v>7944</v>
      </c>
      <c r="G7802" s="8">
        <v>509.5</v>
      </c>
      <c r="H7802">
        <v>63</v>
      </c>
      <c r="I7802" s="3">
        <v>44406</v>
      </c>
      <c r="J7802">
        <v>6</v>
      </c>
      <c r="K7802">
        <v>2021</v>
      </c>
      <c r="L7802">
        <v>7</v>
      </c>
      <c r="M7802" t="s">
        <v>21</v>
      </c>
    </row>
    <row r="7803" spans="1:13" x14ac:dyDescent="0.25">
      <c r="A7803" s="1">
        <v>7801</v>
      </c>
      <c r="B7803" t="s">
        <v>32</v>
      </c>
      <c r="C7803" t="s">
        <v>75</v>
      </c>
      <c r="D7803" t="s">
        <v>19</v>
      </c>
      <c r="E7803" t="s">
        <v>31</v>
      </c>
      <c r="F7803" s="14" t="s">
        <v>7945</v>
      </c>
      <c r="G7803" s="8">
        <v>906.29</v>
      </c>
      <c r="H7803">
        <v>30</v>
      </c>
      <c r="I7803" s="3">
        <v>44201</v>
      </c>
      <c r="J7803">
        <v>4</v>
      </c>
      <c r="K7803">
        <v>2021</v>
      </c>
      <c r="L7803">
        <v>1</v>
      </c>
      <c r="M7803" t="s">
        <v>16</v>
      </c>
    </row>
    <row r="7804" spans="1:13" x14ac:dyDescent="0.25">
      <c r="A7804" s="1">
        <v>7802</v>
      </c>
      <c r="B7804" t="s">
        <v>98</v>
      </c>
      <c r="C7804" t="s">
        <v>46</v>
      </c>
      <c r="D7804" t="s">
        <v>19</v>
      </c>
      <c r="E7804" t="s">
        <v>42</v>
      </c>
      <c r="F7804" s="14" t="s">
        <v>7946</v>
      </c>
      <c r="G7804" s="8">
        <v>891.31</v>
      </c>
      <c r="H7804">
        <v>24</v>
      </c>
      <c r="I7804" s="3">
        <v>44203</v>
      </c>
      <c r="J7804">
        <v>2</v>
      </c>
      <c r="K7804">
        <v>2021</v>
      </c>
      <c r="L7804">
        <v>1</v>
      </c>
      <c r="M7804" t="s">
        <v>16</v>
      </c>
    </row>
    <row r="7805" spans="1:13" x14ac:dyDescent="0.25">
      <c r="A7805" s="1">
        <v>7803</v>
      </c>
      <c r="B7805" t="s">
        <v>12</v>
      </c>
      <c r="C7805" t="s">
        <v>50</v>
      </c>
      <c r="D7805" t="s">
        <v>36</v>
      </c>
      <c r="E7805" t="s">
        <v>55</v>
      </c>
      <c r="F7805" s="14" t="s">
        <v>7947</v>
      </c>
      <c r="G7805" s="8">
        <v>904</v>
      </c>
      <c r="H7805">
        <v>57</v>
      </c>
      <c r="I7805" s="3">
        <v>44248</v>
      </c>
      <c r="J7805">
        <v>2</v>
      </c>
      <c r="K7805">
        <v>2021</v>
      </c>
      <c r="L7805">
        <v>2</v>
      </c>
      <c r="M7805" t="s">
        <v>16</v>
      </c>
    </row>
    <row r="7806" spans="1:13" x14ac:dyDescent="0.25">
      <c r="A7806" s="1">
        <v>7804</v>
      </c>
      <c r="B7806" t="s">
        <v>49</v>
      </c>
      <c r="C7806" t="s">
        <v>77</v>
      </c>
      <c r="D7806" t="s">
        <v>47</v>
      </c>
      <c r="E7806" t="s">
        <v>51</v>
      </c>
      <c r="F7806" s="14" t="s">
        <v>7948</v>
      </c>
      <c r="G7806" s="8">
        <v>261.20999999999998</v>
      </c>
      <c r="H7806">
        <v>24</v>
      </c>
      <c r="I7806" s="3">
        <v>44243</v>
      </c>
      <c r="J7806">
        <v>6</v>
      </c>
      <c r="K7806">
        <v>2021</v>
      </c>
      <c r="L7806">
        <v>2</v>
      </c>
      <c r="M7806" t="s">
        <v>21</v>
      </c>
    </row>
    <row r="7807" spans="1:13" x14ac:dyDescent="0.25">
      <c r="A7807" s="1">
        <v>7805</v>
      </c>
      <c r="B7807" t="s">
        <v>98</v>
      </c>
      <c r="C7807" t="s">
        <v>26</v>
      </c>
      <c r="D7807" t="s">
        <v>27</v>
      </c>
      <c r="E7807" t="s">
        <v>111</v>
      </c>
      <c r="F7807" s="14" t="s">
        <v>7949</v>
      </c>
      <c r="G7807" s="8">
        <v>629.75</v>
      </c>
      <c r="H7807">
        <v>20</v>
      </c>
      <c r="I7807" s="3">
        <v>44283</v>
      </c>
      <c r="J7807">
        <v>7</v>
      </c>
      <c r="K7807">
        <v>2021</v>
      </c>
      <c r="L7807">
        <v>3</v>
      </c>
      <c r="M7807" t="s">
        <v>16</v>
      </c>
    </row>
    <row r="7808" spans="1:13" x14ac:dyDescent="0.25">
      <c r="A7808" s="1">
        <v>7806</v>
      </c>
      <c r="B7808" t="s">
        <v>43</v>
      </c>
      <c r="C7808" t="s">
        <v>22</v>
      </c>
      <c r="D7808" t="s">
        <v>41</v>
      </c>
      <c r="E7808" t="s">
        <v>73</v>
      </c>
      <c r="F7808" s="14" t="s">
        <v>7950</v>
      </c>
      <c r="G7808" s="8">
        <v>420.01</v>
      </c>
      <c r="H7808">
        <v>81</v>
      </c>
      <c r="I7808" s="3">
        <v>44308</v>
      </c>
      <c r="J7808">
        <v>6</v>
      </c>
      <c r="K7808">
        <v>2021</v>
      </c>
      <c r="L7808">
        <v>4</v>
      </c>
      <c r="M7808" t="s">
        <v>16</v>
      </c>
    </row>
    <row r="7809" spans="1:13" x14ac:dyDescent="0.25">
      <c r="A7809" s="1">
        <v>7807</v>
      </c>
      <c r="B7809" t="s">
        <v>34</v>
      </c>
      <c r="C7809" t="s">
        <v>84</v>
      </c>
      <c r="D7809" t="s">
        <v>47</v>
      </c>
      <c r="E7809" t="s">
        <v>51</v>
      </c>
      <c r="F7809" s="14" t="s">
        <v>7951</v>
      </c>
      <c r="G7809" s="8">
        <v>193.82</v>
      </c>
      <c r="H7809">
        <v>34</v>
      </c>
      <c r="I7809" s="3">
        <v>44421</v>
      </c>
      <c r="J7809">
        <v>2</v>
      </c>
      <c r="K7809">
        <v>2021</v>
      </c>
      <c r="L7809">
        <v>8</v>
      </c>
      <c r="M7809" t="s">
        <v>16</v>
      </c>
    </row>
    <row r="7810" spans="1:13" x14ac:dyDescent="0.25">
      <c r="A7810" s="1">
        <v>7808</v>
      </c>
      <c r="B7810" t="s">
        <v>83</v>
      </c>
      <c r="C7810" t="s">
        <v>84</v>
      </c>
      <c r="D7810" t="s">
        <v>65</v>
      </c>
      <c r="E7810" t="s">
        <v>71</v>
      </c>
      <c r="F7810" s="14" t="s">
        <v>7952</v>
      </c>
      <c r="G7810" s="8">
        <v>306.56</v>
      </c>
      <c r="H7810">
        <v>27</v>
      </c>
      <c r="I7810" s="3">
        <v>44166</v>
      </c>
      <c r="J7810">
        <v>4</v>
      </c>
      <c r="K7810">
        <v>2020</v>
      </c>
      <c r="L7810">
        <v>12</v>
      </c>
      <c r="M7810" t="s">
        <v>21</v>
      </c>
    </row>
    <row r="7811" spans="1:13" x14ac:dyDescent="0.25">
      <c r="A7811" s="1">
        <v>7809</v>
      </c>
      <c r="B7811" t="s">
        <v>58</v>
      </c>
      <c r="C7811" t="s">
        <v>99</v>
      </c>
      <c r="D7811" t="s">
        <v>27</v>
      </c>
      <c r="E7811" t="s">
        <v>87</v>
      </c>
      <c r="F7811" s="14" t="s">
        <v>7953</v>
      </c>
      <c r="G7811" s="8">
        <v>593.29999999999995</v>
      </c>
      <c r="H7811">
        <v>33</v>
      </c>
      <c r="I7811" s="3">
        <v>44407</v>
      </c>
      <c r="J7811">
        <v>1</v>
      </c>
      <c r="K7811">
        <v>2021</v>
      </c>
      <c r="L7811">
        <v>7</v>
      </c>
      <c r="M7811" t="s">
        <v>21</v>
      </c>
    </row>
    <row r="7812" spans="1:13" x14ac:dyDescent="0.25">
      <c r="A7812" s="1">
        <v>7810</v>
      </c>
      <c r="B7812" t="s">
        <v>58</v>
      </c>
      <c r="C7812" t="s">
        <v>70</v>
      </c>
      <c r="D7812" t="s">
        <v>65</v>
      </c>
      <c r="E7812" t="s">
        <v>79</v>
      </c>
      <c r="F7812" s="14" t="s">
        <v>7954</v>
      </c>
      <c r="G7812" s="8">
        <v>196.03</v>
      </c>
      <c r="H7812">
        <v>33</v>
      </c>
      <c r="I7812" s="3">
        <v>44358</v>
      </c>
      <c r="J7812">
        <v>9</v>
      </c>
      <c r="K7812">
        <v>2021</v>
      </c>
      <c r="L7812">
        <v>6</v>
      </c>
      <c r="M7812" t="s">
        <v>21</v>
      </c>
    </row>
    <row r="7813" spans="1:13" x14ac:dyDescent="0.25">
      <c r="A7813" s="1">
        <v>7811</v>
      </c>
      <c r="B7813" t="s">
        <v>34</v>
      </c>
      <c r="C7813" t="s">
        <v>70</v>
      </c>
      <c r="D7813" t="s">
        <v>36</v>
      </c>
      <c r="E7813" t="s">
        <v>103</v>
      </c>
      <c r="F7813" s="14" t="s">
        <v>7955</v>
      </c>
      <c r="G7813" s="8">
        <v>109.97</v>
      </c>
      <c r="H7813">
        <v>55</v>
      </c>
      <c r="I7813" s="3">
        <v>44346</v>
      </c>
      <c r="J7813">
        <v>8</v>
      </c>
      <c r="K7813">
        <v>2021</v>
      </c>
      <c r="L7813">
        <v>5</v>
      </c>
      <c r="M7813" t="s">
        <v>16</v>
      </c>
    </row>
    <row r="7814" spans="1:13" x14ac:dyDescent="0.25">
      <c r="A7814" s="1">
        <v>7812</v>
      </c>
      <c r="B7814" t="s">
        <v>49</v>
      </c>
      <c r="C7814" t="s">
        <v>13</v>
      </c>
      <c r="D7814" t="s">
        <v>14</v>
      </c>
      <c r="E7814" t="s">
        <v>53</v>
      </c>
      <c r="F7814" s="14" t="s">
        <v>7956</v>
      </c>
      <c r="G7814" s="8">
        <v>955.85</v>
      </c>
      <c r="H7814">
        <v>42</v>
      </c>
      <c r="I7814" s="3">
        <v>44233</v>
      </c>
      <c r="J7814">
        <v>8</v>
      </c>
      <c r="K7814">
        <v>2021</v>
      </c>
      <c r="L7814">
        <v>2</v>
      </c>
      <c r="M7814" t="s">
        <v>21</v>
      </c>
    </row>
    <row r="7815" spans="1:13" x14ac:dyDescent="0.25">
      <c r="A7815" s="1">
        <v>7813</v>
      </c>
      <c r="B7815" t="s">
        <v>12</v>
      </c>
      <c r="C7815" t="s">
        <v>67</v>
      </c>
      <c r="D7815" t="s">
        <v>23</v>
      </c>
      <c r="E7815" t="s">
        <v>113</v>
      </c>
      <c r="F7815" s="14" t="s">
        <v>7957</v>
      </c>
      <c r="G7815" s="8">
        <v>624.35</v>
      </c>
      <c r="H7815">
        <v>30</v>
      </c>
      <c r="I7815" s="3">
        <v>44176</v>
      </c>
      <c r="J7815">
        <v>6</v>
      </c>
      <c r="K7815">
        <v>2020</v>
      </c>
      <c r="L7815">
        <v>12</v>
      </c>
      <c r="M7815" t="s">
        <v>16</v>
      </c>
    </row>
    <row r="7816" spans="1:13" x14ac:dyDescent="0.25">
      <c r="A7816" s="1">
        <v>7814</v>
      </c>
      <c r="B7816" t="s">
        <v>34</v>
      </c>
      <c r="C7816" t="s">
        <v>18</v>
      </c>
      <c r="D7816" t="s">
        <v>47</v>
      </c>
      <c r="E7816" t="s">
        <v>31</v>
      </c>
      <c r="F7816" s="14" t="s">
        <v>7958</v>
      </c>
      <c r="G7816" s="8">
        <v>745.99</v>
      </c>
      <c r="H7816">
        <v>49</v>
      </c>
      <c r="I7816" s="3">
        <v>44358</v>
      </c>
      <c r="J7816">
        <v>7</v>
      </c>
      <c r="K7816">
        <v>2021</v>
      </c>
      <c r="L7816">
        <v>6</v>
      </c>
      <c r="M7816" t="s">
        <v>16</v>
      </c>
    </row>
    <row r="7817" spans="1:13" x14ac:dyDescent="0.25">
      <c r="A7817" s="1">
        <v>7815</v>
      </c>
      <c r="B7817" t="s">
        <v>17</v>
      </c>
      <c r="C7817" t="s">
        <v>75</v>
      </c>
      <c r="D7817" t="s">
        <v>41</v>
      </c>
      <c r="E7817" t="s">
        <v>82</v>
      </c>
      <c r="F7817" s="14" t="s">
        <v>7959</v>
      </c>
      <c r="G7817" s="8">
        <v>844.32</v>
      </c>
      <c r="H7817">
        <v>66</v>
      </c>
      <c r="I7817" s="3">
        <v>44301</v>
      </c>
      <c r="J7817">
        <v>1</v>
      </c>
      <c r="K7817">
        <v>2021</v>
      </c>
      <c r="L7817">
        <v>4</v>
      </c>
      <c r="M7817" t="s">
        <v>21</v>
      </c>
    </row>
    <row r="7818" spans="1:13" x14ac:dyDescent="0.25">
      <c r="A7818" s="1">
        <v>7816</v>
      </c>
      <c r="B7818" t="s">
        <v>72</v>
      </c>
      <c r="C7818" t="s">
        <v>13</v>
      </c>
      <c r="D7818" t="s">
        <v>19</v>
      </c>
      <c r="E7818" t="s">
        <v>113</v>
      </c>
      <c r="F7818" s="14" t="s">
        <v>7960</v>
      </c>
      <c r="G7818" s="8">
        <v>645.21</v>
      </c>
      <c r="H7818">
        <v>67</v>
      </c>
      <c r="I7818" s="3">
        <v>44413</v>
      </c>
      <c r="J7818">
        <v>6</v>
      </c>
      <c r="K7818">
        <v>2021</v>
      </c>
      <c r="L7818">
        <v>8</v>
      </c>
      <c r="M7818" t="s">
        <v>16</v>
      </c>
    </row>
    <row r="7819" spans="1:13" x14ac:dyDescent="0.25">
      <c r="A7819" s="1">
        <v>7817</v>
      </c>
      <c r="B7819" t="s">
        <v>49</v>
      </c>
      <c r="C7819" t="s">
        <v>13</v>
      </c>
      <c r="D7819" t="s">
        <v>36</v>
      </c>
      <c r="E7819" t="s">
        <v>85</v>
      </c>
      <c r="F7819" s="14" t="s">
        <v>7961</v>
      </c>
      <c r="G7819" s="8">
        <v>776.07</v>
      </c>
      <c r="H7819">
        <v>18</v>
      </c>
      <c r="I7819" s="3">
        <v>44408</v>
      </c>
      <c r="J7819">
        <v>1</v>
      </c>
      <c r="K7819">
        <v>2021</v>
      </c>
      <c r="L7819">
        <v>7</v>
      </c>
      <c r="M7819" t="s">
        <v>21</v>
      </c>
    </row>
    <row r="7820" spans="1:13" x14ac:dyDescent="0.25">
      <c r="A7820" s="1">
        <v>7818</v>
      </c>
      <c r="B7820" t="s">
        <v>60</v>
      </c>
      <c r="C7820" t="s">
        <v>57</v>
      </c>
      <c r="D7820" t="s">
        <v>47</v>
      </c>
      <c r="E7820" t="s">
        <v>112</v>
      </c>
      <c r="F7820" s="14" t="s">
        <v>7962</v>
      </c>
      <c r="G7820" s="8">
        <v>761.73</v>
      </c>
      <c r="H7820">
        <v>72</v>
      </c>
      <c r="I7820" s="3">
        <v>44413</v>
      </c>
      <c r="J7820">
        <v>1</v>
      </c>
      <c r="K7820">
        <v>2021</v>
      </c>
      <c r="L7820">
        <v>8</v>
      </c>
      <c r="M7820" t="s">
        <v>21</v>
      </c>
    </row>
    <row r="7821" spans="1:13" x14ac:dyDescent="0.25">
      <c r="A7821" s="1">
        <v>7819</v>
      </c>
      <c r="B7821" t="s">
        <v>29</v>
      </c>
      <c r="C7821" t="s">
        <v>57</v>
      </c>
      <c r="D7821" t="s">
        <v>36</v>
      </c>
      <c r="E7821" t="s">
        <v>105</v>
      </c>
      <c r="F7821" s="14" t="s">
        <v>7963</v>
      </c>
      <c r="G7821" s="8">
        <v>630.72</v>
      </c>
      <c r="H7821">
        <v>20</v>
      </c>
      <c r="I7821" s="3">
        <v>44216</v>
      </c>
      <c r="J7821">
        <v>3</v>
      </c>
      <c r="K7821">
        <v>2021</v>
      </c>
      <c r="L7821">
        <v>1</v>
      </c>
      <c r="M7821" t="s">
        <v>16</v>
      </c>
    </row>
    <row r="7822" spans="1:13" x14ac:dyDescent="0.25">
      <c r="A7822" s="1">
        <v>7820</v>
      </c>
      <c r="B7822" t="s">
        <v>93</v>
      </c>
      <c r="C7822" t="s">
        <v>84</v>
      </c>
      <c r="D7822" t="s">
        <v>65</v>
      </c>
      <c r="E7822" t="s">
        <v>15</v>
      </c>
      <c r="F7822" s="14" t="s">
        <v>7964</v>
      </c>
      <c r="G7822" s="8">
        <v>985.18</v>
      </c>
      <c r="H7822">
        <v>24</v>
      </c>
      <c r="I7822" s="3">
        <v>44193</v>
      </c>
      <c r="J7822">
        <v>3</v>
      </c>
      <c r="K7822">
        <v>2020</v>
      </c>
      <c r="L7822">
        <v>12</v>
      </c>
      <c r="M7822" t="s">
        <v>21</v>
      </c>
    </row>
    <row r="7823" spans="1:13" x14ac:dyDescent="0.25">
      <c r="A7823" s="1">
        <v>7821</v>
      </c>
      <c r="B7823" t="s">
        <v>98</v>
      </c>
      <c r="C7823" t="s">
        <v>99</v>
      </c>
      <c r="D7823" t="s">
        <v>36</v>
      </c>
      <c r="E7823" t="s">
        <v>39</v>
      </c>
      <c r="F7823" s="14" t="s">
        <v>7965</v>
      </c>
      <c r="G7823" s="8">
        <v>405.31</v>
      </c>
      <c r="H7823">
        <v>19</v>
      </c>
      <c r="I7823" s="3">
        <v>44268</v>
      </c>
      <c r="J7823">
        <v>3</v>
      </c>
      <c r="K7823">
        <v>2021</v>
      </c>
      <c r="L7823">
        <v>3</v>
      </c>
      <c r="M7823" t="s">
        <v>16</v>
      </c>
    </row>
    <row r="7824" spans="1:13" x14ac:dyDescent="0.25">
      <c r="A7824" s="1">
        <v>7822</v>
      </c>
      <c r="B7824" t="s">
        <v>12</v>
      </c>
      <c r="C7824" t="s">
        <v>67</v>
      </c>
      <c r="D7824" t="s">
        <v>14</v>
      </c>
      <c r="E7824" t="s">
        <v>114</v>
      </c>
      <c r="F7824" s="14" t="s">
        <v>7966</v>
      </c>
      <c r="G7824" s="8">
        <v>234.03</v>
      </c>
      <c r="H7824">
        <v>20</v>
      </c>
      <c r="I7824" s="3">
        <v>44296</v>
      </c>
      <c r="J7824">
        <v>7</v>
      </c>
      <c r="K7824">
        <v>2021</v>
      </c>
      <c r="L7824">
        <v>4</v>
      </c>
      <c r="M7824" t="s">
        <v>16</v>
      </c>
    </row>
    <row r="7825" spans="1:13" x14ac:dyDescent="0.25">
      <c r="A7825" s="1">
        <v>7823</v>
      </c>
      <c r="B7825" t="s">
        <v>60</v>
      </c>
      <c r="C7825" t="s">
        <v>22</v>
      </c>
      <c r="D7825" t="s">
        <v>19</v>
      </c>
      <c r="E7825" t="s">
        <v>28</v>
      </c>
      <c r="F7825" s="14" t="s">
        <v>7967</v>
      </c>
      <c r="G7825" s="8">
        <v>224.6</v>
      </c>
      <c r="H7825">
        <v>35</v>
      </c>
      <c r="I7825" s="3">
        <v>44355</v>
      </c>
      <c r="J7825">
        <v>6</v>
      </c>
      <c r="K7825">
        <v>2021</v>
      </c>
      <c r="L7825">
        <v>6</v>
      </c>
      <c r="M7825" t="s">
        <v>21</v>
      </c>
    </row>
    <row r="7826" spans="1:13" x14ac:dyDescent="0.25">
      <c r="A7826" s="1">
        <v>7824</v>
      </c>
      <c r="B7826" t="s">
        <v>83</v>
      </c>
      <c r="C7826" t="s">
        <v>35</v>
      </c>
      <c r="D7826" t="s">
        <v>19</v>
      </c>
      <c r="E7826" t="s">
        <v>86</v>
      </c>
      <c r="F7826" s="14" t="s">
        <v>7968</v>
      </c>
      <c r="G7826" s="8">
        <v>794.86</v>
      </c>
      <c r="H7826">
        <v>93</v>
      </c>
      <c r="I7826" s="3">
        <v>44228</v>
      </c>
      <c r="J7826">
        <v>6</v>
      </c>
      <c r="K7826">
        <v>2021</v>
      </c>
      <c r="L7826">
        <v>2</v>
      </c>
      <c r="M7826" t="s">
        <v>21</v>
      </c>
    </row>
    <row r="7827" spans="1:13" x14ac:dyDescent="0.25">
      <c r="A7827" s="1">
        <v>7825</v>
      </c>
      <c r="B7827" t="s">
        <v>62</v>
      </c>
      <c r="C7827" t="s">
        <v>99</v>
      </c>
      <c r="D7827" t="s">
        <v>14</v>
      </c>
      <c r="E7827" t="s">
        <v>76</v>
      </c>
      <c r="F7827" s="14" t="s">
        <v>7969</v>
      </c>
      <c r="G7827" s="8">
        <v>102.76</v>
      </c>
      <c r="H7827">
        <v>20</v>
      </c>
      <c r="I7827" s="3">
        <v>44304</v>
      </c>
      <c r="J7827">
        <v>8</v>
      </c>
      <c r="K7827">
        <v>2021</v>
      </c>
      <c r="L7827">
        <v>4</v>
      </c>
      <c r="M7827" t="s">
        <v>16</v>
      </c>
    </row>
    <row r="7828" spans="1:13" x14ac:dyDescent="0.25">
      <c r="A7828" s="1">
        <v>7826</v>
      </c>
      <c r="B7828" t="s">
        <v>43</v>
      </c>
      <c r="C7828" t="s">
        <v>30</v>
      </c>
      <c r="D7828" t="s">
        <v>47</v>
      </c>
      <c r="E7828" t="s">
        <v>109</v>
      </c>
      <c r="F7828" s="14" t="s">
        <v>7970</v>
      </c>
      <c r="G7828" s="8">
        <v>137.16</v>
      </c>
      <c r="H7828">
        <v>48</v>
      </c>
      <c r="I7828" s="3">
        <v>44305</v>
      </c>
      <c r="J7828">
        <v>1</v>
      </c>
      <c r="K7828">
        <v>2021</v>
      </c>
      <c r="L7828">
        <v>4</v>
      </c>
      <c r="M7828" t="s">
        <v>16</v>
      </c>
    </row>
    <row r="7829" spans="1:13" x14ac:dyDescent="0.25">
      <c r="A7829" s="1">
        <v>7827</v>
      </c>
      <c r="B7829" t="s">
        <v>60</v>
      </c>
      <c r="C7829" t="s">
        <v>77</v>
      </c>
      <c r="D7829" t="s">
        <v>27</v>
      </c>
      <c r="E7829" t="s">
        <v>37</v>
      </c>
      <c r="F7829" s="14" t="s">
        <v>7971</v>
      </c>
      <c r="G7829" s="8">
        <v>363.46</v>
      </c>
      <c r="H7829">
        <v>73</v>
      </c>
      <c r="I7829" s="3">
        <v>44282</v>
      </c>
      <c r="J7829">
        <v>7</v>
      </c>
      <c r="K7829">
        <v>2021</v>
      </c>
      <c r="L7829">
        <v>3</v>
      </c>
      <c r="M7829" t="s">
        <v>21</v>
      </c>
    </row>
    <row r="7830" spans="1:13" x14ac:dyDescent="0.25">
      <c r="A7830" s="1">
        <v>7828</v>
      </c>
      <c r="B7830" t="s">
        <v>32</v>
      </c>
      <c r="C7830" t="s">
        <v>84</v>
      </c>
      <c r="D7830" t="s">
        <v>27</v>
      </c>
      <c r="E7830" t="s">
        <v>81</v>
      </c>
      <c r="F7830" s="14" t="s">
        <v>7972</v>
      </c>
      <c r="G7830" s="8">
        <v>944.27</v>
      </c>
      <c r="H7830">
        <v>23</v>
      </c>
      <c r="I7830" s="3">
        <v>44275</v>
      </c>
      <c r="J7830">
        <v>8</v>
      </c>
      <c r="K7830">
        <v>2021</v>
      </c>
      <c r="L7830">
        <v>3</v>
      </c>
      <c r="M7830" t="s">
        <v>16</v>
      </c>
    </row>
    <row r="7831" spans="1:13" x14ac:dyDescent="0.25">
      <c r="A7831" s="1">
        <v>7829</v>
      </c>
      <c r="B7831" t="s">
        <v>38</v>
      </c>
      <c r="C7831" t="s">
        <v>18</v>
      </c>
      <c r="D7831" t="s">
        <v>14</v>
      </c>
      <c r="E7831" t="s">
        <v>74</v>
      </c>
      <c r="F7831" s="14" t="s">
        <v>7973</v>
      </c>
      <c r="G7831" s="8">
        <v>352.06</v>
      </c>
      <c r="H7831">
        <v>35</v>
      </c>
      <c r="I7831" s="3">
        <v>44247</v>
      </c>
      <c r="J7831">
        <v>2</v>
      </c>
      <c r="K7831">
        <v>2021</v>
      </c>
      <c r="L7831">
        <v>2</v>
      </c>
      <c r="M7831" t="s">
        <v>21</v>
      </c>
    </row>
    <row r="7832" spans="1:13" x14ac:dyDescent="0.25">
      <c r="A7832" s="1">
        <v>7830</v>
      </c>
      <c r="B7832" t="s">
        <v>43</v>
      </c>
      <c r="C7832" t="s">
        <v>67</v>
      </c>
      <c r="D7832" t="s">
        <v>14</v>
      </c>
      <c r="E7832" t="s">
        <v>97</v>
      </c>
      <c r="F7832" s="14" t="s">
        <v>7974</v>
      </c>
      <c r="G7832" s="8">
        <v>774.65</v>
      </c>
      <c r="H7832">
        <v>87</v>
      </c>
      <c r="I7832" s="3">
        <v>44169</v>
      </c>
      <c r="J7832">
        <v>1</v>
      </c>
      <c r="K7832">
        <v>2020</v>
      </c>
      <c r="L7832">
        <v>12</v>
      </c>
      <c r="M7832" t="s">
        <v>16</v>
      </c>
    </row>
    <row r="7833" spans="1:13" x14ac:dyDescent="0.25">
      <c r="A7833" s="1">
        <v>7831</v>
      </c>
      <c r="B7833" t="s">
        <v>49</v>
      </c>
      <c r="C7833" t="s">
        <v>22</v>
      </c>
      <c r="D7833" t="s">
        <v>36</v>
      </c>
      <c r="E7833" t="s">
        <v>42</v>
      </c>
      <c r="F7833" s="14" t="s">
        <v>7975</v>
      </c>
      <c r="G7833" s="8">
        <v>975.47</v>
      </c>
      <c r="H7833">
        <v>58</v>
      </c>
      <c r="I7833" s="3">
        <v>44419</v>
      </c>
      <c r="J7833">
        <v>9</v>
      </c>
      <c r="K7833">
        <v>2021</v>
      </c>
      <c r="L7833">
        <v>8</v>
      </c>
      <c r="M7833" t="s">
        <v>21</v>
      </c>
    </row>
    <row r="7834" spans="1:13" x14ac:dyDescent="0.25">
      <c r="A7834" s="1">
        <v>7832</v>
      </c>
      <c r="B7834" t="s">
        <v>38</v>
      </c>
      <c r="C7834" t="s">
        <v>84</v>
      </c>
      <c r="D7834" t="s">
        <v>14</v>
      </c>
      <c r="E7834" t="s">
        <v>31</v>
      </c>
      <c r="F7834" s="14" t="s">
        <v>7976</v>
      </c>
      <c r="G7834" s="8">
        <v>639.05999999999995</v>
      </c>
      <c r="H7834">
        <v>67</v>
      </c>
      <c r="I7834" s="3">
        <v>44316</v>
      </c>
      <c r="J7834">
        <v>3</v>
      </c>
      <c r="K7834">
        <v>2021</v>
      </c>
      <c r="L7834">
        <v>4</v>
      </c>
      <c r="M7834" t="s">
        <v>21</v>
      </c>
    </row>
    <row r="7835" spans="1:13" x14ac:dyDescent="0.25">
      <c r="A7835" s="1">
        <v>7833</v>
      </c>
      <c r="B7835" t="s">
        <v>93</v>
      </c>
      <c r="C7835" t="s">
        <v>46</v>
      </c>
      <c r="D7835" t="s">
        <v>27</v>
      </c>
      <c r="E7835" t="s">
        <v>80</v>
      </c>
      <c r="F7835" s="14" t="s">
        <v>7977</v>
      </c>
      <c r="G7835" s="8">
        <v>969.86</v>
      </c>
      <c r="H7835">
        <v>43</v>
      </c>
      <c r="I7835" s="3">
        <v>44313</v>
      </c>
      <c r="J7835">
        <v>5</v>
      </c>
      <c r="K7835">
        <v>2021</v>
      </c>
      <c r="L7835">
        <v>4</v>
      </c>
      <c r="M7835" t="s">
        <v>21</v>
      </c>
    </row>
    <row r="7836" spans="1:13" x14ac:dyDescent="0.25">
      <c r="A7836" s="1">
        <v>7834</v>
      </c>
      <c r="B7836" t="s">
        <v>38</v>
      </c>
      <c r="C7836" t="s">
        <v>50</v>
      </c>
      <c r="D7836" t="s">
        <v>47</v>
      </c>
      <c r="E7836" t="s">
        <v>111</v>
      </c>
      <c r="F7836" s="14" t="s">
        <v>7978</v>
      </c>
      <c r="G7836" s="8">
        <v>655.01</v>
      </c>
      <c r="H7836">
        <v>32</v>
      </c>
      <c r="I7836" s="3">
        <v>44256</v>
      </c>
      <c r="J7836">
        <v>7</v>
      </c>
      <c r="K7836">
        <v>2021</v>
      </c>
      <c r="L7836">
        <v>3</v>
      </c>
      <c r="M7836" t="s">
        <v>21</v>
      </c>
    </row>
    <row r="7837" spans="1:13" x14ac:dyDescent="0.25">
      <c r="A7837" s="1">
        <v>7835</v>
      </c>
      <c r="B7837" t="s">
        <v>91</v>
      </c>
      <c r="C7837" t="s">
        <v>57</v>
      </c>
      <c r="D7837" t="s">
        <v>36</v>
      </c>
      <c r="E7837" t="s">
        <v>37</v>
      </c>
      <c r="F7837" s="14" t="s">
        <v>7979</v>
      </c>
      <c r="G7837" s="8">
        <v>863.42</v>
      </c>
      <c r="H7837">
        <v>35</v>
      </c>
      <c r="I7837" s="3">
        <v>44223</v>
      </c>
      <c r="J7837">
        <v>1</v>
      </c>
      <c r="K7837">
        <v>2021</v>
      </c>
      <c r="L7837">
        <v>1</v>
      </c>
      <c r="M7837" t="s">
        <v>21</v>
      </c>
    </row>
    <row r="7838" spans="1:13" x14ac:dyDescent="0.25">
      <c r="A7838" s="1">
        <v>7836</v>
      </c>
      <c r="B7838" t="s">
        <v>34</v>
      </c>
      <c r="C7838" t="s">
        <v>94</v>
      </c>
      <c r="D7838" t="s">
        <v>41</v>
      </c>
      <c r="E7838" t="s">
        <v>71</v>
      </c>
      <c r="F7838" s="14" t="s">
        <v>7980</v>
      </c>
      <c r="G7838" s="8">
        <v>591.88</v>
      </c>
      <c r="H7838">
        <v>75</v>
      </c>
      <c r="I7838" s="3">
        <v>44292</v>
      </c>
      <c r="J7838">
        <v>9</v>
      </c>
      <c r="K7838">
        <v>2021</v>
      </c>
      <c r="L7838">
        <v>4</v>
      </c>
      <c r="M7838" t="s">
        <v>16</v>
      </c>
    </row>
    <row r="7839" spans="1:13" x14ac:dyDescent="0.25">
      <c r="A7839" s="1">
        <v>7837</v>
      </c>
      <c r="B7839" t="s">
        <v>52</v>
      </c>
      <c r="C7839" t="s">
        <v>22</v>
      </c>
      <c r="D7839" t="s">
        <v>65</v>
      </c>
      <c r="E7839" t="s">
        <v>61</v>
      </c>
      <c r="F7839" s="14" t="s">
        <v>7981</v>
      </c>
      <c r="G7839" s="8">
        <v>142.38999999999999</v>
      </c>
      <c r="H7839">
        <v>59</v>
      </c>
      <c r="I7839" s="3">
        <v>44425</v>
      </c>
      <c r="J7839">
        <v>3</v>
      </c>
      <c r="K7839">
        <v>2021</v>
      </c>
      <c r="L7839">
        <v>8</v>
      </c>
      <c r="M7839" t="s">
        <v>16</v>
      </c>
    </row>
    <row r="7840" spans="1:13" x14ac:dyDescent="0.25">
      <c r="A7840" s="1">
        <v>7838</v>
      </c>
      <c r="B7840" t="s">
        <v>98</v>
      </c>
      <c r="C7840" t="s">
        <v>75</v>
      </c>
      <c r="D7840" t="s">
        <v>65</v>
      </c>
      <c r="E7840" t="s">
        <v>108</v>
      </c>
      <c r="F7840" s="14" t="s">
        <v>7982</v>
      </c>
      <c r="G7840" s="8">
        <v>142.63</v>
      </c>
      <c r="H7840">
        <v>28</v>
      </c>
      <c r="I7840" s="3">
        <v>44198</v>
      </c>
      <c r="J7840">
        <v>4</v>
      </c>
      <c r="K7840">
        <v>2021</v>
      </c>
      <c r="L7840">
        <v>1</v>
      </c>
      <c r="M7840" t="s">
        <v>16</v>
      </c>
    </row>
    <row r="7841" spans="1:13" x14ac:dyDescent="0.25">
      <c r="A7841" s="1">
        <v>7839</v>
      </c>
      <c r="B7841" t="s">
        <v>32</v>
      </c>
      <c r="C7841" t="s">
        <v>75</v>
      </c>
      <c r="D7841" t="s">
        <v>41</v>
      </c>
      <c r="E7841" t="s">
        <v>33</v>
      </c>
      <c r="F7841" s="14" t="s">
        <v>7983</v>
      </c>
      <c r="G7841" s="8">
        <v>748.15</v>
      </c>
      <c r="H7841">
        <v>22</v>
      </c>
      <c r="I7841" s="3">
        <v>44285</v>
      </c>
      <c r="J7841">
        <v>7</v>
      </c>
      <c r="K7841">
        <v>2021</v>
      </c>
      <c r="L7841">
        <v>3</v>
      </c>
      <c r="M7841" t="s">
        <v>16</v>
      </c>
    </row>
    <row r="7842" spans="1:13" x14ac:dyDescent="0.25">
      <c r="A7842" s="1">
        <v>7840</v>
      </c>
      <c r="B7842" t="s">
        <v>98</v>
      </c>
      <c r="C7842" t="s">
        <v>30</v>
      </c>
      <c r="D7842" t="s">
        <v>23</v>
      </c>
      <c r="E7842" t="s">
        <v>105</v>
      </c>
      <c r="F7842" s="14" t="s">
        <v>7984</v>
      </c>
      <c r="G7842" s="8">
        <v>580.96</v>
      </c>
      <c r="H7842">
        <v>21</v>
      </c>
      <c r="I7842" s="3">
        <v>44185</v>
      </c>
      <c r="J7842">
        <v>4</v>
      </c>
      <c r="K7842">
        <v>2020</v>
      </c>
      <c r="L7842">
        <v>12</v>
      </c>
      <c r="M7842" t="s">
        <v>16</v>
      </c>
    </row>
    <row r="7843" spans="1:13" x14ac:dyDescent="0.25">
      <c r="A7843" s="1">
        <v>7841</v>
      </c>
      <c r="B7843" t="s">
        <v>34</v>
      </c>
      <c r="C7843" t="s">
        <v>35</v>
      </c>
      <c r="D7843" t="s">
        <v>65</v>
      </c>
      <c r="E7843" t="s">
        <v>82</v>
      </c>
      <c r="F7843" s="14" t="s">
        <v>7985</v>
      </c>
      <c r="G7843" s="8">
        <v>253.9</v>
      </c>
      <c r="H7843">
        <v>24</v>
      </c>
      <c r="I7843" s="3">
        <v>44338</v>
      </c>
      <c r="J7843">
        <v>1</v>
      </c>
      <c r="K7843">
        <v>2021</v>
      </c>
      <c r="L7843">
        <v>5</v>
      </c>
      <c r="M7843" t="s">
        <v>16</v>
      </c>
    </row>
    <row r="7844" spans="1:13" x14ac:dyDescent="0.25">
      <c r="A7844" s="1">
        <v>7842</v>
      </c>
      <c r="B7844" t="s">
        <v>58</v>
      </c>
      <c r="C7844" t="s">
        <v>99</v>
      </c>
      <c r="D7844" t="s">
        <v>23</v>
      </c>
      <c r="E7844" t="s">
        <v>107</v>
      </c>
      <c r="F7844" s="14" t="s">
        <v>7986</v>
      </c>
      <c r="G7844" s="8">
        <v>434.99</v>
      </c>
      <c r="H7844">
        <v>68</v>
      </c>
      <c r="I7844" s="3">
        <v>44370</v>
      </c>
      <c r="J7844">
        <v>4</v>
      </c>
      <c r="K7844">
        <v>2021</v>
      </c>
      <c r="L7844">
        <v>6</v>
      </c>
      <c r="M7844" t="s">
        <v>21</v>
      </c>
    </row>
    <row r="7845" spans="1:13" x14ac:dyDescent="0.25">
      <c r="A7845" s="1">
        <v>7843</v>
      </c>
      <c r="B7845" t="s">
        <v>60</v>
      </c>
      <c r="C7845" t="s">
        <v>26</v>
      </c>
      <c r="D7845" t="s">
        <v>36</v>
      </c>
      <c r="E7845" t="s">
        <v>24</v>
      </c>
      <c r="F7845" s="14" t="s">
        <v>7987</v>
      </c>
      <c r="G7845" s="8">
        <v>216.71</v>
      </c>
      <c r="H7845">
        <v>50</v>
      </c>
      <c r="I7845" s="3">
        <v>44229</v>
      </c>
      <c r="J7845">
        <v>6</v>
      </c>
      <c r="K7845">
        <v>2021</v>
      </c>
      <c r="L7845">
        <v>2</v>
      </c>
      <c r="M7845" t="s">
        <v>21</v>
      </c>
    </row>
    <row r="7846" spans="1:13" x14ac:dyDescent="0.25">
      <c r="A7846" s="1">
        <v>7844</v>
      </c>
      <c r="B7846" t="s">
        <v>49</v>
      </c>
      <c r="C7846" t="s">
        <v>67</v>
      </c>
      <c r="D7846" t="s">
        <v>47</v>
      </c>
      <c r="E7846" t="s">
        <v>92</v>
      </c>
      <c r="F7846" s="14" t="s">
        <v>7988</v>
      </c>
      <c r="G7846" s="8">
        <v>375.7</v>
      </c>
      <c r="H7846">
        <v>69</v>
      </c>
      <c r="I7846" s="3">
        <v>44318</v>
      </c>
      <c r="J7846">
        <v>5</v>
      </c>
      <c r="K7846">
        <v>2021</v>
      </c>
      <c r="L7846">
        <v>5</v>
      </c>
      <c r="M7846" t="s">
        <v>21</v>
      </c>
    </row>
    <row r="7847" spans="1:13" x14ac:dyDescent="0.25">
      <c r="A7847" s="1">
        <v>7845</v>
      </c>
      <c r="B7847" t="s">
        <v>29</v>
      </c>
      <c r="C7847" t="s">
        <v>30</v>
      </c>
      <c r="D7847" t="s">
        <v>19</v>
      </c>
      <c r="E7847" t="s">
        <v>39</v>
      </c>
      <c r="F7847" s="14" t="s">
        <v>7989</v>
      </c>
      <c r="G7847" s="8">
        <v>616.41</v>
      </c>
      <c r="H7847">
        <v>48</v>
      </c>
      <c r="I7847" s="3">
        <v>44270</v>
      </c>
      <c r="J7847">
        <v>7</v>
      </c>
      <c r="K7847">
        <v>2021</v>
      </c>
      <c r="L7847">
        <v>3</v>
      </c>
      <c r="M7847" t="s">
        <v>16</v>
      </c>
    </row>
    <row r="7848" spans="1:13" x14ac:dyDescent="0.25">
      <c r="A7848" s="1">
        <v>7846</v>
      </c>
      <c r="B7848" t="s">
        <v>58</v>
      </c>
      <c r="C7848" t="s">
        <v>40</v>
      </c>
      <c r="D7848" t="s">
        <v>65</v>
      </c>
      <c r="E7848" t="s">
        <v>59</v>
      </c>
      <c r="F7848" s="14" t="s">
        <v>7990</v>
      </c>
      <c r="G7848" s="8">
        <v>680.77</v>
      </c>
      <c r="H7848">
        <v>25</v>
      </c>
      <c r="I7848" s="3">
        <v>44342</v>
      </c>
      <c r="J7848">
        <v>3</v>
      </c>
      <c r="K7848">
        <v>2021</v>
      </c>
      <c r="L7848">
        <v>5</v>
      </c>
      <c r="M7848" t="s">
        <v>21</v>
      </c>
    </row>
    <row r="7849" spans="1:13" x14ac:dyDescent="0.25">
      <c r="A7849" s="1">
        <v>7847</v>
      </c>
      <c r="B7849" t="s">
        <v>43</v>
      </c>
      <c r="C7849" t="s">
        <v>26</v>
      </c>
      <c r="D7849" t="s">
        <v>36</v>
      </c>
      <c r="E7849" t="s">
        <v>85</v>
      </c>
      <c r="F7849" s="14" t="s">
        <v>7991</v>
      </c>
      <c r="G7849" s="8">
        <v>480.61</v>
      </c>
      <c r="H7849">
        <v>45</v>
      </c>
      <c r="I7849" s="3">
        <v>44198</v>
      </c>
      <c r="J7849">
        <v>7</v>
      </c>
      <c r="K7849">
        <v>2021</v>
      </c>
      <c r="L7849">
        <v>1</v>
      </c>
      <c r="M7849" t="s">
        <v>16</v>
      </c>
    </row>
    <row r="7850" spans="1:13" x14ac:dyDescent="0.25">
      <c r="A7850" s="1">
        <v>7848</v>
      </c>
      <c r="B7850" t="s">
        <v>38</v>
      </c>
      <c r="C7850" t="s">
        <v>94</v>
      </c>
      <c r="D7850" t="s">
        <v>41</v>
      </c>
      <c r="E7850" t="s">
        <v>74</v>
      </c>
      <c r="F7850" s="14" t="s">
        <v>7992</v>
      </c>
      <c r="G7850" s="8">
        <v>198.46</v>
      </c>
      <c r="H7850">
        <v>96</v>
      </c>
      <c r="I7850" s="3">
        <v>44173</v>
      </c>
      <c r="J7850">
        <v>9</v>
      </c>
      <c r="K7850">
        <v>2020</v>
      </c>
      <c r="L7850">
        <v>12</v>
      </c>
      <c r="M7850" t="s">
        <v>21</v>
      </c>
    </row>
    <row r="7851" spans="1:13" x14ac:dyDescent="0.25">
      <c r="A7851" s="1">
        <v>7849</v>
      </c>
      <c r="B7851" t="s">
        <v>49</v>
      </c>
      <c r="C7851" t="s">
        <v>64</v>
      </c>
      <c r="D7851" t="s">
        <v>23</v>
      </c>
      <c r="E7851" t="s">
        <v>51</v>
      </c>
      <c r="F7851" s="14" t="s">
        <v>7993</v>
      </c>
      <c r="G7851" s="8">
        <v>928.52</v>
      </c>
      <c r="H7851">
        <v>25</v>
      </c>
      <c r="I7851" s="3">
        <v>44246</v>
      </c>
      <c r="J7851">
        <v>2</v>
      </c>
      <c r="K7851">
        <v>2021</v>
      </c>
      <c r="L7851">
        <v>2</v>
      </c>
      <c r="M7851" t="s">
        <v>21</v>
      </c>
    </row>
    <row r="7852" spans="1:13" x14ac:dyDescent="0.25">
      <c r="A7852" s="1">
        <v>7850</v>
      </c>
      <c r="B7852" t="s">
        <v>72</v>
      </c>
      <c r="C7852" t="s">
        <v>40</v>
      </c>
      <c r="D7852" t="s">
        <v>14</v>
      </c>
      <c r="E7852" t="s">
        <v>89</v>
      </c>
      <c r="F7852" s="14" t="s">
        <v>7994</v>
      </c>
      <c r="G7852" s="8">
        <v>450.26</v>
      </c>
      <c r="H7852">
        <v>69</v>
      </c>
      <c r="I7852" s="3">
        <v>44323</v>
      </c>
      <c r="J7852">
        <v>7</v>
      </c>
      <c r="K7852">
        <v>2021</v>
      </c>
      <c r="L7852">
        <v>5</v>
      </c>
      <c r="M7852" t="s">
        <v>16</v>
      </c>
    </row>
    <row r="7853" spans="1:13" x14ac:dyDescent="0.25">
      <c r="A7853" s="1">
        <v>7851</v>
      </c>
      <c r="B7853" t="s">
        <v>93</v>
      </c>
      <c r="C7853" t="s">
        <v>75</v>
      </c>
      <c r="D7853" t="s">
        <v>47</v>
      </c>
      <c r="E7853" t="s">
        <v>48</v>
      </c>
      <c r="F7853" s="14" t="s">
        <v>7995</v>
      </c>
      <c r="G7853" s="8">
        <v>215.61</v>
      </c>
      <c r="H7853">
        <v>47</v>
      </c>
      <c r="I7853" s="3">
        <v>44191</v>
      </c>
      <c r="J7853">
        <v>1</v>
      </c>
      <c r="K7853">
        <v>2020</v>
      </c>
      <c r="L7853">
        <v>12</v>
      </c>
      <c r="M7853" t="s">
        <v>21</v>
      </c>
    </row>
    <row r="7854" spans="1:13" x14ac:dyDescent="0.25">
      <c r="A7854" s="1">
        <v>7852</v>
      </c>
      <c r="B7854" t="s">
        <v>34</v>
      </c>
      <c r="C7854" t="s">
        <v>75</v>
      </c>
      <c r="D7854" t="s">
        <v>14</v>
      </c>
      <c r="E7854" t="s">
        <v>90</v>
      </c>
      <c r="F7854" s="14" t="s">
        <v>7996</v>
      </c>
      <c r="G7854" s="8">
        <v>395.72</v>
      </c>
      <c r="H7854">
        <v>45</v>
      </c>
      <c r="I7854" s="3">
        <v>44419</v>
      </c>
      <c r="J7854">
        <v>9</v>
      </c>
      <c r="K7854">
        <v>2021</v>
      </c>
      <c r="L7854">
        <v>8</v>
      </c>
      <c r="M7854" t="s">
        <v>16</v>
      </c>
    </row>
    <row r="7855" spans="1:13" x14ac:dyDescent="0.25">
      <c r="A7855" s="1">
        <v>7853</v>
      </c>
      <c r="B7855" t="s">
        <v>60</v>
      </c>
      <c r="C7855" t="s">
        <v>77</v>
      </c>
      <c r="D7855" t="s">
        <v>36</v>
      </c>
      <c r="E7855" t="s">
        <v>113</v>
      </c>
      <c r="F7855" s="14" t="s">
        <v>7997</v>
      </c>
      <c r="G7855" s="8">
        <v>776.12</v>
      </c>
      <c r="H7855">
        <v>68</v>
      </c>
      <c r="I7855" s="3">
        <v>44257</v>
      </c>
      <c r="J7855">
        <v>3</v>
      </c>
      <c r="K7855">
        <v>2021</v>
      </c>
      <c r="L7855">
        <v>3</v>
      </c>
      <c r="M7855" t="s">
        <v>21</v>
      </c>
    </row>
    <row r="7856" spans="1:13" x14ac:dyDescent="0.25">
      <c r="A7856" s="1">
        <v>7854</v>
      </c>
      <c r="B7856" t="s">
        <v>34</v>
      </c>
      <c r="C7856" t="s">
        <v>46</v>
      </c>
      <c r="D7856" t="s">
        <v>27</v>
      </c>
      <c r="E7856" t="s">
        <v>74</v>
      </c>
      <c r="F7856" s="14" t="s">
        <v>7998</v>
      </c>
      <c r="G7856" s="8">
        <v>958.02</v>
      </c>
      <c r="H7856">
        <v>32</v>
      </c>
      <c r="I7856" s="3">
        <v>44299</v>
      </c>
      <c r="J7856">
        <v>6</v>
      </c>
      <c r="K7856">
        <v>2021</v>
      </c>
      <c r="L7856">
        <v>4</v>
      </c>
      <c r="M7856" t="s">
        <v>16</v>
      </c>
    </row>
    <row r="7857" spans="1:13" x14ac:dyDescent="0.25">
      <c r="A7857" s="1">
        <v>7855</v>
      </c>
      <c r="B7857" t="s">
        <v>34</v>
      </c>
      <c r="C7857" t="s">
        <v>54</v>
      </c>
      <c r="D7857" t="s">
        <v>47</v>
      </c>
      <c r="E7857" t="s">
        <v>116</v>
      </c>
      <c r="F7857" s="14" t="s">
        <v>7999</v>
      </c>
      <c r="G7857" s="8">
        <v>250.53</v>
      </c>
      <c r="H7857">
        <v>26</v>
      </c>
      <c r="I7857" s="3">
        <v>44177</v>
      </c>
      <c r="J7857">
        <v>5</v>
      </c>
      <c r="K7857">
        <v>2020</v>
      </c>
      <c r="L7857">
        <v>12</v>
      </c>
      <c r="M7857" t="s">
        <v>16</v>
      </c>
    </row>
    <row r="7858" spans="1:13" x14ac:dyDescent="0.25">
      <c r="A7858" s="1">
        <v>7856</v>
      </c>
      <c r="B7858" t="s">
        <v>25</v>
      </c>
      <c r="C7858" t="s">
        <v>22</v>
      </c>
      <c r="D7858" t="s">
        <v>65</v>
      </c>
      <c r="E7858" t="s">
        <v>87</v>
      </c>
      <c r="F7858" s="14" t="s">
        <v>8000</v>
      </c>
      <c r="G7858" s="8">
        <v>343.1</v>
      </c>
      <c r="H7858">
        <v>57</v>
      </c>
      <c r="I7858" s="3">
        <v>44363</v>
      </c>
      <c r="J7858">
        <v>5</v>
      </c>
      <c r="K7858">
        <v>2021</v>
      </c>
      <c r="L7858">
        <v>6</v>
      </c>
      <c r="M7858" t="s">
        <v>16</v>
      </c>
    </row>
    <row r="7859" spans="1:13" x14ac:dyDescent="0.25">
      <c r="A7859" s="1">
        <v>7857</v>
      </c>
      <c r="B7859" t="s">
        <v>29</v>
      </c>
      <c r="C7859" t="s">
        <v>57</v>
      </c>
      <c r="D7859" t="s">
        <v>65</v>
      </c>
      <c r="E7859" t="s">
        <v>39</v>
      </c>
      <c r="F7859" s="14" t="s">
        <v>8001</v>
      </c>
      <c r="G7859" s="8">
        <v>587.07000000000005</v>
      </c>
      <c r="H7859">
        <v>58</v>
      </c>
      <c r="I7859" s="3">
        <v>44298</v>
      </c>
      <c r="J7859">
        <v>9</v>
      </c>
      <c r="K7859">
        <v>2021</v>
      </c>
      <c r="L7859">
        <v>4</v>
      </c>
      <c r="M7859" t="s">
        <v>16</v>
      </c>
    </row>
    <row r="7860" spans="1:13" x14ac:dyDescent="0.25">
      <c r="A7860" s="1">
        <v>7858</v>
      </c>
      <c r="B7860" t="s">
        <v>60</v>
      </c>
      <c r="C7860" t="s">
        <v>35</v>
      </c>
      <c r="D7860" t="s">
        <v>36</v>
      </c>
      <c r="E7860" t="s">
        <v>81</v>
      </c>
      <c r="F7860" s="14" t="s">
        <v>8002</v>
      </c>
      <c r="G7860" s="8">
        <v>390.47</v>
      </c>
      <c r="H7860">
        <v>62</v>
      </c>
      <c r="I7860" s="3">
        <v>44340</v>
      </c>
      <c r="J7860">
        <v>9</v>
      </c>
      <c r="K7860">
        <v>2021</v>
      </c>
      <c r="L7860">
        <v>5</v>
      </c>
      <c r="M7860" t="s">
        <v>21</v>
      </c>
    </row>
    <row r="7861" spans="1:13" x14ac:dyDescent="0.25">
      <c r="A7861" s="1">
        <v>7859</v>
      </c>
      <c r="B7861" t="s">
        <v>93</v>
      </c>
      <c r="C7861" t="s">
        <v>13</v>
      </c>
      <c r="D7861" t="s">
        <v>47</v>
      </c>
      <c r="E7861" t="s">
        <v>78</v>
      </c>
      <c r="F7861" s="14" t="s">
        <v>8003</v>
      </c>
      <c r="G7861" s="8">
        <v>477.36</v>
      </c>
      <c r="H7861">
        <v>30</v>
      </c>
      <c r="I7861" s="3">
        <v>44286</v>
      </c>
      <c r="J7861">
        <v>7</v>
      </c>
      <c r="K7861">
        <v>2021</v>
      </c>
      <c r="L7861">
        <v>3</v>
      </c>
      <c r="M7861" t="s">
        <v>21</v>
      </c>
    </row>
    <row r="7862" spans="1:13" x14ac:dyDescent="0.25">
      <c r="A7862" s="1">
        <v>7860</v>
      </c>
      <c r="B7862" t="s">
        <v>62</v>
      </c>
      <c r="C7862" t="s">
        <v>30</v>
      </c>
      <c r="D7862" t="s">
        <v>36</v>
      </c>
      <c r="E7862" t="s">
        <v>76</v>
      </c>
      <c r="F7862" s="14" t="s">
        <v>8004</v>
      </c>
      <c r="G7862" s="8">
        <v>334.49</v>
      </c>
      <c r="H7862">
        <v>72</v>
      </c>
      <c r="I7862" s="3">
        <v>44362</v>
      </c>
      <c r="J7862">
        <v>5</v>
      </c>
      <c r="K7862">
        <v>2021</v>
      </c>
      <c r="L7862">
        <v>6</v>
      </c>
      <c r="M7862" t="s">
        <v>16</v>
      </c>
    </row>
    <row r="7863" spans="1:13" x14ac:dyDescent="0.25">
      <c r="A7863" s="1">
        <v>7861</v>
      </c>
      <c r="B7863" t="s">
        <v>58</v>
      </c>
      <c r="C7863" t="s">
        <v>46</v>
      </c>
      <c r="D7863" t="s">
        <v>23</v>
      </c>
      <c r="E7863" t="s">
        <v>56</v>
      </c>
      <c r="F7863" s="14" t="s">
        <v>8005</v>
      </c>
      <c r="G7863" s="8">
        <v>618.47</v>
      </c>
      <c r="H7863">
        <v>50</v>
      </c>
      <c r="I7863" s="3">
        <v>44361</v>
      </c>
      <c r="J7863">
        <v>6</v>
      </c>
      <c r="K7863">
        <v>2021</v>
      </c>
      <c r="L7863">
        <v>6</v>
      </c>
      <c r="M7863" t="s">
        <v>21</v>
      </c>
    </row>
    <row r="7864" spans="1:13" x14ac:dyDescent="0.25">
      <c r="A7864" s="1">
        <v>7862</v>
      </c>
      <c r="B7864" t="s">
        <v>68</v>
      </c>
      <c r="C7864" t="s">
        <v>22</v>
      </c>
      <c r="D7864" t="s">
        <v>36</v>
      </c>
      <c r="E7864" t="s">
        <v>87</v>
      </c>
      <c r="F7864" s="14" t="s">
        <v>8006</v>
      </c>
      <c r="G7864" s="8">
        <v>483.7</v>
      </c>
      <c r="H7864">
        <v>29</v>
      </c>
      <c r="I7864" s="3">
        <v>44240</v>
      </c>
      <c r="J7864">
        <v>4</v>
      </c>
      <c r="K7864">
        <v>2021</v>
      </c>
      <c r="L7864">
        <v>2</v>
      </c>
      <c r="M7864" t="s">
        <v>21</v>
      </c>
    </row>
    <row r="7865" spans="1:13" x14ac:dyDescent="0.25">
      <c r="A7865" s="1">
        <v>7863</v>
      </c>
      <c r="B7865" t="s">
        <v>45</v>
      </c>
      <c r="C7865" t="s">
        <v>70</v>
      </c>
      <c r="D7865" t="s">
        <v>65</v>
      </c>
      <c r="E7865" t="s">
        <v>101</v>
      </c>
      <c r="F7865" s="14" t="s">
        <v>8007</v>
      </c>
      <c r="G7865" s="8">
        <v>895.74</v>
      </c>
      <c r="H7865">
        <v>23</v>
      </c>
      <c r="I7865" s="3">
        <v>44184</v>
      </c>
      <c r="J7865">
        <v>4</v>
      </c>
      <c r="K7865">
        <v>2020</v>
      </c>
      <c r="L7865">
        <v>12</v>
      </c>
      <c r="M7865" t="s">
        <v>21</v>
      </c>
    </row>
    <row r="7866" spans="1:13" x14ac:dyDescent="0.25">
      <c r="A7866" s="1">
        <v>7864</v>
      </c>
      <c r="B7866" t="s">
        <v>17</v>
      </c>
      <c r="C7866" t="s">
        <v>77</v>
      </c>
      <c r="D7866" t="s">
        <v>14</v>
      </c>
      <c r="E7866" t="s">
        <v>86</v>
      </c>
      <c r="F7866" s="14" t="s">
        <v>8008</v>
      </c>
      <c r="G7866" s="8">
        <v>958.46</v>
      </c>
      <c r="H7866">
        <v>32</v>
      </c>
      <c r="I7866" s="3">
        <v>44220</v>
      </c>
      <c r="J7866">
        <v>3</v>
      </c>
      <c r="K7866">
        <v>2021</v>
      </c>
      <c r="L7866">
        <v>1</v>
      </c>
      <c r="M7866" t="s">
        <v>21</v>
      </c>
    </row>
    <row r="7867" spans="1:13" x14ac:dyDescent="0.25">
      <c r="A7867" s="1">
        <v>7865</v>
      </c>
      <c r="B7867" t="s">
        <v>58</v>
      </c>
      <c r="C7867" t="s">
        <v>75</v>
      </c>
      <c r="D7867" t="s">
        <v>23</v>
      </c>
      <c r="E7867" t="s">
        <v>113</v>
      </c>
      <c r="F7867" s="14" t="s">
        <v>8009</v>
      </c>
      <c r="G7867" s="8">
        <v>988.01</v>
      </c>
      <c r="H7867">
        <v>58</v>
      </c>
      <c r="I7867" s="3">
        <v>44200</v>
      </c>
      <c r="J7867">
        <v>2</v>
      </c>
      <c r="K7867">
        <v>2021</v>
      </c>
      <c r="L7867">
        <v>1</v>
      </c>
      <c r="M7867" t="s">
        <v>21</v>
      </c>
    </row>
    <row r="7868" spans="1:13" x14ac:dyDescent="0.25">
      <c r="A7868" s="1">
        <v>7866</v>
      </c>
      <c r="B7868" t="s">
        <v>52</v>
      </c>
      <c r="C7868" t="s">
        <v>40</v>
      </c>
      <c r="D7868" t="s">
        <v>36</v>
      </c>
      <c r="E7868" t="s">
        <v>117</v>
      </c>
      <c r="F7868" s="14" t="s">
        <v>8010</v>
      </c>
      <c r="G7868" s="8">
        <v>204.8</v>
      </c>
      <c r="H7868">
        <v>51</v>
      </c>
      <c r="I7868" s="3">
        <v>44306</v>
      </c>
      <c r="J7868">
        <v>5</v>
      </c>
      <c r="K7868">
        <v>2021</v>
      </c>
      <c r="L7868">
        <v>4</v>
      </c>
      <c r="M7868" t="s">
        <v>16</v>
      </c>
    </row>
    <row r="7869" spans="1:13" x14ac:dyDescent="0.25">
      <c r="A7869" s="1">
        <v>7867</v>
      </c>
      <c r="B7869" t="s">
        <v>62</v>
      </c>
      <c r="C7869" t="s">
        <v>46</v>
      </c>
      <c r="D7869" t="s">
        <v>14</v>
      </c>
      <c r="E7869" t="s">
        <v>95</v>
      </c>
      <c r="F7869" s="14" t="s">
        <v>8011</v>
      </c>
      <c r="G7869" s="8">
        <v>444.73</v>
      </c>
      <c r="H7869">
        <v>19</v>
      </c>
      <c r="I7869" s="3">
        <v>44310</v>
      </c>
      <c r="J7869">
        <v>6</v>
      </c>
      <c r="K7869">
        <v>2021</v>
      </c>
      <c r="L7869">
        <v>4</v>
      </c>
      <c r="M7869" t="s">
        <v>16</v>
      </c>
    </row>
    <row r="7870" spans="1:13" x14ac:dyDescent="0.25">
      <c r="A7870" s="1">
        <v>7868</v>
      </c>
      <c r="B7870" t="s">
        <v>49</v>
      </c>
      <c r="C7870" t="s">
        <v>46</v>
      </c>
      <c r="D7870" t="s">
        <v>36</v>
      </c>
      <c r="E7870" t="s">
        <v>33</v>
      </c>
      <c r="F7870" s="14" t="s">
        <v>8012</v>
      </c>
      <c r="G7870" s="8">
        <v>521.15</v>
      </c>
      <c r="H7870">
        <v>21</v>
      </c>
      <c r="I7870" s="3">
        <v>44166</v>
      </c>
      <c r="J7870">
        <v>8</v>
      </c>
      <c r="K7870">
        <v>2020</v>
      </c>
      <c r="L7870">
        <v>12</v>
      </c>
      <c r="M7870" t="s">
        <v>21</v>
      </c>
    </row>
    <row r="7871" spans="1:13" x14ac:dyDescent="0.25">
      <c r="A7871" s="1">
        <v>7869</v>
      </c>
      <c r="B7871" t="s">
        <v>98</v>
      </c>
      <c r="C7871" t="s">
        <v>13</v>
      </c>
      <c r="D7871" t="s">
        <v>14</v>
      </c>
      <c r="E7871" t="s">
        <v>114</v>
      </c>
      <c r="F7871" s="14" t="s">
        <v>8013</v>
      </c>
      <c r="G7871" s="8">
        <v>566.47</v>
      </c>
      <c r="H7871">
        <v>33</v>
      </c>
      <c r="I7871" s="3">
        <v>44202</v>
      </c>
      <c r="J7871">
        <v>8</v>
      </c>
      <c r="K7871">
        <v>2021</v>
      </c>
      <c r="L7871">
        <v>1</v>
      </c>
      <c r="M7871" t="s">
        <v>16</v>
      </c>
    </row>
    <row r="7872" spans="1:13" x14ac:dyDescent="0.25">
      <c r="A7872" s="1">
        <v>7870</v>
      </c>
      <c r="B7872" t="s">
        <v>25</v>
      </c>
      <c r="C7872" t="s">
        <v>67</v>
      </c>
      <c r="D7872" t="s">
        <v>41</v>
      </c>
      <c r="E7872" t="s">
        <v>95</v>
      </c>
      <c r="F7872" s="14" t="s">
        <v>8014</v>
      </c>
      <c r="G7872" s="8">
        <v>152.76</v>
      </c>
      <c r="H7872">
        <v>39</v>
      </c>
      <c r="I7872" s="3">
        <v>44399</v>
      </c>
      <c r="J7872">
        <v>7</v>
      </c>
      <c r="K7872">
        <v>2021</v>
      </c>
      <c r="L7872">
        <v>7</v>
      </c>
      <c r="M7872" t="s">
        <v>16</v>
      </c>
    </row>
    <row r="7873" spans="1:13" x14ac:dyDescent="0.25">
      <c r="A7873" s="1">
        <v>7871</v>
      </c>
      <c r="B7873" t="s">
        <v>60</v>
      </c>
      <c r="C7873" t="s">
        <v>63</v>
      </c>
      <c r="D7873" t="s">
        <v>23</v>
      </c>
      <c r="E7873" t="s">
        <v>105</v>
      </c>
      <c r="F7873" s="14" t="s">
        <v>8015</v>
      </c>
      <c r="G7873" s="8">
        <v>531.19000000000005</v>
      </c>
      <c r="H7873">
        <v>19</v>
      </c>
      <c r="I7873" s="3">
        <v>44334</v>
      </c>
      <c r="J7873">
        <v>8</v>
      </c>
      <c r="K7873">
        <v>2021</v>
      </c>
      <c r="L7873">
        <v>5</v>
      </c>
      <c r="M7873" t="s">
        <v>21</v>
      </c>
    </row>
    <row r="7874" spans="1:13" x14ac:dyDescent="0.25">
      <c r="A7874" s="1">
        <v>7872</v>
      </c>
      <c r="B7874" t="s">
        <v>43</v>
      </c>
      <c r="C7874" t="s">
        <v>64</v>
      </c>
      <c r="D7874" t="s">
        <v>65</v>
      </c>
      <c r="E7874" t="s">
        <v>97</v>
      </c>
      <c r="F7874" s="14" t="s">
        <v>8016</v>
      </c>
      <c r="G7874" s="8">
        <v>856.71</v>
      </c>
      <c r="H7874">
        <v>64</v>
      </c>
      <c r="I7874" s="3">
        <v>44278</v>
      </c>
      <c r="J7874">
        <v>1</v>
      </c>
      <c r="K7874">
        <v>2021</v>
      </c>
      <c r="L7874">
        <v>3</v>
      </c>
      <c r="M7874" t="s">
        <v>16</v>
      </c>
    </row>
    <row r="7875" spans="1:13" x14ac:dyDescent="0.25">
      <c r="A7875" s="1">
        <v>7873</v>
      </c>
      <c r="B7875" t="s">
        <v>62</v>
      </c>
      <c r="C7875" t="s">
        <v>57</v>
      </c>
      <c r="D7875" t="s">
        <v>23</v>
      </c>
      <c r="E7875" t="s">
        <v>102</v>
      </c>
      <c r="F7875" s="14" t="s">
        <v>8017</v>
      </c>
      <c r="G7875" s="8">
        <v>643.58000000000004</v>
      </c>
      <c r="H7875">
        <v>46</v>
      </c>
      <c r="I7875" s="3">
        <v>44197</v>
      </c>
      <c r="J7875">
        <v>5</v>
      </c>
      <c r="K7875">
        <v>2021</v>
      </c>
      <c r="L7875">
        <v>1</v>
      </c>
      <c r="M7875" t="s">
        <v>16</v>
      </c>
    </row>
    <row r="7876" spans="1:13" x14ac:dyDescent="0.25">
      <c r="A7876" s="1">
        <v>7874</v>
      </c>
      <c r="B7876" t="s">
        <v>62</v>
      </c>
      <c r="C7876" t="s">
        <v>84</v>
      </c>
      <c r="D7876" t="s">
        <v>41</v>
      </c>
      <c r="E7876" t="s">
        <v>111</v>
      </c>
      <c r="F7876" s="14" t="s">
        <v>8018</v>
      </c>
      <c r="G7876" s="8">
        <v>620.74</v>
      </c>
      <c r="H7876">
        <v>66</v>
      </c>
      <c r="I7876" s="3">
        <v>44234</v>
      </c>
      <c r="J7876">
        <v>7</v>
      </c>
      <c r="K7876">
        <v>2021</v>
      </c>
      <c r="L7876">
        <v>2</v>
      </c>
      <c r="M7876" t="s">
        <v>16</v>
      </c>
    </row>
    <row r="7877" spans="1:13" x14ac:dyDescent="0.25">
      <c r="A7877" s="1">
        <v>7875</v>
      </c>
      <c r="B7877" t="s">
        <v>17</v>
      </c>
      <c r="C7877" t="s">
        <v>54</v>
      </c>
      <c r="D7877" t="s">
        <v>27</v>
      </c>
      <c r="E7877" t="s">
        <v>111</v>
      </c>
      <c r="F7877" s="14" t="s">
        <v>8019</v>
      </c>
      <c r="G7877" s="8">
        <v>806.29</v>
      </c>
      <c r="H7877">
        <v>35</v>
      </c>
      <c r="I7877" s="3">
        <v>44204</v>
      </c>
      <c r="J7877">
        <v>7</v>
      </c>
      <c r="K7877">
        <v>2021</v>
      </c>
      <c r="L7877">
        <v>1</v>
      </c>
      <c r="M7877" t="s">
        <v>21</v>
      </c>
    </row>
    <row r="7878" spans="1:13" x14ac:dyDescent="0.25">
      <c r="A7878" s="1">
        <v>7876</v>
      </c>
      <c r="B7878" t="s">
        <v>32</v>
      </c>
      <c r="C7878" t="s">
        <v>50</v>
      </c>
      <c r="D7878" t="s">
        <v>23</v>
      </c>
      <c r="E7878" t="s">
        <v>115</v>
      </c>
      <c r="F7878" s="14" t="s">
        <v>8020</v>
      </c>
      <c r="G7878" s="8">
        <v>583.62</v>
      </c>
      <c r="H7878">
        <v>29</v>
      </c>
      <c r="I7878" s="3">
        <v>44167</v>
      </c>
      <c r="J7878">
        <v>8</v>
      </c>
      <c r="K7878">
        <v>2020</v>
      </c>
      <c r="L7878">
        <v>12</v>
      </c>
      <c r="M7878" t="s">
        <v>16</v>
      </c>
    </row>
    <row r="7879" spans="1:13" x14ac:dyDescent="0.25">
      <c r="A7879" s="1">
        <v>7877</v>
      </c>
      <c r="B7879" t="s">
        <v>34</v>
      </c>
      <c r="C7879" t="s">
        <v>77</v>
      </c>
      <c r="D7879" t="s">
        <v>19</v>
      </c>
      <c r="E7879" t="s">
        <v>110</v>
      </c>
      <c r="F7879" s="14" t="s">
        <v>8021</v>
      </c>
      <c r="G7879" s="8">
        <v>451.89</v>
      </c>
      <c r="H7879">
        <v>23</v>
      </c>
      <c r="I7879" s="3">
        <v>44391</v>
      </c>
      <c r="J7879">
        <v>9</v>
      </c>
      <c r="K7879">
        <v>2021</v>
      </c>
      <c r="L7879">
        <v>7</v>
      </c>
      <c r="M7879" t="s">
        <v>16</v>
      </c>
    </row>
    <row r="7880" spans="1:13" x14ac:dyDescent="0.25">
      <c r="A7880" s="1">
        <v>7878</v>
      </c>
      <c r="B7880" t="s">
        <v>12</v>
      </c>
      <c r="C7880" t="s">
        <v>54</v>
      </c>
      <c r="D7880" t="s">
        <v>27</v>
      </c>
      <c r="E7880" t="s">
        <v>51</v>
      </c>
      <c r="F7880" s="14" t="s">
        <v>8022</v>
      </c>
      <c r="G7880" s="8">
        <v>409.85</v>
      </c>
      <c r="H7880">
        <v>22</v>
      </c>
      <c r="I7880" s="3">
        <v>44343</v>
      </c>
      <c r="J7880">
        <v>8</v>
      </c>
      <c r="K7880">
        <v>2021</v>
      </c>
      <c r="L7880">
        <v>5</v>
      </c>
      <c r="M7880" t="s">
        <v>16</v>
      </c>
    </row>
    <row r="7881" spans="1:13" x14ac:dyDescent="0.25">
      <c r="A7881" s="1">
        <v>7879</v>
      </c>
      <c r="B7881" t="s">
        <v>45</v>
      </c>
      <c r="C7881" t="s">
        <v>50</v>
      </c>
      <c r="D7881" t="s">
        <v>65</v>
      </c>
      <c r="E7881" t="s">
        <v>88</v>
      </c>
      <c r="F7881" s="14" t="s">
        <v>8023</v>
      </c>
      <c r="G7881" s="8">
        <v>431.84</v>
      </c>
      <c r="H7881">
        <v>26</v>
      </c>
      <c r="I7881" s="3">
        <v>44350</v>
      </c>
      <c r="J7881">
        <v>6</v>
      </c>
      <c r="K7881">
        <v>2021</v>
      </c>
      <c r="L7881">
        <v>6</v>
      </c>
      <c r="M7881" t="s">
        <v>21</v>
      </c>
    </row>
    <row r="7882" spans="1:13" x14ac:dyDescent="0.25">
      <c r="A7882" s="1">
        <v>7880</v>
      </c>
      <c r="B7882" t="s">
        <v>25</v>
      </c>
      <c r="C7882" t="s">
        <v>77</v>
      </c>
      <c r="D7882" t="s">
        <v>41</v>
      </c>
      <c r="E7882" t="s">
        <v>73</v>
      </c>
      <c r="F7882" s="14" t="s">
        <v>8024</v>
      </c>
      <c r="G7882" s="8">
        <v>599.28</v>
      </c>
      <c r="H7882">
        <v>26</v>
      </c>
      <c r="I7882" s="3">
        <v>44300</v>
      </c>
      <c r="J7882">
        <v>7</v>
      </c>
      <c r="K7882">
        <v>2021</v>
      </c>
      <c r="L7882">
        <v>4</v>
      </c>
      <c r="M7882" t="s">
        <v>16</v>
      </c>
    </row>
    <row r="7883" spans="1:13" x14ac:dyDescent="0.25">
      <c r="A7883" s="1">
        <v>7881</v>
      </c>
      <c r="B7883" t="s">
        <v>45</v>
      </c>
      <c r="C7883" t="s">
        <v>84</v>
      </c>
      <c r="D7883" t="s">
        <v>41</v>
      </c>
      <c r="E7883" t="s">
        <v>73</v>
      </c>
      <c r="F7883" s="14" t="s">
        <v>8025</v>
      </c>
      <c r="G7883" s="8">
        <v>725.86</v>
      </c>
      <c r="H7883">
        <v>20</v>
      </c>
      <c r="I7883" s="3">
        <v>44252</v>
      </c>
      <c r="J7883">
        <v>6</v>
      </c>
      <c r="K7883">
        <v>2021</v>
      </c>
      <c r="L7883">
        <v>2</v>
      </c>
      <c r="M7883" t="s">
        <v>21</v>
      </c>
    </row>
    <row r="7884" spans="1:13" x14ac:dyDescent="0.25">
      <c r="A7884" s="1">
        <v>7882</v>
      </c>
      <c r="B7884" t="s">
        <v>58</v>
      </c>
      <c r="C7884" t="s">
        <v>50</v>
      </c>
      <c r="D7884" t="s">
        <v>27</v>
      </c>
      <c r="E7884" t="s">
        <v>37</v>
      </c>
      <c r="F7884" s="14" t="s">
        <v>8026</v>
      </c>
      <c r="G7884" s="8">
        <v>872.42</v>
      </c>
      <c r="H7884">
        <v>39</v>
      </c>
      <c r="I7884" s="3">
        <v>44281</v>
      </c>
      <c r="J7884">
        <v>5</v>
      </c>
      <c r="K7884">
        <v>2021</v>
      </c>
      <c r="L7884">
        <v>3</v>
      </c>
      <c r="M7884" t="s">
        <v>21</v>
      </c>
    </row>
    <row r="7885" spans="1:13" x14ac:dyDescent="0.25">
      <c r="A7885" s="1">
        <v>7883</v>
      </c>
      <c r="B7885" t="s">
        <v>83</v>
      </c>
      <c r="C7885" t="s">
        <v>46</v>
      </c>
      <c r="D7885" t="s">
        <v>23</v>
      </c>
      <c r="E7885" t="s">
        <v>66</v>
      </c>
      <c r="F7885" s="14" t="s">
        <v>8027</v>
      </c>
      <c r="G7885" s="8">
        <v>678.5</v>
      </c>
      <c r="H7885">
        <v>32</v>
      </c>
      <c r="I7885" s="3">
        <v>44223</v>
      </c>
      <c r="J7885">
        <v>5</v>
      </c>
      <c r="K7885">
        <v>2021</v>
      </c>
      <c r="L7885">
        <v>1</v>
      </c>
      <c r="M7885" t="s">
        <v>21</v>
      </c>
    </row>
    <row r="7886" spans="1:13" x14ac:dyDescent="0.25">
      <c r="A7886" s="1">
        <v>7884</v>
      </c>
      <c r="B7886" t="s">
        <v>17</v>
      </c>
      <c r="C7886" t="s">
        <v>22</v>
      </c>
      <c r="D7886" t="s">
        <v>47</v>
      </c>
      <c r="E7886" t="s">
        <v>51</v>
      </c>
      <c r="F7886" s="14" t="s">
        <v>8028</v>
      </c>
      <c r="G7886" s="8">
        <v>318.66000000000003</v>
      </c>
      <c r="H7886">
        <v>62</v>
      </c>
      <c r="I7886" s="3">
        <v>44358</v>
      </c>
      <c r="J7886">
        <v>8</v>
      </c>
      <c r="K7886">
        <v>2021</v>
      </c>
      <c r="L7886">
        <v>6</v>
      </c>
      <c r="M7886" t="s">
        <v>21</v>
      </c>
    </row>
    <row r="7887" spans="1:13" x14ac:dyDescent="0.25">
      <c r="A7887" s="1">
        <v>7885</v>
      </c>
      <c r="B7887" t="s">
        <v>34</v>
      </c>
      <c r="C7887" t="s">
        <v>57</v>
      </c>
      <c r="D7887" t="s">
        <v>65</v>
      </c>
      <c r="E7887" t="s">
        <v>79</v>
      </c>
      <c r="F7887" s="14" t="s">
        <v>8029</v>
      </c>
      <c r="G7887" s="8">
        <v>355.85</v>
      </c>
      <c r="H7887">
        <v>19</v>
      </c>
      <c r="I7887" s="3">
        <v>44180</v>
      </c>
      <c r="J7887">
        <v>3</v>
      </c>
      <c r="K7887">
        <v>2020</v>
      </c>
      <c r="L7887">
        <v>12</v>
      </c>
      <c r="M7887" t="s">
        <v>16</v>
      </c>
    </row>
    <row r="7888" spans="1:13" x14ac:dyDescent="0.25">
      <c r="A7888" s="1">
        <v>7886</v>
      </c>
      <c r="B7888" t="s">
        <v>52</v>
      </c>
      <c r="C7888" t="s">
        <v>63</v>
      </c>
      <c r="D7888" t="s">
        <v>36</v>
      </c>
      <c r="E7888" t="s">
        <v>56</v>
      </c>
      <c r="F7888" s="14" t="s">
        <v>8030</v>
      </c>
      <c r="G7888" s="8">
        <v>199.04</v>
      </c>
      <c r="H7888">
        <v>90</v>
      </c>
      <c r="I7888" s="3">
        <v>44309</v>
      </c>
      <c r="J7888">
        <v>2</v>
      </c>
      <c r="K7888">
        <v>2021</v>
      </c>
      <c r="L7888">
        <v>4</v>
      </c>
      <c r="M7888" t="s">
        <v>16</v>
      </c>
    </row>
    <row r="7889" spans="1:13" x14ac:dyDescent="0.25">
      <c r="A7889" s="1">
        <v>7887</v>
      </c>
      <c r="B7889" t="s">
        <v>91</v>
      </c>
      <c r="C7889" t="s">
        <v>64</v>
      </c>
      <c r="D7889" t="s">
        <v>19</v>
      </c>
      <c r="E7889" t="s">
        <v>109</v>
      </c>
      <c r="F7889" s="14" t="s">
        <v>8031</v>
      </c>
      <c r="G7889" s="8">
        <v>954.72</v>
      </c>
      <c r="H7889">
        <v>18</v>
      </c>
      <c r="I7889" s="3">
        <v>44353</v>
      </c>
      <c r="J7889">
        <v>4</v>
      </c>
      <c r="K7889">
        <v>2021</v>
      </c>
      <c r="L7889">
        <v>6</v>
      </c>
      <c r="M7889" t="s">
        <v>21</v>
      </c>
    </row>
    <row r="7890" spans="1:13" x14ac:dyDescent="0.25">
      <c r="A7890" s="1">
        <v>7888</v>
      </c>
      <c r="B7890" t="s">
        <v>45</v>
      </c>
      <c r="C7890" t="s">
        <v>13</v>
      </c>
      <c r="D7890" t="s">
        <v>19</v>
      </c>
      <c r="E7890" t="s">
        <v>100</v>
      </c>
      <c r="F7890" s="14" t="s">
        <v>8032</v>
      </c>
      <c r="G7890" s="8">
        <v>292.14999999999998</v>
      </c>
      <c r="H7890">
        <v>56</v>
      </c>
      <c r="I7890" s="3">
        <v>44182</v>
      </c>
      <c r="J7890">
        <v>6</v>
      </c>
      <c r="K7890">
        <v>2020</v>
      </c>
      <c r="L7890">
        <v>12</v>
      </c>
      <c r="M7890" t="s">
        <v>21</v>
      </c>
    </row>
    <row r="7891" spans="1:13" x14ac:dyDescent="0.25">
      <c r="A7891" s="1">
        <v>7889</v>
      </c>
      <c r="B7891" t="s">
        <v>62</v>
      </c>
      <c r="C7891" t="s">
        <v>40</v>
      </c>
      <c r="D7891" t="s">
        <v>41</v>
      </c>
      <c r="E7891" t="s">
        <v>109</v>
      </c>
      <c r="F7891" s="14" t="s">
        <v>8033</v>
      </c>
      <c r="G7891" s="8">
        <v>714.02</v>
      </c>
      <c r="H7891">
        <v>29</v>
      </c>
      <c r="I7891" s="3">
        <v>44220</v>
      </c>
      <c r="J7891">
        <v>9</v>
      </c>
      <c r="K7891">
        <v>2021</v>
      </c>
      <c r="L7891">
        <v>1</v>
      </c>
      <c r="M7891" t="s">
        <v>16</v>
      </c>
    </row>
    <row r="7892" spans="1:13" x14ac:dyDescent="0.25">
      <c r="A7892" s="1">
        <v>7890</v>
      </c>
      <c r="B7892" t="s">
        <v>52</v>
      </c>
      <c r="C7892" t="s">
        <v>57</v>
      </c>
      <c r="D7892" t="s">
        <v>47</v>
      </c>
      <c r="E7892" t="s">
        <v>117</v>
      </c>
      <c r="F7892" s="14" t="s">
        <v>8034</v>
      </c>
      <c r="G7892" s="8">
        <v>430.07</v>
      </c>
      <c r="H7892">
        <v>69</v>
      </c>
      <c r="I7892" s="3">
        <v>44290</v>
      </c>
      <c r="J7892">
        <v>9</v>
      </c>
      <c r="K7892">
        <v>2021</v>
      </c>
      <c r="L7892">
        <v>4</v>
      </c>
      <c r="M7892" t="s">
        <v>16</v>
      </c>
    </row>
    <row r="7893" spans="1:13" x14ac:dyDescent="0.25">
      <c r="A7893" s="1">
        <v>7891</v>
      </c>
      <c r="B7893" t="s">
        <v>58</v>
      </c>
      <c r="C7893" t="s">
        <v>46</v>
      </c>
      <c r="D7893" t="s">
        <v>36</v>
      </c>
      <c r="E7893" t="s">
        <v>96</v>
      </c>
      <c r="F7893" s="14" t="s">
        <v>8035</v>
      </c>
      <c r="G7893" s="8">
        <v>221.17</v>
      </c>
      <c r="H7893">
        <v>18</v>
      </c>
      <c r="I7893" s="3">
        <v>44421</v>
      </c>
      <c r="J7893">
        <v>5</v>
      </c>
      <c r="K7893">
        <v>2021</v>
      </c>
      <c r="L7893">
        <v>8</v>
      </c>
      <c r="M7893" t="s">
        <v>21</v>
      </c>
    </row>
    <row r="7894" spans="1:13" x14ac:dyDescent="0.25">
      <c r="A7894" s="1">
        <v>7892</v>
      </c>
      <c r="B7894" t="s">
        <v>72</v>
      </c>
      <c r="C7894" t="s">
        <v>35</v>
      </c>
      <c r="D7894" t="s">
        <v>47</v>
      </c>
      <c r="E7894" t="s">
        <v>56</v>
      </c>
      <c r="F7894" s="14" t="s">
        <v>8036</v>
      </c>
      <c r="G7894" s="8">
        <v>918.55</v>
      </c>
      <c r="H7894">
        <v>33</v>
      </c>
      <c r="I7894" s="3">
        <v>44253</v>
      </c>
      <c r="J7894">
        <v>3</v>
      </c>
      <c r="K7894">
        <v>2021</v>
      </c>
      <c r="L7894">
        <v>2</v>
      </c>
      <c r="M7894" t="s">
        <v>16</v>
      </c>
    </row>
    <row r="7895" spans="1:13" x14ac:dyDescent="0.25">
      <c r="A7895" s="1">
        <v>7893</v>
      </c>
      <c r="B7895" t="s">
        <v>12</v>
      </c>
      <c r="C7895" t="s">
        <v>57</v>
      </c>
      <c r="D7895" t="s">
        <v>23</v>
      </c>
      <c r="E7895" t="s">
        <v>115</v>
      </c>
      <c r="F7895" s="14" t="s">
        <v>8037</v>
      </c>
      <c r="G7895" s="8">
        <v>898.89</v>
      </c>
      <c r="H7895">
        <v>66</v>
      </c>
      <c r="I7895" s="3">
        <v>44275</v>
      </c>
      <c r="J7895">
        <v>5</v>
      </c>
      <c r="K7895">
        <v>2021</v>
      </c>
      <c r="L7895">
        <v>3</v>
      </c>
      <c r="M7895" t="s">
        <v>16</v>
      </c>
    </row>
    <row r="7896" spans="1:13" x14ac:dyDescent="0.25">
      <c r="A7896" s="1">
        <v>7894</v>
      </c>
      <c r="B7896" t="s">
        <v>93</v>
      </c>
      <c r="C7896" t="s">
        <v>70</v>
      </c>
      <c r="D7896" t="s">
        <v>19</v>
      </c>
      <c r="E7896" t="s">
        <v>53</v>
      </c>
      <c r="F7896" s="14" t="s">
        <v>8038</v>
      </c>
      <c r="G7896" s="8">
        <v>927.62</v>
      </c>
      <c r="H7896">
        <v>33</v>
      </c>
      <c r="I7896" s="3">
        <v>44229</v>
      </c>
      <c r="J7896">
        <v>7</v>
      </c>
      <c r="K7896">
        <v>2021</v>
      </c>
      <c r="L7896">
        <v>2</v>
      </c>
      <c r="M7896" t="s">
        <v>21</v>
      </c>
    </row>
    <row r="7897" spans="1:13" x14ac:dyDescent="0.25">
      <c r="A7897" s="1">
        <v>7895</v>
      </c>
      <c r="B7897" t="s">
        <v>12</v>
      </c>
      <c r="C7897" t="s">
        <v>84</v>
      </c>
      <c r="D7897" t="s">
        <v>27</v>
      </c>
      <c r="E7897" t="s">
        <v>76</v>
      </c>
      <c r="F7897" s="14" t="s">
        <v>8039</v>
      </c>
      <c r="G7897" s="8">
        <v>807.88</v>
      </c>
      <c r="H7897">
        <v>41</v>
      </c>
      <c r="I7897" s="3">
        <v>44317</v>
      </c>
      <c r="J7897">
        <v>1</v>
      </c>
      <c r="K7897">
        <v>2021</v>
      </c>
      <c r="L7897">
        <v>5</v>
      </c>
      <c r="M7897" t="s">
        <v>16</v>
      </c>
    </row>
    <row r="7898" spans="1:13" x14ac:dyDescent="0.25">
      <c r="A7898" s="1">
        <v>7896</v>
      </c>
      <c r="B7898" t="s">
        <v>60</v>
      </c>
      <c r="C7898" t="s">
        <v>94</v>
      </c>
      <c r="D7898" t="s">
        <v>14</v>
      </c>
      <c r="E7898" t="s">
        <v>37</v>
      </c>
      <c r="F7898" s="14" t="s">
        <v>8040</v>
      </c>
      <c r="G7898" s="8">
        <v>508.14</v>
      </c>
      <c r="H7898">
        <v>22</v>
      </c>
      <c r="I7898" s="3">
        <v>44300</v>
      </c>
      <c r="J7898">
        <v>4</v>
      </c>
      <c r="K7898">
        <v>2021</v>
      </c>
      <c r="L7898">
        <v>4</v>
      </c>
      <c r="M7898" t="s">
        <v>21</v>
      </c>
    </row>
    <row r="7899" spans="1:13" x14ac:dyDescent="0.25">
      <c r="A7899" s="1">
        <v>7897</v>
      </c>
      <c r="B7899" t="s">
        <v>98</v>
      </c>
      <c r="C7899" t="s">
        <v>46</v>
      </c>
      <c r="D7899" t="s">
        <v>19</v>
      </c>
      <c r="E7899" t="s">
        <v>28</v>
      </c>
      <c r="F7899" s="14" t="s">
        <v>8041</v>
      </c>
      <c r="G7899" s="8">
        <v>121</v>
      </c>
      <c r="H7899">
        <v>25</v>
      </c>
      <c r="I7899" s="3">
        <v>44229</v>
      </c>
      <c r="J7899">
        <v>6</v>
      </c>
      <c r="K7899">
        <v>2021</v>
      </c>
      <c r="L7899">
        <v>2</v>
      </c>
      <c r="M7899" t="s">
        <v>16</v>
      </c>
    </row>
    <row r="7900" spans="1:13" x14ac:dyDescent="0.25">
      <c r="A7900" s="1">
        <v>7898</v>
      </c>
      <c r="B7900" t="s">
        <v>34</v>
      </c>
      <c r="C7900" t="s">
        <v>70</v>
      </c>
      <c r="D7900" t="s">
        <v>23</v>
      </c>
      <c r="E7900" t="s">
        <v>74</v>
      </c>
      <c r="F7900" s="14" t="s">
        <v>8042</v>
      </c>
      <c r="G7900" s="8">
        <v>434.2</v>
      </c>
      <c r="H7900">
        <v>28</v>
      </c>
      <c r="I7900" s="3">
        <v>44200</v>
      </c>
      <c r="J7900">
        <v>1</v>
      </c>
      <c r="K7900">
        <v>2021</v>
      </c>
      <c r="L7900">
        <v>1</v>
      </c>
      <c r="M7900" t="s">
        <v>16</v>
      </c>
    </row>
    <row r="7901" spans="1:13" x14ac:dyDescent="0.25">
      <c r="A7901" s="1">
        <v>7899</v>
      </c>
      <c r="B7901" t="s">
        <v>17</v>
      </c>
      <c r="C7901" t="s">
        <v>40</v>
      </c>
      <c r="D7901" t="s">
        <v>14</v>
      </c>
      <c r="E7901" t="s">
        <v>117</v>
      </c>
      <c r="F7901" s="14" t="s">
        <v>8043</v>
      </c>
      <c r="G7901" s="8">
        <v>998.88</v>
      </c>
      <c r="H7901">
        <v>20</v>
      </c>
      <c r="I7901" s="3">
        <v>44358</v>
      </c>
      <c r="J7901">
        <v>6</v>
      </c>
      <c r="K7901">
        <v>2021</v>
      </c>
      <c r="L7901">
        <v>6</v>
      </c>
      <c r="M7901" t="s">
        <v>21</v>
      </c>
    </row>
    <row r="7902" spans="1:13" x14ac:dyDescent="0.25">
      <c r="A7902" s="1">
        <v>7900</v>
      </c>
      <c r="B7902" t="s">
        <v>98</v>
      </c>
      <c r="C7902" t="s">
        <v>50</v>
      </c>
      <c r="D7902" t="s">
        <v>65</v>
      </c>
      <c r="E7902" t="s">
        <v>15</v>
      </c>
      <c r="F7902" s="14" t="s">
        <v>8044</v>
      </c>
      <c r="G7902" s="8">
        <v>652.20000000000005</v>
      </c>
      <c r="H7902">
        <v>70</v>
      </c>
      <c r="I7902" s="3">
        <v>44273</v>
      </c>
      <c r="J7902">
        <v>4</v>
      </c>
      <c r="K7902">
        <v>2021</v>
      </c>
      <c r="L7902">
        <v>3</v>
      </c>
      <c r="M7902" t="s">
        <v>16</v>
      </c>
    </row>
    <row r="7903" spans="1:13" x14ac:dyDescent="0.25">
      <c r="A7903" s="1">
        <v>7901</v>
      </c>
      <c r="B7903" t="s">
        <v>17</v>
      </c>
      <c r="C7903" t="s">
        <v>50</v>
      </c>
      <c r="D7903" t="s">
        <v>19</v>
      </c>
      <c r="E7903" t="s">
        <v>97</v>
      </c>
      <c r="F7903" s="14" t="s">
        <v>8045</v>
      </c>
      <c r="G7903" s="8">
        <v>980.45</v>
      </c>
      <c r="H7903">
        <v>21</v>
      </c>
      <c r="I7903" s="3">
        <v>44231</v>
      </c>
      <c r="J7903">
        <v>7</v>
      </c>
      <c r="K7903">
        <v>2021</v>
      </c>
      <c r="L7903">
        <v>2</v>
      </c>
      <c r="M7903" t="s">
        <v>21</v>
      </c>
    </row>
    <row r="7904" spans="1:13" x14ac:dyDescent="0.25">
      <c r="A7904" s="1">
        <v>7902</v>
      </c>
      <c r="B7904" t="s">
        <v>38</v>
      </c>
      <c r="C7904" t="s">
        <v>67</v>
      </c>
      <c r="D7904" t="s">
        <v>23</v>
      </c>
      <c r="E7904" t="s">
        <v>69</v>
      </c>
      <c r="F7904" s="14" t="s">
        <v>8046</v>
      </c>
      <c r="G7904" s="8">
        <v>109.15</v>
      </c>
      <c r="H7904">
        <v>45</v>
      </c>
      <c r="I7904" s="3">
        <v>44180</v>
      </c>
      <c r="J7904">
        <v>3</v>
      </c>
      <c r="K7904">
        <v>2020</v>
      </c>
      <c r="L7904">
        <v>12</v>
      </c>
      <c r="M7904" t="s">
        <v>21</v>
      </c>
    </row>
    <row r="7905" spans="1:13" x14ac:dyDescent="0.25">
      <c r="A7905" s="1">
        <v>7903</v>
      </c>
      <c r="B7905" t="s">
        <v>60</v>
      </c>
      <c r="C7905" t="s">
        <v>46</v>
      </c>
      <c r="D7905" t="s">
        <v>19</v>
      </c>
      <c r="E7905" t="s">
        <v>89</v>
      </c>
      <c r="F7905" s="14" t="s">
        <v>8047</v>
      </c>
      <c r="G7905" s="8">
        <v>571.17999999999995</v>
      </c>
      <c r="H7905">
        <v>26</v>
      </c>
      <c r="I7905" s="3">
        <v>44243</v>
      </c>
      <c r="J7905">
        <v>1</v>
      </c>
      <c r="K7905">
        <v>2021</v>
      </c>
      <c r="L7905">
        <v>2</v>
      </c>
      <c r="M7905" t="s">
        <v>21</v>
      </c>
    </row>
    <row r="7906" spans="1:13" x14ac:dyDescent="0.25">
      <c r="A7906" s="1">
        <v>7904</v>
      </c>
      <c r="B7906" t="s">
        <v>45</v>
      </c>
      <c r="C7906" t="s">
        <v>67</v>
      </c>
      <c r="D7906" t="s">
        <v>41</v>
      </c>
      <c r="E7906" t="s">
        <v>79</v>
      </c>
      <c r="F7906" s="14" t="s">
        <v>8048</v>
      </c>
      <c r="G7906" s="8">
        <v>400.23</v>
      </c>
      <c r="H7906">
        <v>52</v>
      </c>
      <c r="I7906" s="3">
        <v>44250</v>
      </c>
      <c r="J7906">
        <v>6</v>
      </c>
      <c r="K7906">
        <v>2021</v>
      </c>
      <c r="L7906">
        <v>2</v>
      </c>
      <c r="M7906" t="s">
        <v>21</v>
      </c>
    </row>
    <row r="7907" spans="1:13" x14ac:dyDescent="0.25">
      <c r="A7907" s="1">
        <v>7905</v>
      </c>
      <c r="B7907" t="s">
        <v>25</v>
      </c>
      <c r="C7907" t="s">
        <v>64</v>
      </c>
      <c r="D7907" t="s">
        <v>65</v>
      </c>
      <c r="E7907" t="s">
        <v>89</v>
      </c>
      <c r="F7907" s="14" t="s">
        <v>8049</v>
      </c>
      <c r="G7907" s="8">
        <v>557.70000000000005</v>
      </c>
      <c r="H7907">
        <v>87</v>
      </c>
      <c r="I7907" s="3">
        <v>44284</v>
      </c>
      <c r="J7907">
        <v>2</v>
      </c>
      <c r="K7907">
        <v>2021</v>
      </c>
      <c r="L7907">
        <v>3</v>
      </c>
      <c r="M7907" t="s">
        <v>16</v>
      </c>
    </row>
    <row r="7908" spans="1:13" x14ac:dyDescent="0.25">
      <c r="A7908" s="1">
        <v>7906</v>
      </c>
      <c r="B7908" t="s">
        <v>91</v>
      </c>
      <c r="C7908" t="s">
        <v>57</v>
      </c>
      <c r="D7908" t="s">
        <v>47</v>
      </c>
      <c r="E7908" t="s">
        <v>55</v>
      </c>
      <c r="F7908" s="14" t="s">
        <v>8050</v>
      </c>
      <c r="G7908" s="8">
        <v>660.31</v>
      </c>
      <c r="H7908">
        <v>19</v>
      </c>
      <c r="I7908" s="3">
        <v>44323</v>
      </c>
      <c r="J7908">
        <v>4</v>
      </c>
      <c r="K7908">
        <v>2021</v>
      </c>
      <c r="L7908">
        <v>5</v>
      </c>
      <c r="M7908" t="s">
        <v>21</v>
      </c>
    </row>
    <row r="7909" spans="1:13" x14ac:dyDescent="0.25">
      <c r="A7909" s="1">
        <v>7907</v>
      </c>
      <c r="B7909" t="s">
        <v>49</v>
      </c>
      <c r="C7909" t="s">
        <v>18</v>
      </c>
      <c r="D7909" t="s">
        <v>41</v>
      </c>
      <c r="E7909" t="s">
        <v>15</v>
      </c>
      <c r="F7909" s="14" t="s">
        <v>8051</v>
      </c>
      <c r="G7909" s="8">
        <v>955.83</v>
      </c>
      <c r="H7909">
        <v>69</v>
      </c>
      <c r="I7909" s="3">
        <v>44370</v>
      </c>
      <c r="J7909">
        <v>4</v>
      </c>
      <c r="K7909">
        <v>2021</v>
      </c>
      <c r="L7909">
        <v>6</v>
      </c>
      <c r="M7909" t="s">
        <v>21</v>
      </c>
    </row>
    <row r="7910" spans="1:13" x14ac:dyDescent="0.25">
      <c r="A7910" s="1">
        <v>7908</v>
      </c>
      <c r="B7910" t="s">
        <v>49</v>
      </c>
      <c r="C7910" t="s">
        <v>13</v>
      </c>
      <c r="D7910" t="s">
        <v>23</v>
      </c>
      <c r="E7910" t="s">
        <v>31</v>
      </c>
      <c r="F7910" s="14" t="s">
        <v>8052</v>
      </c>
      <c r="G7910" s="8">
        <v>598.91</v>
      </c>
      <c r="H7910">
        <v>33</v>
      </c>
      <c r="I7910" s="3">
        <v>44192</v>
      </c>
      <c r="J7910">
        <v>4</v>
      </c>
      <c r="K7910">
        <v>2020</v>
      </c>
      <c r="L7910">
        <v>12</v>
      </c>
      <c r="M7910" t="s">
        <v>21</v>
      </c>
    </row>
    <row r="7911" spans="1:13" x14ac:dyDescent="0.25">
      <c r="A7911" s="1">
        <v>7909</v>
      </c>
      <c r="B7911" t="s">
        <v>93</v>
      </c>
      <c r="C7911" t="s">
        <v>75</v>
      </c>
      <c r="D7911" t="s">
        <v>14</v>
      </c>
      <c r="E7911" t="s">
        <v>117</v>
      </c>
      <c r="F7911" s="14" t="s">
        <v>8053</v>
      </c>
      <c r="G7911" s="8">
        <v>155.71</v>
      </c>
      <c r="H7911">
        <v>37</v>
      </c>
      <c r="I7911" s="3">
        <v>44258</v>
      </c>
      <c r="J7911">
        <v>9</v>
      </c>
      <c r="K7911">
        <v>2021</v>
      </c>
      <c r="L7911">
        <v>3</v>
      </c>
      <c r="M7911" t="s">
        <v>21</v>
      </c>
    </row>
    <row r="7912" spans="1:13" x14ac:dyDescent="0.25">
      <c r="A7912" s="1">
        <v>7910</v>
      </c>
      <c r="B7912" t="s">
        <v>62</v>
      </c>
      <c r="C7912" t="s">
        <v>67</v>
      </c>
      <c r="D7912" t="s">
        <v>19</v>
      </c>
      <c r="E7912" t="s">
        <v>97</v>
      </c>
      <c r="F7912" s="14" t="s">
        <v>8054</v>
      </c>
      <c r="G7912" s="8">
        <v>572.36</v>
      </c>
      <c r="H7912">
        <v>20</v>
      </c>
      <c r="I7912" s="3">
        <v>44362</v>
      </c>
      <c r="J7912">
        <v>1</v>
      </c>
      <c r="K7912">
        <v>2021</v>
      </c>
      <c r="L7912">
        <v>6</v>
      </c>
      <c r="M7912" t="s">
        <v>16</v>
      </c>
    </row>
    <row r="7913" spans="1:13" x14ac:dyDescent="0.25">
      <c r="A7913" s="1">
        <v>7911</v>
      </c>
      <c r="B7913" t="s">
        <v>58</v>
      </c>
      <c r="C7913" t="s">
        <v>84</v>
      </c>
      <c r="D7913" t="s">
        <v>36</v>
      </c>
      <c r="E7913" t="s">
        <v>24</v>
      </c>
      <c r="F7913" s="14" t="s">
        <v>8055</v>
      </c>
      <c r="G7913" s="8">
        <v>628.6</v>
      </c>
      <c r="H7913">
        <v>56</v>
      </c>
      <c r="I7913" s="3">
        <v>44186</v>
      </c>
      <c r="J7913">
        <v>7</v>
      </c>
      <c r="K7913">
        <v>2020</v>
      </c>
      <c r="L7913">
        <v>12</v>
      </c>
      <c r="M7913" t="s">
        <v>21</v>
      </c>
    </row>
    <row r="7914" spans="1:13" x14ac:dyDescent="0.25">
      <c r="A7914" s="1">
        <v>7912</v>
      </c>
      <c r="B7914" t="s">
        <v>34</v>
      </c>
      <c r="C7914" t="s">
        <v>94</v>
      </c>
      <c r="D7914" t="s">
        <v>19</v>
      </c>
      <c r="E7914" t="s">
        <v>116</v>
      </c>
      <c r="F7914" s="14" t="s">
        <v>8056</v>
      </c>
      <c r="G7914" s="8">
        <v>595.88</v>
      </c>
      <c r="H7914">
        <v>82</v>
      </c>
      <c r="I7914" s="3">
        <v>44212</v>
      </c>
      <c r="J7914">
        <v>2</v>
      </c>
      <c r="K7914">
        <v>2021</v>
      </c>
      <c r="L7914">
        <v>1</v>
      </c>
      <c r="M7914" t="s">
        <v>16</v>
      </c>
    </row>
    <row r="7915" spans="1:13" x14ac:dyDescent="0.25">
      <c r="A7915" s="1">
        <v>7913</v>
      </c>
      <c r="B7915" t="s">
        <v>43</v>
      </c>
      <c r="C7915" t="s">
        <v>40</v>
      </c>
      <c r="D7915" t="s">
        <v>47</v>
      </c>
      <c r="E7915" t="s">
        <v>44</v>
      </c>
      <c r="F7915" s="14" t="s">
        <v>8057</v>
      </c>
      <c r="G7915" s="8">
        <v>839.25</v>
      </c>
      <c r="H7915">
        <v>96</v>
      </c>
      <c r="I7915" s="3">
        <v>44185</v>
      </c>
      <c r="J7915">
        <v>6</v>
      </c>
      <c r="K7915">
        <v>2020</v>
      </c>
      <c r="L7915">
        <v>12</v>
      </c>
      <c r="M7915" t="s">
        <v>16</v>
      </c>
    </row>
    <row r="7916" spans="1:13" x14ac:dyDescent="0.25">
      <c r="A7916" s="1">
        <v>7914</v>
      </c>
      <c r="B7916" t="s">
        <v>34</v>
      </c>
      <c r="C7916" t="s">
        <v>30</v>
      </c>
      <c r="D7916" t="s">
        <v>65</v>
      </c>
      <c r="E7916" t="s">
        <v>117</v>
      </c>
      <c r="F7916" s="14" t="s">
        <v>8058</v>
      </c>
      <c r="G7916" s="8">
        <v>246.55</v>
      </c>
      <c r="H7916">
        <v>39</v>
      </c>
      <c r="I7916" s="3">
        <v>44423</v>
      </c>
      <c r="J7916">
        <v>3</v>
      </c>
      <c r="K7916">
        <v>2021</v>
      </c>
      <c r="L7916">
        <v>8</v>
      </c>
      <c r="M7916" t="s">
        <v>16</v>
      </c>
    </row>
    <row r="7917" spans="1:13" x14ac:dyDescent="0.25">
      <c r="A7917" s="1">
        <v>7915</v>
      </c>
      <c r="B7917" t="s">
        <v>17</v>
      </c>
      <c r="C7917" t="s">
        <v>30</v>
      </c>
      <c r="D7917" t="s">
        <v>47</v>
      </c>
      <c r="E7917" t="s">
        <v>82</v>
      </c>
      <c r="F7917" s="14" t="s">
        <v>8059</v>
      </c>
      <c r="G7917" s="8">
        <v>241.59</v>
      </c>
      <c r="H7917">
        <v>20</v>
      </c>
      <c r="I7917" s="3">
        <v>44330</v>
      </c>
      <c r="J7917">
        <v>3</v>
      </c>
      <c r="K7917">
        <v>2021</v>
      </c>
      <c r="L7917">
        <v>5</v>
      </c>
      <c r="M7917" t="s">
        <v>21</v>
      </c>
    </row>
    <row r="7918" spans="1:13" x14ac:dyDescent="0.25">
      <c r="A7918" s="1">
        <v>7916</v>
      </c>
      <c r="B7918" t="s">
        <v>98</v>
      </c>
      <c r="C7918" t="s">
        <v>84</v>
      </c>
      <c r="D7918" t="s">
        <v>36</v>
      </c>
      <c r="E7918" t="s">
        <v>106</v>
      </c>
      <c r="F7918" s="14" t="s">
        <v>8060</v>
      </c>
      <c r="G7918" s="8">
        <v>455.75</v>
      </c>
      <c r="H7918">
        <v>33</v>
      </c>
      <c r="I7918" s="3">
        <v>44389</v>
      </c>
      <c r="J7918">
        <v>2</v>
      </c>
      <c r="K7918">
        <v>2021</v>
      </c>
      <c r="L7918">
        <v>7</v>
      </c>
      <c r="M7918" t="s">
        <v>16</v>
      </c>
    </row>
    <row r="7919" spans="1:13" x14ac:dyDescent="0.25">
      <c r="A7919" s="1">
        <v>7917</v>
      </c>
      <c r="B7919" t="s">
        <v>49</v>
      </c>
      <c r="C7919" t="s">
        <v>54</v>
      </c>
      <c r="D7919" t="s">
        <v>23</v>
      </c>
      <c r="E7919" t="s">
        <v>105</v>
      </c>
      <c r="F7919" s="14" t="s">
        <v>8061</v>
      </c>
      <c r="G7919" s="8">
        <v>602.79</v>
      </c>
      <c r="H7919">
        <v>20</v>
      </c>
      <c r="I7919" s="3">
        <v>44244</v>
      </c>
      <c r="J7919">
        <v>4</v>
      </c>
      <c r="K7919">
        <v>2021</v>
      </c>
      <c r="L7919">
        <v>2</v>
      </c>
      <c r="M7919" t="s">
        <v>21</v>
      </c>
    </row>
    <row r="7920" spans="1:13" x14ac:dyDescent="0.25">
      <c r="A7920" s="1">
        <v>7918</v>
      </c>
      <c r="B7920" t="s">
        <v>93</v>
      </c>
      <c r="C7920" t="s">
        <v>57</v>
      </c>
      <c r="D7920" t="s">
        <v>65</v>
      </c>
      <c r="E7920" t="s">
        <v>95</v>
      </c>
      <c r="F7920" s="14" t="s">
        <v>8062</v>
      </c>
      <c r="G7920" s="8">
        <v>491.92</v>
      </c>
      <c r="H7920">
        <v>63</v>
      </c>
      <c r="I7920" s="3">
        <v>44207</v>
      </c>
      <c r="J7920">
        <v>9</v>
      </c>
      <c r="K7920">
        <v>2021</v>
      </c>
      <c r="L7920">
        <v>1</v>
      </c>
      <c r="M7920" t="s">
        <v>21</v>
      </c>
    </row>
    <row r="7921" spans="1:13" x14ac:dyDescent="0.25">
      <c r="A7921" s="1">
        <v>7919</v>
      </c>
      <c r="B7921" t="s">
        <v>43</v>
      </c>
      <c r="C7921" t="s">
        <v>46</v>
      </c>
      <c r="D7921" t="s">
        <v>19</v>
      </c>
      <c r="E7921" t="s">
        <v>66</v>
      </c>
      <c r="F7921" s="14" t="s">
        <v>8063</v>
      </c>
      <c r="G7921" s="8">
        <v>845.42</v>
      </c>
      <c r="H7921">
        <v>33</v>
      </c>
      <c r="I7921" s="3">
        <v>44352</v>
      </c>
      <c r="J7921">
        <v>2</v>
      </c>
      <c r="K7921">
        <v>2021</v>
      </c>
      <c r="L7921">
        <v>6</v>
      </c>
      <c r="M7921" t="s">
        <v>16</v>
      </c>
    </row>
    <row r="7922" spans="1:13" x14ac:dyDescent="0.25">
      <c r="A7922" s="1">
        <v>7920</v>
      </c>
      <c r="B7922" t="s">
        <v>60</v>
      </c>
      <c r="C7922" t="s">
        <v>40</v>
      </c>
      <c r="D7922" t="s">
        <v>47</v>
      </c>
      <c r="E7922" t="s">
        <v>81</v>
      </c>
      <c r="F7922" s="14" t="s">
        <v>8064</v>
      </c>
      <c r="G7922" s="8">
        <v>742.51</v>
      </c>
      <c r="H7922">
        <v>75</v>
      </c>
      <c r="I7922" s="3">
        <v>44249</v>
      </c>
      <c r="J7922">
        <v>8</v>
      </c>
      <c r="K7922">
        <v>2021</v>
      </c>
      <c r="L7922">
        <v>2</v>
      </c>
      <c r="M7922" t="s">
        <v>21</v>
      </c>
    </row>
    <row r="7923" spans="1:13" x14ac:dyDescent="0.25">
      <c r="A7923" s="1">
        <v>7921</v>
      </c>
      <c r="B7923" t="s">
        <v>17</v>
      </c>
      <c r="C7923" t="s">
        <v>54</v>
      </c>
      <c r="D7923" t="s">
        <v>41</v>
      </c>
      <c r="E7923" t="s">
        <v>109</v>
      </c>
      <c r="F7923" s="14" t="s">
        <v>8065</v>
      </c>
      <c r="G7923" s="8">
        <v>257.60000000000002</v>
      </c>
      <c r="H7923">
        <v>97</v>
      </c>
      <c r="I7923" s="3">
        <v>44218</v>
      </c>
      <c r="J7923">
        <v>3</v>
      </c>
      <c r="K7923">
        <v>2021</v>
      </c>
      <c r="L7923">
        <v>1</v>
      </c>
      <c r="M7923" t="s">
        <v>21</v>
      </c>
    </row>
    <row r="7924" spans="1:13" x14ac:dyDescent="0.25">
      <c r="A7924" s="1">
        <v>7922</v>
      </c>
      <c r="B7924" t="s">
        <v>52</v>
      </c>
      <c r="C7924" t="s">
        <v>70</v>
      </c>
      <c r="D7924" t="s">
        <v>65</v>
      </c>
      <c r="E7924" t="s">
        <v>87</v>
      </c>
      <c r="F7924" s="14" t="s">
        <v>8066</v>
      </c>
      <c r="G7924" s="8">
        <v>744.14</v>
      </c>
      <c r="H7924">
        <v>25</v>
      </c>
      <c r="I7924" s="3">
        <v>44191</v>
      </c>
      <c r="J7924">
        <v>6</v>
      </c>
      <c r="K7924">
        <v>2020</v>
      </c>
      <c r="L7924">
        <v>12</v>
      </c>
      <c r="M7924" t="s">
        <v>16</v>
      </c>
    </row>
    <row r="7925" spans="1:13" x14ac:dyDescent="0.25">
      <c r="A7925" s="1">
        <v>7923</v>
      </c>
      <c r="B7925" t="s">
        <v>58</v>
      </c>
      <c r="C7925" t="s">
        <v>40</v>
      </c>
      <c r="D7925" t="s">
        <v>27</v>
      </c>
      <c r="E7925" t="s">
        <v>90</v>
      </c>
      <c r="F7925" s="14" t="s">
        <v>8067</v>
      </c>
      <c r="G7925" s="8">
        <v>337.97</v>
      </c>
      <c r="H7925">
        <v>57</v>
      </c>
      <c r="I7925" s="3">
        <v>44201</v>
      </c>
      <c r="J7925">
        <v>8</v>
      </c>
      <c r="K7925">
        <v>2021</v>
      </c>
      <c r="L7925">
        <v>1</v>
      </c>
      <c r="M7925" t="s">
        <v>21</v>
      </c>
    </row>
    <row r="7926" spans="1:13" x14ac:dyDescent="0.25">
      <c r="A7926" s="1">
        <v>7924</v>
      </c>
      <c r="B7926" t="s">
        <v>91</v>
      </c>
      <c r="C7926" t="s">
        <v>13</v>
      </c>
      <c r="D7926" t="s">
        <v>41</v>
      </c>
      <c r="E7926" t="s">
        <v>101</v>
      </c>
      <c r="F7926" s="14" t="s">
        <v>8068</v>
      </c>
      <c r="G7926" s="8">
        <v>625.44000000000005</v>
      </c>
      <c r="H7926">
        <v>66</v>
      </c>
      <c r="I7926" s="3">
        <v>44262</v>
      </c>
      <c r="J7926">
        <v>7</v>
      </c>
      <c r="K7926">
        <v>2021</v>
      </c>
      <c r="L7926">
        <v>3</v>
      </c>
      <c r="M7926" t="s">
        <v>21</v>
      </c>
    </row>
    <row r="7927" spans="1:13" x14ac:dyDescent="0.25">
      <c r="A7927" s="1">
        <v>7925</v>
      </c>
      <c r="B7927" t="s">
        <v>62</v>
      </c>
      <c r="C7927" t="s">
        <v>22</v>
      </c>
      <c r="D7927" t="s">
        <v>47</v>
      </c>
      <c r="E7927" t="s">
        <v>95</v>
      </c>
      <c r="F7927" s="14" t="s">
        <v>8069</v>
      </c>
      <c r="G7927" s="8">
        <v>838.42</v>
      </c>
      <c r="H7927">
        <v>31</v>
      </c>
      <c r="I7927" s="3">
        <v>44213</v>
      </c>
      <c r="J7927">
        <v>5</v>
      </c>
      <c r="K7927">
        <v>2021</v>
      </c>
      <c r="L7927">
        <v>1</v>
      </c>
      <c r="M7927" t="s">
        <v>16</v>
      </c>
    </row>
    <row r="7928" spans="1:13" x14ac:dyDescent="0.25">
      <c r="A7928" s="1">
        <v>7926</v>
      </c>
      <c r="B7928" t="s">
        <v>60</v>
      </c>
      <c r="C7928" t="s">
        <v>64</v>
      </c>
      <c r="D7928" t="s">
        <v>14</v>
      </c>
      <c r="E7928" t="s">
        <v>73</v>
      </c>
      <c r="F7928" s="14" t="s">
        <v>8070</v>
      </c>
      <c r="G7928" s="8">
        <v>696.5</v>
      </c>
      <c r="H7928">
        <v>33</v>
      </c>
      <c r="I7928" s="3">
        <v>44187</v>
      </c>
      <c r="J7928">
        <v>8</v>
      </c>
      <c r="K7928">
        <v>2020</v>
      </c>
      <c r="L7928">
        <v>12</v>
      </c>
      <c r="M7928" t="s">
        <v>21</v>
      </c>
    </row>
    <row r="7929" spans="1:13" x14ac:dyDescent="0.25">
      <c r="A7929" s="1">
        <v>7927</v>
      </c>
      <c r="B7929" t="s">
        <v>72</v>
      </c>
      <c r="C7929" t="s">
        <v>22</v>
      </c>
      <c r="D7929" t="s">
        <v>65</v>
      </c>
      <c r="E7929" t="s">
        <v>117</v>
      </c>
      <c r="F7929" s="14" t="s">
        <v>8071</v>
      </c>
      <c r="G7929" s="8">
        <v>642.04999999999995</v>
      </c>
      <c r="H7929">
        <v>63</v>
      </c>
      <c r="I7929" s="3">
        <v>44346</v>
      </c>
      <c r="J7929">
        <v>5</v>
      </c>
      <c r="K7929">
        <v>2021</v>
      </c>
      <c r="L7929">
        <v>5</v>
      </c>
      <c r="M7929" t="s">
        <v>16</v>
      </c>
    </row>
    <row r="7930" spans="1:13" x14ac:dyDescent="0.25">
      <c r="A7930" s="1">
        <v>7928</v>
      </c>
      <c r="B7930" t="s">
        <v>38</v>
      </c>
      <c r="C7930" t="s">
        <v>50</v>
      </c>
      <c r="D7930" t="s">
        <v>23</v>
      </c>
      <c r="E7930" t="s">
        <v>28</v>
      </c>
      <c r="F7930" s="14" t="s">
        <v>8072</v>
      </c>
      <c r="G7930" s="8">
        <v>255.88</v>
      </c>
      <c r="H7930">
        <v>20</v>
      </c>
      <c r="I7930" s="3">
        <v>44313</v>
      </c>
      <c r="J7930">
        <v>2</v>
      </c>
      <c r="K7930">
        <v>2021</v>
      </c>
      <c r="L7930">
        <v>4</v>
      </c>
      <c r="M7930" t="s">
        <v>21</v>
      </c>
    </row>
    <row r="7931" spans="1:13" x14ac:dyDescent="0.25">
      <c r="A7931" s="1">
        <v>7929</v>
      </c>
      <c r="B7931" t="s">
        <v>29</v>
      </c>
      <c r="C7931" t="s">
        <v>40</v>
      </c>
      <c r="D7931" t="s">
        <v>19</v>
      </c>
      <c r="E7931" t="s">
        <v>110</v>
      </c>
      <c r="F7931" s="14" t="s">
        <v>8073</v>
      </c>
      <c r="G7931" s="8">
        <v>433.1</v>
      </c>
      <c r="H7931">
        <v>24</v>
      </c>
      <c r="I7931" s="3">
        <v>44287</v>
      </c>
      <c r="J7931">
        <v>3</v>
      </c>
      <c r="K7931">
        <v>2021</v>
      </c>
      <c r="L7931">
        <v>4</v>
      </c>
      <c r="M7931" t="s">
        <v>16</v>
      </c>
    </row>
    <row r="7932" spans="1:13" x14ac:dyDescent="0.25">
      <c r="A7932" s="1">
        <v>7930</v>
      </c>
      <c r="B7932" t="s">
        <v>17</v>
      </c>
      <c r="C7932" t="s">
        <v>99</v>
      </c>
      <c r="D7932" t="s">
        <v>47</v>
      </c>
      <c r="E7932" t="s">
        <v>85</v>
      </c>
      <c r="F7932" s="14" t="s">
        <v>8074</v>
      </c>
      <c r="G7932" s="8">
        <v>199.22</v>
      </c>
      <c r="H7932">
        <v>64</v>
      </c>
      <c r="I7932" s="3">
        <v>44266</v>
      </c>
      <c r="J7932">
        <v>8</v>
      </c>
      <c r="K7932">
        <v>2021</v>
      </c>
      <c r="L7932">
        <v>3</v>
      </c>
      <c r="M7932" t="s">
        <v>21</v>
      </c>
    </row>
    <row r="7933" spans="1:13" x14ac:dyDescent="0.25">
      <c r="A7933" s="1">
        <v>7931</v>
      </c>
      <c r="B7933" t="s">
        <v>60</v>
      </c>
      <c r="C7933" t="s">
        <v>40</v>
      </c>
      <c r="D7933" t="s">
        <v>41</v>
      </c>
      <c r="E7933" t="s">
        <v>103</v>
      </c>
      <c r="F7933" s="14" t="s">
        <v>8075</v>
      </c>
      <c r="G7933" s="8">
        <v>814.96</v>
      </c>
      <c r="H7933">
        <v>29</v>
      </c>
      <c r="I7933" s="3">
        <v>44322</v>
      </c>
      <c r="J7933">
        <v>1</v>
      </c>
      <c r="K7933">
        <v>2021</v>
      </c>
      <c r="L7933">
        <v>5</v>
      </c>
      <c r="M7933" t="s">
        <v>21</v>
      </c>
    </row>
    <row r="7934" spans="1:13" x14ac:dyDescent="0.25">
      <c r="A7934" s="1">
        <v>7932</v>
      </c>
      <c r="B7934" t="s">
        <v>49</v>
      </c>
      <c r="C7934" t="s">
        <v>57</v>
      </c>
      <c r="D7934" t="s">
        <v>41</v>
      </c>
      <c r="E7934" t="s">
        <v>104</v>
      </c>
      <c r="F7934" s="14" t="s">
        <v>8076</v>
      </c>
      <c r="G7934" s="8">
        <v>942.36</v>
      </c>
      <c r="H7934">
        <v>19</v>
      </c>
      <c r="I7934" s="3">
        <v>44214</v>
      </c>
      <c r="J7934">
        <v>7</v>
      </c>
      <c r="K7934">
        <v>2021</v>
      </c>
      <c r="L7934">
        <v>1</v>
      </c>
      <c r="M7934" t="s">
        <v>21</v>
      </c>
    </row>
    <row r="7935" spans="1:13" x14ac:dyDescent="0.25">
      <c r="A7935" s="1">
        <v>7933</v>
      </c>
      <c r="B7935" t="s">
        <v>83</v>
      </c>
      <c r="C7935" t="s">
        <v>77</v>
      </c>
      <c r="D7935" t="s">
        <v>19</v>
      </c>
      <c r="E7935" t="s">
        <v>110</v>
      </c>
      <c r="F7935" s="14" t="s">
        <v>8077</v>
      </c>
      <c r="G7935" s="8">
        <v>360.74</v>
      </c>
      <c r="H7935">
        <v>36</v>
      </c>
      <c r="I7935" s="3">
        <v>44197</v>
      </c>
      <c r="J7935">
        <v>2</v>
      </c>
      <c r="K7935">
        <v>2021</v>
      </c>
      <c r="L7935">
        <v>1</v>
      </c>
      <c r="M7935" t="s">
        <v>21</v>
      </c>
    </row>
    <row r="7936" spans="1:13" x14ac:dyDescent="0.25">
      <c r="A7936" s="1">
        <v>7934</v>
      </c>
      <c r="B7936" t="s">
        <v>91</v>
      </c>
      <c r="C7936" t="s">
        <v>64</v>
      </c>
      <c r="D7936" t="s">
        <v>23</v>
      </c>
      <c r="E7936" t="s">
        <v>76</v>
      </c>
      <c r="F7936" s="14" t="s">
        <v>8078</v>
      </c>
      <c r="G7936" s="8">
        <v>941.9</v>
      </c>
      <c r="H7936">
        <v>25</v>
      </c>
      <c r="I7936" s="3">
        <v>44348</v>
      </c>
      <c r="J7936">
        <v>3</v>
      </c>
      <c r="K7936">
        <v>2021</v>
      </c>
      <c r="L7936">
        <v>6</v>
      </c>
      <c r="M7936" t="s">
        <v>21</v>
      </c>
    </row>
    <row r="7937" spans="1:13" x14ac:dyDescent="0.25">
      <c r="A7937" s="1">
        <v>7935</v>
      </c>
      <c r="B7937" t="s">
        <v>38</v>
      </c>
      <c r="C7937" t="s">
        <v>77</v>
      </c>
      <c r="D7937" t="s">
        <v>47</v>
      </c>
      <c r="E7937" t="s">
        <v>24</v>
      </c>
      <c r="F7937" s="14" t="s">
        <v>8079</v>
      </c>
      <c r="G7937" s="8">
        <v>384.22</v>
      </c>
      <c r="H7937">
        <v>32</v>
      </c>
      <c r="I7937" s="3">
        <v>44201</v>
      </c>
      <c r="J7937">
        <v>2</v>
      </c>
      <c r="K7937">
        <v>2021</v>
      </c>
      <c r="L7937">
        <v>1</v>
      </c>
      <c r="M7937" t="s">
        <v>21</v>
      </c>
    </row>
    <row r="7938" spans="1:13" x14ac:dyDescent="0.25">
      <c r="A7938" s="1">
        <v>7936</v>
      </c>
      <c r="B7938" t="s">
        <v>49</v>
      </c>
      <c r="C7938" t="s">
        <v>13</v>
      </c>
      <c r="D7938" t="s">
        <v>19</v>
      </c>
      <c r="E7938" t="s">
        <v>112</v>
      </c>
      <c r="F7938" s="14" t="s">
        <v>8080</v>
      </c>
      <c r="G7938" s="8">
        <v>457</v>
      </c>
      <c r="H7938">
        <v>32</v>
      </c>
      <c r="I7938" s="3">
        <v>44250</v>
      </c>
      <c r="J7938">
        <v>2</v>
      </c>
      <c r="K7938">
        <v>2021</v>
      </c>
      <c r="L7938">
        <v>2</v>
      </c>
      <c r="M7938" t="s">
        <v>21</v>
      </c>
    </row>
    <row r="7939" spans="1:13" x14ac:dyDescent="0.25">
      <c r="A7939" s="1">
        <v>7937</v>
      </c>
      <c r="B7939" t="s">
        <v>25</v>
      </c>
      <c r="C7939" t="s">
        <v>22</v>
      </c>
      <c r="D7939" t="s">
        <v>36</v>
      </c>
      <c r="E7939" t="s">
        <v>55</v>
      </c>
      <c r="F7939" s="14" t="s">
        <v>8081</v>
      </c>
      <c r="G7939" s="8">
        <v>195.06</v>
      </c>
      <c r="H7939">
        <v>25</v>
      </c>
      <c r="I7939" s="3">
        <v>44233</v>
      </c>
      <c r="J7939">
        <v>3</v>
      </c>
      <c r="K7939">
        <v>2021</v>
      </c>
      <c r="L7939">
        <v>2</v>
      </c>
      <c r="M7939" t="s">
        <v>16</v>
      </c>
    </row>
    <row r="7940" spans="1:13" x14ac:dyDescent="0.25">
      <c r="A7940" s="1">
        <v>7938</v>
      </c>
      <c r="B7940" t="s">
        <v>32</v>
      </c>
      <c r="C7940" t="s">
        <v>94</v>
      </c>
      <c r="D7940" t="s">
        <v>41</v>
      </c>
      <c r="E7940" t="s">
        <v>95</v>
      </c>
      <c r="F7940" s="14" t="s">
        <v>8082</v>
      </c>
      <c r="G7940" s="8">
        <v>628.61</v>
      </c>
      <c r="H7940">
        <v>70</v>
      </c>
      <c r="I7940" s="3">
        <v>44256</v>
      </c>
      <c r="J7940">
        <v>9</v>
      </c>
      <c r="K7940">
        <v>2021</v>
      </c>
      <c r="L7940">
        <v>3</v>
      </c>
      <c r="M7940" t="s">
        <v>16</v>
      </c>
    </row>
    <row r="7941" spans="1:13" x14ac:dyDescent="0.25">
      <c r="A7941" s="1">
        <v>7939</v>
      </c>
      <c r="B7941" t="s">
        <v>34</v>
      </c>
      <c r="C7941" t="s">
        <v>26</v>
      </c>
      <c r="D7941" t="s">
        <v>36</v>
      </c>
      <c r="E7941" t="s">
        <v>33</v>
      </c>
      <c r="F7941" s="14" t="s">
        <v>8083</v>
      </c>
      <c r="G7941" s="8">
        <v>189.41</v>
      </c>
      <c r="H7941">
        <v>30</v>
      </c>
      <c r="I7941" s="3">
        <v>44195</v>
      </c>
      <c r="J7941">
        <v>4</v>
      </c>
      <c r="K7941">
        <v>2020</v>
      </c>
      <c r="L7941">
        <v>12</v>
      </c>
      <c r="M7941" t="s">
        <v>16</v>
      </c>
    </row>
    <row r="7942" spans="1:13" x14ac:dyDescent="0.25">
      <c r="A7942" s="1">
        <v>7940</v>
      </c>
      <c r="B7942" t="s">
        <v>17</v>
      </c>
      <c r="C7942" t="s">
        <v>40</v>
      </c>
      <c r="D7942" t="s">
        <v>14</v>
      </c>
      <c r="E7942" t="s">
        <v>79</v>
      </c>
      <c r="F7942" s="14" t="s">
        <v>8084</v>
      </c>
      <c r="G7942" s="8">
        <v>815.65</v>
      </c>
      <c r="H7942">
        <v>55</v>
      </c>
      <c r="I7942" s="3">
        <v>44317</v>
      </c>
      <c r="J7942">
        <v>6</v>
      </c>
      <c r="K7942">
        <v>2021</v>
      </c>
      <c r="L7942">
        <v>5</v>
      </c>
      <c r="M7942" t="s">
        <v>21</v>
      </c>
    </row>
    <row r="7943" spans="1:13" x14ac:dyDescent="0.25">
      <c r="A7943" s="1">
        <v>7941</v>
      </c>
      <c r="B7943" t="s">
        <v>58</v>
      </c>
      <c r="C7943" t="s">
        <v>70</v>
      </c>
      <c r="D7943" t="s">
        <v>36</v>
      </c>
      <c r="E7943" t="s">
        <v>42</v>
      </c>
      <c r="F7943" s="14" t="s">
        <v>8085</v>
      </c>
      <c r="G7943" s="8">
        <v>849.48</v>
      </c>
      <c r="H7943">
        <v>72</v>
      </c>
      <c r="I7943" s="3">
        <v>44383</v>
      </c>
      <c r="J7943">
        <v>8</v>
      </c>
      <c r="K7943">
        <v>2021</v>
      </c>
      <c r="L7943">
        <v>7</v>
      </c>
      <c r="M7943" t="s">
        <v>21</v>
      </c>
    </row>
    <row r="7944" spans="1:13" x14ac:dyDescent="0.25">
      <c r="A7944" s="1">
        <v>7942</v>
      </c>
      <c r="B7944" t="s">
        <v>32</v>
      </c>
      <c r="C7944" t="s">
        <v>67</v>
      </c>
      <c r="D7944" t="s">
        <v>14</v>
      </c>
      <c r="E7944" t="s">
        <v>31</v>
      </c>
      <c r="F7944" s="14" t="s">
        <v>8086</v>
      </c>
      <c r="G7944" s="8">
        <v>843.19</v>
      </c>
      <c r="H7944">
        <v>73</v>
      </c>
      <c r="I7944" s="3">
        <v>44302</v>
      </c>
      <c r="J7944">
        <v>1</v>
      </c>
      <c r="K7944">
        <v>2021</v>
      </c>
      <c r="L7944">
        <v>4</v>
      </c>
      <c r="M7944" t="s">
        <v>16</v>
      </c>
    </row>
    <row r="7945" spans="1:13" x14ac:dyDescent="0.25">
      <c r="A7945" s="1">
        <v>7943</v>
      </c>
      <c r="B7945" t="s">
        <v>91</v>
      </c>
      <c r="C7945" t="s">
        <v>67</v>
      </c>
      <c r="D7945" t="s">
        <v>14</v>
      </c>
      <c r="E7945" t="s">
        <v>87</v>
      </c>
      <c r="F7945" s="14" t="s">
        <v>8087</v>
      </c>
      <c r="G7945" s="8">
        <v>145.80000000000001</v>
      </c>
      <c r="H7945">
        <v>51</v>
      </c>
      <c r="I7945" s="3">
        <v>44410</v>
      </c>
      <c r="J7945">
        <v>7</v>
      </c>
      <c r="K7945">
        <v>2021</v>
      </c>
      <c r="L7945">
        <v>8</v>
      </c>
      <c r="M7945" t="s">
        <v>21</v>
      </c>
    </row>
    <row r="7946" spans="1:13" x14ac:dyDescent="0.25">
      <c r="A7946" s="1">
        <v>7944</v>
      </c>
      <c r="B7946" t="s">
        <v>68</v>
      </c>
      <c r="C7946" t="s">
        <v>70</v>
      </c>
      <c r="D7946" t="s">
        <v>47</v>
      </c>
      <c r="E7946" t="s">
        <v>56</v>
      </c>
      <c r="F7946" s="14" t="s">
        <v>8088</v>
      </c>
      <c r="G7946" s="8">
        <v>176.84</v>
      </c>
      <c r="H7946">
        <v>48</v>
      </c>
      <c r="I7946" s="3">
        <v>44334</v>
      </c>
      <c r="J7946">
        <v>8</v>
      </c>
      <c r="K7946">
        <v>2021</v>
      </c>
      <c r="L7946">
        <v>5</v>
      </c>
      <c r="M7946" t="s">
        <v>21</v>
      </c>
    </row>
    <row r="7947" spans="1:13" x14ac:dyDescent="0.25">
      <c r="A7947" s="1">
        <v>7945</v>
      </c>
      <c r="B7947" t="s">
        <v>43</v>
      </c>
      <c r="C7947" t="s">
        <v>63</v>
      </c>
      <c r="D7947" t="s">
        <v>14</v>
      </c>
      <c r="E7947" t="s">
        <v>73</v>
      </c>
      <c r="F7947" s="14" t="s">
        <v>8089</v>
      </c>
      <c r="G7947" s="8">
        <v>559.16999999999996</v>
      </c>
      <c r="H7947">
        <v>67</v>
      </c>
      <c r="I7947" s="3">
        <v>44330</v>
      </c>
      <c r="J7947">
        <v>4</v>
      </c>
      <c r="K7947">
        <v>2021</v>
      </c>
      <c r="L7947">
        <v>5</v>
      </c>
      <c r="M7947" t="s">
        <v>16</v>
      </c>
    </row>
    <row r="7948" spans="1:13" x14ac:dyDescent="0.25">
      <c r="A7948" s="1">
        <v>7946</v>
      </c>
      <c r="B7948" t="s">
        <v>25</v>
      </c>
      <c r="C7948" t="s">
        <v>30</v>
      </c>
      <c r="D7948" t="s">
        <v>47</v>
      </c>
      <c r="E7948" t="s">
        <v>37</v>
      </c>
      <c r="F7948" s="14" t="s">
        <v>8090</v>
      </c>
      <c r="G7948" s="8">
        <v>501.55</v>
      </c>
      <c r="H7948">
        <v>22</v>
      </c>
      <c r="I7948" s="3">
        <v>44278</v>
      </c>
      <c r="J7948">
        <v>5</v>
      </c>
      <c r="K7948">
        <v>2021</v>
      </c>
      <c r="L7948">
        <v>3</v>
      </c>
      <c r="M7948" t="s">
        <v>16</v>
      </c>
    </row>
    <row r="7949" spans="1:13" x14ac:dyDescent="0.25">
      <c r="A7949" s="1">
        <v>7947</v>
      </c>
      <c r="B7949" t="s">
        <v>93</v>
      </c>
      <c r="C7949" t="s">
        <v>94</v>
      </c>
      <c r="D7949" t="s">
        <v>47</v>
      </c>
      <c r="E7949" t="s">
        <v>87</v>
      </c>
      <c r="F7949" s="14" t="s">
        <v>8091</v>
      </c>
      <c r="G7949" s="8">
        <v>386.33</v>
      </c>
      <c r="H7949">
        <v>72</v>
      </c>
      <c r="I7949" s="3">
        <v>44267</v>
      </c>
      <c r="J7949">
        <v>5</v>
      </c>
      <c r="K7949">
        <v>2021</v>
      </c>
      <c r="L7949">
        <v>3</v>
      </c>
      <c r="M7949" t="s">
        <v>21</v>
      </c>
    </row>
    <row r="7950" spans="1:13" x14ac:dyDescent="0.25">
      <c r="A7950" s="1">
        <v>7948</v>
      </c>
      <c r="B7950" t="s">
        <v>34</v>
      </c>
      <c r="C7950" t="s">
        <v>46</v>
      </c>
      <c r="D7950" t="s">
        <v>41</v>
      </c>
      <c r="E7950" t="s">
        <v>105</v>
      </c>
      <c r="F7950" s="14" t="s">
        <v>8092</v>
      </c>
      <c r="G7950" s="8">
        <v>812.5</v>
      </c>
      <c r="H7950">
        <v>20</v>
      </c>
      <c r="I7950" s="3">
        <v>44365</v>
      </c>
      <c r="J7950">
        <v>3</v>
      </c>
      <c r="K7950">
        <v>2021</v>
      </c>
      <c r="L7950">
        <v>6</v>
      </c>
      <c r="M7950" t="s">
        <v>16</v>
      </c>
    </row>
    <row r="7951" spans="1:13" x14ac:dyDescent="0.25">
      <c r="A7951" s="1">
        <v>7949</v>
      </c>
      <c r="B7951" t="s">
        <v>83</v>
      </c>
      <c r="C7951" t="s">
        <v>99</v>
      </c>
      <c r="D7951" t="s">
        <v>41</v>
      </c>
      <c r="E7951" t="s">
        <v>88</v>
      </c>
      <c r="F7951" s="14" t="s">
        <v>8093</v>
      </c>
      <c r="G7951" s="8">
        <v>813.43</v>
      </c>
      <c r="H7951">
        <v>28</v>
      </c>
      <c r="I7951" s="3">
        <v>44332</v>
      </c>
      <c r="J7951">
        <v>4</v>
      </c>
      <c r="K7951">
        <v>2021</v>
      </c>
      <c r="L7951">
        <v>5</v>
      </c>
      <c r="M7951" t="s">
        <v>21</v>
      </c>
    </row>
    <row r="7952" spans="1:13" x14ac:dyDescent="0.25">
      <c r="A7952" s="1">
        <v>7950</v>
      </c>
      <c r="B7952" t="s">
        <v>68</v>
      </c>
      <c r="C7952" t="s">
        <v>40</v>
      </c>
      <c r="D7952" t="s">
        <v>23</v>
      </c>
      <c r="E7952" t="s">
        <v>80</v>
      </c>
      <c r="F7952" s="14" t="s">
        <v>8094</v>
      </c>
      <c r="G7952" s="8">
        <v>976.06</v>
      </c>
      <c r="H7952">
        <v>22</v>
      </c>
      <c r="I7952" s="3">
        <v>44214</v>
      </c>
      <c r="J7952">
        <v>8</v>
      </c>
      <c r="K7952">
        <v>2021</v>
      </c>
      <c r="L7952">
        <v>1</v>
      </c>
      <c r="M7952" t="s">
        <v>21</v>
      </c>
    </row>
    <row r="7953" spans="1:13" x14ac:dyDescent="0.25">
      <c r="A7953" s="1">
        <v>7951</v>
      </c>
      <c r="B7953" t="s">
        <v>83</v>
      </c>
      <c r="C7953" t="s">
        <v>64</v>
      </c>
      <c r="D7953" t="s">
        <v>23</v>
      </c>
      <c r="E7953" t="s">
        <v>90</v>
      </c>
      <c r="F7953" s="14" t="s">
        <v>8095</v>
      </c>
      <c r="G7953" s="8">
        <v>904.94</v>
      </c>
      <c r="H7953">
        <v>60</v>
      </c>
      <c r="I7953" s="3">
        <v>44203</v>
      </c>
      <c r="J7953">
        <v>4</v>
      </c>
      <c r="K7953">
        <v>2021</v>
      </c>
      <c r="L7953">
        <v>1</v>
      </c>
      <c r="M7953" t="s">
        <v>21</v>
      </c>
    </row>
    <row r="7954" spans="1:13" x14ac:dyDescent="0.25">
      <c r="A7954" s="1">
        <v>7952</v>
      </c>
      <c r="B7954" t="s">
        <v>52</v>
      </c>
      <c r="C7954" t="s">
        <v>99</v>
      </c>
      <c r="D7954" t="s">
        <v>27</v>
      </c>
      <c r="E7954" t="s">
        <v>115</v>
      </c>
      <c r="F7954" s="14" t="s">
        <v>8096</v>
      </c>
      <c r="G7954" s="8">
        <v>458.43</v>
      </c>
      <c r="H7954">
        <v>55</v>
      </c>
      <c r="I7954" s="3">
        <v>44248</v>
      </c>
      <c r="J7954">
        <v>6</v>
      </c>
      <c r="K7954">
        <v>2021</v>
      </c>
      <c r="L7954">
        <v>2</v>
      </c>
      <c r="M7954" t="s">
        <v>16</v>
      </c>
    </row>
    <row r="7955" spans="1:13" x14ac:dyDescent="0.25">
      <c r="A7955" s="1">
        <v>7953</v>
      </c>
      <c r="B7955" t="s">
        <v>49</v>
      </c>
      <c r="C7955" t="s">
        <v>40</v>
      </c>
      <c r="D7955" t="s">
        <v>47</v>
      </c>
      <c r="E7955" t="s">
        <v>76</v>
      </c>
      <c r="F7955" s="14" t="s">
        <v>8097</v>
      </c>
      <c r="G7955" s="8">
        <v>451.84</v>
      </c>
      <c r="H7955">
        <v>56</v>
      </c>
      <c r="I7955" s="3">
        <v>44388</v>
      </c>
      <c r="J7955">
        <v>2</v>
      </c>
      <c r="K7955">
        <v>2021</v>
      </c>
      <c r="L7955">
        <v>7</v>
      </c>
      <c r="M7955" t="s">
        <v>21</v>
      </c>
    </row>
    <row r="7956" spans="1:13" x14ac:dyDescent="0.25">
      <c r="A7956" s="1">
        <v>7954</v>
      </c>
      <c r="B7956" t="s">
        <v>58</v>
      </c>
      <c r="C7956" t="s">
        <v>63</v>
      </c>
      <c r="D7956" t="s">
        <v>27</v>
      </c>
      <c r="E7956" t="s">
        <v>96</v>
      </c>
      <c r="F7956" s="14" t="s">
        <v>8098</v>
      </c>
      <c r="G7956" s="8">
        <v>321.52999999999997</v>
      </c>
      <c r="H7956">
        <v>19</v>
      </c>
      <c r="I7956" s="3">
        <v>44398</v>
      </c>
      <c r="J7956">
        <v>1</v>
      </c>
      <c r="K7956">
        <v>2021</v>
      </c>
      <c r="L7956">
        <v>7</v>
      </c>
      <c r="M7956" t="s">
        <v>21</v>
      </c>
    </row>
    <row r="7957" spans="1:13" x14ac:dyDescent="0.25">
      <c r="A7957" s="1">
        <v>7955</v>
      </c>
      <c r="B7957" t="s">
        <v>52</v>
      </c>
      <c r="C7957" t="s">
        <v>35</v>
      </c>
      <c r="D7957" t="s">
        <v>36</v>
      </c>
      <c r="E7957" t="s">
        <v>85</v>
      </c>
      <c r="F7957" s="14" t="s">
        <v>8099</v>
      </c>
      <c r="G7957" s="8">
        <v>466.23</v>
      </c>
      <c r="H7957">
        <v>34</v>
      </c>
      <c r="I7957" s="3">
        <v>44244</v>
      </c>
      <c r="J7957">
        <v>2</v>
      </c>
      <c r="K7957">
        <v>2021</v>
      </c>
      <c r="L7957">
        <v>2</v>
      </c>
      <c r="M7957" t="s">
        <v>16</v>
      </c>
    </row>
    <row r="7958" spans="1:13" x14ac:dyDescent="0.25">
      <c r="A7958" s="1">
        <v>7956</v>
      </c>
      <c r="B7958" t="s">
        <v>93</v>
      </c>
      <c r="C7958" t="s">
        <v>22</v>
      </c>
      <c r="D7958" t="s">
        <v>19</v>
      </c>
      <c r="E7958" t="s">
        <v>73</v>
      </c>
      <c r="F7958" s="14" t="s">
        <v>8100</v>
      </c>
      <c r="G7958" s="8">
        <v>167.81</v>
      </c>
      <c r="H7958">
        <v>71</v>
      </c>
      <c r="I7958" s="3">
        <v>44335</v>
      </c>
      <c r="J7958">
        <v>9</v>
      </c>
      <c r="K7958">
        <v>2021</v>
      </c>
      <c r="L7958">
        <v>5</v>
      </c>
      <c r="M7958" t="s">
        <v>21</v>
      </c>
    </row>
    <row r="7959" spans="1:13" x14ac:dyDescent="0.25">
      <c r="A7959" s="1">
        <v>7957</v>
      </c>
      <c r="B7959" t="s">
        <v>58</v>
      </c>
      <c r="C7959" t="s">
        <v>22</v>
      </c>
      <c r="D7959" t="s">
        <v>19</v>
      </c>
      <c r="E7959" t="s">
        <v>86</v>
      </c>
      <c r="F7959" s="14" t="s">
        <v>8101</v>
      </c>
      <c r="G7959" s="8">
        <v>496.87</v>
      </c>
      <c r="H7959">
        <v>28</v>
      </c>
      <c r="I7959" s="3">
        <v>44325</v>
      </c>
      <c r="J7959">
        <v>7</v>
      </c>
      <c r="K7959">
        <v>2021</v>
      </c>
      <c r="L7959">
        <v>5</v>
      </c>
      <c r="M7959" t="s">
        <v>21</v>
      </c>
    </row>
    <row r="7960" spans="1:13" x14ac:dyDescent="0.25">
      <c r="A7960" s="1">
        <v>7958</v>
      </c>
      <c r="B7960" t="s">
        <v>38</v>
      </c>
      <c r="C7960" t="s">
        <v>13</v>
      </c>
      <c r="D7960" t="s">
        <v>36</v>
      </c>
      <c r="E7960" t="s">
        <v>33</v>
      </c>
      <c r="F7960" s="14" t="s">
        <v>8102</v>
      </c>
      <c r="G7960" s="8">
        <v>939.09</v>
      </c>
      <c r="H7960">
        <v>22</v>
      </c>
      <c r="I7960" s="3">
        <v>44279</v>
      </c>
      <c r="J7960">
        <v>6</v>
      </c>
      <c r="K7960">
        <v>2021</v>
      </c>
      <c r="L7960">
        <v>3</v>
      </c>
      <c r="M7960" t="s">
        <v>21</v>
      </c>
    </row>
    <row r="7961" spans="1:13" x14ac:dyDescent="0.25">
      <c r="A7961" s="1">
        <v>7959</v>
      </c>
      <c r="B7961" t="s">
        <v>72</v>
      </c>
      <c r="C7961" t="s">
        <v>84</v>
      </c>
      <c r="D7961" t="s">
        <v>41</v>
      </c>
      <c r="E7961" t="s">
        <v>81</v>
      </c>
      <c r="F7961" s="14" t="s">
        <v>8103</v>
      </c>
      <c r="G7961" s="8">
        <v>768.14</v>
      </c>
      <c r="H7961">
        <v>51</v>
      </c>
      <c r="I7961" s="3">
        <v>44166</v>
      </c>
      <c r="J7961">
        <v>6</v>
      </c>
      <c r="K7961">
        <v>2020</v>
      </c>
      <c r="L7961">
        <v>12</v>
      </c>
      <c r="M7961" t="s">
        <v>16</v>
      </c>
    </row>
    <row r="7962" spans="1:13" x14ac:dyDescent="0.25">
      <c r="A7962" s="1">
        <v>7960</v>
      </c>
      <c r="B7962" t="s">
        <v>34</v>
      </c>
      <c r="C7962" t="s">
        <v>63</v>
      </c>
      <c r="D7962" t="s">
        <v>19</v>
      </c>
      <c r="E7962" t="s">
        <v>15</v>
      </c>
      <c r="F7962" s="14" t="s">
        <v>8104</v>
      </c>
      <c r="G7962" s="8">
        <v>302.70999999999998</v>
      </c>
      <c r="H7962">
        <v>49</v>
      </c>
      <c r="I7962" s="3">
        <v>44316</v>
      </c>
      <c r="J7962">
        <v>5</v>
      </c>
      <c r="K7962">
        <v>2021</v>
      </c>
      <c r="L7962">
        <v>4</v>
      </c>
      <c r="M7962" t="s">
        <v>16</v>
      </c>
    </row>
    <row r="7963" spans="1:13" x14ac:dyDescent="0.25">
      <c r="A7963" s="1">
        <v>7961</v>
      </c>
      <c r="B7963" t="s">
        <v>25</v>
      </c>
      <c r="C7963" t="s">
        <v>30</v>
      </c>
      <c r="D7963" t="s">
        <v>19</v>
      </c>
      <c r="E7963" t="s">
        <v>104</v>
      </c>
      <c r="F7963" s="14" t="s">
        <v>8105</v>
      </c>
      <c r="G7963" s="8">
        <v>328.58</v>
      </c>
      <c r="H7963">
        <v>66</v>
      </c>
      <c r="I7963" s="3">
        <v>44186</v>
      </c>
      <c r="J7963">
        <v>2</v>
      </c>
      <c r="K7963">
        <v>2020</v>
      </c>
      <c r="L7963">
        <v>12</v>
      </c>
      <c r="M7963" t="s">
        <v>16</v>
      </c>
    </row>
    <row r="7964" spans="1:13" x14ac:dyDescent="0.25">
      <c r="A7964" s="1">
        <v>7962</v>
      </c>
      <c r="B7964" t="s">
        <v>68</v>
      </c>
      <c r="C7964" t="s">
        <v>84</v>
      </c>
      <c r="D7964" t="s">
        <v>41</v>
      </c>
      <c r="E7964" t="s">
        <v>107</v>
      </c>
      <c r="F7964" s="14" t="s">
        <v>8106</v>
      </c>
      <c r="G7964" s="8">
        <v>180.07</v>
      </c>
      <c r="H7964">
        <v>29</v>
      </c>
      <c r="I7964" s="3">
        <v>44287</v>
      </c>
      <c r="J7964">
        <v>2</v>
      </c>
      <c r="K7964">
        <v>2021</v>
      </c>
      <c r="L7964">
        <v>4</v>
      </c>
      <c r="M7964" t="s">
        <v>21</v>
      </c>
    </row>
    <row r="7965" spans="1:13" x14ac:dyDescent="0.25">
      <c r="A7965" s="1">
        <v>7963</v>
      </c>
      <c r="B7965" t="s">
        <v>29</v>
      </c>
      <c r="C7965" t="s">
        <v>84</v>
      </c>
      <c r="D7965" t="s">
        <v>41</v>
      </c>
      <c r="E7965" t="s">
        <v>69</v>
      </c>
      <c r="F7965" s="14" t="s">
        <v>8107</v>
      </c>
      <c r="G7965" s="8">
        <v>932.64</v>
      </c>
      <c r="H7965">
        <v>18</v>
      </c>
      <c r="I7965" s="3">
        <v>44193</v>
      </c>
      <c r="J7965">
        <v>9</v>
      </c>
      <c r="K7965">
        <v>2020</v>
      </c>
      <c r="L7965">
        <v>12</v>
      </c>
      <c r="M7965" t="s">
        <v>16</v>
      </c>
    </row>
    <row r="7966" spans="1:13" x14ac:dyDescent="0.25">
      <c r="A7966" s="1">
        <v>7964</v>
      </c>
      <c r="B7966" t="s">
        <v>17</v>
      </c>
      <c r="C7966" t="s">
        <v>13</v>
      </c>
      <c r="D7966" t="s">
        <v>41</v>
      </c>
      <c r="E7966" t="s">
        <v>95</v>
      </c>
      <c r="F7966" s="14" t="s">
        <v>8108</v>
      </c>
      <c r="G7966" s="8">
        <v>794.61</v>
      </c>
      <c r="H7966">
        <v>29</v>
      </c>
      <c r="I7966" s="3">
        <v>44310</v>
      </c>
      <c r="J7966">
        <v>4</v>
      </c>
      <c r="K7966">
        <v>2021</v>
      </c>
      <c r="L7966">
        <v>4</v>
      </c>
      <c r="M7966" t="s">
        <v>21</v>
      </c>
    </row>
    <row r="7967" spans="1:13" x14ac:dyDescent="0.25">
      <c r="A7967" s="1">
        <v>7965</v>
      </c>
      <c r="B7967" t="s">
        <v>83</v>
      </c>
      <c r="C7967" t="s">
        <v>30</v>
      </c>
      <c r="D7967" t="s">
        <v>27</v>
      </c>
      <c r="E7967" t="s">
        <v>96</v>
      </c>
      <c r="F7967" s="14" t="s">
        <v>8109</v>
      </c>
      <c r="G7967" s="8">
        <v>153.56</v>
      </c>
      <c r="H7967">
        <v>38</v>
      </c>
      <c r="I7967" s="3">
        <v>44231</v>
      </c>
      <c r="J7967">
        <v>9</v>
      </c>
      <c r="K7967">
        <v>2021</v>
      </c>
      <c r="L7967">
        <v>2</v>
      </c>
      <c r="M7967" t="s">
        <v>21</v>
      </c>
    </row>
    <row r="7968" spans="1:13" x14ac:dyDescent="0.25">
      <c r="A7968" s="1">
        <v>7966</v>
      </c>
      <c r="B7968" t="s">
        <v>60</v>
      </c>
      <c r="C7968" t="s">
        <v>70</v>
      </c>
      <c r="D7968" t="s">
        <v>36</v>
      </c>
      <c r="E7968" t="s">
        <v>66</v>
      </c>
      <c r="F7968" s="14" t="s">
        <v>8110</v>
      </c>
      <c r="G7968" s="8">
        <v>533.92999999999995</v>
      </c>
      <c r="H7968">
        <v>40</v>
      </c>
      <c r="I7968" s="3">
        <v>44210</v>
      </c>
      <c r="J7968">
        <v>7</v>
      </c>
      <c r="K7968">
        <v>2021</v>
      </c>
      <c r="L7968">
        <v>1</v>
      </c>
      <c r="M7968" t="s">
        <v>21</v>
      </c>
    </row>
    <row r="7969" spans="1:13" x14ac:dyDescent="0.25">
      <c r="A7969" s="1">
        <v>7967</v>
      </c>
      <c r="B7969" t="s">
        <v>49</v>
      </c>
      <c r="C7969" t="s">
        <v>46</v>
      </c>
      <c r="D7969" t="s">
        <v>23</v>
      </c>
      <c r="E7969" t="s">
        <v>110</v>
      </c>
      <c r="F7969" s="14" t="s">
        <v>8111</v>
      </c>
      <c r="G7969" s="8">
        <v>294.98</v>
      </c>
      <c r="H7969">
        <v>47</v>
      </c>
      <c r="I7969" s="3">
        <v>44280</v>
      </c>
      <c r="J7969">
        <v>8</v>
      </c>
      <c r="K7969">
        <v>2021</v>
      </c>
      <c r="L7969">
        <v>3</v>
      </c>
      <c r="M7969" t="s">
        <v>21</v>
      </c>
    </row>
    <row r="7970" spans="1:13" x14ac:dyDescent="0.25">
      <c r="A7970" s="1">
        <v>7968</v>
      </c>
      <c r="B7970" t="s">
        <v>43</v>
      </c>
      <c r="C7970" t="s">
        <v>30</v>
      </c>
      <c r="D7970" t="s">
        <v>14</v>
      </c>
      <c r="E7970" t="s">
        <v>31</v>
      </c>
      <c r="F7970" s="14" t="s">
        <v>8112</v>
      </c>
      <c r="G7970" s="8">
        <v>442.36</v>
      </c>
      <c r="H7970">
        <v>18</v>
      </c>
      <c r="I7970" s="3">
        <v>44266</v>
      </c>
      <c r="J7970">
        <v>7</v>
      </c>
      <c r="K7970">
        <v>2021</v>
      </c>
      <c r="L7970">
        <v>3</v>
      </c>
      <c r="M7970" t="s">
        <v>16</v>
      </c>
    </row>
    <row r="7971" spans="1:13" x14ac:dyDescent="0.25">
      <c r="A7971" s="1">
        <v>7969</v>
      </c>
      <c r="B7971" t="s">
        <v>98</v>
      </c>
      <c r="C7971" t="s">
        <v>46</v>
      </c>
      <c r="D7971" t="s">
        <v>14</v>
      </c>
      <c r="E7971" t="s">
        <v>95</v>
      </c>
      <c r="F7971" s="14" t="s">
        <v>8113</v>
      </c>
      <c r="G7971" s="8">
        <v>712.97</v>
      </c>
      <c r="H7971">
        <v>19</v>
      </c>
      <c r="I7971" s="3">
        <v>44299</v>
      </c>
      <c r="J7971">
        <v>9</v>
      </c>
      <c r="K7971">
        <v>2021</v>
      </c>
      <c r="L7971">
        <v>4</v>
      </c>
      <c r="M7971" t="s">
        <v>16</v>
      </c>
    </row>
    <row r="7972" spans="1:13" x14ac:dyDescent="0.25">
      <c r="A7972" s="1">
        <v>7970</v>
      </c>
      <c r="B7972" t="s">
        <v>58</v>
      </c>
      <c r="C7972" t="s">
        <v>46</v>
      </c>
      <c r="D7972" t="s">
        <v>36</v>
      </c>
      <c r="E7972" t="s">
        <v>28</v>
      </c>
      <c r="F7972" s="14" t="s">
        <v>8114</v>
      </c>
      <c r="G7972" s="8">
        <v>844.9</v>
      </c>
      <c r="H7972">
        <v>24</v>
      </c>
      <c r="I7972" s="3">
        <v>44170</v>
      </c>
      <c r="J7972">
        <v>4</v>
      </c>
      <c r="K7972">
        <v>2020</v>
      </c>
      <c r="L7972">
        <v>12</v>
      </c>
      <c r="M7972" t="s">
        <v>21</v>
      </c>
    </row>
    <row r="7973" spans="1:13" x14ac:dyDescent="0.25">
      <c r="A7973" s="1">
        <v>7971</v>
      </c>
      <c r="B7973" t="s">
        <v>43</v>
      </c>
      <c r="C7973" t="s">
        <v>67</v>
      </c>
      <c r="D7973" t="s">
        <v>23</v>
      </c>
      <c r="E7973" t="s">
        <v>28</v>
      </c>
      <c r="F7973" s="14" t="s">
        <v>8115</v>
      </c>
      <c r="G7973" s="8">
        <v>599.59</v>
      </c>
      <c r="H7973">
        <v>34</v>
      </c>
      <c r="I7973" s="3">
        <v>44385</v>
      </c>
      <c r="J7973">
        <v>1</v>
      </c>
      <c r="K7973">
        <v>2021</v>
      </c>
      <c r="L7973">
        <v>7</v>
      </c>
      <c r="M7973" t="s">
        <v>16</v>
      </c>
    </row>
    <row r="7974" spans="1:13" x14ac:dyDescent="0.25">
      <c r="A7974" s="1">
        <v>7972</v>
      </c>
      <c r="B7974" t="s">
        <v>49</v>
      </c>
      <c r="C7974" t="s">
        <v>40</v>
      </c>
      <c r="D7974" t="s">
        <v>41</v>
      </c>
      <c r="E7974" t="s">
        <v>71</v>
      </c>
      <c r="F7974" s="14" t="s">
        <v>8116</v>
      </c>
      <c r="G7974" s="8">
        <v>478.95</v>
      </c>
      <c r="H7974">
        <v>40</v>
      </c>
      <c r="I7974" s="3">
        <v>44215</v>
      </c>
      <c r="J7974">
        <v>5</v>
      </c>
      <c r="K7974">
        <v>2021</v>
      </c>
      <c r="L7974">
        <v>1</v>
      </c>
      <c r="M7974" t="s">
        <v>21</v>
      </c>
    </row>
    <row r="7975" spans="1:13" x14ac:dyDescent="0.25">
      <c r="A7975" s="1">
        <v>7973</v>
      </c>
      <c r="B7975" t="s">
        <v>68</v>
      </c>
      <c r="C7975" t="s">
        <v>46</v>
      </c>
      <c r="D7975" t="s">
        <v>36</v>
      </c>
      <c r="E7975" t="s">
        <v>81</v>
      </c>
      <c r="F7975" s="14" t="s">
        <v>8117</v>
      </c>
      <c r="G7975" s="8">
        <v>391.32</v>
      </c>
      <c r="H7975">
        <v>18</v>
      </c>
      <c r="I7975" s="3">
        <v>44345</v>
      </c>
      <c r="J7975">
        <v>1</v>
      </c>
      <c r="K7975">
        <v>2021</v>
      </c>
      <c r="L7975">
        <v>5</v>
      </c>
      <c r="M7975" t="s">
        <v>21</v>
      </c>
    </row>
    <row r="7976" spans="1:13" x14ac:dyDescent="0.25">
      <c r="A7976" s="1">
        <v>7974</v>
      </c>
      <c r="B7976" t="s">
        <v>93</v>
      </c>
      <c r="C7976" t="s">
        <v>67</v>
      </c>
      <c r="D7976" t="s">
        <v>41</v>
      </c>
      <c r="E7976" t="s">
        <v>95</v>
      </c>
      <c r="F7976" s="14" t="s">
        <v>8118</v>
      </c>
      <c r="G7976" s="8">
        <v>140.34</v>
      </c>
      <c r="H7976">
        <v>91</v>
      </c>
      <c r="I7976" s="3">
        <v>44329</v>
      </c>
      <c r="J7976">
        <v>5</v>
      </c>
      <c r="K7976">
        <v>2021</v>
      </c>
      <c r="L7976">
        <v>5</v>
      </c>
      <c r="M7976" t="s">
        <v>21</v>
      </c>
    </row>
    <row r="7977" spans="1:13" x14ac:dyDescent="0.25">
      <c r="A7977" s="1">
        <v>7975</v>
      </c>
      <c r="B7977" t="s">
        <v>52</v>
      </c>
      <c r="C7977" t="s">
        <v>99</v>
      </c>
      <c r="D7977" t="s">
        <v>36</v>
      </c>
      <c r="E7977" t="s">
        <v>33</v>
      </c>
      <c r="F7977" s="14" t="s">
        <v>8119</v>
      </c>
      <c r="G7977" s="8">
        <v>562.44000000000005</v>
      </c>
      <c r="H7977">
        <v>23</v>
      </c>
      <c r="I7977" s="3">
        <v>44257</v>
      </c>
      <c r="J7977">
        <v>7</v>
      </c>
      <c r="K7977">
        <v>2021</v>
      </c>
      <c r="L7977">
        <v>3</v>
      </c>
      <c r="M7977" t="s">
        <v>16</v>
      </c>
    </row>
    <row r="7978" spans="1:13" x14ac:dyDescent="0.25">
      <c r="A7978" s="1">
        <v>7976</v>
      </c>
      <c r="B7978" t="s">
        <v>58</v>
      </c>
      <c r="C7978" t="s">
        <v>18</v>
      </c>
      <c r="D7978" t="s">
        <v>47</v>
      </c>
      <c r="E7978" t="s">
        <v>97</v>
      </c>
      <c r="F7978" s="14" t="s">
        <v>8120</v>
      </c>
      <c r="G7978" s="8">
        <v>417.36</v>
      </c>
      <c r="H7978">
        <v>50</v>
      </c>
      <c r="I7978" s="3">
        <v>44199</v>
      </c>
      <c r="J7978">
        <v>3</v>
      </c>
      <c r="K7978">
        <v>2021</v>
      </c>
      <c r="L7978">
        <v>1</v>
      </c>
      <c r="M7978" t="s">
        <v>21</v>
      </c>
    </row>
    <row r="7979" spans="1:13" x14ac:dyDescent="0.25">
      <c r="A7979" s="1">
        <v>7977</v>
      </c>
      <c r="B7979" t="s">
        <v>91</v>
      </c>
      <c r="C7979" t="s">
        <v>54</v>
      </c>
      <c r="D7979" t="s">
        <v>47</v>
      </c>
      <c r="E7979" t="s">
        <v>115</v>
      </c>
      <c r="F7979" s="14" t="s">
        <v>8121</v>
      </c>
      <c r="G7979" s="8">
        <v>451.62</v>
      </c>
      <c r="H7979">
        <v>24</v>
      </c>
      <c r="I7979" s="3">
        <v>44286</v>
      </c>
      <c r="J7979">
        <v>7</v>
      </c>
      <c r="K7979">
        <v>2021</v>
      </c>
      <c r="L7979">
        <v>3</v>
      </c>
      <c r="M7979" t="s">
        <v>21</v>
      </c>
    </row>
    <row r="7980" spans="1:13" x14ac:dyDescent="0.25">
      <c r="A7980" s="1">
        <v>7978</v>
      </c>
      <c r="B7980" t="s">
        <v>43</v>
      </c>
      <c r="C7980" t="s">
        <v>67</v>
      </c>
      <c r="D7980" t="s">
        <v>23</v>
      </c>
      <c r="E7980" t="s">
        <v>80</v>
      </c>
      <c r="F7980" s="14" t="s">
        <v>8122</v>
      </c>
      <c r="G7980" s="8">
        <v>461.99</v>
      </c>
      <c r="H7980">
        <v>20</v>
      </c>
      <c r="I7980" s="3">
        <v>44303</v>
      </c>
      <c r="J7980">
        <v>2</v>
      </c>
      <c r="K7980">
        <v>2021</v>
      </c>
      <c r="L7980">
        <v>4</v>
      </c>
      <c r="M7980" t="s">
        <v>16</v>
      </c>
    </row>
    <row r="7981" spans="1:13" x14ac:dyDescent="0.25">
      <c r="A7981" s="1">
        <v>7979</v>
      </c>
      <c r="B7981" t="s">
        <v>29</v>
      </c>
      <c r="C7981" t="s">
        <v>94</v>
      </c>
      <c r="D7981" t="s">
        <v>36</v>
      </c>
      <c r="E7981" t="s">
        <v>87</v>
      </c>
      <c r="F7981" s="14" t="s">
        <v>8123</v>
      </c>
      <c r="G7981" s="8">
        <v>381.83</v>
      </c>
      <c r="H7981">
        <v>78</v>
      </c>
      <c r="I7981" s="3">
        <v>44244</v>
      </c>
      <c r="J7981">
        <v>5</v>
      </c>
      <c r="K7981">
        <v>2021</v>
      </c>
      <c r="L7981">
        <v>2</v>
      </c>
      <c r="M7981" t="s">
        <v>16</v>
      </c>
    </row>
    <row r="7982" spans="1:13" x14ac:dyDescent="0.25">
      <c r="A7982" s="1">
        <v>7980</v>
      </c>
      <c r="B7982" t="s">
        <v>60</v>
      </c>
      <c r="C7982" t="s">
        <v>99</v>
      </c>
      <c r="D7982" t="s">
        <v>47</v>
      </c>
      <c r="E7982" t="s">
        <v>111</v>
      </c>
      <c r="F7982" s="14" t="s">
        <v>8124</v>
      </c>
      <c r="G7982" s="8">
        <v>901.14</v>
      </c>
      <c r="H7982">
        <v>31</v>
      </c>
      <c r="I7982" s="3">
        <v>44341</v>
      </c>
      <c r="J7982">
        <v>9</v>
      </c>
      <c r="K7982">
        <v>2021</v>
      </c>
      <c r="L7982">
        <v>5</v>
      </c>
      <c r="M7982" t="s">
        <v>21</v>
      </c>
    </row>
    <row r="7983" spans="1:13" x14ac:dyDescent="0.25">
      <c r="A7983" s="1">
        <v>7981</v>
      </c>
      <c r="B7983" t="s">
        <v>12</v>
      </c>
      <c r="C7983" t="s">
        <v>63</v>
      </c>
      <c r="D7983" t="s">
        <v>23</v>
      </c>
      <c r="E7983" t="s">
        <v>24</v>
      </c>
      <c r="F7983" s="14" t="s">
        <v>8125</v>
      </c>
      <c r="G7983" s="8">
        <v>605.28</v>
      </c>
      <c r="H7983">
        <v>23</v>
      </c>
      <c r="I7983" s="3">
        <v>44327</v>
      </c>
      <c r="J7983">
        <v>2</v>
      </c>
      <c r="K7983">
        <v>2021</v>
      </c>
      <c r="L7983">
        <v>5</v>
      </c>
      <c r="M7983" t="s">
        <v>16</v>
      </c>
    </row>
    <row r="7984" spans="1:13" x14ac:dyDescent="0.25">
      <c r="A7984" s="1">
        <v>7982</v>
      </c>
      <c r="B7984" t="s">
        <v>60</v>
      </c>
      <c r="C7984" t="s">
        <v>50</v>
      </c>
      <c r="D7984" t="s">
        <v>14</v>
      </c>
      <c r="E7984" t="s">
        <v>110</v>
      </c>
      <c r="F7984" s="14" t="s">
        <v>8126</v>
      </c>
      <c r="G7984" s="8">
        <v>609.39</v>
      </c>
      <c r="H7984">
        <v>20</v>
      </c>
      <c r="I7984" s="3">
        <v>44408</v>
      </c>
      <c r="J7984">
        <v>1</v>
      </c>
      <c r="K7984">
        <v>2021</v>
      </c>
      <c r="L7984">
        <v>7</v>
      </c>
      <c r="M7984" t="s">
        <v>21</v>
      </c>
    </row>
    <row r="7985" spans="1:13" x14ac:dyDescent="0.25">
      <c r="A7985" s="1">
        <v>7983</v>
      </c>
      <c r="B7985" t="s">
        <v>25</v>
      </c>
      <c r="C7985" t="s">
        <v>94</v>
      </c>
      <c r="D7985" t="s">
        <v>65</v>
      </c>
      <c r="E7985" t="s">
        <v>87</v>
      </c>
      <c r="F7985" s="14" t="s">
        <v>8127</v>
      </c>
      <c r="G7985" s="8">
        <v>971.67</v>
      </c>
      <c r="H7985">
        <v>33</v>
      </c>
      <c r="I7985" s="3">
        <v>44322</v>
      </c>
      <c r="J7985">
        <v>9</v>
      </c>
      <c r="K7985">
        <v>2021</v>
      </c>
      <c r="L7985">
        <v>5</v>
      </c>
      <c r="M7985" t="s">
        <v>16</v>
      </c>
    </row>
    <row r="7986" spans="1:13" x14ac:dyDescent="0.25">
      <c r="A7986" s="1">
        <v>7984</v>
      </c>
      <c r="B7986" t="s">
        <v>93</v>
      </c>
      <c r="C7986" t="s">
        <v>57</v>
      </c>
      <c r="D7986" t="s">
        <v>47</v>
      </c>
      <c r="E7986" t="s">
        <v>86</v>
      </c>
      <c r="F7986" s="14" t="s">
        <v>8128</v>
      </c>
      <c r="G7986" s="8">
        <v>678.88</v>
      </c>
      <c r="H7986">
        <v>76</v>
      </c>
      <c r="I7986" s="3">
        <v>44390</v>
      </c>
      <c r="J7986">
        <v>9</v>
      </c>
      <c r="K7986">
        <v>2021</v>
      </c>
      <c r="L7986">
        <v>7</v>
      </c>
      <c r="M7986" t="s">
        <v>21</v>
      </c>
    </row>
    <row r="7987" spans="1:13" x14ac:dyDescent="0.25">
      <c r="A7987" s="1">
        <v>7985</v>
      </c>
      <c r="B7987" t="s">
        <v>52</v>
      </c>
      <c r="C7987" t="s">
        <v>70</v>
      </c>
      <c r="D7987" t="s">
        <v>14</v>
      </c>
      <c r="E7987" t="s">
        <v>92</v>
      </c>
      <c r="F7987" s="14" t="s">
        <v>8129</v>
      </c>
      <c r="G7987" s="8">
        <v>307.20999999999998</v>
      </c>
      <c r="H7987">
        <v>75</v>
      </c>
      <c r="I7987" s="3">
        <v>44345</v>
      </c>
      <c r="J7987">
        <v>2</v>
      </c>
      <c r="K7987">
        <v>2021</v>
      </c>
      <c r="L7987">
        <v>5</v>
      </c>
      <c r="M7987" t="s">
        <v>16</v>
      </c>
    </row>
    <row r="7988" spans="1:13" x14ac:dyDescent="0.25">
      <c r="A7988" s="1">
        <v>7986</v>
      </c>
      <c r="B7988" t="s">
        <v>83</v>
      </c>
      <c r="C7988" t="s">
        <v>40</v>
      </c>
      <c r="D7988" t="s">
        <v>19</v>
      </c>
      <c r="E7988" t="s">
        <v>15</v>
      </c>
      <c r="F7988" s="14" t="s">
        <v>8130</v>
      </c>
      <c r="G7988" s="8">
        <v>640.27</v>
      </c>
      <c r="H7988">
        <v>22</v>
      </c>
      <c r="I7988" s="3">
        <v>44380</v>
      </c>
      <c r="J7988">
        <v>1</v>
      </c>
      <c r="K7988">
        <v>2021</v>
      </c>
      <c r="L7988">
        <v>7</v>
      </c>
      <c r="M7988" t="s">
        <v>21</v>
      </c>
    </row>
    <row r="7989" spans="1:13" x14ac:dyDescent="0.25">
      <c r="A7989" s="1">
        <v>7987</v>
      </c>
      <c r="B7989" t="s">
        <v>29</v>
      </c>
      <c r="C7989" t="s">
        <v>84</v>
      </c>
      <c r="D7989" t="s">
        <v>65</v>
      </c>
      <c r="E7989" t="s">
        <v>39</v>
      </c>
      <c r="F7989" s="14" t="s">
        <v>8131</v>
      </c>
      <c r="G7989" s="8">
        <v>376.01</v>
      </c>
      <c r="H7989">
        <v>72</v>
      </c>
      <c r="I7989" s="3">
        <v>44376</v>
      </c>
      <c r="J7989">
        <v>2</v>
      </c>
      <c r="K7989">
        <v>2021</v>
      </c>
      <c r="L7989">
        <v>6</v>
      </c>
      <c r="M7989" t="s">
        <v>16</v>
      </c>
    </row>
    <row r="7990" spans="1:13" x14ac:dyDescent="0.25">
      <c r="A7990" s="1">
        <v>7988</v>
      </c>
      <c r="B7990" t="s">
        <v>34</v>
      </c>
      <c r="C7990" t="s">
        <v>84</v>
      </c>
      <c r="D7990" t="s">
        <v>14</v>
      </c>
      <c r="E7990" t="s">
        <v>53</v>
      </c>
      <c r="F7990" s="14" t="s">
        <v>8132</v>
      </c>
      <c r="G7990" s="8">
        <v>153.82</v>
      </c>
      <c r="H7990">
        <v>30</v>
      </c>
      <c r="I7990" s="3">
        <v>44179</v>
      </c>
      <c r="J7990">
        <v>8</v>
      </c>
      <c r="K7990">
        <v>2020</v>
      </c>
      <c r="L7990">
        <v>12</v>
      </c>
      <c r="M7990" t="s">
        <v>16</v>
      </c>
    </row>
    <row r="7991" spans="1:13" x14ac:dyDescent="0.25">
      <c r="A7991" s="1">
        <v>7989</v>
      </c>
      <c r="B7991" t="s">
        <v>58</v>
      </c>
      <c r="C7991" t="s">
        <v>13</v>
      </c>
      <c r="D7991" t="s">
        <v>65</v>
      </c>
      <c r="E7991" t="s">
        <v>87</v>
      </c>
      <c r="F7991" s="14" t="s">
        <v>8133</v>
      </c>
      <c r="G7991" s="8">
        <v>135.35</v>
      </c>
      <c r="H7991">
        <v>53</v>
      </c>
      <c r="I7991" s="3">
        <v>44225</v>
      </c>
      <c r="J7991">
        <v>4</v>
      </c>
      <c r="K7991">
        <v>2021</v>
      </c>
      <c r="L7991">
        <v>1</v>
      </c>
      <c r="M7991" t="s">
        <v>21</v>
      </c>
    </row>
    <row r="7992" spans="1:13" x14ac:dyDescent="0.25">
      <c r="A7992" s="1">
        <v>7990</v>
      </c>
      <c r="B7992" t="s">
        <v>58</v>
      </c>
      <c r="C7992" t="s">
        <v>94</v>
      </c>
      <c r="D7992" t="s">
        <v>14</v>
      </c>
      <c r="E7992" t="s">
        <v>108</v>
      </c>
      <c r="F7992" s="14" t="s">
        <v>8134</v>
      </c>
      <c r="G7992" s="8">
        <v>671.49</v>
      </c>
      <c r="H7992">
        <v>19</v>
      </c>
      <c r="I7992" s="3">
        <v>44295</v>
      </c>
      <c r="J7992">
        <v>1</v>
      </c>
      <c r="K7992">
        <v>2021</v>
      </c>
      <c r="L7992">
        <v>4</v>
      </c>
      <c r="M7992" t="s">
        <v>21</v>
      </c>
    </row>
    <row r="7993" spans="1:13" x14ac:dyDescent="0.25">
      <c r="A7993" s="1">
        <v>7991</v>
      </c>
      <c r="B7993" t="s">
        <v>83</v>
      </c>
      <c r="C7993" t="s">
        <v>40</v>
      </c>
      <c r="D7993" t="s">
        <v>19</v>
      </c>
      <c r="E7993" t="s">
        <v>82</v>
      </c>
      <c r="F7993" s="14" t="s">
        <v>8135</v>
      </c>
      <c r="G7993" s="8">
        <v>207.4</v>
      </c>
      <c r="H7993">
        <v>97</v>
      </c>
      <c r="I7993" s="3">
        <v>44306</v>
      </c>
      <c r="J7993">
        <v>9</v>
      </c>
      <c r="K7993">
        <v>2021</v>
      </c>
      <c r="L7993">
        <v>4</v>
      </c>
      <c r="M7993" t="s">
        <v>21</v>
      </c>
    </row>
    <row r="7994" spans="1:13" x14ac:dyDescent="0.25">
      <c r="A7994" s="1">
        <v>7992</v>
      </c>
      <c r="B7994" t="s">
        <v>83</v>
      </c>
      <c r="C7994" t="s">
        <v>63</v>
      </c>
      <c r="D7994" t="s">
        <v>27</v>
      </c>
      <c r="E7994" t="s">
        <v>114</v>
      </c>
      <c r="F7994" s="14" t="s">
        <v>8136</v>
      </c>
      <c r="G7994" s="8">
        <v>588.9</v>
      </c>
      <c r="H7994">
        <v>22</v>
      </c>
      <c r="I7994" s="3">
        <v>44345</v>
      </c>
      <c r="J7994">
        <v>6</v>
      </c>
      <c r="K7994">
        <v>2021</v>
      </c>
      <c r="L7994">
        <v>5</v>
      </c>
      <c r="M7994" t="s">
        <v>21</v>
      </c>
    </row>
    <row r="7995" spans="1:13" x14ac:dyDescent="0.25">
      <c r="A7995" s="1">
        <v>7993</v>
      </c>
      <c r="B7995" t="s">
        <v>98</v>
      </c>
      <c r="C7995" t="s">
        <v>22</v>
      </c>
      <c r="D7995" t="s">
        <v>14</v>
      </c>
      <c r="E7995" t="s">
        <v>103</v>
      </c>
      <c r="F7995" s="14" t="s">
        <v>8137</v>
      </c>
      <c r="G7995" s="8">
        <v>551.99</v>
      </c>
      <c r="H7995">
        <v>73</v>
      </c>
      <c r="I7995" s="3">
        <v>44280</v>
      </c>
      <c r="J7995">
        <v>9</v>
      </c>
      <c r="K7995">
        <v>2021</v>
      </c>
      <c r="L7995">
        <v>3</v>
      </c>
      <c r="M7995" t="s">
        <v>16</v>
      </c>
    </row>
    <row r="7996" spans="1:13" x14ac:dyDescent="0.25">
      <c r="A7996" s="1">
        <v>7994</v>
      </c>
      <c r="B7996" t="s">
        <v>68</v>
      </c>
      <c r="C7996" t="s">
        <v>50</v>
      </c>
      <c r="D7996" t="s">
        <v>47</v>
      </c>
      <c r="E7996" t="s">
        <v>48</v>
      </c>
      <c r="F7996" s="14" t="s">
        <v>8138</v>
      </c>
      <c r="G7996" s="8">
        <v>776.82</v>
      </c>
      <c r="H7996">
        <v>25</v>
      </c>
      <c r="I7996" s="3">
        <v>44341</v>
      </c>
      <c r="J7996">
        <v>4</v>
      </c>
      <c r="K7996">
        <v>2021</v>
      </c>
      <c r="L7996">
        <v>5</v>
      </c>
      <c r="M7996" t="s">
        <v>21</v>
      </c>
    </row>
    <row r="7997" spans="1:13" x14ac:dyDescent="0.25">
      <c r="A7997" s="1">
        <v>7995</v>
      </c>
      <c r="B7997" t="s">
        <v>38</v>
      </c>
      <c r="C7997" t="s">
        <v>67</v>
      </c>
      <c r="D7997" t="s">
        <v>41</v>
      </c>
      <c r="E7997" t="s">
        <v>110</v>
      </c>
      <c r="F7997" s="14" t="s">
        <v>8139</v>
      </c>
      <c r="G7997" s="8">
        <v>709.73</v>
      </c>
      <c r="H7997">
        <v>25</v>
      </c>
      <c r="I7997" s="3">
        <v>44420</v>
      </c>
      <c r="J7997">
        <v>8</v>
      </c>
      <c r="K7997">
        <v>2021</v>
      </c>
      <c r="L7997">
        <v>8</v>
      </c>
      <c r="M7997" t="s">
        <v>21</v>
      </c>
    </row>
    <row r="7998" spans="1:13" x14ac:dyDescent="0.25">
      <c r="A7998" s="1">
        <v>7996</v>
      </c>
      <c r="B7998" t="s">
        <v>34</v>
      </c>
      <c r="C7998" t="s">
        <v>64</v>
      </c>
      <c r="D7998" t="s">
        <v>27</v>
      </c>
      <c r="E7998" t="s">
        <v>56</v>
      </c>
      <c r="F7998" s="14" t="s">
        <v>8140</v>
      </c>
      <c r="G7998" s="8">
        <v>918.02</v>
      </c>
      <c r="H7998">
        <v>93</v>
      </c>
      <c r="I7998" s="3">
        <v>44385</v>
      </c>
      <c r="J7998">
        <v>8</v>
      </c>
      <c r="K7998">
        <v>2021</v>
      </c>
      <c r="L7998">
        <v>7</v>
      </c>
      <c r="M7998" t="s">
        <v>16</v>
      </c>
    </row>
    <row r="7999" spans="1:13" x14ac:dyDescent="0.25">
      <c r="A7999" s="1">
        <v>7997</v>
      </c>
      <c r="B7999" t="s">
        <v>68</v>
      </c>
      <c r="C7999" t="s">
        <v>40</v>
      </c>
      <c r="D7999" t="s">
        <v>19</v>
      </c>
      <c r="E7999" t="s">
        <v>86</v>
      </c>
      <c r="F7999" s="14" t="s">
        <v>8141</v>
      </c>
      <c r="G7999" s="8">
        <v>283.76</v>
      </c>
      <c r="H7999">
        <v>72</v>
      </c>
      <c r="I7999" s="3">
        <v>44247</v>
      </c>
      <c r="J7999">
        <v>3</v>
      </c>
      <c r="K7999">
        <v>2021</v>
      </c>
      <c r="L7999">
        <v>2</v>
      </c>
      <c r="M7999" t="s">
        <v>21</v>
      </c>
    </row>
    <row r="8000" spans="1:13" x14ac:dyDescent="0.25">
      <c r="A8000" s="1">
        <v>7998</v>
      </c>
      <c r="B8000" t="s">
        <v>62</v>
      </c>
      <c r="C8000" t="s">
        <v>64</v>
      </c>
      <c r="D8000" t="s">
        <v>23</v>
      </c>
      <c r="E8000" t="s">
        <v>53</v>
      </c>
      <c r="F8000" s="14" t="s">
        <v>8142</v>
      </c>
      <c r="G8000" s="8">
        <v>151.12</v>
      </c>
      <c r="H8000">
        <v>18</v>
      </c>
      <c r="I8000" s="3">
        <v>44249</v>
      </c>
      <c r="J8000">
        <v>1</v>
      </c>
      <c r="K8000">
        <v>2021</v>
      </c>
      <c r="L8000">
        <v>2</v>
      </c>
      <c r="M8000" t="s">
        <v>16</v>
      </c>
    </row>
    <row r="8001" spans="1:13" x14ac:dyDescent="0.25">
      <c r="A8001" s="1">
        <v>7999</v>
      </c>
      <c r="B8001" t="s">
        <v>68</v>
      </c>
      <c r="C8001" t="s">
        <v>46</v>
      </c>
      <c r="D8001" t="s">
        <v>41</v>
      </c>
      <c r="E8001" t="s">
        <v>42</v>
      </c>
      <c r="F8001" s="14" t="s">
        <v>8143</v>
      </c>
      <c r="G8001" s="8">
        <v>600.61</v>
      </c>
      <c r="H8001">
        <v>34</v>
      </c>
      <c r="I8001" s="3">
        <v>44419</v>
      </c>
      <c r="J8001">
        <v>7</v>
      </c>
      <c r="K8001">
        <v>2021</v>
      </c>
      <c r="L8001">
        <v>8</v>
      </c>
      <c r="M8001" t="s">
        <v>21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49B8-3DDB-4C9F-B94F-49904C658926}">
  <dimension ref="A1:J27"/>
  <sheetViews>
    <sheetView workbookViewId="0">
      <selection activeCell="B47" sqref="B47"/>
    </sheetView>
  </sheetViews>
  <sheetFormatPr defaultRowHeight="15" x14ac:dyDescent="0.25"/>
  <cols>
    <col min="1" max="1" width="15.7109375" bestFit="1" customWidth="1"/>
    <col min="2" max="2" width="29.140625" customWidth="1"/>
    <col min="3" max="3" width="10.5703125" bestFit="1" customWidth="1"/>
    <col min="5" max="5" width="9.42578125" bestFit="1" customWidth="1"/>
    <col min="6" max="6" width="15.7109375" bestFit="1" customWidth="1"/>
  </cols>
  <sheetData>
    <row r="1" spans="1:10" x14ac:dyDescent="0.25">
      <c r="A1" t="s">
        <v>8144</v>
      </c>
      <c r="B1" s="13" t="str">
        <f>'Raw Data'!B$1</f>
        <v>First Name</v>
      </c>
      <c r="C1" s="13" t="str">
        <f>'Raw Data'!C$1</f>
        <v>Last Name</v>
      </c>
      <c r="D1" s="13" t="str">
        <f>'Raw Data'!D$1</f>
        <v>Color</v>
      </c>
      <c r="E1" s="13" t="str">
        <f>'Raw Data'!E$1</f>
        <v>State</v>
      </c>
      <c r="F1" s="13" t="str">
        <f>'Raw Data'!F$1</f>
        <v>Code</v>
      </c>
      <c r="G1" s="13" t="str">
        <f>'Raw Data'!G$1</f>
        <v>Amount</v>
      </c>
      <c r="H1" s="13" t="str">
        <f>'Raw Data'!H$1</f>
        <v>Age</v>
      </c>
      <c r="I1" s="13" t="str">
        <f>'Raw Data'!I$1</f>
        <v>Date</v>
      </c>
      <c r="J1" s="13" t="str">
        <f>'Raw Data'!J$1</f>
        <v>contacted</v>
      </c>
    </row>
    <row r="2" spans="1:10" x14ac:dyDescent="0.25">
      <c r="A2" s="14" t="s">
        <v>144</v>
      </c>
      <c r="B2" t="str">
        <f>INDEX('Raw Data'!B:B,MATCH($A2,'Raw Data'!$F:$F,FALSE))</f>
        <v>Harper</v>
      </c>
      <c r="C2" t="str">
        <f>INDEX('Raw Data'!C:C,MATCH($A2,'Raw Data'!$F:$F,FALSE))</f>
        <v>Anderson</v>
      </c>
      <c r="D2" t="str">
        <f>INDEX('Raw Data'!D:D,MATCH($A2,'Raw Data'!$F:$F,FALSE))</f>
        <v>Green</v>
      </c>
      <c r="E2" t="str">
        <f>INDEX('Raw Data'!E:E,MATCH($A2,'Raw Data'!$F:$F,FALSE))</f>
        <v>New York</v>
      </c>
      <c r="F2" t="str">
        <f>INDEX('Raw Data'!F:F,MATCH($A2,'Raw Data'!$F:$F,FALSE))</f>
        <v>CM5898226333M</v>
      </c>
      <c r="G2">
        <f>INDEX('Raw Data'!G:G,MATCH($A2,'Raw Data'!$F:$F,FALSE))</f>
        <v>609.26</v>
      </c>
      <c r="H2">
        <f>INDEX('Raw Data'!H:H,MATCH($A2,'Raw Data'!$F:$F,FALSE))</f>
        <v>34</v>
      </c>
      <c r="I2">
        <f>INDEX('Raw Data'!I:I,MATCH($A2,'Raw Data'!$F:$F,FALSE))</f>
        <v>44366</v>
      </c>
      <c r="J2">
        <f>INDEX('Raw Data'!J:J,MATCH($A2,'Raw Data'!$F:$F,FALSE))</f>
        <v>2</v>
      </c>
    </row>
    <row r="3" spans="1:10" x14ac:dyDescent="0.25">
      <c r="A3" s="14" t="s">
        <v>145</v>
      </c>
      <c r="B3" t="str">
        <f>INDEX('Raw Data'!B:B,MATCH($A3,'Raw Data'!$F:$F,FALSE))</f>
        <v>Alexander</v>
      </c>
      <c r="C3" t="str">
        <f>INDEX('Raw Data'!C:C,MATCH($A3,'Raw Data'!$F:$F,FALSE))</f>
        <v>Miller</v>
      </c>
      <c r="D3" t="str">
        <f>INDEX('Raw Data'!D:D,MATCH($A3,'Raw Data'!$F:$F,FALSE))</f>
        <v>Purple</v>
      </c>
      <c r="E3" t="str">
        <f>INDEX('Raw Data'!E:E,MATCH($A3,'Raw Data'!$F:$F,FALSE))</f>
        <v>Oregon</v>
      </c>
      <c r="F3" t="str">
        <f>INDEX('Raw Data'!F:F,MATCH($A3,'Raw Data'!$F:$F,FALSE))</f>
        <v>DC9302448383W</v>
      </c>
      <c r="G3">
        <f>INDEX('Raw Data'!G:G,MATCH($A3,'Raw Data'!$F:$F,FALSE))</f>
        <v>983.31</v>
      </c>
      <c r="H3">
        <f>INDEX('Raw Data'!H:H,MATCH($A3,'Raw Data'!$F:$F,FALSE))</f>
        <v>21</v>
      </c>
      <c r="I3">
        <f>INDEX('Raw Data'!I:I,MATCH($A3,'Raw Data'!$F:$F,FALSE))</f>
        <v>44307</v>
      </c>
      <c r="J3">
        <f>INDEX('Raw Data'!J:J,MATCH($A3,'Raw Data'!$F:$F,FALSE))</f>
        <v>8</v>
      </c>
    </row>
    <row r="4" spans="1:10" x14ac:dyDescent="0.25">
      <c r="A4" s="14" t="s">
        <v>146</v>
      </c>
      <c r="B4" t="str">
        <f>INDEX('Raw Data'!B:B,MATCH($A4,'Raw Data'!$F:$F,FALSE))</f>
        <v>Alexander</v>
      </c>
      <c r="C4" t="str">
        <f>INDEX('Raw Data'!C:C,MATCH($A4,'Raw Data'!$F:$F,FALSE))</f>
        <v>Garcia</v>
      </c>
      <c r="D4" t="str">
        <f>INDEX('Raw Data'!D:D,MATCH($A4,'Raw Data'!$F:$F,FALSE))</f>
        <v>White</v>
      </c>
      <c r="E4" t="str">
        <f>INDEX('Raw Data'!E:E,MATCH($A4,'Raw Data'!$F:$F,FALSE))</f>
        <v>Kentucky</v>
      </c>
      <c r="F4" t="str">
        <f>INDEX('Raw Data'!F:F,MATCH($A4,'Raw Data'!$F:$F,FALSE))</f>
        <v>YC252230888E</v>
      </c>
      <c r="G4">
        <f>INDEX('Raw Data'!G:G,MATCH($A4,'Raw Data'!$F:$F,FALSE))</f>
        <v>671.18</v>
      </c>
      <c r="H4">
        <f>INDEX('Raw Data'!H:H,MATCH($A4,'Raw Data'!$F:$F,FALSE))</f>
        <v>23</v>
      </c>
      <c r="I4">
        <f>INDEX('Raw Data'!I:I,MATCH($A4,'Raw Data'!$F:$F,FALSE))</f>
        <v>44340</v>
      </c>
      <c r="J4">
        <f>INDEX('Raw Data'!J:J,MATCH($A4,'Raw Data'!$F:$F,FALSE))</f>
        <v>3</v>
      </c>
    </row>
    <row r="5" spans="1:10" x14ac:dyDescent="0.25">
      <c r="A5" s="14" t="s">
        <v>147</v>
      </c>
      <c r="B5" t="str">
        <f>INDEX('Raw Data'!B:B,MATCH($A5,'Raw Data'!$F:$F,FALSE))</f>
        <v>Emma</v>
      </c>
      <c r="C5" t="str">
        <f>INDEX('Raw Data'!C:C,MATCH($A5,'Raw Data'!$F:$F,FALSE))</f>
        <v>Moore</v>
      </c>
      <c r="D5" t="str">
        <f>INDEX('Raw Data'!D:D,MATCH($A5,'Raw Data'!$F:$F,FALSE))</f>
        <v>Yellow</v>
      </c>
      <c r="E5" t="str">
        <f>INDEX('Raw Data'!E:E,MATCH($A5,'Raw Data'!$F:$F,FALSE))</f>
        <v>New Mexico</v>
      </c>
      <c r="F5" t="str">
        <f>INDEX('Raw Data'!F:F,MATCH($A5,'Raw Data'!$F:$F,FALSE))</f>
        <v>LP503517594O</v>
      </c>
      <c r="G5">
        <f>INDEX('Raw Data'!G:G,MATCH($A5,'Raw Data'!$F:$F,FALSE))</f>
        <v>739.64</v>
      </c>
      <c r="H5">
        <f>INDEX('Raw Data'!H:H,MATCH($A5,'Raw Data'!$F:$F,FALSE))</f>
        <v>23</v>
      </c>
      <c r="I5">
        <f>INDEX('Raw Data'!I:I,MATCH($A5,'Raw Data'!$F:$F,FALSE))</f>
        <v>44245</v>
      </c>
      <c r="J5">
        <f>INDEX('Raw Data'!J:J,MATCH($A5,'Raw Data'!$F:$F,FALSE))</f>
        <v>4</v>
      </c>
    </row>
    <row r="6" spans="1:10" x14ac:dyDescent="0.25">
      <c r="A6" s="14" t="s">
        <v>148</v>
      </c>
      <c r="B6" t="str">
        <f>INDEX('Raw Data'!B:B,MATCH($A6,'Raw Data'!$F:$F,FALSE))</f>
        <v>Evelyn</v>
      </c>
      <c r="C6" t="str">
        <f>INDEX('Raw Data'!C:C,MATCH($A6,'Raw Data'!$F:$F,FALSE))</f>
        <v>Jones</v>
      </c>
      <c r="D6" t="str">
        <f>INDEX('Raw Data'!D:D,MATCH($A6,'Raw Data'!$F:$F,FALSE))</f>
        <v>Purple</v>
      </c>
      <c r="E6" t="str">
        <f>INDEX('Raw Data'!E:E,MATCH($A6,'Raw Data'!$F:$F,FALSE))</f>
        <v>Minor Outlying Islands</v>
      </c>
      <c r="F6" t="str">
        <f>INDEX('Raw Data'!F:F,MATCH($A6,'Raw Data'!$F:$F,FALSE))</f>
        <v>HL6056117037R</v>
      </c>
      <c r="G6">
        <f>INDEX('Raw Data'!G:G,MATCH($A6,'Raw Data'!$F:$F,FALSE))</f>
        <v>570.79</v>
      </c>
      <c r="H6">
        <f>INDEX('Raw Data'!H:H,MATCH($A6,'Raw Data'!$F:$F,FALSE))</f>
        <v>34</v>
      </c>
      <c r="I6">
        <f>INDEX('Raw Data'!I:I,MATCH($A6,'Raw Data'!$F:$F,FALSE))</f>
        <v>44193</v>
      </c>
      <c r="J6">
        <f>INDEX('Raw Data'!J:J,MATCH($A6,'Raw Data'!$F:$F,FALSE))</f>
        <v>6</v>
      </c>
    </row>
    <row r="7" spans="1:10" x14ac:dyDescent="0.25">
      <c r="A7" s="14" t="s">
        <v>149</v>
      </c>
      <c r="B7" t="str">
        <f>INDEX('Raw Data'!B:B,MATCH($A7,'Raw Data'!$F:$F,FALSE))</f>
        <v>Isabella</v>
      </c>
      <c r="C7" t="str">
        <f>INDEX('Raw Data'!C:C,MATCH($A7,'Raw Data'!$F:$F,FALSE))</f>
        <v>Garcia</v>
      </c>
      <c r="D7" t="str">
        <f>INDEX('Raw Data'!D:D,MATCH($A7,'Raw Data'!$F:$F,FALSE))</f>
        <v>Yellow</v>
      </c>
      <c r="E7" t="str">
        <f>INDEX('Raw Data'!E:E,MATCH($A7,'Raw Data'!$F:$F,FALSE))</f>
        <v>Georgia</v>
      </c>
      <c r="F7" t="str">
        <f>INDEX('Raw Data'!F:F,MATCH($A7,'Raw Data'!$F:$F,FALSE))</f>
        <v>NY105450111G</v>
      </c>
      <c r="G7">
        <f>INDEX('Raw Data'!G:G,MATCH($A7,'Raw Data'!$F:$F,FALSE))</f>
        <v>954.06</v>
      </c>
      <c r="H7">
        <f>INDEX('Raw Data'!H:H,MATCH($A7,'Raw Data'!$F:$F,FALSE))</f>
        <v>43</v>
      </c>
      <c r="I7">
        <f>INDEX('Raw Data'!I:I,MATCH($A7,'Raw Data'!$F:$F,FALSE))</f>
        <v>44180</v>
      </c>
      <c r="J7">
        <f>INDEX('Raw Data'!J:J,MATCH($A7,'Raw Data'!$F:$F,FALSE))</f>
        <v>2</v>
      </c>
    </row>
    <row r="8" spans="1:10" x14ac:dyDescent="0.25">
      <c r="A8" s="14" t="s">
        <v>150</v>
      </c>
      <c r="B8" t="str">
        <f>INDEX('Raw Data'!B:B,MATCH($A8,'Raw Data'!$F:$F,FALSE))</f>
        <v>Sophia</v>
      </c>
      <c r="C8" t="str">
        <f>INDEX('Raw Data'!C:C,MATCH($A8,'Raw Data'!$F:$F,FALSE))</f>
        <v>Lopez</v>
      </c>
      <c r="D8" t="str">
        <f>INDEX('Raw Data'!D:D,MATCH($A8,'Raw Data'!$F:$F,FALSE))</f>
        <v>Orange</v>
      </c>
      <c r="E8" t="str">
        <f>INDEX('Raw Data'!E:E,MATCH($A8,'Raw Data'!$F:$F,FALSE))</f>
        <v>Michigan</v>
      </c>
      <c r="F8" t="str">
        <f>INDEX('Raw Data'!F:F,MATCH($A8,'Raw Data'!$F:$F,FALSE))</f>
        <v>SC6734598667Q</v>
      </c>
      <c r="G8">
        <f>INDEX('Raw Data'!G:G,MATCH($A8,'Raw Data'!$F:$F,FALSE))</f>
        <v>235.59</v>
      </c>
      <c r="H8">
        <f>INDEX('Raw Data'!H:H,MATCH($A8,'Raw Data'!$F:$F,FALSE))</f>
        <v>18</v>
      </c>
      <c r="I8">
        <f>INDEX('Raw Data'!I:I,MATCH($A8,'Raw Data'!$F:$F,FALSE))</f>
        <v>44200</v>
      </c>
      <c r="J8">
        <f>INDEX('Raw Data'!J:J,MATCH($A8,'Raw Data'!$F:$F,FALSE))</f>
        <v>6</v>
      </c>
    </row>
    <row r="9" spans="1:10" x14ac:dyDescent="0.25">
      <c r="A9" s="14" t="s">
        <v>151</v>
      </c>
      <c r="B9" t="str">
        <f>INDEX('Raw Data'!B:B,MATCH($A9,'Raw Data'!$F:$F,FALSE))</f>
        <v>Lucas</v>
      </c>
      <c r="C9" t="str">
        <f>INDEX('Raw Data'!C:C,MATCH($A9,'Raw Data'!$F:$F,FALSE))</f>
        <v>Lopez</v>
      </c>
      <c r="D9" t="str">
        <f>INDEX('Raw Data'!D:D,MATCH($A9,'Raw Data'!$F:$F,FALSE))</f>
        <v>Green</v>
      </c>
      <c r="E9" t="str">
        <f>INDEX('Raw Data'!E:E,MATCH($A9,'Raw Data'!$F:$F,FALSE))</f>
        <v>Alaska</v>
      </c>
      <c r="F9" t="str">
        <f>INDEX('Raw Data'!F:F,MATCH($A9,'Raw Data'!$F:$F,FALSE))</f>
        <v>YJ6933626427I</v>
      </c>
      <c r="G9">
        <f>INDEX('Raw Data'!G:G,MATCH($A9,'Raw Data'!$F:$F,FALSE))</f>
        <v>216.56</v>
      </c>
      <c r="H9">
        <f>INDEX('Raw Data'!H:H,MATCH($A9,'Raw Data'!$F:$F,FALSE))</f>
        <v>48</v>
      </c>
      <c r="I9">
        <f>INDEX('Raw Data'!I:I,MATCH($A9,'Raw Data'!$F:$F,FALSE))</f>
        <v>44416</v>
      </c>
      <c r="J9">
        <f>INDEX('Raw Data'!J:J,MATCH($A9,'Raw Data'!$F:$F,FALSE))</f>
        <v>2</v>
      </c>
    </row>
    <row r="10" spans="1:10" x14ac:dyDescent="0.25">
      <c r="A10" s="14" t="s">
        <v>152</v>
      </c>
      <c r="B10" t="str">
        <f>INDEX('Raw Data'!B:B,MATCH($A10,'Raw Data'!$F:$F,FALSE))</f>
        <v>Isabella</v>
      </c>
      <c r="C10" t="str">
        <f>INDEX('Raw Data'!C:C,MATCH($A10,'Raw Data'!$F:$F,FALSE))</f>
        <v>Jackson</v>
      </c>
      <c r="D10" t="str">
        <f>INDEX('Raw Data'!D:D,MATCH($A10,'Raw Data'!$F:$F,FALSE))</f>
        <v>Black</v>
      </c>
      <c r="E10" t="str">
        <f>INDEX('Raw Data'!E:E,MATCH($A10,'Raw Data'!$F:$F,FALSE))</f>
        <v>Vermont</v>
      </c>
      <c r="F10" t="str">
        <f>INDEX('Raw Data'!F:F,MATCH($A10,'Raw Data'!$F:$F,FALSE))</f>
        <v>IF1582043596F</v>
      </c>
      <c r="G10">
        <f>INDEX('Raw Data'!G:G,MATCH($A10,'Raw Data'!$F:$F,FALSE))</f>
        <v>790.74</v>
      </c>
      <c r="H10">
        <f>INDEX('Raw Data'!H:H,MATCH($A10,'Raw Data'!$F:$F,FALSE))</f>
        <v>61</v>
      </c>
      <c r="I10">
        <f>INDEX('Raw Data'!I:I,MATCH($A10,'Raw Data'!$F:$F,FALSE))</f>
        <v>44358</v>
      </c>
      <c r="J10">
        <f>INDEX('Raw Data'!J:J,MATCH($A10,'Raw Data'!$F:$F,FALSE))</f>
        <v>4</v>
      </c>
    </row>
    <row r="11" spans="1:10" x14ac:dyDescent="0.25">
      <c r="A11" s="14" t="s">
        <v>153</v>
      </c>
      <c r="B11" t="str">
        <f>INDEX('Raw Data'!B:B,MATCH($A11,'Raw Data'!$F:$F,FALSE))</f>
        <v>Ava</v>
      </c>
      <c r="C11" t="str">
        <f>INDEX('Raw Data'!C:C,MATCH($A11,'Raw Data'!$F:$F,FALSE))</f>
        <v>Miller</v>
      </c>
      <c r="D11" t="str">
        <f>INDEX('Raw Data'!D:D,MATCH($A11,'Raw Data'!$F:$F,FALSE))</f>
        <v>White</v>
      </c>
      <c r="E11" t="str">
        <f>INDEX('Raw Data'!E:E,MATCH($A11,'Raw Data'!$F:$F,FALSE))</f>
        <v>California</v>
      </c>
      <c r="F11" t="str">
        <f>INDEX('Raw Data'!F:F,MATCH($A11,'Raw Data'!$F:$F,FALSE))</f>
        <v>KU4302445368A</v>
      </c>
      <c r="G11">
        <f>INDEX('Raw Data'!G:G,MATCH($A11,'Raw Data'!$F:$F,FALSE))</f>
        <v>629.54999999999995</v>
      </c>
      <c r="H11">
        <f>INDEX('Raw Data'!H:H,MATCH($A11,'Raw Data'!$F:$F,FALSE))</f>
        <v>27</v>
      </c>
      <c r="I11">
        <f>INDEX('Raw Data'!I:I,MATCH($A11,'Raw Data'!$F:$F,FALSE))</f>
        <v>44309</v>
      </c>
      <c r="J11">
        <f>INDEX('Raw Data'!J:J,MATCH($A11,'Raw Data'!$F:$F,FALSE))</f>
        <v>5</v>
      </c>
    </row>
    <row r="12" spans="1:10" x14ac:dyDescent="0.25">
      <c r="A12" s="14" t="s">
        <v>154</v>
      </c>
      <c r="B12" t="str">
        <f>INDEX('Raw Data'!B:B,MATCH($A12,'Raw Data'!$F:$F,FALSE))</f>
        <v>William</v>
      </c>
      <c r="C12" t="str">
        <f>INDEX('Raw Data'!C:C,MATCH($A12,'Raw Data'!$F:$F,FALSE))</f>
        <v>Davis</v>
      </c>
      <c r="D12" t="str">
        <f>INDEX('Raw Data'!D:D,MATCH($A12,'Raw Data'!$F:$F,FALSE))</f>
        <v>Blue</v>
      </c>
      <c r="E12" t="str">
        <f>INDEX('Raw Data'!E:E,MATCH($A12,'Raw Data'!$F:$F,FALSE))</f>
        <v>Maine</v>
      </c>
      <c r="F12" t="str">
        <f>INDEX('Raw Data'!F:F,MATCH($A12,'Raw Data'!$F:$F,FALSE))</f>
        <v>SG2103100421D</v>
      </c>
      <c r="G12">
        <f>INDEX('Raw Data'!G:G,MATCH($A12,'Raw Data'!$F:$F,FALSE))</f>
        <v>987.39</v>
      </c>
      <c r="H12">
        <f>INDEX('Raw Data'!H:H,MATCH($A12,'Raw Data'!$F:$F,FALSE))</f>
        <v>23</v>
      </c>
      <c r="I12">
        <f>INDEX('Raw Data'!I:I,MATCH($A12,'Raw Data'!$F:$F,FALSE))</f>
        <v>44177</v>
      </c>
      <c r="J12">
        <f>INDEX('Raw Data'!J:J,MATCH($A12,'Raw Data'!$F:$F,FALSE))</f>
        <v>9</v>
      </c>
    </row>
    <row r="13" spans="1:10" x14ac:dyDescent="0.25">
      <c r="A13" s="14" t="s">
        <v>155</v>
      </c>
      <c r="B13" t="str">
        <f>INDEX('Raw Data'!B:B,MATCH($A13,'Raw Data'!$F:$F,FALSE))</f>
        <v>James</v>
      </c>
      <c r="C13" t="str">
        <f>INDEX('Raw Data'!C:C,MATCH($A13,'Raw Data'!$F:$F,FALSE))</f>
        <v>Rodriguez</v>
      </c>
      <c r="D13" t="str">
        <f>INDEX('Raw Data'!D:D,MATCH($A13,'Raw Data'!$F:$F,FALSE))</f>
        <v>Yellow</v>
      </c>
      <c r="E13" t="str">
        <f>INDEX('Raw Data'!E:E,MATCH($A13,'Raw Data'!$F:$F,FALSE))</f>
        <v>Massachusetts</v>
      </c>
      <c r="F13" t="str">
        <f>INDEX('Raw Data'!F:F,MATCH($A13,'Raw Data'!$F:$F,FALSE))</f>
        <v>SO6482160128V</v>
      </c>
      <c r="G13">
        <f>INDEX('Raw Data'!G:G,MATCH($A13,'Raw Data'!$F:$F,FALSE))</f>
        <v>558.99</v>
      </c>
      <c r="H13">
        <f>INDEX('Raw Data'!H:H,MATCH($A13,'Raw Data'!$F:$F,FALSE))</f>
        <v>70</v>
      </c>
      <c r="I13">
        <f>INDEX('Raw Data'!I:I,MATCH($A13,'Raw Data'!$F:$F,FALSE))</f>
        <v>44355</v>
      </c>
      <c r="J13">
        <f>INDEX('Raw Data'!J:J,MATCH($A13,'Raw Data'!$F:$F,FALSE))</f>
        <v>5</v>
      </c>
    </row>
    <row r="14" spans="1:10" x14ac:dyDescent="0.25">
      <c r="A14" s="14" t="s">
        <v>156</v>
      </c>
      <c r="B14" t="str">
        <f>INDEX('Raw Data'!B:B,MATCH($A14,'Raw Data'!$F:$F,FALSE))</f>
        <v>Olivia</v>
      </c>
      <c r="C14" t="str">
        <f>INDEX('Raw Data'!C:C,MATCH($A14,'Raw Data'!$F:$F,FALSE))</f>
        <v>Anderson</v>
      </c>
      <c r="D14" t="str">
        <f>INDEX('Raw Data'!D:D,MATCH($A14,'Raw Data'!$F:$F,FALSE))</f>
        <v>Orange</v>
      </c>
      <c r="E14" t="str">
        <f>INDEX('Raw Data'!E:E,MATCH($A14,'Raw Data'!$F:$F,FALSE))</f>
        <v>Ohio</v>
      </c>
      <c r="F14" t="str">
        <f>INDEX('Raw Data'!F:F,MATCH($A14,'Raw Data'!$F:$F,FALSE))</f>
        <v>HX2578393071F</v>
      </c>
      <c r="G14">
        <f>INDEX('Raw Data'!G:G,MATCH($A14,'Raw Data'!$F:$F,FALSE))</f>
        <v>945.3</v>
      </c>
      <c r="H14">
        <f>INDEX('Raw Data'!H:H,MATCH($A14,'Raw Data'!$F:$F,FALSE))</f>
        <v>95</v>
      </c>
      <c r="I14">
        <f>INDEX('Raw Data'!I:I,MATCH($A14,'Raw Data'!$F:$F,FALSE))</f>
        <v>44284</v>
      </c>
      <c r="J14">
        <f>INDEX('Raw Data'!J:J,MATCH($A14,'Raw Data'!$F:$F,FALSE))</f>
        <v>7</v>
      </c>
    </row>
    <row r="15" spans="1:10" x14ac:dyDescent="0.25">
      <c r="A15" s="14" t="s">
        <v>157</v>
      </c>
      <c r="B15" t="str">
        <f>INDEX('Raw Data'!B:B,MATCH($A15,'Raw Data'!$F:$F,FALSE))</f>
        <v>James</v>
      </c>
      <c r="C15" t="str">
        <f>INDEX('Raw Data'!C:C,MATCH($A15,'Raw Data'!$F:$F,FALSE))</f>
        <v>Johnson</v>
      </c>
      <c r="D15" t="str">
        <f>INDEX('Raw Data'!D:D,MATCH($A15,'Raw Data'!$F:$F,FALSE))</f>
        <v>Orange</v>
      </c>
      <c r="E15" t="str">
        <f>INDEX('Raw Data'!E:E,MATCH($A15,'Raw Data'!$F:$F,FALSE))</f>
        <v>South Dakota</v>
      </c>
      <c r="F15" t="str">
        <f>INDEX('Raw Data'!F:F,MATCH($A15,'Raw Data'!$F:$F,FALSE))</f>
        <v>DB4258659374F</v>
      </c>
      <c r="G15">
        <f>INDEX('Raw Data'!G:G,MATCH($A15,'Raw Data'!$F:$F,FALSE))</f>
        <v>521.46</v>
      </c>
      <c r="H15">
        <f>INDEX('Raw Data'!H:H,MATCH($A15,'Raw Data'!$F:$F,FALSE))</f>
        <v>31</v>
      </c>
      <c r="I15">
        <f>INDEX('Raw Data'!I:I,MATCH($A15,'Raw Data'!$F:$F,FALSE))</f>
        <v>44217</v>
      </c>
      <c r="J15">
        <f>INDEX('Raw Data'!J:J,MATCH($A15,'Raw Data'!$F:$F,FALSE))</f>
        <v>4</v>
      </c>
    </row>
    <row r="16" spans="1:10" x14ac:dyDescent="0.25">
      <c r="A16" s="14" t="s">
        <v>158</v>
      </c>
      <c r="B16" t="str">
        <f>INDEX('Raw Data'!B:B,MATCH($A16,'Raw Data'!$F:$F,FALSE))</f>
        <v>Alexander</v>
      </c>
      <c r="C16" t="str">
        <f>INDEX('Raw Data'!C:C,MATCH($A16,'Raw Data'!$F:$F,FALSE))</f>
        <v>Johnson</v>
      </c>
      <c r="D16" t="str">
        <f>INDEX('Raw Data'!D:D,MATCH($A16,'Raw Data'!$F:$F,FALSE))</f>
        <v>White</v>
      </c>
      <c r="E16" t="str">
        <f>INDEX('Raw Data'!E:E,MATCH($A16,'Raw Data'!$F:$F,FALSE))</f>
        <v>North Carolina</v>
      </c>
      <c r="F16" t="str">
        <f>INDEX('Raw Data'!F:F,MATCH($A16,'Raw Data'!$F:$F,FALSE))</f>
        <v>YX2725929051U</v>
      </c>
      <c r="G16">
        <f>INDEX('Raw Data'!G:G,MATCH($A16,'Raw Data'!$F:$F,FALSE))</f>
        <v>785.67</v>
      </c>
      <c r="H16">
        <f>INDEX('Raw Data'!H:H,MATCH($A16,'Raw Data'!$F:$F,FALSE))</f>
        <v>30</v>
      </c>
      <c r="I16">
        <f>INDEX('Raw Data'!I:I,MATCH($A16,'Raw Data'!$F:$F,FALSE))</f>
        <v>44305</v>
      </c>
      <c r="J16">
        <f>INDEX('Raw Data'!J:J,MATCH($A16,'Raw Data'!$F:$F,FALSE))</f>
        <v>5</v>
      </c>
    </row>
    <row r="17" spans="1:10" x14ac:dyDescent="0.25">
      <c r="A17" s="14" t="s">
        <v>159</v>
      </c>
      <c r="B17" t="str">
        <f>INDEX('Raw Data'!B:B,MATCH($A17,'Raw Data'!$F:$F,FALSE))</f>
        <v>Lucas</v>
      </c>
      <c r="C17" t="str">
        <f>INDEX('Raw Data'!C:C,MATCH($A17,'Raw Data'!$F:$F,FALSE))</f>
        <v>Thomas</v>
      </c>
      <c r="D17" t="str">
        <f>INDEX('Raw Data'!D:D,MATCH($A17,'Raw Data'!$F:$F,FALSE))</f>
        <v>Purple</v>
      </c>
      <c r="E17" t="str">
        <f>INDEX('Raw Data'!E:E,MATCH($A17,'Raw Data'!$F:$F,FALSE))</f>
        <v>Alaska</v>
      </c>
      <c r="F17" t="str">
        <f>INDEX('Raw Data'!F:F,MATCH($A17,'Raw Data'!$F:$F,FALSE))</f>
        <v>DL2546531875C</v>
      </c>
      <c r="G17">
        <f>INDEX('Raw Data'!G:G,MATCH($A17,'Raw Data'!$F:$F,FALSE))</f>
        <v>140.09</v>
      </c>
      <c r="H17">
        <f>INDEX('Raw Data'!H:H,MATCH($A17,'Raw Data'!$F:$F,FALSE))</f>
        <v>72</v>
      </c>
      <c r="I17">
        <f>INDEX('Raw Data'!I:I,MATCH($A17,'Raw Data'!$F:$F,FALSE))</f>
        <v>44168</v>
      </c>
      <c r="J17">
        <f>INDEX('Raw Data'!J:J,MATCH($A17,'Raw Data'!$F:$F,FALSE))</f>
        <v>8</v>
      </c>
    </row>
    <row r="18" spans="1:10" x14ac:dyDescent="0.25">
      <c r="A18" s="14" t="s">
        <v>160</v>
      </c>
      <c r="B18" t="str">
        <f>INDEX('Raw Data'!B:B,MATCH($A18,'Raw Data'!$F:$F,FALSE))</f>
        <v>Oliver</v>
      </c>
      <c r="C18" t="str">
        <f>INDEX('Raw Data'!C:C,MATCH($A18,'Raw Data'!$F:$F,FALSE))</f>
        <v>Johnson</v>
      </c>
      <c r="D18" t="str">
        <f>INDEX('Raw Data'!D:D,MATCH($A18,'Raw Data'!$F:$F,FALSE))</f>
        <v>Yellow</v>
      </c>
      <c r="E18" t="str">
        <f>INDEX('Raw Data'!E:E,MATCH($A18,'Raw Data'!$F:$F,FALSE))</f>
        <v>South Carolina</v>
      </c>
      <c r="F18" t="str">
        <f>INDEX('Raw Data'!F:F,MATCH($A18,'Raw Data'!$F:$F,FALSE))</f>
        <v>XS4462996645X</v>
      </c>
      <c r="G18">
        <f>INDEX('Raw Data'!G:G,MATCH($A18,'Raw Data'!$F:$F,FALSE))</f>
        <v>615.11</v>
      </c>
      <c r="H18">
        <f>INDEX('Raw Data'!H:H,MATCH($A18,'Raw Data'!$F:$F,FALSE))</f>
        <v>26</v>
      </c>
      <c r="I18">
        <f>INDEX('Raw Data'!I:I,MATCH($A18,'Raw Data'!$F:$F,FALSE))</f>
        <v>44335</v>
      </c>
      <c r="J18">
        <f>INDEX('Raw Data'!J:J,MATCH($A18,'Raw Data'!$F:$F,FALSE))</f>
        <v>1</v>
      </c>
    </row>
    <row r="19" spans="1:10" x14ac:dyDescent="0.25">
      <c r="A19" s="14" t="s">
        <v>161</v>
      </c>
      <c r="B19" t="str">
        <f>INDEX('Raw Data'!B:B,MATCH($A19,'Raw Data'!$F:$F,FALSE))</f>
        <v>Henry</v>
      </c>
      <c r="C19" t="str">
        <f>INDEX('Raw Data'!C:C,MATCH($A19,'Raw Data'!$F:$F,FALSE))</f>
        <v>Johnson</v>
      </c>
      <c r="D19" t="str">
        <f>INDEX('Raw Data'!D:D,MATCH($A19,'Raw Data'!$F:$F,FALSE))</f>
        <v>Blue</v>
      </c>
      <c r="E19" t="str">
        <f>INDEX('Raw Data'!E:E,MATCH($A19,'Raw Data'!$F:$F,FALSE))</f>
        <v>Minor Outlying Islands</v>
      </c>
      <c r="F19" t="str">
        <f>INDEX('Raw Data'!F:F,MATCH($A19,'Raw Data'!$F:$F,FALSE))</f>
        <v>FL4467206654H</v>
      </c>
      <c r="G19">
        <f>INDEX('Raw Data'!G:G,MATCH($A19,'Raw Data'!$F:$F,FALSE))</f>
        <v>764.89</v>
      </c>
      <c r="H19">
        <f>INDEX('Raw Data'!H:H,MATCH($A19,'Raw Data'!$F:$F,FALSE))</f>
        <v>24</v>
      </c>
      <c r="I19">
        <f>INDEX('Raw Data'!I:I,MATCH($A19,'Raw Data'!$F:$F,FALSE))</f>
        <v>44424</v>
      </c>
      <c r="J19">
        <f>INDEX('Raw Data'!J:J,MATCH($A19,'Raw Data'!$F:$F,FALSE))</f>
        <v>7</v>
      </c>
    </row>
    <row r="20" spans="1:10" x14ac:dyDescent="0.25">
      <c r="A20" s="14" t="s">
        <v>162</v>
      </c>
      <c r="B20" s="14" t="str">
        <f>INDEX('Raw Data'!B:B,MATCH($A20,'Raw Data'!$F:$F,FALSE))</f>
        <v>William</v>
      </c>
      <c r="C20" s="14" t="str">
        <f>INDEX('Raw Data'!C:C,MATCH($A20,'Raw Data'!$F:$F,FALSE))</f>
        <v>Rodriguez</v>
      </c>
      <c r="D20" s="14" t="str">
        <f>INDEX('Raw Data'!D:D,MATCH($A20,'Raw Data'!$F:$F,FALSE))</f>
        <v>Orange</v>
      </c>
      <c r="E20" s="14" t="str">
        <f>INDEX('Raw Data'!E:E,MATCH($A20,'Raw Data'!$F:$F,FALSE))</f>
        <v>American Samoa</v>
      </c>
      <c r="F20" s="14" t="str">
        <f>INDEX('Raw Data'!F:F,MATCH($A20,'Raw Data'!$F:$F,FALSE))</f>
        <v>RY3109850810Q</v>
      </c>
      <c r="G20" s="14">
        <f>INDEX('Raw Data'!G:G,MATCH($A20,'Raw Data'!$F:$F,FALSE))</f>
        <v>859.88</v>
      </c>
      <c r="H20" s="14">
        <f>INDEX('Raw Data'!H:H,MATCH($A20,'Raw Data'!$F:$F,FALSE))</f>
        <v>45</v>
      </c>
      <c r="I20" s="14">
        <f>INDEX('Raw Data'!I:I,MATCH($A20,'Raw Data'!$F:$F,FALSE))</f>
        <v>44312</v>
      </c>
      <c r="J20" s="14">
        <f>INDEX('Raw Data'!J:J,MATCH($A20,'Raw Data'!$F:$F,FALSE))</f>
        <v>3</v>
      </c>
    </row>
    <row r="21" spans="1:10" x14ac:dyDescent="0.25">
      <c r="A21" s="14" t="s">
        <v>163</v>
      </c>
      <c r="B21" s="14" t="str">
        <f>INDEX('Raw Data'!B:B,MATCH($A21,'Raw Data'!$F:$F,FALSE))</f>
        <v>Mia</v>
      </c>
      <c r="C21" s="14" t="str">
        <f>INDEX('Raw Data'!C:C,MATCH($A21,'Raw Data'!$F:$F,FALSE))</f>
        <v>Hernandez</v>
      </c>
      <c r="D21" s="14" t="str">
        <f>INDEX('Raw Data'!D:D,MATCH($A21,'Raw Data'!$F:$F,FALSE))</f>
        <v>Blue</v>
      </c>
      <c r="E21" s="14" t="str">
        <f>INDEX('Raw Data'!E:E,MATCH($A21,'Raw Data'!$F:$F,FALSE))</f>
        <v>Kentucky</v>
      </c>
      <c r="F21" s="14" t="str">
        <f>INDEX('Raw Data'!F:F,MATCH($A21,'Raw Data'!$F:$F,FALSE))</f>
        <v>XQ4786065066R</v>
      </c>
      <c r="G21" s="14">
        <f>INDEX('Raw Data'!G:G,MATCH($A21,'Raw Data'!$F:$F,FALSE))</f>
        <v>567.12</v>
      </c>
      <c r="H21" s="14">
        <f>INDEX('Raw Data'!H:H,MATCH($A21,'Raw Data'!$F:$F,FALSE))</f>
        <v>33</v>
      </c>
      <c r="I21" s="14">
        <f>INDEX('Raw Data'!I:I,MATCH($A21,'Raw Data'!$F:$F,FALSE))</f>
        <v>44327</v>
      </c>
      <c r="J21" s="14">
        <f>INDEX('Raw Data'!J:J,MATCH($A21,'Raw Data'!$F:$F,FALSE))</f>
        <v>2</v>
      </c>
    </row>
    <row r="22" spans="1:10" x14ac:dyDescent="0.25">
      <c r="A22" s="14" t="s">
        <v>164</v>
      </c>
      <c r="B22" s="14" t="str">
        <f>INDEX('Raw Data'!B:B,MATCH($A22,'Raw Data'!$F:$F,FALSE))</f>
        <v>Lucas</v>
      </c>
      <c r="C22" s="14" t="str">
        <f>INDEX('Raw Data'!C:C,MATCH($A22,'Raw Data'!$F:$F,FALSE))</f>
        <v>Williams</v>
      </c>
      <c r="D22" s="14" t="str">
        <f>INDEX('Raw Data'!D:D,MATCH($A22,'Raw Data'!$F:$F,FALSE))</f>
        <v>Red</v>
      </c>
      <c r="E22" s="14" t="str">
        <f>INDEX('Raw Data'!E:E,MATCH($A22,'Raw Data'!$F:$F,FALSE))</f>
        <v>Arizona</v>
      </c>
      <c r="F22" s="14" t="str">
        <f>INDEX('Raw Data'!F:F,MATCH($A22,'Raw Data'!$F:$F,FALSE))</f>
        <v>JQ4710714661R</v>
      </c>
      <c r="G22" s="14">
        <f>INDEX('Raw Data'!G:G,MATCH($A22,'Raw Data'!$F:$F,FALSE))</f>
        <v>205.6</v>
      </c>
      <c r="H22" s="14">
        <f>INDEX('Raw Data'!H:H,MATCH($A22,'Raw Data'!$F:$F,FALSE))</f>
        <v>47</v>
      </c>
      <c r="I22" s="14">
        <f>INDEX('Raw Data'!I:I,MATCH($A22,'Raw Data'!$F:$F,FALSE))</f>
        <v>44361</v>
      </c>
      <c r="J22" s="14">
        <f>INDEX('Raw Data'!J:J,MATCH($A22,'Raw Data'!$F:$F,FALSE))</f>
        <v>6</v>
      </c>
    </row>
    <row r="23" spans="1:10" x14ac:dyDescent="0.25">
      <c r="A23" s="14" t="s">
        <v>165</v>
      </c>
      <c r="B23" s="14" t="str">
        <f>INDEX('Raw Data'!B:B,MATCH($A23,'Raw Data'!$F:$F,FALSE))</f>
        <v>Isabella</v>
      </c>
      <c r="C23" s="14" t="str">
        <f>INDEX('Raw Data'!C:C,MATCH($A23,'Raw Data'!$F:$F,FALSE))</f>
        <v>Brown</v>
      </c>
      <c r="D23" s="14" t="str">
        <f>INDEX('Raw Data'!D:D,MATCH($A23,'Raw Data'!$F:$F,FALSE))</f>
        <v>Green</v>
      </c>
      <c r="E23" s="14" t="str">
        <f>INDEX('Raw Data'!E:E,MATCH($A23,'Raw Data'!$F:$F,FALSE))</f>
        <v>New Mexico</v>
      </c>
      <c r="F23" s="14" t="str">
        <f>INDEX('Raw Data'!F:F,MATCH($A23,'Raw Data'!$F:$F,FALSE))</f>
        <v>WG1573168775J</v>
      </c>
      <c r="G23" s="14">
        <f>INDEX('Raw Data'!G:G,MATCH($A23,'Raw Data'!$F:$F,FALSE))</f>
        <v>434.44</v>
      </c>
      <c r="H23" s="14">
        <f>INDEX('Raw Data'!H:H,MATCH($A23,'Raw Data'!$F:$F,FALSE))</f>
        <v>25</v>
      </c>
      <c r="I23" s="14">
        <f>INDEX('Raw Data'!I:I,MATCH($A23,'Raw Data'!$F:$F,FALSE))</f>
        <v>44224</v>
      </c>
      <c r="J23" s="14">
        <f>INDEX('Raw Data'!J:J,MATCH($A23,'Raw Data'!$F:$F,FALSE))</f>
        <v>6</v>
      </c>
    </row>
    <row r="24" spans="1:10" x14ac:dyDescent="0.25">
      <c r="A24" s="14" t="s">
        <v>166</v>
      </c>
      <c r="B24" s="14" t="str">
        <f>INDEX('Raw Data'!B:B,MATCH($A24,'Raw Data'!$F:$F,FALSE))</f>
        <v>Elijah</v>
      </c>
      <c r="C24" s="14" t="str">
        <f>INDEX('Raw Data'!C:C,MATCH($A24,'Raw Data'!$F:$F,FALSE))</f>
        <v>Jones</v>
      </c>
      <c r="D24" s="14" t="str">
        <f>INDEX('Raw Data'!D:D,MATCH($A24,'Raw Data'!$F:$F,FALSE))</f>
        <v>Purple</v>
      </c>
      <c r="E24" s="14" t="str">
        <f>INDEX('Raw Data'!E:E,MATCH($A24,'Raw Data'!$F:$F,FALSE))</f>
        <v>Florida</v>
      </c>
      <c r="F24" s="14" t="str">
        <f>INDEX('Raw Data'!F:F,MATCH($A24,'Raw Data'!$F:$F,FALSE))</f>
        <v>NC1795489269J</v>
      </c>
      <c r="G24" s="14">
        <f>INDEX('Raw Data'!G:G,MATCH($A24,'Raw Data'!$F:$F,FALSE))</f>
        <v>663.27</v>
      </c>
      <c r="H24" s="14">
        <f>INDEX('Raw Data'!H:H,MATCH($A24,'Raw Data'!$F:$F,FALSE))</f>
        <v>26</v>
      </c>
      <c r="I24" s="14">
        <f>INDEX('Raw Data'!I:I,MATCH($A24,'Raw Data'!$F:$F,FALSE))</f>
        <v>44311</v>
      </c>
      <c r="J24" s="14">
        <f>INDEX('Raw Data'!J:J,MATCH($A24,'Raw Data'!$F:$F,FALSE))</f>
        <v>1</v>
      </c>
    </row>
    <row r="25" spans="1:10" x14ac:dyDescent="0.25">
      <c r="A25" s="14" t="s">
        <v>167</v>
      </c>
      <c r="B25" s="14" t="str">
        <f>INDEX('Raw Data'!B:B,MATCH($A25,'Raw Data'!$F:$F,FALSE))</f>
        <v>Emma</v>
      </c>
      <c r="C25" s="14" t="str">
        <f>INDEX('Raw Data'!C:C,MATCH($A25,'Raw Data'!$F:$F,FALSE))</f>
        <v>Garcia</v>
      </c>
      <c r="D25" s="14" t="str">
        <f>INDEX('Raw Data'!D:D,MATCH($A25,'Raw Data'!$F:$F,FALSE))</f>
        <v>Orange</v>
      </c>
      <c r="E25" s="14" t="str">
        <f>INDEX('Raw Data'!E:E,MATCH($A25,'Raw Data'!$F:$F,FALSE))</f>
        <v>Maine</v>
      </c>
      <c r="F25" s="14" t="str">
        <f>INDEX('Raw Data'!F:F,MATCH($A25,'Raw Data'!$F:$F,FALSE))</f>
        <v>ET463706648G</v>
      </c>
      <c r="G25" s="14">
        <f>INDEX('Raw Data'!G:G,MATCH($A25,'Raw Data'!$F:$F,FALSE))</f>
        <v>707.62</v>
      </c>
      <c r="H25" s="14">
        <f>INDEX('Raw Data'!H:H,MATCH($A25,'Raw Data'!$F:$F,FALSE))</f>
        <v>59</v>
      </c>
      <c r="I25" s="14">
        <f>INDEX('Raw Data'!I:I,MATCH($A25,'Raw Data'!$F:$F,FALSE))</f>
        <v>44384</v>
      </c>
      <c r="J25" s="14">
        <f>INDEX('Raw Data'!J:J,MATCH($A25,'Raw Data'!$F:$F,FALSE))</f>
        <v>6</v>
      </c>
    </row>
    <row r="26" spans="1:10" x14ac:dyDescent="0.25">
      <c r="A26" s="14" t="s">
        <v>168</v>
      </c>
      <c r="B26" s="14" t="str">
        <f>INDEX('Raw Data'!B:B,MATCH($A26,'Raw Data'!$F:$F,FALSE))</f>
        <v>Olivia</v>
      </c>
      <c r="C26" s="14" t="str">
        <f>INDEX('Raw Data'!C:C,MATCH($A26,'Raw Data'!$F:$F,FALSE))</f>
        <v>Taylor</v>
      </c>
      <c r="D26" s="14" t="str">
        <f>INDEX('Raw Data'!D:D,MATCH($A26,'Raw Data'!$F:$F,FALSE))</f>
        <v>Green</v>
      </c>
      <c r="E26" s="14" t="str">
        <f>INDEX('Raw Data'!E:E,MATCH($A26,'Raw Data'!$F:$F,FALSE))</f>
        <v>Pennsylvania</v>
      </c>
      <c r="F26" s="14" t="str">
        <f>INDEX('Raw Data'!F:F,MATCH($A26,'Raw Data'!$F:$F,FALSE))</f>
        <v>VL4808048712H</v>
      </c>
      <c r="G26" s="14">
        <f>INDEX('Raw Data'!G:G,MATCH($A26,'Raw Data'!$F:$F,FALSE))</f>
        <v>347.98</v>
      </c>
      <c r="H26" s="14">
        <f>INDEX('Raw Data'!H:H,MATCH($A26,'Raw Data'!$F:$F,FALSE))</f>
        <v>59</v>
      </c>
      <c r="I26" s="14">
        <f>INDEX('Raw Data'!I:I,MATCH($A26,'Raw Data'!$F:$F,FALSE))</f>
        <v>44257</v>
      </c>
      <c r="J26" s="14">
        <f>INDEX('Raw Data'!J:J,MATCH($A26,'Raw Data'!$F:$F,FALSE))</f>
        <v>4</v>
      </c>
    </row>
    <row r="27" spans="1:10" x14ac:dyDescent="0.25">
      <c r="A27" s="14" t="s">
        <v>169</v>
      </c>
      <c r="B27" s="14" t="str">
        <f>INDEX('Raw Data'!B:B,MATCH($A27,'Raw Data'!$F:$F,FALSE))</f>
        <v>Charlotte</v>
      </c>
      <c r="C27" s="14" t="str">
        <f>INDEX('Raw Data'!C:C,MATCH($A27,'Raw Data'!$F:$F,FALSE))</f>
        <v>Thomas</v>
      </c>
      <c r="D27" s="14" t="str">
        <f>INDEX('Raw Data'!D:D,MATCH($A27,'Raw Data'!$F:$F,FALSE))</f>
        <v>Yellow</v>
      </c>
      <c r="E27" s="14" t="str">
        <f>INDEX('Raw Data'!E:E,MATCH($A27,'Raw Data'!$F:$F,FALSE))</f>
        <v>North Carolina</v>
      </c>
      <c r="F27" s="14" t="str">
        <f>INDEX('Raw Data'!F:F,MATCH($A27,'Raw Data'!$F:$F,FALSE))</f>
        <v>CO3339802905N</v>
      </c>
      <c r="G27" s="14">
        <f>INDEX('Raw Data'!G:G,MATCH($A27,'Raw Data'!$F:$F,FALSE))</f>
        <v>273.68</v>
      </c>
      <c r="H27" s="14">
        <f>INDEX('Raw Data'!H:H,MATCH($A27,'Raw Data'!$F:$F,FALSE))</f>
        <v>59</v>
      </c>
      <c r="I27" s="14">
        <f>INDEX('Raw Data'!I:I,MATCH($A27,'Raw Data'!$F:$F,FALSE))</f>
        <v>44340</v>
      </c>
      <c r="J27" s="14">
        <f>INDEX('Raw Data'!J:J,MATCH($A27,'Raw Data'!$F:$F,FALSE))</f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F343-32C5-45D0-9620-ABD89341ED24}">
  <dimension ref="A1:L28"/>
  <sheetViews>
    <sheetView workbookViewId="0">
      <selection activeCell="C42" sqref="C42"/>
    </sheetView>
  </sheetViews>
  <sheetFormatPr defaultRowHeight="15" x14ac:dyDescent="0.25"/>
  <cols>
    <col min="1" max="1" width="15.7109375" style="14" bestFit="1" customWidth="1"/>
    <col min="2" max="2" width="29.140625" style="14" customWidth="1"/>
    <col min="3" max="3" width="12.28515625" style="14" customWidth="1"/>
    <col min="4" max="4" width="9.140625" style="14"/>
    <col min="5" max="5" width="19.140625" style="14" customWidth="1"/>
    <col min="6" max="6" width="15.7109375" style="14" bestFit="1" customWidth="1"/>
    <col min="7" max="7" width="10.28515625" style="14" customWidth="1"/>
    <col min="8" max="8" width="9.140625" style="14"/>
    <col min="9" max="9" width="18.5703125" style="14" customWidth="1"/>
    <col min="10" max="10" width="11.85546875" style="14" customWidth="1"/>
    <col min="11" max="11" width="38" style="14" customWidth="1"/>
    <col min="12" max="12" width="16.85546875" style="14" customWidth="1"/>
    <col min="13" max="16384" width="9.140625" style="14"/>
  </cols>
  <sheetData>
    <row r="1" spans="1:12" x14ac:dyDescent="0.25">
      <c r="A1" s="19" t="s">
        <v>8144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8147</v>
      </c>
      <c r="G1" s="20" t="s">
        <v>5</v>
      </c>
      <c r="H1" s="20" t="s">
        <v>6</v>
      </c>
      <c r="I1" s="20" t="s">
        <v>7</v>
      </c>
      <c r="J1" s="20" t="s">
        <v>8</v>
      </c>
      <c r="K1" s="21" t="s">
        <v>8145</v>
      </c>
      <c r="L1" s="22" t="s">
        <v>8146</v>
      </c>
    </row>
    <row r="2" spans="1:12" x14ac:dyDescent="0.25">
      <c r="A2" s="17" t="s">
        <v>144</v>
      </c>
      <c r="B2" s="15" t="str">
        <f>INDEX('Raw Data'!B:B,MATCH($A2,'Raw Data'!$F:$F,FALSE))</f>
        <v>Harper</v>
      </c>
      <c r="C2" s="15" t="str">
        <f>INDEX('Raw Data'!C:C,MATCH($A2,'Raw Data'!$F:$F,FALSE))</f>
        <v>Anderson</v>
      </c>
      <c r="D2" s="15" t="str">
        <f>INDEX('Raw Data'!D:D,MATCH($A2,'Raw Data'!$F:$F,FALSE))</f>
        <v>Green</v>
      </c>
      <c r="E2" s="15" t="str">
        <f>INDEX('Raw Data'!E:E,MATCH($A2,'Raw Data'!$F:$F,FALSE))</f>
        <v>New York</v>
      </c>
      <c r="F2" s="15" t="str">
        <f>INDEX('Raw Data'!F:F,MATCH($A2,'Raw Data'!$F:$F,FALSE))</f>
        <v>CM5898226333M</v>
      </c>
      <c r="G2" s="15">
        <f>INDEX('Raw Data'!G:G,MATCH($A2,'Raw Data'!$F:$F,FALSE))</f>
        <v>609.26</v>
      </c>
      <c r="H2" s="15">
        <f>INDEX('Raw Data'!H:H,MATCH($A2,'Raw Data'!$F:$F,FALSE))</f>
        <v>34</v>
      </c>
      <c r="I2" s="27">
        <f>INDEX('Raw Data'!I:I,MATCH($A2,'Raw Data'!$F:$F,FALSE))</f>
        <v>44366</v>
      </c>
      <c r="J2" s="15">
        <f>INDEX('Raw Data'!J:J,MATCH($A2,'Raw Data'!$F:$F,FALSE))</f>
        <v>2</v>
      </c>
      <c r="K2" s="16">
        <f>IF(OR(E2="New York",E2="Florida"),1,0)</f>
        <v>1</v>
      </c>
      <c r="L2" s="18">
        <f>IF(AND(OR(D2="Green",D2="Yellow"),G3&gt;500),1,0)</f>
        <v>1</v>
      </c>
    </row>
    <row r="3" spans="1:12" x14ac:dyDescent="0.25">
      <c r="A3" s="17" t="s">
        <v>145</v>
      </c>
      <c r="B3" s="15" t="str">
        <f>INDEX('Raw Data'!B:B,MATCH($A3,'Raw Data'!$F:$F,FALSE))</f>
        <v>Alexander</v>
      </c>
      <c r="C3" s="15" t="str">
        <f>INDEX('Raw Data'!C:C,MATCH($A3,'Raw Data'!$F:$F,FALSE))</f>
        <v>Miller</v>
      </c>
      <c r="D3" s="15" t="str">
        <f>INDEX('Raw Data'!D:D,MATCH($A3,'Raw Data'!$F:$F,FALSE))</f>
        <v>Purple</v>
      </c>
      <c r="E3" s="15" t="str">
        <f>INDEX('Raw Data'!E:E,MATCH($A3,'Raw Data'!$F:$F,FALSE))</f>
        <v>Oregon</v>
      </c>
      <c r="F3" s="15" t="str">
        <f>INDEX('Raw Data'!F:F,MATCH($A3,'Raw Data'!$F:$F,FALSE))</f>
        <v>DC9302448383W</v>
      </c>
      <c r="G3" s="15">
        <f>INDEX('Raw Data'!G:G,MATCH($A3,'Raw Data'!$F:$F,FALSE))</f>
        <v>983.31</v>
      </c>
      <c r="H3" s="15">
        <f>INDEX('Raw Data'!H:H,MATCH($A3,'Raw Data'!$F:$F,FALSE))</f>
        <v>21</v>
      </c>
      <c r="I3" s="27">
        <f>INDEX('Raw Data'!I:I,MATCH($A3,'Raw Data'!$F:$F,FALSE))</f>
        <v>44307</v>
      </c>
      <c r="J3" s="15">
        <f>INDEX('Raw Data'!J:J,MATCH($A3,'Raw Data'!$F:$F,FALSE))</f>
        <v>8</v>
      </c>
      <c r="K3" s="16">
        <f t="shared" ref="K3:K27" si="0">IF(OR(E3="New York",E3="Florida"),1,0)</f>
        <v>0</v>
      </c>
      <c r="L3" s="18">
        <f t="shared" ref="L3:L26" si="1">IF(AND(OR(D3="Green",D3="Yellow"),G4&gt;500),1,0)</f>
        <v>0</v>
      </c>
    </row>
    <row r="4" spans="1:12" x14ac:dyDescent="0.25">
      <c r="A4" s="17" t="s">
        <v>146</v>
      </c>
      <c r="B4" s="15" t="str">
        <f>INDEX('Raw Data'!B:B,MATCH($A4,'Raw Data'!$F:$F,FALSE))</f>
        <v>Alexander</v>
      </c>
      <c r="C4" s="15" t="str">
        <f>INDEX('Raw Data'!C:C,MATCH($A4,'Raw Data'!$F:$F,FALSE))</f>
        <v>Garcia</v>
      </c>
      <c r="D4" s="15" t="str">
        <f>INDEX('Raw Data'!D:D,MATCH($A4,'Raw Data'!$F:$F,FALSE))</f>
        <v>White</v>
      </c>
      <c r="E4" s="15" t="str">
        <f>INDEX('Raw Data'!E:E,MATCH($A4,'Raw Data'!$F:$F,FALSE))</f>
        <v>Kentucky</v>
      </c>
      <c r="F4" s="15" t="str">
        <f>INDEX('Raw Data'!F:F,MATCH($A4,'Raw Data'!$F:$F,FALSE))</f>
        <v>YC252230888E</v>
      </c>
      <c r="G4" s="15">
        <f>INDEX('Raw Data'!G:G,MATCH($A4,'Raw Data'!$F:$F,FALSE))</f>
        <v>671.18</v>
      </c>
      <c r="H4" s="15">
        <f>INDEX('Raw Data'!H:H,MATCH($A4,'Raw Data'!$F:$F,FALSE))</f>
        <v>23</v>
      </c>
      <c r="I4" s="27">
        <f>INDEX('Raw Data'!I:I,MATCH($A4,'Raw Data'!$F:$F,FALSE))</f>
        <v>44340</v>
      </c>
      <c r="J4" s="15">
        <f>INDEX('Raw Data'!J:J,MATCH($A4,'Raw Data'!$F:$F,FALSE))</f>
        <v>3</v>
      </c>
      <c r="K4" s="16">
        <f t="shared" si="0"/>
        <v>0</v>
      </c>
      <c r="L4" s="18">
        <f t="shared" si="1"/>
        <v>0</v>
      </c>
    </row>
    <row r="5" spans="1:12" x14ac:dyDescent="0.25">
      <c r="A5" s="17" t="s">
        <v>147</v>
      </c>
      <c r="B5" s="15" t="str">
        <f>INDEX('Raw Data'!B:B,MATCH($A5,'Raw Data'!$F:$F,FALSE))</f>
        <v>Emma</v>
      </c>
      <c r="C5" s="15" t="str">
        <f>INDEX('Raw Data'!C:C,MATCH($A5,'Raw Data'!$F:$F,FALSE))</f>
        <v>Moore</v>
      </c>
      <c r="D5" s="15" t="str">
        <f>INDEX('Raw Data'!D:D,MATCH($A5,'Raw Data'!$F:$F,FALSE))</f>
        <v>Yellow</v>
      </c>
      <c r="E5" s="15" t="str">
        <f>INDEX('Raw Data'!E:E,MATCH($A5,'Raw Data'!$F:$F,FALSE))</f>
        <v>New Mexico</v>
      </c>
      <c r="F5" s="15" t="str">
        <f>INDEX('Raw Data'!F:F,MATCH($A5,'Raw Data'!$F:$F,FALSE))</f>
        <v>LP503517594O</v>
      </c>
      <c r="G5" s="15">
        <f>INDEX('Raw Data'!G:G,MATCH($A5,'Raw Data'!$F:$F,FALSE))</f>
        <v>739.64</v>
      </c>
      <c r="H5" s="15">
        <f>INDEX('Raw Data'!H:H,MATCH($A5,'Raw Data'!$F:$F,FALSE))</f>
        <v>23</v>
      </c>
      <c r="I5" s="27">
        <f>INDEX('Raw Data'!I:I,MATCH($A5,'Raw Data'!$F:$F,FALSE))</f>
        <v>44245</v>
      </c>
      <c r="J5" s="15">
        <f>INDEX('Raw Data'!J:J,MATCH($A5,'Raw Data'!$F:$F,FALSE))</f>
        <v>4</v>
      </c>
      <c r="K5" s="16">
        <f t="shared" si="0"/>
        <v>0</v>
      </c>
      <c r="L5" s="18">
        <f t="shared" si="1"/>
        <v>1</v>
      </c>
    </row>
    <row r="6" spans="1:12" x14ac:dyDescent="0.25">
      <c r="A6" s="17" t="s">
        <v>148</v>
      </c>
      <c r="B6" s="15" t="str">
        <f>INDEX('Raw Data'!B:B,MATCH($A6,'Raw Data'!$F:$F,FALSE))</f>
        <v>Evelyn</v>
      </c>
      <c r="C6" s="15" t="str">
        <f>INDEX('Raw Data'!C:C,MATCH($A6,'Raw Data'!$F:$F,FALSE))</f>
        <v>Jones</v>
      </c>
      <c r="D6" s="15" t="str">
        <f>INDEX('Raw Data'!D:D,MATCH($A6,'Raw Data'!$F:$F,FALSE))</f>
        <v>Purple</v>
      </c>
      <c r="E6" s="15" t="str">
        <f>INDEX('Raw Data'!E:E,MATCH($A6,'Raw Data'!$F:$F,FALSE))</f>
        <v>Minor Outlying Islands</v>
      </c>
      <c r="F6" s="15" t="str">
        <f>INDEX('Raw Data'!F:F,MATCH($A6,'Raw Data'!$F:$F,FALSE))</f>
        <v>HL6056117037R</v>
      </c>
      <c r="G6" s="15">
        <f>INDEX('Raw Data'!G:G,MATCH($A6,'Raw Data'!$F:$F,FALSE))</f>
        <v>570.79</v>
      </c>
      <c r="H6" s="15">
        <f>INDEX('Raw Data'!H:H,MATCH($A6,'Raw Data'!$F:$F,FALSE))</f>
        <v>34</v>
      </c>
      <c r="I6" s="27">
        <f>INDEX('Raw Data'!I:I,MATCH($A6,'Raw Data'!$F:$F,FALSE))</f>
        <v>44193</v>
      </c>
      <c r="J6" s="15">
        <f>INDEX('Raw Data'!J:J,MATCH($A6,'Raw Data'!$F:$F,FALSE))</f>
        <v>6</v>
      </c>
      <c r="K6" s="16">
        <f t="shared" si="0"/>
        <v>0</v>
      </c>
      <c r="L6" s="18">
        <f t="shared" si="1"/>
        <v>0</v>
      </c>
    </row>
    <row r="7" spans="1:12" x14ac:dyDescent="0.25">
      <c r="A7" s="17" t="s">
        <v>149</v>
      </c>
      <c r="B7" s="15" t="str">
        <f>INDEX('Raw Data'!B:B,MATCH($A7,'Raw Data'!$F:$F,FALSE))</f>
        <v>Isabella</v>
      </c>
      <c r="C7" s="15" t="str">
        <f>INDEX('Raw Data'!C:C,MATCH($A7,'Raw Data'!$F:$F,FALSE))</f>
        <v>Garcia</v>
      </c>
      <c r="D7" s="15" t="str">
        <f>INDEX('Raw Data'!D:D,MATCH($A7,'Raw Data'!$F:$F,FALSE))</f>
        <v>Yellow</v>
      </c>
      <c r="E7" s="15" t="str">
        <f>INDEX('Raw Data'!E:E,MATCH($A7,'Raw Data'!$F:$F,FALSE))</f>
        <v>Georgia</v>
      </c>
      <c r="F7" s="15" t="str">
        <f>INDEX('Raw Data'!F:F,MATCH($A7,'Raw Data'!$F:$F,FALSE))</f>
        <v>NY105450111G</v>
      </c>
      <c r="G7" s="15">
        <f>INDEX('Raw Data'!G:G,MATCH($A7,'Raw Data'!$F:$F,FALSE))</f>
        <v>954.06</v>
      </c>
      <c r="H7" s="15">
        <f>INDEX('Raw Data'!H:H,MATCH($A7,'Raw Data'!$F:$F,FALSE))</f>
        <v>43</v>
      </c>
      <c r="I7" s="27">
        <f>INDEX('Raw Data'!I:I,MATCH($A7,'Raw Data'!$F:$F,FALSE))</f>
        <v>44180</v>
      </c>
      <c r="J7" s="15">
        <f>INDEX('Raw Data'!J:J,MATCH($A7,'Raw Data'!$F:$F,FALSE))</f>
        <v>2</v>
      </c>
      <c r="K7" s="16">
        <f t="shared" si="0"/>
        <v>0</v>
      </c>
      <c r="L7" s="18">
        <f t="shared" si="1"/>
        <v>0</v>
      </c>
    </row>
    <row r="8" spans="1:12" x14ac:dyDescent="0.25">
      <c r="A8" s="17" t="s">
        <v>150</v>
      </c>
      <c r="B8" s="15" t="str">
        <f>INDEX('Raw Data'!B:B,MATCH($A8,'Raw Data'!$F:$F,FALSE))</f>
        <v>Sophia</v>
      </c>
      <c r="C8" s="15" t="str">
        <f>INDEX('Raw Data'!C:C,MATCH($A8,'Raw Data'!$F:$F,FALSE))</f>
        <v>Lopez</v>
      </c>
      <c r="D8" s="15" t="str">
        <f>INDEX('Raw Data'!D:D,MATCH($A8,'Raw Data'!$F:$F,FALSE))</f>
        <v>Orange</v>
      </c>
      <c r="E8" s="15" t="str">
        <f>INDEX('Raw Data'!E:E,MATCH($A8,'Raw Data'!$F:$F,FALSE))</f>
        <v>Michigan</v>
      </c>
      <c r="F8" s="15" t="str">
        <f>INDEX('Raw Data'!F:F,MATCH($A8,'Raw Data'!$F:$F,FALSE))</f>
        <v>SC6734598667Q</v>
      </c>
      <c r="G8" s="15">
        <f>INDEX('Raw Data'!G:G,MATCH($A8,'Raw Data'!$F:$F,FALSE))</f>
        <v>235.59</v>
      </c>
      <c r="H8" s="15">
        <f>INDEX('Raw Data'!H:H,MATCH($A8,'Raw Data'!$F:$F,FALSE))</f>
        <v>18</v>
      </c>
      <c r="I8" s="27">
        <f>INDEX('Raw Data'!I:I,MATCH($A8,'Raw Data'!$F:$F,FALSE))</f>
        <v>44200</v>
      </c>
      <c r="J8" s="15">
        <f>INDEX('Raw Data'!J:J,MATCH($A8,'Raw Data'!$F:$F,FALSE))</f>
        <v>6</v>
      </c>
      <c r="K8" s="16">
        <f t="shared" si="0"/>
        <v>0</v>
      </c>
      <c r="L8" s="18">
        <f t="shared" si="1"/>
        <v>0</v>
      </c>
    </row>
    <row r="9" spans="1:12" x14ac:dyDescent="0.25">
      <c r="A9" s="17" t="s">
        <v>151</v>
      </c>
      <c r="B9" s="15" t="str">
        <f>INDEX('Raw Data'!B:B,MATCH($A9,'Raw Data'!$F:$F,FALSE))</f>
        <v>Lucas</v>
      </c>
      <c r="C9" s="15" t="str">
        <f>INDEX('Raw Data'!C:C,MATCH($A9,'Raw Data'!$F:$F,FALSE))</f>
        <v>Lopez</v>
      </c>
      <c r="D9" s="15" t="str">
        <f>INDEX('Raw Data'!D:D,MATCH($A9,'Raw Data'!$F:$F,FALSE))</f>
        <v>Green</v>
      </c>
      <c r="E9" s="15" t="str">
        <f>INDEX('Raw Data'!E:E,MATCH($A9,'Raw Data'!$F:$F,FALSE))</f>
        <v>Alaska</v>
      </c>
      <c r="F9" s="15" t="str">
        <f>INDEX('Raw Data'!F:F,MATCH($A9,'Raw Data'!$F:$F,FALSE))</f>
        <v>YJ6933626427I</v>
      </c>
      <c r="G9" s="15">
        <f>INDEX('Raw Data'!G:G,MATCH($A9,'Raw Data'!$F:$F,FALSE))</f>
        <v>216.56</v>
      </c>
      <c r="H9" s="15">
        <f>INDEX('Raw Data'!H:H,MATCH($A9,'Raw Data'!$F:$F,FALSE))</f>
        <v>48</v>
      </c>
      <c r="I9" s="27">
        <f>INDEX('Raw Data'!I:I,MATCH($A9,'Raw Data'!$F:$F,FALSE))</f>
        <v>44416</v>
      </c>
      <c r="J9" s="15">
        <f>INDEX('Raw Data'!J:J,MATCH($A9,'Raw Data'!$F:$F,FALSE))</f>
        <v>2</v>
      </c>
      <c r="K9" s="16">
        <f t="shared" si="0"/>
        <v>0</v>
      </c>
      <c r="L9" s="18">
        <f t="shared" si="1"/>
        <v>1</v>
      </c>
    </row>
    <row r="10" spans="1:12" x14ac:dyDescent="0.25">
      <c r="A10" s="17" t="s">
        <v>152</v>
      </c>
      <c r="B10" s="15" t="str">
        <f>INDEX('Raw Data'!B:B,MATCH($A10,'Raw Data'!$F:$F,FALSE))</f>
        <v>Isabella</v>
      </c>
      <c r="C10" s="15" t="str">
        <f>INDEX('Raw Data'!C:C,MATCH($A10,'Raw Data'!$F:$F,FALSE))</f>
        <v>Jackson</v>
      </c>
      <c r="D10" s="15" t="str">
        <f>INDEX('Raw Data'!D:D,MATCH($A10,'Raw Data'!$F:$F,FALSE))</f>
        <v>Black</v>
      </c>
      <c r="E10" s="15" t="str">
        <f>INDEX('Raw Data'!E:E,MATCH($A10,'Raw Data'!$F:$F,FALSE))</f>
        <v>Vermont</v>
      </c>
      <c r="F10" s="15" t="str">
        <f>INDEX('Raw Data'!F:F,MATCH($A10,'Raw Data'!$F:$F,FALSE))</f>
        <v>IF1582043596F</v>
      </c>
      <c r="G10" s="15">
        <f>INDEX('Raw Data'!G:G,MATCH($A10,'Raw Data'!$F:$F,FALSE))</f>
        <v>790.74</v>
      </c>
      <c r="H10" s="15">
        <f>INDEX('Raw Data'!H:H,MATCH($A10,'Raw Data'!$F:$F,FALSE))</f>
        <v>61</v>
      </c>
      <c r="I10" s="27">
        <f>INDEX('Raw Data'!I:I,MATCH($A10,'Raw Data'!$F:$F,FALSE))</f>
        <v>44358</v>
      </c>
      <c r="J10" s="15">
        <f>INDEX('Raw Data'!J:J,MATCH($A10,'Raw Data'!$F:$F,FALSE))</f>
        <v>4</v>
      </c>
      <c r="K10" s="16">
        <f t="shared" si="0"/>
        <v>0</v>
      </c>
      <c r="L10" s="18">
        <f t="shared" si="1"/>
        <v>0</v>
      </c>
    </row>
    <row r="11" spans="1:12" x14ac:dyDescent="0.25">
      <c r="A11" s="17" t="s">
        <v>153</v>
      </c>
      <c r="B11" s="15" t="str">
        <f>INDEX('Raw Data'!B:B,MATCH($A11,'Raw Data'!$F:$F,FALSE))</f>
        <v>Ava</v>
      </c>
      <c r="C11" s="15" t="str">
        <f>INDEX('Raw Data'!C:C,MATCH($A11,'Raw Data'!$F:$F,FALSE))</f>
        <v>Miller</v>
      </c>
      <c r="D11" s="15" t="str">
        <f>INDEX('Raw Data'!D:D,MATCH($A11,'Raw Data'!$F:$F,FALSE))</f>
        <v>White</v>
      </c>
      <c r="E11" s="15" t="str">
        <f>INDEX('Raw Data'!E:E,MATCH($A11,'Raw Data'!$F:$F,FALSE))</f>
        <v>California</v>
      </c>
      <c r="F11" s="15" t="str">
        <f>INDEX('Raw Data'!F:F,MATCH($A11,'Raw Data'!$F:$F,FALSE))</f>
        <v>KU4302445368A</v>
      </c>
      <c r="G11" s="15">
        <f>INDEX('Raw Data'!G:G,MATCH($A11,'Raw Data'!$F:$F,FALSE))</f>
        <v>629.54999999999995</v>
      </c>
      <c r="H11" s="15">
        <f>INDEX('Raw Data'!H:H,MATCH($A11,'Raw Data'!$F:$F,FALSE))</f>
        <v>27</v>
      </c>
      <c r="I11" s="27">
        <f>INDEX('Raw Data'!I:I,MATCH($A11,'Raw Data'!$F:$F,FALSE))</f>
        <v>44309</v>
      </c>
      <c r="J11" s="15">
        <f>INDEX('Raw Data'!J:J,MATCH($A11,'Raw Data'!$F:$F,FALSE))</f>
        <v>5</v>
      </c>
      <c r="K11" s="16">
        <f t="shared" si="0"/>
        <v>0</v>
      </c>
      <c r="L11" s="18">
        <f t="shared" si="1"/>
        <v>0</v>
      </c>
    </row>
    <row r="12" spans="1:12" x14ac:dyDescent="0.25">
      <c r="A12" s="17" t="s">
        <v>154</v>
      </c>
      <c r="B12" s="15" t="str">
        <f>INDEX('Raw Data'!B:B,MATCH($A12,'Raw Data'!$F:$F,FALSE))</f>
        <v>William</v>
      </c>
      <c r="C12" s="15" t="str">
        <f>INDEX('Raw Data'!C:C,MATCH($A12,'Raw Data'!$F:$F,FALSE))</f>
        <v>Davis</v>
      </c>
      <c r="D12" s="15" t="str">
        <f>INDEX('Raw Data'!D:D,MATCH($A12,'Raw Data'!$F:$F,FALSE))</f>
        <v>Blue</v>
      </c>
      <c r="E12" s="15" t="str">
        <f>INDEX('Raw Data'!E:E,MATCH($A12,'Raw Data'!$F:$F,FALSE))</f>
        <v>Maine</v>
      </c>
      <c r="F12" s="15" t="str">
        <f>INDEX('Raw Data'!F:F,MATCH($A12,'Raw Data'!$F:$F,FALSE))</f>
        <v>SG2103100421D</v>
      </c>
      <c r="G12" s="15">
        <f>INDEX('Raw Data'!G:G,MATCH($A12,'Raw Data'!$F:$F,FALSE))</f>
        <v>987.39</v>
      </c>
      <c r="H12" s="15">
        <f>INDEX('Raw Data'!H:H,MATCH($A12,'Raw Data'!$F:$F,FALSE))</f>
        <v>23</v>
      </c>
      <c r="I12" s="27">
        <f>INDEX('Raw Data'!I:I,MATCH($A12,'Raw Data'!$F:$F,FALSE))</f>
        <v>44177</v>
      </c>
      <c r="J12" s="15">
        <f>INDEX('Raw Data'!J:J,MATCH($A12,'Raw Data'!$F:$F,FALSE))</f>
        <v>9</v>
      </c>
      <c r="K12" s="16">
        <f t="shared" si="0"/>
        <v>0</v>
      </c>
      <c r="L12" s="18">
        <f t="shared" si="1"/>
        <v>0</v>
      </c>
    </row>
    <row r="13" spans="1:12" x14ac:dyDescent="0.25">
      <c r="A13" s="17" t="s">
        <v>155</v>
      </c>
      <c r="B13" s="15" t="str">
        <f>INDEX('Raw Data'!B:B,MATCH($A13,'Raw Data'!$F:$F,FALSE))</f>
        <v>James</v>
      </c>
      <c r="C13" s="15" t="str">
        <f>INDEX('Raw Data'!C:C,MATCH($A13,'Raw Data'!$F:$F,FALSE))</f>
        <v>Rodriguez</v>
      </c>
      <c r="D13" s="15" t="str">
        <f>INDEX('Raw Data'!D:D,MATCH($A13,'Raw Data'!$F:$F,FALSE))</f>
        <v>Yellow</v>
      </c>
      <c r="E13" s="15" t="str">
        <f>INDEX('Raw Data'!E:E,MATCH($A13,'Raw Data'!$F:$F,FALSE))</f>
        <v>Massachusetts</v>
      </c>
      <c r="F13" s="15" t="str">
        <f>INDEX('Raw Data'!F:F,MATCH($A13,'Raw Data'!$F:$F,FALSE))</f>
        <v>SO6482160128V</v>
      </c>
      <c r="G13" s="15">
        <f>INDEX('Raw Data'!G:G,MATCH($A13,'Raw Data'!$F:$F,FALSE))</f>
        <v>558.99</v>
      </c>
      <c r="H13" s="15">
        <f>INDEX('Raw Data'!H:H,MATCH($A13,'Raw Data'!$F:$F,FALSE))</f>
        <v>70</v>
      </c>
      <c r="I13" s="27">
        <f>INDEX('Raw Data'!I:I,MATCH($A13,'Raw Data'!$F:$F,FALSE))</f>
        <v>44355</v>
      </c>
      <c r="J13" s="15">
        <f>INDEX('Raw Data'!J:J,MATCH($A13,'Raw Data'!$F:$F,FALSE))</f>
        <v>5</v>
      </c>
      <c r="K13" s="16">
        <f t="shared" si="0"/>
        <v>0</v>
      </c>
      <c r="L13" s="18">
        <f t="shared" si="1"/>
        <v>1</v>
      </c>
    </row>
    <row r="14" spans="1:12" x14ac:dyDescent="0.25">
      <c r="A14" s="17" t="s">
        <v>156</v>
      </c>
      <c r="B14" s="15" t="str">
        <f>INDEX('Raw Data'!B:B,MATCH($A14,'Raw Data'!$F:$F,FALSE))</f>
        <v>Olivia</v>
      </c>
      <c r="C14" s="15" t="str">
        <f>INDEX('Raw Data'!C:C,MATCH($A14,'Raw Data'!$F:$F,FALSE))</f>
        <v>Anderson</v>
      </c>
      <c r="D14" s="15" t="str">
        <f>INDEX('Raw Data'!D:D,MATCH($A14,'Raw Data'!$F:$F,FALSE))</f>
        <v>Orange</v>
      </c>
      <c r="E14" s="15" t="str">
        <f>INDEX('Raw Data'!E:E,MATCH($A14,'Raw Data'!$F:$F,FALSE))</f>
        <v>Ohio</v>
      </c>
      <c r="F14" s="15" t="str">
        <f>INDEX('Raw Data'!F:F,MATCH($A14,'Raw Data'!$F:$F,FALSE))</f>
        <v>HX2578393071F</v>
      </c>
      <c r="G14" s="15">
        <f>INDEX('Raw Data'!G:G,MATCH($A14,'Raw Data'!$F:$F,FALSE))</f>
        <v>945.3</v>
      </c>
      <c r="H14" s="15">
        <f>INDEX('Raw Data'!H:H,MATCH($A14,'Raw Data'!$F:$F,FALSE))</f>
        <v>95</v>
      </c>
      <c r="I14" s="27">
        <f>INDEX('Raw Data'!I:I,MATCH($A14,'Raw Data'!$F:$F,FALSE))</f>
        <v>44284</v>
      </c>
      <c r="J14" s="15">
        <f>INDEX('Raw Data'!J:J,MATCH($A14,'Raw Data'!$F:$F,FALSE))</f>
        <v>7</v>
      </c>
      <c r="K14" s="16">
        <f t="shared" si="0"/>
        <v>0</v>
      </c>
      <c r="L14" s="18">
        <f t="shared" si="1"/>
        <v>0</v>
      </c>
    </row>
    <row r="15" spans="1:12" x14ac:dyDescent="0.25">
      <c r="A15" s="17" t="s">
        <v>157</v>
      </c>
      <c r="B15" s="15" t="str">
        <f>INDEX('Raw Data'!B:B,MATCH($A15,'Raw Data'!$F:$F,FALSE))</f>
        <v>James</v>
      </c>
      <c r="C15" s="15" t="str">
        <f>INDEX('Raw Data'!C:C,MATCH($A15,'Raw Data'!$F:$F,FALSE))</f>
        <v>Johnson</v>
      </c>
      <c r="D15" s="15" t="str">
        <f>INDEX('Raw Data'!D:D,MATCH($A15,'Raw Data'!$F:$F,FALSE))</f>
        <v>Orange</v>
      </c>
      <c r="E15" s="15" t="str">
        <f>INDEX('Raw Data'!E:E,MATCH($A15,'Raw Data'!$F:$F,FALSE))</f>
        <v>South Dakota</v>
      </c>
      <c r="F15" s="15" t="str">
        <f>INDEX('Raw Data'!F:F,MATCH($A15,'Raw Data'!$F:$F,FALSE))</f>
        <v>DB4258659374F</v>
      </c>
      <c r="G15" s="15">
        <f>INDEX('Raw Data'!G:G,MATCH($A15,'Raw Data'!$F:$F,FALSE))</f>
        <v>521.46</v>
      </c>
      <c r="H15" s="15">
        <f>INDEX('Raw Data'!H:H,MATCH($A15,'Raw Data'!$F:$F,FALSE))</f>
        <v>31</v>
      </c>
      <c r="I15" s="27">
        <f>INDEX('Raw Data'!I:I,MATCH($A15,'Raw Data'!$F:$F,FALSE))</f>
        <v>44217</v>
      </c>
      <c r="J15" s="15">
        <f>INDEX('Raw Data'!J:J,MATCH($A15,'Raw Data'!$F:$F,FALSE))</f>
        <v>4</v>
      </c>
      <c r="K15" s="16">
        <f t="shared" si="0"/>
        <v>0</v>
      </c>
      <c r="L15" s="18">
        <f t="shared" si="1"/>
        <v>0</v>
      </c>
    </row>
    <row r="16" spans="1:12" x14ac:dyDescent="0.25">
      <c r="A16" s="17" t="s">
        <v>158</v>
      </c>
      <c r="B16" s="15" t="str">
        <f>INDEX('Raw Data'!B:B,MATCH($A16,'Raw Data'!$F:$F,FALSE))</f>
        <v>Alexander</v>
      </c>
      <c r="C16" s="15" t="str">
        <f>INDEX('Raw Data'!C:C,MATCH($A16,'Raw Data'!$F:$F,FALSE))</f>
        <v>Johnson</v>
      </c>
      <c r="D16" s="15" t="str">
        <f>INDEX('Raw Data'!D:D,MATCH($A16,'Raw Data'!$F:$F,FALSE))</f>
        <v>White</v>
      </c>
      <c r="E16" s="15" t="str">
        <f>INDEX('Raw Data'!E:E,MATCH($A16,'Raw Data'!$F:$F,FALSE))</f>
        <v>North Carolina</v>
      </c>
      <c r="F16" s="15" t="str">
        <f>INDEX('Raw Data'!F:F,MATCH($A16,'Raw Data'!$F:$F,FALSE))</f>
        <v>YX2725929051U</v>
      </c>
      <c r="G16" s="15">
        <f>INDEX('Raw Data'!G:G,MATCH($A16,'Raw Data'!$F:$F,FALSE))</f>
        <v>785.67</v>
      </c>
      <c r="H16" s="15">
        <f>INDEX('Raw Data'!H:H,MATCH($A16,'Raw Data'!$F:$F,FALSE))</f>
        <v>30</v>
      </c>
      <c r="I16" s="27">
        <f>INDEX('Raw Data'!I:I,MATCH($A16,'Raw Data'!$F:$F,FALSE))</f>
        <v>44305</v>
      </c>
      <c r="J16" s="15">
        <f>INDEX('Raw Data'!J:J,MATCH($A16,'Raw Data'!$F:$F,FALSE))</f>
        <v>5</v>
      </c>
      <c r="K16" s="16">
        <f t="shared" si="0"/>
        <v>0</v>
      </c>
      <c r="L16" s="18">
        <f t="shared" si="1"/>
        <v>0</v>
      </c>
    </row>
    <row r="17" spans="1:12" x14ac:dyDescent="0.25">
      <c r="A17" s="17" t="s">
        <v>159</v>
      </c>
      <c r="B17" s="15" t="str">
        <f>INDEX('Raw Data'!B:B,MATCH($A17,'Raw Data'!$F:$F,FALSE))</f>
        <v>Lucas</v>
      </c>
      <c r="C17" s="15" t="str">
        <f>INDEX('Raw Data'!C:C,MATCH($A17,'Raw Data'!$F:$F,FALSE))</f>
        <v>Thomas</v>
      </c>
      <c r="D17" s="15" t="str">
        <f>INDEX('Raw Data'!D:D,MATCH($A17,'Raw Data'!$F:$F,FALSE))</f>
        <v>Purple</v>
      </c>
      <c r="E17" s="15" t="str">
        <f>INDEX('Raw Data'!E:E,MATCH($A17,'Raw Data'!$F:$F,FALSE))</f>
        <v>Alaska</v>
      </c>
      <c r="F17" s="15" t="str">
        <f>INDEX('Raw Data'!F:F,MATCH($A17,'Raw Data'!$F:$F,FALSE))</f>
        <v>DL2546531875C</v>
      </c>
      <c r="G17" s="15">
        <f>INDEX('Raw Data'!G:G,MATCH($A17,'Raw Data'!$F:$F,FALSE))</f>
        <v>140.09</v>
      </c>
      <c r="H17" s="15">
        <f>INDEX('Raw Data'!H:H,MATCH($A17,'Raw Data'!$F:$F,FALSE))</f>
        <v>72</v>
      </c>
      <c r="I17" s="27">
        <f>INDEX('Raw Data'!I:I,MATCH($A17,'Raw Data'!$F:$F,FALSE))</f>
        <v>44168</v>
      </c>
      <c r="J17" s="15">
        <f>INDEX('Raw Data'!J:J,MATCH($A17,'Raw Data'!$F:$F,FALSE))</f>
        <v>8</v>
      </c>
      <c r="K17" s="16">
        <f t="shared" si="0"/>
        <v>0</v>
      </c>
      <c r="L17" s="18">
        <f t="shared" si="1"/>
        <v>0</v>
      </c>
    </row>
    <row r="18" spans="1:12" x14ac:dyDescent="0.25">
      <c r="A18" s="17" t="s">
        <v>160</v>
      </c>
      <c r="B18" s="15" t="str">
        <f>INDEX('Raw Data'!B:B,MATCH($A18,'Raw Data'!$F:$F,FALSE))</f>
        <v>Oliver</v>
      </c>
      <c r="C18" s="15" t="str">
        <f>INDEX('Raw Data'!C:C,MATCH($A18,'Raw Data'!$F:$F,FALSE))</f>
        <v>Johnson</v>
      </c>
      <c r="D18" s="15" t="str">
        <f>INDEX('Raw Data'!D:D,MATCH($A18,'Raw Data'!$F:$F,FALSE))</f>
        <v>Yellow</v>
      </c>
      <c r="E18" s="15" t="str">
        <f>INDEX('Raw Data'!E:E,MATCH($A18,'Raw Data'!$F:$F,FALSE))</f>
        <v>South Carolina</v>
      </c>
      <c r="F18" s="15" t="str">
        <f>INDEX('Raw Data'!F:F,MATCH($A18,'Raw Data'!$F:$F,FALSE))</f>
        <v>XS4462996645X</v>
      </c>
      <c r="G18" s="15">
        <f>INDEX('Raw Data'!G:G,MATCH($A18,'Raw Data'!$F:$F,FALSE))</f>
        <v>615.11</v>
      </c>
      <c r="H18" s="15">
        <f>INDEX('Raw Data'!H:H,MATCH($A18,'Raw Data'!$F:$F,FALSE))</f>
        <v>26</v>
      </c>
      <c r="I18" s="27">
        <f>INDEX('Raw Data'!I:I,MATCH($A18,'Raw Data'!$F:$F,FALSE))</f>
        <v>44335</v>
      </c>
      <c r="J18" s="15">
        <f>INDEX('Raw Data'!J:J,MATCH($A18,'Raw Data'!$F:$F,FALSE))</f>
        <v>1</v>
      </c>
      <c r="K18" s="16">
        <f t="shared" si="0"/>
        <v>0</v>
      </c>
      <c r="L18" s="18">
        <f t="shared" si="1"/>
        <v>1</v>
      </c>
    </row>
    <row r="19" spans="1:12" x14ac:dyDescent="0.25">
      <c r="A19" s="17" t="s">
        <v>161</v>
      </c>
      <c r="B19" s="15" t="str">
        <f>INDEX('Raw Data'!B:B,MATCH($A19,'Raw Data'!$F:$F,FALSE))</f>
        <v>Henry</v>
      </c>
      <c r="C19" s="15" t="str">
        <f>INDEX('Raw Data'!C:C,MATCH($A19,'Raw Data'!$F:$F,FALSE))</f>
        <v>Johnson</v>
      </c>
      <c r="D19" s="15" t="str">
        <f>INDEX('Raw Data'!D:D,MATCH($A19,'Raw Data'!$F:$F,FALSE))</f>
        <v>Blue</v>
      </c>
      <c r="E19" s="15" t="str">
        <f>INDEX('Raw Data'!E:E,MATCH($A19,'Raw Data'!$F:$F,FALSE))</f>
        <v>Minor Outlying Islands</v>
      </c>
      <c r="F19" s="15" t="str">
        <f>INDEX('Raw Data'!F:F,MATCH($A19,'Raw Data'!$F:$F,FALSE))</f>
        <v>FL4467206654H</v>
      </c>
      <c r="G19" s="15">
        <f>INDEX('Raw Data'!G:G,MATCH($A19,'Raw Data'!$F:$F,FALSE))</f>
        <v>764.89</v>
      </c>
      <c r="H19" s="15">
        <f>INDEX('Raw Data'!H:H,MATCH($A19,'Raw Data'!$F:$F,FALSE))</f>
        <v>24</v>
      </c>
      <c r="I19" s="27">
        <f>INDEX('Raw Data'!I:I,MATCH($A19,'Raw Data'!$F:$F,FALSE))</f>
        <v>44424</v>
      </c>
      <c r="J19" s="15">
        <f>INDEX('Raw Data'!J:J,MATCH($A19,'Raw Data'!$F:$F,FALSE))</f>
        <v>7</v>
      </c>
      <c r="K19" s="16">
        <f t="shared" si="0"/>
        <v>0</v>
      </c>
      <c r="L19" s="18">
        <f t="shared" si="1"/>
        <v>0</v>
      </c>
    </row>
    <row r="20" spans="1:12" x14ac:dyDescent="0.25">
      <c r="A20" s="17" t="s">
        <v>162</v>
      </c>
      <c r="B20" s="15" t="str">
        <f>INDEX('Raw Data'!B:B,MATCH($A20,'Raw Data'!$F:$F,FALSE))</f>
        <v>William</v>
      </c>
      <c r="C20" s="15" t="str">
        <f>INDEX('Raw Data'!C:C,MATCH($A20,'Raw Data'!$F:$F,FALSE))</f>
        <v>Rodriguez</v>
      </c>
      <c r="D20" s="15" t="str">
        <f>INDEX('Raw Data'!D:D,MATCH($A20,'Raw Data'!$F:$F,FALSE))</f>
        <v>Orange</v>
      </c>
      <c r="E20" s="15" t="str">
        <f>INDEX('Raw Data'!E:E,MATCH($A20,'Raw Data'!$F:$F,FALSE))</f>
        <v>American Samoa</v>
      </c>
      <c r="F20" s="15" t="str">
        <f>INDEX('Raw Data'!F:F,MATCH($A20,'Raw Data'!$F:$F,FALSE))</f>
        <v>RY3109850810Q</v>
      </c>
      <c r="G20" s="15">
        <f>INDEX('Raw Data'!G:G,MATCH($A20,'Raw Data'!$F:$F,FALSE))</f>
        <v>859.88</v>
      </c>
      <c r="H20" s="15">
        <f>INDEX('Raw Data'!H:H,MATCH($A20,'Raw Data'!$F:$F,FALSE))</f>
        <v>45</v>
      </c>
      <c r="I20" s="27">
        <f>INDEX('Raw Data'!I:I,MATCH($A20,'Raw Data'!$F:$F,FALSE))</f>
        <v>44312</v>
      </c>
      <c r="J20" s="15">
        <f>INDEX('Raw Data'!J:J,MATCH($A20,'Raw Data'!$F:$F,FALSE))</f>
        <v>3</v>
      </c>
      <c r="K20" s="16">
        <f t="shared" si="0"/>
        <v>0</v>
      </c>
      <c r="L20" s="18">
        <f t="shared" si="1"/>
        <v>0</v>
      </c>
    </row>
    <row r="21" spans="1:12" x14ac:dyDescent="0.25">
      <c r="A21" s="17" t="s">
        <v>163</v>
      </c>
      <c r="B21" s="15" t="str">
        <f>INDEX('Raw Data'!B:B,MATCH($A21,'Raw Data'!$F:$F,FALSE))</f>
        <v>Mia</v>
      </c>
      <c r="C21" s="15" t="str">
        <f>INDEX('Raw Data'!C:C,MATCH($A21,'Raw Data'!$F:$F,FALSE))</f>
        <v>Hernandez</v>
      </c>
      <c r="D21" s="15" t="str">
        <f>INDEX('Raw Data'!D:D,MATCH($A21,'Raw Data'!$F:$F,FALSE))</f>
        <v>Blue</v>
      </c>
      <c r="E21" s="15" t="str">
        <f>INDEX('Raw Data'!E:E,MATCH($A21,'Raw Data'!$F:$F,FALSE))</f>
        <v>Kentucky</v>
      </c>
      <c r="F21" s="15" t="str">
        <f>INDEX('Raw Data'!F:F,MATCH($A21,'Raw Data'!$F:$F,FALSE))</f>
        <v>XQ4786065066R</v>
      </c>
      <c r="G21" s="15">
        <f>INDEX('Raw Data'!G:G,MATCH($A21,'Raw Data'!$F:$F,FALSE))</f>
        <v>567.12</v>
      </c>
      <c r="H21" s="15">
        <f>INDEX('Raw Data'!H:H,MATCH($A21,'Raw Data'!$F:$F,FALSE))</f>
        <v>33</v>
      </c>
      <c r="I21" s="27">
        <f>INDEX('Raw Data'!I:I,MATCH($A21,'Raw Data'!$F:$F,FALSE))</f>
        <v>44327</v>
      </c>
      <c r="J21" s="15">
        <f>INDEX('Raw Data'!J:J,MATCH($A21,'Raw Data'!$F:$F,FALSE))</f>
        <v>2</v>
      </c>
      <c r="K21" s="16">
        <f t="shared" si="0"/>
        <v>0</v>
      </c>
      <c r="L21" s="18">
        <f t="shared" si="1"/>
        <v>0</v>
      </c>
    </row>
    <row r="22" spans="1:12" x14ac:dyDescent="0.25">
      <c r="A22" s="17" t="s">
        <v>164</v>
      </c>
      <c r="B22" s="15" t="str">
        <f>INDEX('Raw Data'!B:B,MATCH($A22,'Raw Data'!$F:$F,FALSE))</f>
        <v>Lucas</v>
      </c>
      <c r="C22" s="15" t="str">
        <f>INDEX('Raw Data'!C:C,MATCH($A22,'Raw Data'!$F:$F,FALSE))</f>
        <v>Williams</v>
      </c>
      <c r="D22" s="15" t="str">
        <f>INDEX('Raw Data'!D:D,MATCH($A22,'Raw Data'!$F:$F,FALSE))</f>
        <v>Red</v>
      </c>
      <c r="E22" s="15" t="str">
        <f>INDEX('Raw Data'!E:E,MATCH($A22,'Raw Data'!$F:$F,FALSE))</f>
        <v>Arizona</v>
      </c>
      <c r="F22" s="15" t="str">
        <f>INDEX('Raw Data'!F:F,MATCH($A22,'Raw Data'!$F:$F,FALSE))</f>
        <v>JQ4710714661R</v>
      </c>
      <c r="G22" s="15">
        <f>INDEX('Raw Data'!G:G,MATCH($A22,'Raw Data'!$F:$F,FALSE))</f>
        <v>205.6</v>
      </c>
      <c r="H22" s="15">
        <f>INDEX('Raw Data'!H:H,MATCH($A22,'Raw Data'!$F:$F,FALSE))</f>
        <v>47</v>
      </c>
      <c r="I22" s="27">
        <f>INDEX('Raw Data'!I:I,MATCH($A22,'Raw Data'!$F:$F,FALSE))</f>
        <v>44361</v>
      </c>
      <c r="J22" s="15">
        <f>INDEX('Raw Data'!J:J,MATCH($A22,'Raw Data'!$F:$F,FALSE))</f>
        <v>6</v>
      </c>
      <c r="K22" s="16">
        <f t="shared" si="0"/>
        <v>0</v>
      </c>
      <c r="L22" s="18">
        <f t="shared" si="1"/>
        <v>0</v>
      </c>
    </row>
    <row r="23" spans="1:12" x14ac:dyDescent="0.25">
      <c r="A23" s="17" t="s">
        <v>165</v>
      </c>
      <c r="B23" s="15" t="str">
        <f>INDEX('Raw Data'!B:B,MATCH($A23,'Raw Data'!$F:$F,FALSE))</f>
        <v>Isabella</v>
      </c>
      <c r="C23" s="15" t="str">
        <f>INDEX('Raw Data'!C:C,MATCH($A23,'Raw Data'!$F:$F,FALSE))</f>
        <v>Brown</v>
      </c>
      <c r="D23" s="15" t="str">
        <f>INDEX('Raw Data'!D:D,MATCH($A23,'Raw Data'!$F:$F,FALSE))</f>
        <v>Green</v>
      </c>
      <c r="E23" s="15" t="str">
        <f>INDEX('Raw Data'!E:E,MATCH($A23,'Raw Data'!$F:$F,FALSE))</f>
        <v>New Mexico</v>
      </c>
      <c r="F23" s="15" t="str">
        <f>INDEX('Raw Data'!F:F,MATCH($A23,'Raw Data'!$F:$F,FALSE))</f>
        <v>WG1573168775J</v>
      </c>
      <c r="G23" s="15">
        <f>INDEX('Raw Data'!G:G,MATCH($A23,'Raw Data'!$F:$F,FALSE))</f>
        <v>434.44</v>
      </c>
      <c r="H23" s="15">
        <f>INDEX('Raw Data'!H:H,MATCH($A23,'Raw Data'!$F:$F,FALSE))</f>
        <v>25</v>
      </c>
      <c r="I23" s="27">
        <f>INDEX('Raw Data'!I:I,MATCH($A23,'Raw Data'!$F:$F,FALSE))</f>
        <v>44224</v>
      </c>
      <c r="J23" s="15">
        <f>INDEX('Raw Data'!J:J,MATCH($A23,'Raw Data'!$F:$F,FALSE))</f>
        <v>6</v>
      </c>
      <c r="K23" s="16">
        <f t="shared" si="0"/>
        <v>0</v>
      </c>
      <c r="L23" s="18">
        <f t="shared" si="1"/>
        <v>1</v>
      </c>
    </row>
    <row r="24" spans="1:12" x14ac:dyDescent="0.25">
      <c r="A24" s="17" t="s">
        <v>166</v>
      </c>
      <c r="B24" s="15" t="str">
        <f>INDEX('Raw Data'!B:B,MATCH($A24,'Raw Data'!$F:$F,FALSE))</f>
        <v>Elijah</v>
      </c>
      <c r="C24" s="15" t="str">
        <f>INDEX('Raw Data'!C:C,MATCH($A24,'Raw Data'!$F:$F,FALSE))</f>
        <v>Jones</v>
      </c>
      <c r="D24" s="15" t="str">
        <f>INDEX('Raw Data'!D:D,MATCH($A24,'Raw Data'!$F:$F,FALSE))</f>
        <v>Purple</v>
      </c>
      <c r="E24" s="15" t="str">
        <f>INDEX('Raw Data'!E:E,MATCH($A24,'Raw Data'!$F:$F,FALSE))</f>
        <v>Florida</v>
      </c>
      <c r="F24" s="15" t="str">
        <f>INDEX('Raw Data'!F:F,MATCH($A24,'Raw Data'!$F:$F,FALSE))</f>
        <v>NC1795489269J</v>
      </c>
      <c r="G24" s="15">
        <f>INDEX('Raw Data'!G:G,MATCH($A24,'Raw Data'!$F:$F,FALSE))</f>
        <v>663.27</v>
      </c>
      <c r="H24" s="15">
        <f>INDEX('Raw Data'!H:H,MATCH($A24,'Raw Data'!$F:$F,FALSE))</f>
        <v>26</v>
      </c>
      <c r="I24" s="27">
        <f>INDEX('Raw Data'!I:I,MATCH($A24,'Raw Data'!$F:$F,FALSE))</f>
        <v>44311</v>
      </c>
      <c r="J24" s="15">
        <f>INDEX('Raw Data'!J:J,MATCH($A24,'Raw Data'!$F:$F,FALSE))</f>
        <v>1</v>
      </c>
      <c r="K24" s="16">
        <f t="shared" si="0"/>
        <v>1</v>
      </c>
      <c r="L24" s="18">
        <f t="shared" si="1"/>
        <v>0</v>
      </c>
    </row>
    <row r="25" spans="1:12" x14ac:dyDescent="0.25">
      <c r="A25" s="17" t="s">
        <v>167</v>
      </c>
      <c r="B25" s="15" t="str">
        <f>INDEX('Raw Data'!B:B,MATCH($A25,'Raw Data'!$F:$F,FALSE))</f>
        <v>Emma</v>
      </c>
      <c r="C25" s="15" t="str">
        <f>INDEX('Raw Data'!C:C,MATCH($A25,'Raw Data'!$F:$F,FALSE))</f>
        <v>Garcia</v>
      </c>
      <c r="D25" s="15" t="str">
        <f>INDEX('Raw Data'!D:D,MATCH($A25,'Raw Data'!$F:$F,FALSE))</f>
        <v>Orange</v>
      </c>
      <c r="E25" s="15" t="str">
        <f>INDEX('Raw Data'!E:E,MATCH($A25,'Raw Data'!$F:$F,FALSE))</f>
        <v>Maine</v>
      </c>
      <c r="F25" s="15" t="str">
        <f>INDEX('Raw Data'!F:F,MATCH($A25,'Raw Data'!$F:$F,FALSE))</f>
        <v>ET463706648G</v>
      </c>
      <c r="G25" s="15">
        <f>INDEX('Raw Data'!G:G,MATCH($A25,'Raw Data'!$F:$F,FALSE))</f>
        <v>707.62</v>
      </c>
      <c r="H25" s="15">
        <f>INDEX('Raw Data'!H:H,MATCH($A25,'Raw Data'!$F:$F,FALSE))</f>
        <v>59</v>
      </c>
      <c r="I25" s="27">
        <f>INDEX('Raw Data'!I:I,MATCH($A25,'Raw Data'!$F:$F,FALSE))</f>
        <v>44384</v>
      </c>
      <c r="J25" s="15">
        <f>INDEX('Raw Data'!J:J,MATCH($A25,'Raw Data'!$F:$F,FALSE))</f>
        <v>6</v>
      </c>
      <c r="K25" s="16">
        <f t="shared" si="0"/>
        <v>0</v>
      </c>
      <c r="L25" s="18">
        <f t="shared" si="1"/>
        <v>0</v>
      </c>
    </row>
    <row r="26" spans="1:12" x14ac:dyDescent="0.25">
      <c r="A26" s="17" t="s">
        <v>168</v>
      </c>
      <c r="B26" s="15" t="str">
        <f>INDEX('Raw Data'!B:B,MATCH($A26,'Raw Data'!$F:$F,FALSE))</f>
        <v>Olivia</v>
      </c>
      <c r="C26" s="15" t="str">
        <f>INDEX('Raw Data'!C:C,MATCH($A26,'Raw Data'!$F:$F,FALSE))</f>
        <v>Taylor</v>
      </c>
      <c r="D26" s="15" t="str">
        <f>INDEX('Raw Data'!D:D,MATCH($A26,'Raw Data'!$F:$F,FALSE))</f>
        <v>Green</v>
      </c>
      <c r="E26" s="15" t="str">
        <f>INDEX('Raw Data'!E:E,MATCH($A26,'Raw Data'!$F:$F,FALSE))</f>
        <v>Pennsylvania</v>
      </c>
      <c r="F26" s="15" t="str">
        <f>INDEX('Raw Data'!F:F,MATCH($A26,'Raw Data'!$F:$F,FALSE))</f>
        <v>VL4808048712H</v>
      </c>
      <c r="G26" s="15">
        <f>INDEX('Raw Data'!G:G,MATCH($A26,'Raw Data'!$F:$F,FALSE))</f>
        <v>347.98</v>
      </c>
      <c r="H26" s="15">
        <f>INDEX('Raw Data'!H:H,MATCH($A26,'Raw Data'!$F:$F,FALSE))</f>
        <v>59</v>
      </c>
      <c r="I26" s="27">
        <f>INDEX('Raw Data'!I:I,MATCH($A26,'Raw Data'!$F:$F,FALSE))</f>
        <v>44257</v>
      </c>
      <c r="J26" s="15">
        <f>INDEX('Raw Data'!J:J,MATCH($A26,'Raw Data'!$F:$F,FALSE))</f>
        <v>4</v>
      </c>
      <c r="K26" s="16">
        <f t="shared" si="0"/>
        <v>0</v>
      </c>
      <c r="L26" s="18">
        <f t="shared" si="1"/>
        <v>0</v>
      </c>
    </row>
    <row r="27" spans="1:12" x14ac:dyDescent="0.25">
      <c r="A27" s="23" t="s">
        <v>169</v>
      </c>
      <c r="B27" s="24" t="str">
        <f>INDEX('Raw Data'!B:B,MATCH($A27,'Raw Data'!$F:$F,FALSE))</f>
        <v>Charlotte</v>
      </c>
      <c r="C27" s="24" t="str">
        <f>INDEX('Raw Data'!C:C,MATCH($A27,'Raw Data'!$F:$F,FALSE))</f>
        <v>Thomas</v>
      </c>
      <c r="D27" s="24" t="str">
        <f>INDEX('Raw Data'!D:D,MATCH($A27,'Raw Data'!$F:$F,FALSE))</f>
        <v>Yellow</v>
      </c>
      <c r="E27" s="24" t="str">
        <f>INDEX('Raw Data'!E:E,MATCH($A27,'Raw Data'!$F:$F,FALSE))</f>
        <v>North Carolina</v>
      </c>
      <c r="F27" s="24" t="str">
        <f>INDEX('Raw Data'!F:F,MATCH($A27,'Raw Data'!$F:$F,FALSE))</f>
        <v>CO3339802905N</v>
      </c>
      <c r="G27" s="24">
        <f>INDEX('Raw Data'!G:G,MATCH($A27,'Raw Data'!$F:$F,FALSE))</f>
        <v>273.68</v>
      </c>
      <c r="H27" s="24">
        <f>INDEX('Raw Data'!H:H,MATCH($A27,'Raw Data'!$F:$F,FALSE))</f>
        <v>59</v>
      </c>
      <c r="I27" s="28">
        <f>INDEX('Raw Data'!I:I,MATCH($A27,'Raw Data'!$F:$F,FALSE))</f>
        <v>44340</v>
      </c>
      <c r="J27" s="24">
        <f>INDEX('Raw Data'!J:J,MATCH($A27,'Raw Data'!$F:$F,FALSE))</f>
        <v>4</v>
      </c>
      <c r="K27" s="25">
        <f t="shared" si="0"/>
        <v>0</v>
      </c>
      <c r="L27" s="26">
        <f>IF(AND(OR(D27="Green",D27="Yellow"),G29&gt;500),1,0)</f>
        <v>0</v>
      </c>
    </row>
    <row r="28" spans="1:12" x14ac:dyDescent="0.25">
      <c r="A28" s="23" t="s">
        <v>8148</v>
      </c>
      <c r="B28" s="24"/>
      <c r="C28" s="24"/>
      <c r="D28" s="24"/>
      <c r="E28" s="24">
        <f>SUBTOTAL(103,Table2[State])</f>
        <v>26</v>
      </c>
      <c r="F28" s="24"/>
      <c r="G28" s="24">
        <f>SUBTOTAL(101,Table2[Amount])</f>
        <v>606.89115384615388</v>
      </c>
      <c r="H28" s="24">
        <f>MEDIAN(H2:H27)</f>
        <v>33.5</v>
      </c>
      <c r="I28" s="24"/>
      <c r="J28" s="24">
        <f>SUBTOTAL(103,Table2[contacted])</f>
        <v>26</v>
      </c>
      <c r="K28" s="24">
        <f>COUNTIF(Table2[IF New York or Florida],1)</f>
        <v>2</v>
      </c>
      <c r="L28" s="26">
        <f>COUNTIF(Table2[Color And State],1)</f>
        <v>6</v>
      </c>
    </row>
  </sheetData>
  <conditionalFormatting sqref="G1:G2">
    <cfRule type="top10" dxfId="10" priority="10" percent="1" rank="30"/>
    <cfRule type="cellIs" dxfId="9" priority="11" operator="lessThan">
      <formula>300</formula>
    </cfRule>
  </conditionalFormatting>
  <conditionalFormatting sqref="A2:K2">
    <cfRule type="expression" dxfId="8" priority="9">
      <formula>$K2=1</formula>
    </cfRule>
  </conditionalFormatting>
  <conditionalFormatting sqref="G3:G27">
    <cfRule type="top10" dxfId="7" priority="7" percent="1" rank="30"/>
    <cfRule type="cellIs" dxfId="6" priority="8" operator="lessThan">
      <formula>300</formula>
    </cfRule>
  </conditionalFormatting>
  <conditionalFormatting sqref="A3:K27">
    <cfRule type="expression" dxfId="5" priority="6">
      <formula>$K3=1</formula>
    </cfRule>
  </conditionalFormatting>
  <conditionalFormatting sqref="L2">
    <cfRule type="expression" dxfId="4" priority="3">
      <formula>AND($L2=1,$D2="Green")</formula>
    </cfRule>
    <cfRule type="expression" dxfId="3" priority="5">
      <formula>AND($L2=1,$D2="Yellow")</formula>
    </cfRule>
  </conditionalFormatting>
  <conditionalFormatting sqref="L3:L27">
    <cfRule type="expression" dxfId="1" priority="1">
      <formula>AND($L3=1,$D3="Green")</formula>
    </cfRule>
    <cfRule type="expression" dxfId="0" priority="2">
      <formula>AND($L3=1,$D3="Yellow")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4519-7D73-4331-9CC3-C0251001DD4B}">
  <dimension ref="A3:Y177"/>
  <sheetViews>
    <sheetView workbookViewId="0">
      <selection activeCell="I17" sqref="I17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4" width="12.7109375" bestFit="1" customWidth="1"/>
    <col min="5" max="6" width="3" bestFit="1" customWidth="1"/>
    <col min="7" max="7" width="16.5703125" bestFit="1" customWidth="1"/>
    <col min="8" max="8" width="14.85546875" bestFit="1" customWidth="1"/>
    <col min="9" max="9" width="17.140625" customWidth="1"/>
    <col min="10" max="10" width="16.5703125" bestFit="1" customWidth="1"/>
    <col min="11" max="11" width="16.28515625" bestFit="1" customWidth="1"/>
    <col min="12" max="13" width="11.28515625" bestFit="1" customWidth="1"/>
    <col min="14" max="17" width="3" bestFit="1" customWidth="1"/>
    <col min="18" max="18" width="25.7109375" bestFit="1" customWidth="1"/>
    <col min="19" max="19" width="16.28515625" bestFit="1" customWidth="1"/>
    <col min="20" max="20" width="11.42578125" bestFit="1" customWidth="1"/>
    <col min="21" max="21" width="16.5703125" bestFit="1" customWidth="1"/>
    <col min="22" max="22" width="11.28515625" bestFit="1" customWidth="1"/>
    <col min="23" max="24" width="11.42578125" bestFit="1" customWidth="1"/>
    <col min="25" max="25" width="16.5703125" bestFit="1" customWidth="1"/>
    <col min="26" max="26" width="10.42578125" bestFit="1" customWidth="1"/>
    <col min="27" max="27" width="11.28515625" bestFit="1" customWidth="1"/>
    <col min="28" max="28" width="18.7109375" bestFit="1" customWidth="1"/>
    <col min="29" max="29" width="7.140625" bestFit="1" customWidth="1"/>
    <col min="30" max="30" width="8" bestFit="1" customWidth="1"/>
    <col min="31" max="31" width="6.28515625" bestFit="1" customWidth="1"/>
    <col min="32" max="32" width="7" bestFit="1" customWidth="1"/>
    <col min="33" max="33" width="6.140625" bestFit="1" customWidth="1"/>
    <col min="34" max="34" width="7" bestFit="1" customWidth="1"/>
    <col min="35" max="35" width="7.5703125" bestFit="1" customWidth="1"/>
    <col min="36" max="36" width="6.140625" bestFit="1" customWidth="1"/>
    <col min="37" max="37" width="7" bestFit="1" customWidth="1"/>
    <col min="38" max="38" width="9.140625" bestFit="1" customWidth="1"/>
    <col min="39" max="39" width="9.28515625" bestFit="1" customWidth="1"/>
    <col min="40" max="40" width="6.7109375" bestFit="1" customWidth="1"/>
    <col min="41" max="41" width="9.42578125" bestFit="1" customWidth="1"/>
    <col min="42" max="42" width="14.140625" bestFit="1" customWidth="1"/>
    <col min="43" max="43" width="9.140625" bestFit="1" customWidth="1"/>
    <col min="44" max="44" width="10.5703125" bestFit="1" customWidth="1"/>
    <col min="45" max="45" width="21.42578125" bestFit="1" customWidth="1"/>
    <col min="46" max="46" width="10.85546875" bestFit="1" customWidth="1"/>
    <col min="47" max="47" width="8.7109375" bestFit="1" customWidth="1"/>
    <col min="48" max="48" width="9" bestFit="1" customWidth="1"/>
    <col min="49" max="49" width="9.28515625" bestFit="1" customWidth="1"/>
    <col min="50" max="50" width="7.7109375" bestFit="1" customWidth="1"/>
    <col min="51" max="51" width="15.28515625" bestFit="1" customWidth="1"/>
    <col min="52" max="52" width="11.140625" bestFit="1" customWidth="1"/>
    <col min="53" max="53" width="12.140625" bestFit="1" customWidth="1"/>
    <col min="54" max="54" width="9.5703125" bestFit="1" customWidth="1"/>
    <col min="55" max="55" width="14" bestFit="1" customWidth="1"/>
    <col min="56" max="56" width="12.7109375" bestFit="1" customWidth="1"/>
    <col min="57" max="57" width="23.85546875" bestFit="1" customWidth="1"/>
    <col min="58" max="58" width="6.140625" bestFit="1" customWidth="1"/>
    <col min="59" max="59" width="10" bestFit="1" customWidth="1"/>
    <col min="60" max="60" width="7.5703125" bestFit="1" customWidth="1"/>
    <col min="61" max="61" width="12.7109375" bestFit="1" customWidth="1"/>
    <col min="62" max="62" width="11.140625" bestFit="1" customWidth="1"/>
    <col min="63" max="63" width="12.42578125" bestFit="1" customWidth="1"/>
    <col min="64" max="64" width="14" bestFit="1" customWidth="1"/>
    <col min="65" max="65" width="12.7109375" bestFit="1" customWidth="1"/>
    <col min="66" max="66" width="10.5703125" bestFit="1" customWidth="1"/>
    <col min="67" max="67" width="6.140625" bestFit="1" customWidth="1"/>
    <col min="68" max="68" width="17" bestFit="1" customWidth="1"/>
    <col min="69" max="69" width="6.140625" bestFit="1" customWidth="1"/>
    <col min="70" max="70" width="8.85546875" bestFit="1" customWidth="1"/>
    <col min="71" max="71" width="7.85546875" bestFit="1" customWidth="1"/>
    <col min="72" max="72" width="11.7109375" bestFit="1" customWidth="1"/>
    <col min="73" max="73" width="13.140625" bestFit="1" customWidth="1"/>
    <col min="74" max="74" width="10.140625" bestFit="1" customWidth="1"/>
    <col min="75" max="75" width="9.5703125" bestFit="1" customWidth="1"/>
    <col min="76" max="76" width="11.28515625" bestFit="1" customWidth="1"/>
    <col min="77" max="80" width="3" bestFit="1" customWidth="1"/>
    <col min="81" max="81" width="11.28515625" bestFit="1" customWidth="1"/>
  </cols>
  <sheetData>
    <row r="3" spans="1:25" x14ac:dyDescent="0.25">
      <c r="A3" s="4" t="s">
        <v>123</v>
      </c>
      <c r="B3" s="4" t="s">
        <v>122</v>
      </c>
      <c r="G3" s="4" t="s">
        <v>120</v>
      </c>
      <c r="H3" t="s">
        <v>123</v>
      </c>
      <c r="J3" s="4" t="s">
        <v>123</v>
      </c>
      <c r="K3" s="4" t="s">
        <v>122</v>
      </c>
      <c r="R3" s="4" t="s">
        <v>123</v>
      </c>
      <c r="S3" s="4" t="s">
        <v>122</v>
      </c>
      <c r="X3" s="4" t="s">
        <v>129</v>
      </c>
      <c r="Y3" t="s">
        <v>130</v>
      </c>
    </row>
    <row r="4" spans="1:25" x14ac:dyDescent="0.25">
      <c r="A4" s="4" t="s">
        <v>120</v>
      </c>
      <c r="B4" t="s">
        <v>16</v>
      </c>
      <c r="C4" t="s">
        <v>21</v>
      </c>
      <c r="D4" t="s">
        <v>121</v>
      </c>
      <c r="G4" s="5" t="s">
        <v>124</v>
      </c>
      <c r="H4" s="9">
        <v>2558497.4299999927</v>
      </c>
      <c r="J4" s="4" t="s">
        <v>120</v>
      </c>
      <c r="K4" s="14" t="s">
        <v>16</v>
      </c>
      <c r="L4" s="14" t="s">
        <v>121</v>
      </c>
      <c r="S4" t="s">
        <v>124</v>
      </c>
      <c r="T4" t="s">
        <v>125</v>
      </c>
      <c r="U4" t="s">
        <v>126</v>
      </c>
      <c r="V4" t="s">
        <v>121</v>
      </c>
      <c r="X4" s="4" t="s">
        <v>6</v>
      </c>
      <c r="Y4" t="s">
        <v>130</v>
      </c>
    </row>
    <row r="5" spans="1:25" x14ac:dyDescent="0.25">
      <c r="A5" s="5" t="s">
        <v>124</v>
      </c>
      <c r="B5" s="9">
        <v>1256234.8600000001</v>
      </c>
      <c r="C5" s="9">
        <v>1302262.5699999989</v>
      </c>
      <c r="D5" s="9">
        <v>2558497.4299999988</v>
      </c>
      <c r="G5" s="5" t="s">
        <v>125</v>
      </c>
      <c r="H5" s="9">
        <v>1498989.9999999986</v>
      </c>
      <c r="J5" s="5" t="s">
        <v>124</v>
      </c>
      <c r="K5" s="10">
        <v>0.57407176252674763</v>
      </c>
      <c r="L5" s="10">
        <v>0.57407176252674763</v>
      </c>
      <c r="R5" s="4" t="s">
        <v>120</v>
      </c>
      <c r="X5" s="4" t="s">
        <v>11</v>
      </c>
      <c r="Y5" t="s">
        <v>130</v>
      </c>
    </row>
    <row r="6" spans="1:25" x14ac:dyDescent="0.25">
      <c r="A6" s="5" t="s">
        <v>125</v>
      </c>
      <c r="B6" s="9">
        <v>751336.91000000073</v>
      </c>
      <c r="C6" s="9">
        <v>747653.09000000043</v>
      </c>
      <c r="D6" s="9">
        <v>1498990.0000000012</v>
      </c>
      <c r="G6" s="5" t="s">
        <v>126</v>
      </c>
      <c r="H6" s="9">
        <v>359192.01999999996</v>
      </c>
      <c r="J6" s="5" t="s">
        <v>125</v>
      </c>
      <c r="K6" s="10">
        <v>0.34334447953076253</v>
      </c>
      <c r="L6" s="10">
        <v>0.34334447953076253</v>
      </c>
      <c r="R6" s="5" t="s">
        <v>118</v>
      </c>
      <c r="S6" s="10">
        <v>9.3792113439430131E-3</v>
      </c>
      <c r="T6" s="10">
        <v>6.1806092810289849E-3</v>
      </c>
      <c r="U6" s="10">
        <v>1.6242292611930438E-3</v>
      </c>
      <c r="V6" s="10">
        <v>1.7184049886165044E-2</v>
      </c>
    </row>
    <row r="7" spans="1:25" x14ac:dyDescent="0.25">
      <c r="A7" s="5" t="s">
        <v>126</v>
      </c>
      <c r="B7" s="9">
        <v>180717.11999999997</v>
      </c>
      <c r="C7" s="9">
        <v>178474.89999999988</v>
      </c>
      <c r="D7" s="9">
        <v>359192.01999999984</v>
      </c>
      <c r="G7" s="5" t="s">
        <v>121</v>
      </c>
      <c r="H7" s="9">
        <v>4416679.4499999909</v>
      </c>
      <c r="J7" s="5" t="s">
        <v>126</v>
      </c>
      <c r="K7" s="10">
        <v>8.2583757942489872E-2</v>
      </c>
      <c r="L7" s="10">
        <v>8.2583757942489872E-2</v>
      </c>
      <c r="R7" s="6" t="s">
        <v>16</v>
      </c>
      <c r="S7" s="10">
        <v>5.0462616208201382E-3</v>
      </c>
      <c r="T7" s="10">
        <v>2.6274648480545718E-3</v>
      </c>
      <c r="U7" s="10">
        <v>1.1335099267844758E-3</v>
      </c>
      <c r="V7" s="10">
        <v>8.8072363956591838E-3</v>
      </c>
      <c r="X7" s="4" t="s">
        <v>120</v>
      </c>
      <c r="Y7" t="s">
        <v>123</v>
      </c>
    </row>
    <row r="8" spans="1:25" x14ac:dyDescent="0.25">
      <c r="A8" s="5" t="s">
        <v>121</v>
      </c>
      <c r="B8" s="9">
        <v>2188288.8900000011</v>
      </c>
      <c r="C8" s="9">
        <v>2228390.5599999991</v>
      </c>
      <c r="D8" s="9">
        <v>4416679.4499999993</v>
      </c>
      <c r="J8" s="5" t="s">
        <v>121</v>
      </c>
      <c r="K8" s="10">
        <v>1</v>
      </c>
      <c r="L8" s="10">
        <v>1</v>
      </c>
      <c r="R8" s="6" t="s">
        <v>21</v>
      </c>
      <c r="S8" s="10">
        <v>4.3329497231228767E-3</v>
      </c>
      <c r="T8" s="10">
        <v>3.5531444329744135E-3</v>
      </c>
      <c r="U8" s="10">
        <v>4.9071933440856782E-4</v>
      </c>
      <c r="V8" s="10">
        <v>8.3768134905058585E-3</v>
      </c>
      <c r="X8" s="5" t="s">
        <v>131</v>
      </c>
      <c r="Y8" s="9">
        <v>520329.37000000034</v>
      </c>
    </row>
    <row r="9" spans="1:25" x14ac:dyDescent="0.25">
      <c r="R9" s="5" t="s">
        <v>39</v>
      </c>
      <c r="S9" s="10">
        <v>1.0402219703764102E-2</v>
      </c>
      <c r="T9" s="10">
        <v>5.3712591707328894E-3</v>
      </c>
      <c r="U9" s="10">
        <v>1.9348291169285555E-3</v>
      </c>
      <c r="V9" s="10">
        <v>1.7708307991425545E-2</v>
      </c>
      <c r="X9" s="11" t="s">
        <v>143</v>
      </c>
      <c r="Y9" s="9">
        <v>520329.37000000034</v>
      </c>
    </row>
    <row r="10" spans="1:25" x14ac:dyDescent="0.25">
      <c r="R10" s="6" t="s">
        <v>16</v>
      </c>
      <c r="S10" s="10">
        <v>5.3160593304999735E-3</v>
      </c>
      <c r="T10" s="10">
        <v>2.1778963379377688E-3</v>
      </c>
      <c r="U10" s="10">
        <v>1.2341602015061336E-3</v>
      </c>
      <c r="V10" s="10">
        <v>8.7281158699438754E-3</v>
      </c>
      <c r="X10" s="12" t="s">
        <v>127</v>
      </c>
      <c r="Y10" s="9">
        <v>520329.37000000034</v>
      </c>
    </row>
    <row r="11" spans="1:25" x14ac:dyDescent="0.25">
      <c r="R11" s="6" t="s">
        <v>21</v>
      </c>
      <c r="S11" s="10">
        <v>5.0861603732641264E-3</v>
      </c>
      <c r="T11" s="10">
        <v>3.1933628327951206E-3</v>
      </c>
      <c r="U11" s="10">
        <v>7.00668915422422E-4</v>
      </c>
      <c r="V11" s="10">
        <v>8.9801921214816682E-3</v>
      </c>
      <c r="X11" s="5" t="s">
        <v>134</v>
      </c>
      <c r="Y11" s="9">
        <v>799697.37999999942</v>
      </c>
    </row>
    <row r="12" spans="1:25" x14ac:dyDescent="0.25">
      <c r="R12" s="5" t="s">
        <v>61</v>
      </c>
      <c r="S12" s="10">
        <v>1.392242536414998E-2</v>
      </c>
      <c r="T12" s="10">
        <v>6.9526417634859124E-3</v>
      </c>
      <c r="U12" s="10">
        <v>1.6501491861719779E-3</v>
      </c>
      <c r="V12" s="10">
        <v>2.2525216313807873E-2</v>
      </c>
      <c r="X12" s="11" t="s">
        <v>141</v>
      </c>
      <c r="Y12" s="9">
        <v>480840.60999999952</v>
      </c>
    </row>
    <row r="13" spans="1:25" x14ac:dyDescent="0.25">
      <c r="R13" s="6" t="s">
        <v>16</v>
      </c>
      <c r="S13" s="10">
        <v>6.3311748829768455E-3</v>
      </c>
      <c r="T13" s="10">
        <v>2.9576518169096466E-3</v>
      </c>
      <c r="U13" s="10">
        <v>1.0770942410140267E-3</v>
      </c>
      <c r="V13" s="10">
        <v>1.0365920940900518E-2</v>
      </c>
      <c r="X13" s="12" t="s">
        <v>128</v>
      </c>
      <c r="Y13" s="9">
        <v>480840.60999999952</v>
      </c>
    </row>
    <row r="14" spans="1:25" x14ac:dyDescent="0.25">
      <c r="R14" s="6" t="s">
        <v>21</v>
      </c>
      <c r="S14" s="10">
        <v>7.5912504811731342E-3</v>
      </c>
      <c r="T14" s="10">
        <v>3.9949899465762662E-3</v>
      </c>
      <c r="U14" s="10">
        <v>5.7305494515795107E-4</v>
      </c>
      <c r="V14" s="10">
        <v>1.2159295372907351E-2</v>
      </c>
      <c r="X14" s="11" t="s">
        <v>142</v>
      </c>
      <c r="Y14" s="9">
        <v>318856.7699999999</v>
      </c>
    </row>
    <row r="15" spans="1:25" x14ac:dyDescent="0.25">
      <c r="R15" s="5" t="s">
        <v>66</v>
      </c>
      <c r="S15" s="10">
        <v>8.2809518811694585E-3</v>
      </c>
      <c r="T15" s="10">
        <v>5.5163364866789221E-3</v>
      </c>
      <c r="U15" s="10">
        <v>1.0466369706771451E-3</v>
      </c>
      <c r="V15" s="10">
        <v>1.4843925338525526E-2</v>
      </c>
      <c r="X15" s="12" t="s">
        <v>128</v>
      </c>
      <c r="Y15" s="9">
        <v>318856.7699999999</v>
      </c>
    </row>
    <row r="16" spans="1:25" x14ac:dyDescent="0.25">
      <c r="R16" s="6" t="s">
        <v>16</v>
      </c>
      <c r="S16" s="10">
        <v>4.2444126208887514E-3</v>
      </c>
      <c r="T16" s="10">
        <v>3.7663906082203891E-3</v>
      </c>
      <c r="U16" s="10">
        <v>6.5054981520110079E-4</v>
      </c>
      <c r="V16" s="10">
        <v>8.6613530443102431E-3</v>
      </c>
      <c r="X16" s="5" t="s">
        <v>133</v>
      </c>
      <c r="Y16" s="9">
        <v>1567547.6800000002</v>
      </c>
    </row>
    <row r="17" spans="18:25" x14ac:dyDescent="0.25">
      <c r="R17" s="6" t="s">
        <v>21</v>
      </c>
      <c r="S17" s="10">
        <v>4.0365392602807054E-3</v>
      </c>
      <c r="T17" s="10">
        <v>1.7499458784585324E-3</v>
      </c>
      <c r="U17" s="10">
        <v>3.9608715547604425E-4</v>
      </c>
      <c r="V17" s="10">
        <v>6.1825722942152822E-3</v>
      </c>
      <c r="X17" s="11" t="s">
        <v>138</v>
      </c>
      <c r="Y17" s="9">
        <v>480507.32999999996</v>
      </c>
    </row>
    <row r="18" spans="18:25" x14ac:dyDescent="0.25">
      <c r="R18" s="5" t="s">
        <v>110</v>
      </c>
      <c r="S18" s="10">
        <v>1.1194590995278135E-2</v>
      </c>
      <c r="T18" s="10">
        <v>6.2945138570108363E-3</v>
      </c>
      <c r="U18" s="10">
        <v>8.9893098309409771E-4</v>
      </c>
      <c r="V18" s="10">
        <v>1.8388035835383069E-2</v>
      </c>
      <c r="X18" s="12" t="s">
        <v>128</v>
      </c>
      <c r="Y18" s="9">
        <v>480507.32999999996</v>
      </c>
    </row>
    <row r="19" spans="18:25" x14ac:dyDescent="0.25">
      <c r="R19" s="6" t="s">
        <v>16</v>
      </c>
      <c r="S19" s="10">
        <v>5.4503344135603945E-3</v>
      </c>
      <c r="T19" s="10">
        <v>3.3358612882807234E-3</v>
      </c>
      <c r="U19" s="10">
        <v>4.6133300436824759E-4</v>
      </c>
      <c r="V19" s="10">
        <v>9.2475287062093632E-3</v>
      </c>
      <c r="X19" s="11" t="s">
        <v>139</v>
      </c>
      <c r="Y19" s="9">
        <v>539657.4500000003</v>
      </c>
    </row>
    <row r="20" spans="18:25" x14ac:dyDescent="0.25">
      <c r="R20" s="6" t="s">
        <v>21</v>
      </c>
      <c r="S20" s="10">
        <v>5.7442565817177414E-3</v>
      </c>
      <c r="T20" s="10">
        <v>2.9586525687301129E-3</v>
      </c>
      <c r="U20" s="10">
        <v>4.3759797872585017E-4</v>
      </c>
      <c r="V20" s="10">
        <v>9.1405071291737056E-3</v>
      </c>
      <c r="X20" s="12" t="s">
        <v>128</v>
      </c>
      <c r="Y20" s="9">
        <v>539657.4500000003</v>
      </c>
    </row>
    <row r="21" spans="18:25" x14ac:dyDescent="0.25">
      <c r="R21" s="5" t="s">
        <v>44</v>
      </c>
      <c r="S21" s="10">
        <v>9.8955630569929603E-3</v>
      </c>
      <c r="T21" s="10">
        <v>5.306864640131399E-3</v>
      </c>
      <c r="U21" s="10">
        <v>1.6910622753027729E-3</v>
      </c>
      <c r="V21" s="10">
        <v>1.689348997242713E-2</v>
      </c>
      <c r="X21" s="11" t="s">
        <v>140</v>
      </c>
      <c r="Y21" s="9">
        <v>547382.9</v>
      </c>
    </row>
    <row r="22" spans="18:25" x14ac:dyDescent="0.25">
      <c r="R22" s="6" t="s">
        <v>16</v>
      </c>
      <c r="S22" s="10">
        <v>4.3850861759958584E-3</v>
      </c>
      <c r="T22" s="10">
        <v>2.7221921210514827E-3</v>
      </c>
      <c r="U22" s="10">
        <v>1.3672850992163352E-3</v>
      </c>
      <c r="V22" s="10">
        <v>8.4745633962636756E-3</v>
      </c>
      <c r="X22" s="12" t="s">
        <v>128</v>
      </c>
      <c r="Y22" s="9">
        <v>547382.9</v>
      </c>
    </row>
    <row r="23" spans="18:25" x14ac:dyDescent="0.25">
      <c r="R23" s="6" t="s">
        <v>21</v>
      </c>
      <c r="S23" s="10">
        <v>5.5104768809971011E-3</v>
      </c>
      <c r="T23" s="10">
        <v>2.5846725190799159E-3</v>
      </c>
      <c r="U23" s="10">
        <v>3.2377717608643745E-4</v>
      </c>
      <c r="V23" s="10">
        <v>8.4189265761634539E-3</v>
      </c>
      <c r="X23" s="5" t="s">
        <v>132</v>
      </c>
      <c r="Y23" s="9">
        <v>1529105.02</v>
      </c>
    </row>
    <row r="24" spans="18:25" x14ac:dyDescent="0.25">
      <c r="R24" s="5" t="s">
        <v>78</v>
      </c>
      <c r="S24" s="10">
        <v>9.6664859841707543E-3</v>
      </c>
      <c r="T24" s="10">
        <v>6.6872478146450028E-3</v>
      </c>
      <c r="U24" s="10">
        <v>1.3929016288469834E-3</v>
      </c>
      <c r="V24" s="10">
        <v>1.7746635427662739E-2</v>
      </c>
      <c r="X24" s="11" t="s">
        <v>135</v>
      </c>
      <c r="Y24" s="9">
        <v>550481.81000000006</v>
      </c>
    </row>
    <row r="25" spans="18:25" x14ac:dyDescent="0.25">
      <c r="R25" s="6" t="s">
        <v>16</v>
      </c>
      <c r="S25" s="10">
        <v>4.8813458717272299E-3</v>
      </c>
      <c r="T25" s="10">
        <v>2.9184821189593008E-3</v>
      </c>
      <c r="U25" s="10">
        <v>5.8997942447464675E-4</v>
      </c>
      <c r="V25" s="10">
        <v>8.3898074151611771E-3</v>
      </c>
      <c r="X25" s="12" t="s">
        <v>128</v>
      </c>
      <c r="Y25" s="9">
        <v>550481.81000000006</v>
      </c>
    </row>
    <row r="26" spans="18:25" x14ac:dyDescent="0.25">
      <c r="R26" s="6" t="s">
        <v>21</v>
      </c>
      <c r="S26" s="10">
        <v>4.7851401124435235E-3</v>
      </c>
      <c r="T26" s="10">
        <v>3.7687656956857025E-3</v>
      </c>
      <c r="U26" s="10">
        <v>8.0292220437233662E-4</v>
      </c>
      <c r="V26" s="10">
        <v>9.3568280125015616E-3</v>
      </c>
      <c r="X26" s="11" t="s">
        <v>136</v>
      </c>
      <c r="Y26" s="9">
        <v>452053.24000000017</v>
      </c>
    </row>
    <row r="27" spans="18:25" x14ac:dyDescent="0.25">
      <c r="R27" s="5" t="s">
        <v>102</v>
      </c>
      <c r="S27" s="10">
        <v>1.0120829574806475E-2</v>
      </c>
      <c r="T27" s="10">
        <v>6.4080267360131808E-3</v>
      </c>
      <c r="U27" s="10">
        <v>8.5482997866191061E-4</v>
      </c>
      <c r="V27" s="10">
        <v>1.7383686289481566E-2</v>
      </c>
      <c r="X27" s="12" t="s">
        <v>128</v>
      </c>
      <c r="Y27" s="9">
        <v>452053.24000000017</v>
      </c>
    </row>
    <row r="28" spans="18:25" x14ac:dyDescent="0.25">
      <c r="R28" s="6" t="s">
        <v>16</v>
      </c>
      <c r="S28" s="10">
        <v>5.20817285030726E-3</v>
      </c>
      <c r="T28" s="10">
        <v>2.7117929058673241E-3</v>
      </c>
      <c r="U28" s="10">
        <v>3.5393105107503324E-4</v>
      </c>
      <c r="V28" s="10">
        <v>8.2738968072496172E-3</v>
      </c>
      <c r="X28" s="11" t="s">
        <v>137</v>
      </c>
      <c r="Y28" s="9">
        <v>526569.96999999974</v>
      </c>
    </row>
    <row r="29" spans="18:25" x14ac:dyDescent="0.25">
      <c r="R29" s="6" t="s">
        <v>21</v>
      </c>
      <c r="S29" s="10">
        <v>4.9126567244992146E-3</v>
      </c>
      <c r="T29" s="10">
        <v>3.6962338301458567E-3</v>
      </c>
      <c r="U29" s="10">
        <v>5.0089892758687748E-4</v>
      </c>
      <c r="V29" s="10">
        <v>9.1097894822319489E-3</v>
      </c>
      <c r="X29" s="12" t="s">
        <v>128</v>
      </c>
      <c r="Y29" s="9">
        <v>526569.96999999974</v>
      </c>
    </row>
    <row r="30" spans="18:25" x14ac:dyDescent="0.25">
      <c r="R30" s="5" t="s">
        <v>85</v>
      </c>
      <c r="S30" s="10">
        <v>1.1337250205015442E-2</v>
      </c>
      <c r="T30" s="10">
        <v>7.1552691015418822E-3</v>
      </c>
      <c r="U30" s="10">
        <v>6.9129988593580164E-4</v>
      </c>
      <c r="V30" s="10">
        <v>1.9183819192493123E-2</v>
      </c>
      <c r="X30" s="5" t="s">
        <v>121</v>
      </c>
      <c r="Y30" s="9">
        <v>4416679.4499999993</v>
      </c>
    </row>
    <row r="31" spans="18:25" x14ac:dyDescent="0.25">
      <c r="R31" s="6" t="s">
        <v>16</v>
      </c>
      <c r="S31" s="10">
        <v>5.043589930439709E-3</v>
      </c>
      <c r="T31" s="10">
        <v>2.8542641916202453E-3</v>
      </c>
      <c r="U31" s="10">
        <v>3.7946607150763446E-4</v>
      </c>
      <c r="V31" s="10">
        <v>8.2773201935675902E-3</v>
      </c>
    </row>
    <row r="32" spans="18:25" x14ac:dyDescent="0.25">
      <c r="R32" s="6" t="s">
        <v>21</v>
      </c>
      <c r="S32" s="10">
        <v>6.2936602745757323E-3</v>
      </c>
      <c r="T32" s="10">
        <v>4.3010049099216369E-3</v>
      </c>
      <c r="U32" s="10">
        <v>3.1183381442816723E-4</v>
      </c>
      <c r="V32" s="10">
        <v>1.0906498998925537E-2</v>
      </c>
    </row>
    <row r="33" spans="18:22" x14ac:dyDescent="0.25">
      <c r="R33" s="5" t="s">
        <v>87</v>
      </c>
      <c r="S33" s="10">
        <v>1.1303120492477661E-2</v>
      </c>
      <c r="T33" s="10">
        <v>6.7111979340044687E-3</v>
      </c>
      <c r="U33" s="10">
        <v>2.1506790582232539E-3</v>
      </c>
      <c r="V33" s="10">
        <v>2.0164997484705384E-2</v>
      </c>
    </row>
    <row r="34" spans="18:22" x14ac:dyDescent="0.25">
      <c r="R34" s="6" t="s">
        <v>16</v>
      </c>
      <c r="S34" s="10">
        <v>6.9057988801971984E-3</v>
      </c>
      <c r="T34" s="10">
        <v>3.3436725864268908E-3</v>
      </c>
      <c r="U34" s="10">
        <v>9.8872694960916831E-4</v>
      </c>
      <c r="V34" s="10">
        <v>1.1238198416233258E-2</v>
      </c>
    </row>
    <row r="35" spans="18:22" x14ac:dyDescent="0.25">
      <c r="R35" s="6" t="s">
        <v>21</v>
      </c>
      <c r="S35" s="10">
        <v>4.3973216122804634E-3</v>
      </c>
      <c r="T35" s="10">
        <v>3.3675253475775779E-3</v>
      </c>
      <c r="U35" s="10">
        <v>1.1619521086140851E-3</v>
      </c>
      <c r="V35" s="10">
        <v>8.9267990684721282E-3</v>
      </c>
    </row>
    <row r="36" spans="18:22" x14ac:dyDescent="0.25">
      <c r="R36" s="5" t="s">
        <v>69</v>
      </c>
      <c r="S36" s="10">
        <v>1.0246910719318787E-2</v>
      </c>
      <c r="T36" s="10">
        <v>6.8706299253843278E-3</v>
      </c>
      <c r="U36" s="10">
        <v>8.151349992130398E-4</v>
      </c>
      <c r="V36" s="10">
        <v>1.7932675643916155E-2</v>
      </c>
    </row>
    <row r="37" spans="18:22" x14ac:dyDescent="0.25">
      <c r="R37" s="6" t="s">
        <v>16</v>
      </c>
      <c r="S37" s="10">
        <v>5.2186762161333666E-3</v>
      </c>
      <c r="T37" s="10">
        <v>3.6494883050659237E-3</v>
      </c>
      <c r="U37" s="10">
        <v>3.948373477726575E-4</v>
      </c>
      <c r="V37" s="10">
        <v>9.2630018689719481E-3</v>
      </c>
    </row>
    <row r="38" spans="18:22" x14ac:dyDescent="0.25">
      <c r="R38" s="6" t="s">
        <v>21</v>
      </c>
      <c r="S38" s="10">
        <v>5.0282345031854199E-3</v>
      </c>
      <c r="T38" s="10">
        <v>3.2211416203184041E-3</v>
      </c>
      <c r="U38" s="10">
        <v>4.202976514403823E-4</v>
      </c>
      <c r="V38" s="10">
        <v>8.669673774944207E-3</v>
      </c>
    </row>
    <row r="39" spans="18:22" x14ac:dyDescent="0.25">
      <c r="R39" s="5" t="s">
        <v>33</v>
      </c>
      <c r="S39" s="10">
        <v>9.7370004970589348E-3</v>
      </c>
      <c r="T39" s="10">
        <v>5.9258930371322276E-3</v>
      </c>
      <c r="U39" s="10">
        <v>1.4062487600271737E-3</v>
      </c>
      <c r="V39" s="10">
        <v>1.7069142294218336E-2</v>
      </c>
    </row>
    <row r="40" spans="18:22" x14ac:dyDescent="0.25">
      <c r="R40" s="6" t="s">
        <v>16</v>
      </c>
      <c r="S40" s="10">
        <v>4.0008699295575982E-3</v>
      </c>
      <c r="T40" s="10">
        <v>3.607255219755647E-3</v>
      </c>
      <c r="U40" s="10">
        <v>1.0696701115585827E-3</v>
      </c>
      <c r="V40" s="10">
        <v>8.6777952608718279E-3</v>
      </c>
    </row>
    <row r="41" spans="18:22" x14ac:dyDescent="0.25">
      <c r="R41" s="6" t="s">
        <v>21</v>
      </c>
      <c r="S41" s="10">
        <v>5.7361305675013366E-3</v>
      </c>
      <c r="T41" s="10">
        <v>2.3186378173765815E-3</v>
      </c>
      <c r="U41" s="10">
        <v>3.3657864846859092E-4</v>
      </c>
      <c r="V41" s="10">
        <v>8.3913470333465082E-3</v>
      </c>
    </row>
    <row r="42" spans="18:22" x14ac:dyDescent="0.25">
      <c r="R42" s="5" t="s">
        <v>101</v>
      </c>
      <c r="S42" s="10">
        <v>1.1829298592181056E-2</v>
      </c>
      <c r="T42" s="10">
        <v>4.4712708322085706E-3</v>
      </c>
      <c r="U42" s="10">
        <v>1.2641125676440021E-3</v>
      </c>
      <c r="V42" s="10">
        <v>1.7564681992033628E-2</v>
      </c>
    </row>
    <row r="43" spans="18:22" x14ac:dyDescent="0.25">
      <c r="R43" s="6" t="s">
        <v>16</v>
      </c>
      <c r="S43" s="10">
        <v>5.1075112548636514E-3</v>
      </c>
      <c r="T43" s="10">
        <v>2.280090759133538E-3</v>
      </c>
      <c r="U43" s="10">
        <v>4.2473990273394178E-4</v>
      </c>
      <c r="V43" s="10">
        <v>7.8123419167311315E-3</v>
      </c>
    </row>
    <row r="44" spans="18:22" x14ac:dyDescent="0.25">
      <c r="R44" s="6" t="s">
        <v>21</v>
      </c>
      <c r="S44" s="10">
        <v>6.7217873373174039E-3</v>
      </c>
      <c r="T44" s="10">
        <v>2.191180073075033E-3</v>
      </c>
      <c r="U44" s="10">
        <v>8.3937266491006018E-4</v>
      </c>
      <c r="V44" s="10">
        <v>9.7523400753024968E-3</v>
      </c>
    </row>
    <row r="45" spans="18:22" x14ac:dyDescent="0.25">
      <c r="R45" s="5" t="s">
        <v>79</v>
      </c>
      <c r="S45" s="10">
        <v>1.092561517001194E-2</v>
      </c>
      <c r="T45" s="10">
        <v>6.801856539532203E-3</v>
      </c>
      <c r="U45" s="10">
        <v>1.1007454933139869E-3</v>
      </c>
      <c r="V45" s="10">
        <v>1.8828217202858131E-2</v>
      </c>
    </row>
    <row r="46" spans="18:22" x14ac:dyDescent="0.25">
      <c r="R46" s="6" t="s">
        <v>16</v>
      </c>
      <c r="S46" s="10">
        <v>5.3395566209814014E-3</v>
      </c>
      <c r="T46" s="10">
        <v>2.0684159000943564E-3</v>
      </c>
      <c r="U46" s="10">
        <v>5.2416301119611458E-4</v>
      </c>
      <c r="V46" s="10">
        <v>7.9321355322718723E-3</v>
      </c>
    </row>
    <row r="47" spans="18:22" x14ac:dyDescent="0.25">
      <c r="R47" s="6" t="s">
        <v>21</v>
      </c>
      <c r="S47" s="10">
        <v>5.5860585490305394E-3</v>
      </c>
      <c r="T47" s="10">
        <v>4.7334406394378466E-3</v>
      </c>
      <c r="U47" s="10">
        <v>5.7658248211787239E-4</v>
      </c>
      <c r="V47" s="10">
        <v>1.089608167058626E-2</v>
      </c>
    </row>
    <row r="48" spans="18:22" x14ac:dyDescent="0.25">
      <c r="R48" s="5" t="s">
        <v>107</v>
      </c>
      <c r="S48" s="10">
        <v>9.299452329509671E-3</v>
      </c>
      <c r="T48" s="10">
        <v>7.0695236893408668E-3</v>
      </c>
      <c r="U48" s="10">
        <v>1.2386318866767655E-3</v>
      </c>
      <c r="V48" s="10">
        <v>1.7607607905527303E-2</v>
      </c>
    </row>
    <row r="49" spans="18:22" x14ac:dyDescent="0.25">
      <c r="R49" s="6" t="s">
        <v>16</v>
      </c>
      <c r="S49" s="10">
        <v>4.7234738758322146E-3</v>
      </c>
      <c r="T49" s="10">
        <v>3.8526114907433437E-3</v>
      </c>
      <c r="U49" s="10">
        <v>1.9286434744545468E-4</v>
      </c>
      <c r="V49" s="10">
        <v>8.7689497140210123E-3</v>
      </c>
    </row>
    <row r="50" spans="18:22" x14ac:dyDescent="0.25">
      <c r="R50" s="6" t="s">
        <v>21</v>
      </c>
      <c r="S50" s="10">
        <v>4.5759784536774564E-3</v>
      </c>
      <c r="T50" s="10">
        <v>3.2169121985975227E-3</v>
      </c>
      <c r="U50" s="10">
        <v>1.0457675392313108E-3</v>
      </c>
      <c r="V50" s="10">
        <v>8.8386581915062892E-3</v>
      </c>
    </row>
    <row r="51" spans="18:22" x14ac:dyDescent="0.25">
      <c r="R51" s="5" t="s">
        <v>111</v>
      </c>
      <c r="S51" s="10">
        <v>9.9169863912129692E-3</v>
      </c>
      <c r="T51" s="10">
        <v>5.9079179948184806E-3</v>
      </c>
      <c r="U51" s="10">
        <v>1.4819662767240214E-3</v>
      </c>
      <c r="V51" s="10">
        <v>1.7306870662755474E-2</v>
      </c>
    </row>
    <row r="52" spans="18:22" x14ac:dyDescent="0.25">
      <c r="R52" s="6" t="s">
        <v>16</v>
      </c>
      <c r="S52" s="10">
        <v>4.4342882977391525E-3</v>
      </c>
      <c r="T52" s="10">
        <v>3.071730732009541E-3</v>
      </c>
      <c r="U52" s="10">
        <v>1.7618665986729006E-4</v>
      </c>
      <c r="V52" s="10">
        <v>7.6822056896159842E-3</v>
      </c>
    </row>
    <row r="53" spans="18:22" x14ac:dyDescent="0.25">
      <c r="R53" s="6" t="s">
        <v>21</v>
      </c>
      <c r="S53" s="10">
        <v>5.4826980934738175E-3</v>
      </c>
      <c r="T53" s="10">
        <v>2.8361872628089404E-3</v>
      </c>
      <c r="U53" s="10">
        <v>1.3057796168567315E-3</v>
      </c>
      <c r="V53" s="10">
        <v>9.6246649731394889E-3</v>
      </c>
    </row>
    <row r="54" spans="18:22" x14ac:dyDescent="0.25">
      <c r="R54" s="5" t="s">
        <v>90</v>
      </c>
      <c r="S54" s="10">
        <v>1.0734095724334257E-2</v>
      </c>
      <c r="T54" s="10">
        <v>5.7961190731195111E-3</v>
      </c>
      <c r="U54" s="10">
        <v>1.7760242935447802E-3</v>
      </c>
      <c r="V54" s="10">
        <v>1.8306239090998551E-2</v>
      </c>
    </row>
    <row r="55" spans="18:22" x14ac:dyDescent="0.25">
      <c r="R55" s="6" t="s">
        <v>16</v>
      </c>
      <c r="S55" s="10">
        <v>5.2213524348025736E-3</v>
      </c>
      <c r="T55" s="10">
        <v>3.407073157641086E-3</v>
      </c>
      <c r="U55" s="10">
        <v>9.3213013228750374E-4</v>
      </c>
      <c r="V55" s="10">
        <v>9.5605557247311641E-3</v>
      </c>
    </row>
    <row r="56" spans="18:22" x14ac:dyDescent="0.25">
      <c r="R56" s="6" t="s">
        <v>21</v>
      </c>
      <c r="S56" s="10">
        <v>5.5127432895316839E-3</v>
      </c>
      <c r="T56" s="10">
        <v>2.3890459154784255E-3</v>
      </c>
      <c r="U56" s="10">
        <v>8.438941612572765E-4</v>
      </c>
      <c r="V56" s="10">
        <v>8.7456833662673868E-3</v>
      </c>
    </row>
    <row r="57" spans="18:22" x14ac:dyDescent="0.25">
      <c r="R57" s="5" t="s">
        <v>113</v>
      </c>
      <c r="S57" s="10">
        <v>1.2953122509264278E-2</v>
      </c>
      <c r="T57" s="10">
        <v>6.9962242788527444E-3</v>
      </c>
      <c r="U57" s="10">
        <v>9.1233698202843288E-4</v>
      </c>
      <c r="V57" s="10">
        <v>2.0861683770145457E-2</v>
      </c>
    </row>
    <row r="58" spans="18:22" x14ac:dyDescent="0.25">
      <c r="R58" s="6" t="s">
        <v>16</v>
      </c>
      <c r="S58" s="10">
        <v>5.7680300978147723E-3</v>
      </c>
      <c r="T58" s="10">
        <v>2.6398202839918571E-3</v>
      </c>
      <c r="U58" s="10">
        <v>6.6306600539008987E-4</v>
      </c>
      <c r="V58" s="10">
        <v>9.0709163871967192E-3</v>
      </c>
    </row>
    <row r="59" spans="18:22" x14ac:dyDescent="0.25">
      <c r="R59" s="6" t="s">
        <v>21</v>
      </c>
      <c r="S59" s="10">
        <v>7.1850924114495061E-3</v>
      </c>
      <c r="T59" s="10">
        <v>4.3564039948608873E-3</v>
      </c>
      <c r="U59" s="10">
        <v>2.4927097663834301E-4</v>
      </c>
      <c r="V59" s="10">
        <v>1.1790767382948738E-2</v>
      </c>
    </row>
    <row r="60" spans="18:22" x14ac:dyDescent="0.25">
      <c r="R60" s="5" t="s">
        <v>106</v>
      </c>
      <c r="S60" s="10">
        <v>9.6831885773372098E-3</v>
      </c>
      <c r="T60" s="10">
        <v>5.8931444526724693E-3</v>
      </c>
      <c r="U60" s="10">
        <v>1.4648199112570867E-3</v>
      </c>
      <c r="V60" s="10">
        <v>1.7041152941266766E-2</v>
      </c>
    </row>
    <row r="61" spans="18:22" x14ac:dyDescent="0.25">
      <c r="R61" s="6" t="s">
        <v>16</v>
      </c>
      <c r="S61" s="10">
        <v>4.8599202733628291E-3</v>
      </c>
      <c r="T61" s="10">
        <v>3.6273155390527598E-3</v>
      </c>
      <c r="U61" s="10">
        <v>1.0974624839482066E-3</v>
      </c>
      <c r="V61" s="10">
        <v>9.5846982963637955E-3</v>
      </c>
    </row>
    <row r="62" spans="18:22" x14ac:dyDescent="0.25">
      <c r="R62" s="6" t="s">
        <v>21</v>
      </c>
      <c r="S62" s="10">
        <v>4.8232683039743807E-3</v>
      </c>
      <c r="T62" s="10">
        <v>2.2658289136197099E-3</v>
      </c>
      <c r="U62" s="10">
        <v>3.6735742730888013E-4</v>
      </c>
      <c r="V62" s="10">
        <v>7.4564546449029699E-3</v>
      </c>
    </row>
    <row r="63" spans="18:22" x14ac:dyDescent="0.25">
      <c r="R63" s="5" t="s">
        <v>24</v>
      </c>
      <c r="S63" s="10">
        <v>8.2246697799180299E-3</v>
      </c>
      <c r="T63" s="10">
        <v>6.0225923798929975E-3</v>
      </c>
      <c r="U63" s="10">
        <v>1.8595259386551129E-3</v>
      </c>
      <c r="V63" s="10">
        <v>1.6106788098466142E-2</v>
      </c>
    </row>
    <row r="64" spans="18:22" x14ac:dyDescent="0.25">
      <c r="R64" s="6" t="s">
        <v>16</v>
      </c>
      <c r="S64" s="10">
        <v>4.0982394590578673E-3</v>
      </c>
      <c r="T64" s="10">
        <v>2.5930385326016808E-3</v>
      </c>
      <c r="U64" s="10">
        <v>4.570718846259037E-4</v>
      </c>
      <c r="V64" s="10">
        <v>7.1483498762854522E-3</v>
      </c>
    </row>
    <row r="65" spans="18:22" x14ac:dyDescent="0.25">
      <c r="R65" s="6" t="s">
        <v>21</v>
      </c>
      <c r="S65" s="10">
        <v>4.1264303208601635E-3</v>
      </c>
      <c r="T65" s="10">
        <v>3.4295538472913167E-3</v>
      </c>
      <c r="U65" s="10">
        <v>1.4024540540292093E-3</v>
      </c>
      <c r="V65" s="10">
        <v>8.9584382221806896E-3</v>
      </c>
    </row>
    <row r="66" spans="18:22" x14ac:dyDescent="0.25">
      <c r="R66" s="5" t="s">
        <v>81</v>
      </c>
      <c r="S66" s="10">
        <v>9.3768430489108712E-3</v>
      </c>
      <c r="T66" s="10">
        <v>6.2931508420879393E-3</v>
      </c>
      <c r="U66" s="10">
        <v>2.206958895330291E-3</v>
      </c>
      <c r="V66" s="10">
        <v>1.7876952786329101E-2</v>
      </c>
    </row>
    <row r="67" spans="18:22" x14ac:dyDescent="0.25">
      <c r="R67" s="6" t="s">
        <v>16</v>
      </c>
      <c r="S67" s="10">
        <v>4.7173833274225946E-3</v>
      </c>
      <c r="T67" s="10">
        <v>3.0660160315686925E-3</v>
      </c>
      <c r="U67" s="10">
        <v>1.0098265111813808E-3</v>
      </c>
      <c r="V67" s="10">
        <v>8.7932258701726683E-3</v>
      </c>
    </row>
    <row r="68" spans="18:22" x14ac:dyDescent="0.25">
      <c r="R68" s="6" t="s">
        <v>21</v>
      </c>
      <c r="S68" s="10">
        <v>4.6594597214882766E-3</v>
      </c>
      <c r="T68" s="10">
        <v>3.2271348105192463E-3</v>
      </c>
      <c r="U68" s="10">
        <v>1.1971323841489107E-3</v>
      </c>
      <c r="V68" s="10">
        <v>9.083726916156434E-3</v>
      </c>
    </row>
    <row r="69" spans="18:22" x14ac:dyDescent="0.25">
      <c r="R69" s="5" t="s">
        <v>48</v>
      </c>
      <c r="S69" s="10">
        <v>1.1746353926590706E-2</v>
      </c>
      <c r="T69" s="10">
        <v>5.1359081538054543E-3</v>
      </c>
      <c r="U69" s="10">
        <v>9.536530888606821E-4</v>
      </c>
      <c r="V69" s="10">
        <v>1.7835915169256842E-2</v>
      </c>
    </row>
    <row r="70" spans="18:22" x14ac:dyDescent="0.25">
      <c r="R70" s="6" t="s">
        <v>16</v>
      </c>
      <c r="S70" s="10">
        <v>5.0196896222568285E-3</v>
      </c>
      <c r="T70" s="10">
        <v>3.2324600781249804E-3</v>
      </c>
      <c r="U70" s="10">
        <v>5.9267828458775735E-4</v>
      </c>
      <c r="V70" s="10">
        <v>8.8448279849695655E-3</v>
      </c>
    </row>
    <row r="71" spans="18:22" x14ac:dyDescent="0.25">
      <c r="R71" s="6" t="s">
        <v>21</v>
      </c>
      <c r="S71" s="10">
        <v>6.7266643043338787E-3</v>
      </c>
      <c r="T71" s="10">
        <v>1.9034480756804743E-3</v>
      </c>
      <c r="U71" s="10">
        <v>3.6097480427292486E-4</v>
      </c>
      <c r="V71" s="10">
        <v>8.9910871842872782E-3</v>
      </c>
    </row>
    <row r="72" spans="18:22" x14ac:dyDescent="0.25">
      <c r="R72" s="5" t="s">
        <v>104</v>
      </c>
      <c r="S72" s="10">
        <v>1.0431771316344905E-2</v>
      </c>
      <c r="T72" s="10">
        <v>5.1371760746639636E-3</v>
      </c>
      <c r="U72" s="10">
        <v>1.7425534470245508E-3</v>
      </c>
      <c r="V72" s="10">
        <v>1.7311500838033421E-2</v>
      </c>
    </row>
    <row r="73" spans="18:22" x14ac:dyDescent="0.25">
      <c r="R73" s="6" t="s">
        <v>16</v>
      </c>
      <c r="S73" s="10">
        <v>4.6148651335790264E-3</v>
      </c>
      <c r="T73" s="10">
        <v>2.6917190017038692E-3</v>
      </c>
      <c r="U73" s="10">
        <v>4.749201348537982E-4</v>
      </c>
      <c r="V73" s="10">
        <v>7.781504270136695E-3</v>
      </c>
    </row>
    <row r="74" spans="18:22" x14ac:dyDescent="0.25">
      <c r="R74" s="6" t="s">
        <v>21</v>
      </c>
      <c r="S74" s="10">
        <v>5.8169061827658781E-3</v>
      </c>
      <c r="T74" s="10">
        <v>2.445457072960094E-3</v>
      </c>
      <c r="U74" s="10">
        <v>1.2676333121707526E-3</v>
      </c>
      <c r="V74" s="10">
        <v>9.5299965678967251E-3</v>
      </c>
    </row>
    <row r="75" spans="18:22" x14ac:dyDescent="0.25">
      <c r="R75" s="5" t="s">
        <v>51</v>
      </c>
      <c r="S75" s="10">
        <v>1.0530567256810995E-2</v>
      </c>
      <c r="T75" s="10">
        <v>4.494851896032436E-3</v>
      </c>
      <c r="U75" s="10">
        <v>1.928498569213575E-3</v>
      </c>
      <c r="V75" s="10">
        <v>1.6953917722057007E-2</v>
      </c>
    </row>
    <row r="76" spans="18:22" x14ac:dyDescent="0.25">
      <c r="R76" s="6" t="s">
        <v>16</v>
      </c>
      <c r="S76" s="10">
        <v>4.5024028175737309E-3</v>
      </c>
      <c r="T76" s="10">
        <v>2.2276780806449515E-3</v>
      </c>
      <c r="U76" s="10">
        <v>9.6043646545370179E-4</v>
      </c>
      <c r="V76" s="10">
        <v>7.6905173636723839E-3</v>
      </c>
    </row>
    <row r="77" spans="18:22" x14ac:dyDescent="0.25">
      <c r="R77" s="6" t="s">
        <v>21</v>
      </c>
      <c r="S77" s="10">
        <v>6.0281644392372645E-3</v>
      </c>
      <c r="T77" s="10">
        <v>2.2671738153874849E-3</v>
      </c>
      <c r="U77" s="10">
        <v>9.6806210375987298E-4</v>
      </c>
      <c r="V77" s="10">
        <v>9.2634003583846221E-3</v>
      </c>
    </row>
    <row r="78" spans="18:22" x14ac:dyDescent="0.25">
      <c r="R78" s="5" t="s">
        <v>37</v>
      </c>
      <c r="S78" s="10">
        <v>1.0482544754294991E-2</v>
      </c>
      <c r="T78" s="10">
        <v>4.4779976051918351E-3</v>
      </c>
      <c r="U78" s="10">
        <v>1.1106941437644968E-3</v>
      </c>
      <c r="V78" s="10">
        <v>1.6071236503251325E-2</v>
      </c>
    </row>
    <row r="79" spans="18:22" x14ac:dyDescent="0.25">
      <c r="R79" s="6" t="s">
        <v>16</v>
      </c>
      <c r="S79" s="10">
        <v>5.5697951998757789E-3</v>
      </c>
      <c r="T79" s="10">
        <v>2.2841118795705216E-3</v>
      </c>
      <c r="U79" s="10">
        <v>2.7695467009723778E-4</v>
      </c>
      <c r="V79" s="10">
        <v>8.130861749543538E-3</v>
      </c>
    </row>
    <row r="80" spans="18:22" x14ac:dyDescent="0.25">
      <c r="R80" s="6" t="s">
        <v>21</v>
      </c>
      <c r="S80" s="10">
        <v>4.9127495544192129E-3</v>
      </c>
      <c r="T80" s="10">
        <v>2.1938857256213139E-3</v>
      </c>
      <c r="U80" s="10">
        <v>8.3373947366725907E-4</v>
      </c>
      <c r="V80" s="10">
        <v>7.9403747537077855E-3</v>
      </c>
    </row>
    <row r="81" spans="18:22" x14ac:dyDescent="0.25">
      <c r="R81" s="5" t="s">
        <v>86</v>
      </c>
      <c r="S81" s="10">
        <v>1.0490036808082139E-2</v>
      </c>
      <c r="T81" s="10">
        <v>6.7808882983346223E-3</v>
      </c>
      <c r="U81" s="10">
        <v>1.7200750215187108E-3</v>
      </c>
      <c r="V81" s="10">
        <v>1.8991000127935476E-2</v>
      </c>
    </row>
    <row r="82" spans="18:22" x14ac:dyDescent="0.25">
      <c r="R82" s="6" t="s">
        <v>16</v>
      </c>
      <c r="S82" s="10">
        <v>5.4384793535333419E-3</v>
      </c>
      <c r="T82" s="10">
        <v>2.1905461126457784E-3</v>
      </c>
      <c r="U82" s="10">
        <v>5.6189497745868773E-4</v>
      </c>
      <c r="V82" s="10">
        <v>8.1909204436378079E-3</v>
      </c>
    </row>
    <row r="83" spans="18:22" x14ac:dyDescent="0.25">
      <c r="R83" s="6" t="s">
        <v>21</v>
      </c>
      <c r="S83" s="10">
        <v>5.0515574545487987E-3</v>
      </c>
      <c r="T83" s="10">
        <v>4.5903421856888444E-3</v>
      </c>
      <c r="U83" s="10">
        <v>1.158180044060023E-3</v>
      </c>
      <c r="V83" s="10">
        <v>1.0800079684297666E-2</v>
      </c>
    </row>
    <row r="84" spans="18:22" x14ac:dyDescent="0.25">
      <c r="R84" s="5" t="s">
        <v>31</v>
      </c>
      <c r="S84" s="10">
        <v>1.0149973641397041E-2</v>
      </c>
      <c r="T84" s="10">
        <v>4.474676105371422E-3</v>
      </c>
      <c r="U84" s="10">
        <v>1.3588058784750607E-3</v>
      </c>
      <c r="V84" s="10">
        <v>1.5983455625243524E-2</v>
      </c>
    </row>
    <row r="85" spans="18:22" x14ac:dyDescent="0.25">
      <c r="R85" s="6" t="s">
        <v>16</v>
      </c>
      <c r="S85" s="10">
        <v>5.9598846368622005E-3</v>
      </c>
      <c r="T85" s="10">
        <v>1.8894737765042008E-3</v>
      </c>
      <c r="U85" s="10">
        <v>5.3496071579294696E-4</v>
      </c>
      <c r="V85" s="10">
        <v>8.3843191291593476E-3</v>
      </c>
    </row>
    <row r="86" spans="18:22" x14ac:dyDescent="0.25">
      <c r="R86" s="6" t="s">
        <v>21</v>
      </c>
      <c r="S86" s="10">
        <v>4.1900890045348414E-3</v>
      </c>
      <c r="T86" s="10">
        <v>2.5852023288672212E-3</v>
      </c>
      <c r="U86" s="10">
        <v>8.2384516268211379E-4</v>
      </c>
      <c r="V86" s="10">
        <v>7.5991364960841766E-3</v>
      </c>
    </row>
    <row r="87" spans="18:22" x14ac:dyDescent="0.25">
      <c r="R87" s="5" t="s">
        <v>100</v>
      </c>
      <c r="S87" s="10">
        <v>8.4465287604243034E-3</v>
      </c>
      <c r="T87" s="10">
        <v>4.6677600748227261E-3</v>
      </c>
      <c r="U87" s="10">
        <v>9.3078070223094839E-4</v>
      </c>
      <c r="V87" s="10">
        <v>1.4045069537477979E-2</v>
      </c>
    </row>
    <row r="88" spans="18:22" x14ac:dyDescent="0.25">
      <c r="R88" s="6" t="s">
        <v>16</v>
      </c>
      <c r="S88" s="10">
        <v>4.3470666633957317E-3</v>
      </c>
      <c r="T88" s="10">
        <v>1.3477862877279898E-3</v>
      </c>
      <c r="U88" s="10">
        <v>3.7375816349995687E-4</v>
      </c>
      <c r="V88" s="10">
        <v>6.0686111146236793E-3</v>
      </c>
    </row>
    <row r="89" spans="18:22" x14ac:dyDescent="0.25">
      <c r="R89" s="6" t="s">
        <v>21</v>
      </c>
      <c r="S89" s="10">
        <v>4.0994620970285708E-3</v>
      </c>
      <c r="T89" s="10">
        <v>3.319973787094737E-3</v>
      </c>
      <c r="U89" s="10">
        <v>5.5702253873099157E-4</v>
      </c>
      <c r="V89" s="10">
        <v>7.9764584228543007E-3</v>
      </c>
    </row>
    <row r="90" spans="18:22" x14ac:dyDescent="0.25">
      <c r="R90" s="5" t="s">
        <v>88</v>
      </c>
      <c r="S90" s="10">
        <v>1.0306380735871602E-2</v>
      </c>
      <c r="T90" s="10">
        <v>5.0904735683274457E-3</v>
      </c>
      <c r="U90" s="10">
        <v>1.322962208633909E-3</v>
      </c>
      <c r="V90" s="10">
        <v>1.6719816512832959E-2</v>
      </c>
    </row>
    <row r="91" spans="18:22" x14ac:dyDescent="0.25">
      <c r="R91" s="6" t="s">
        <v>16</v>
      </c>
      <c r="S91" s="10">
        <v>3.209107692884525E-3</v>
      </c>
      <c r="T91" s="10">
        <v>2.3391328523966119E-3</v>
      </c>
      <c r="U91" s="10">
        <v>6.5359056111713042E-4</v>
      </c>
      <c r="V91" s="10">
        <v>6.2018311063982675E-3</v>
      </c>
    </row>
    <row r="92" spans="18:22" x14ac:dyDescent="0.25">
      <c r="R92" s="6" t="s">
        <v>21</v>
      </c>
      <c r="S92" s="10">
        <v>7.0972730429870777E-3</v>
      </c>
      <c r="T92" s="10">
        <v>2.751340715930833E-3</v>
      </c>
      <c r="U92" s="10">
        <v>6.6937164751677846E-4</v>
      </c>
      <c r="V92" s="10">
        <v>1.0517985406434689E-2</v>
      </c>
    </row>
    <row r="93" spans="18:22" x14ac:dyDescent="0.25">
      <c r="R93" s="5" t="s">
        <v>116</v>
      </c>
      <c r="S93" s="10">
        <v>1.0510633729599731E-2</v>
      </c>
      <c r="T93" s="10">
        <v>4.7640813054703329E-3</v>
      </c>
      <c r="U93" s="10">
        <v>2.0047187259650458E-3</v>
      </c>
      <c r="V93" s="10">
        <v>1.727943376103511E-2</v>
      </c>
    </row>
    <row r="94" spans="18:22" x14ac:dyDescent="0.25">
      <c r="R94" s="6" t="s">
        <v>16</v>
      </c>
      <c r="S94" s="10">
        <v>4.715341069182641E-3</v>
      </c>
      <c r="T94" s="10">
        <v>1.7615564108914442E-3</v>
      </c>
      <c r="U94" s="10">
        <v>1.3669817038680491E-3</v>
      </c>
      <c r="V94" s="10">
        <v>7.8438791839421339E-3</v>
      </c>
    </row>
    <row r="95" spans="18:22" x14ac:dyDescent="0.25">
      <c r="R95" s="6" t="s">
        <v>21</v>
      </c>
      <c r="S95" s="10">
        <v>5.7952926604170913E-3</v>
      </c>
      <c r="T95" s="10">
        <v>3.0025248945788892E-3</v>
      </c>
      <c r="U95" s="10">
        <v>6.3773702209699631E-4</v>
      </c>
      <c r="V95" s="10">
        <v>9.4355545770929763E-3</v>
      </c>
    </row>
    <row r="96" spans="18:22" x14ac:dyDescent="0.25">
      <c r="R96" s="5" t="s">
        <v>82</v>
      </c>
      <c r="S96" s="10">
        <v>8.9480186296970205E-3</v>
      </c>
      <c r="T96" s="10">
        <v>5.9878309710703582E-3</v>
      </c>
      <c r="U96" s="10">
        <v>1.8191698290443057E-3</v>
      </c>
      <c r="V96" s="10">
        <v>1.6755019429811682E-2</v>
      </c>
    </row>
    <row r="97" spans="18:22" x14ac:dyDescent="0.25">
      <c r="R97" s="6" t="s">
        <v>16</v>
      </c>
      <c r="S97" s="10">
        <v>3.7543815863748031E-3</v>
      </c>
      <c r="T97" s="10">
        <v>3.5736236189837134E-3</v>
      </c>
      <c r="U97" s="10">
        <v>9.6445532174629499E-4</v>
      </c>
      <c r="V97" s="10">
        <v>8.2924605271048109E-3</v>
      </c>
    </row>
    <row r="98" spans="18:22" x14ac:dyDescent="0.25">
      <c r="R98" s="6" t="s">
        <v>21</v>
      </c>
      <c r="S98" s="10">
        <v>5.1936370433222157E-3</v>
      </c>
      <c r="T98" s="10">
        <v>2.4142073520866444E-3</v>
      </c>
      <c r="U98" s="10">
        <v>8.547145072980108E-4</v>
      </c>
      <c r="V98" s="10">
        <v>8.4625589027068713E-3</v>
      </c>
    </row>
    <row r="99" spans="18:22" x14ac:dyDescent="0.25">
      <c r="R99" s="5" t="s">
        <v>114</v>
      </c>
      <c r="S99" s="10">
        <v>1.0170294337299031E-2</v>
      </c>
      <c r="T99" s="10">
        <v>6.6053242781746345E-3</v>
      </c>
      <c r="U99" s="10">
        <v>1.8672534634588428E-3</v>
      </c>
      <c r="V99" s="10">
        <v>1.8642872078932504E-2</v>
      </c>
    </row>
    <row r="100" spans="18:22" x14ac:dyDescent="0.25">
      <c r="R100" s="6" t="s">
        <v>16</v>
      </c>
      <c r="S100" s="10">
        <v>5.8111733691699075E-3</v>
      </c>
      <c r="T100" s="10">
        <v>4.0172102596216248E-3</v>
      </c>
      <c r="U100" s="10">
        <v>9.2246676403015819E-4</v>
      </c>
      <c r="V100" s="10">
        <v>1.0750850392821689E-2</v>
      </c>
    </row>
    <row r="101" spans="18:22" x14ac:dyDescent="0.25">
      <c r="R101" s="6" t="s">
        <v>21</v>
      </c>
      <c r="S101" s="10">
        <v>4.3591209681291222E-3</v>
      </c>
      <c r="T101" s="10">
        <v>2.5881140185530101E-3</v>
      </c>
      <c r="U101" s="10">
        <v>9.4478669942868476E-4</v>
      </c>
      <c r="V101" s="10">
        <v>7.8920216861108165E-3</v>
      </c>
    </row>
    <row r="102" spans="18:22" x14ac:dyDescent="0.25">
      <c r="R102" s="5" t="s">
        <v>92</v>
      </c>
      <c r="S102" s="10">
        <v>8.0079232374448157E-3</v>
      </c>
      <c r="T102" s="10">
        <v>8.2409467139391325E-3</v>
      </c>
      <c r="U102" s="10">
        <v>1.4065068724876555E-3</v>
      </c>
      <c r="V102" s="10">
        <v>1.7655376823871603E-2</v>
      </c>
    </row>
    <row r="103" spans="18:22" x14ac:dyDescent="0.25">
      <c r="R103" s="6" t="s">
        <v>16</v>
      </c>
      <c r="S103" s="10">
        <v>4.1295503118298502E-3</v>
      </c>
      <c r="T103" s="10">
        <v>3.3325828072037233E-3</v>
      </c>
      <c r="U103" s="10">
        <v>7.4761368520869214E-4</v>
      </c>
      <c r="V103" s="10">
        <v>8.2097468042422652E-3</v>
      </c>
    </row>
    <row r="104" spans="18:22" x14ac:dyDescent="0.25">
      <c r="R104" s="6" t="s">
        <v>21</v>
      </c>
      <c r="S104" s="10">
        <v>3.8783729256149659E-3</v>
      </c>
      <c r="T104" s="10">
        <v>4.9083639067354088E-3</v>
      </c>
      <c r="U104" s="10">
        <v>6.5889318727896341E-4</v>
      </c>
      <c r="V104" s="10">
        <v>9.4456300196293381E-3</v>
      </c>
    </row>
    <row r="105" spans="18:22" x14ac:dyDescent="0.25">
      <c r="R105" s="5" t="s">
        <v>108</v>
      </c>
      <c r="S105" s="10">
        <v>8.4058579347432594E-3</v>
      </c>
      <c r="T105" s="10">
        <v>4.7434436293537219E-3</v>
      </c>
      <c r="U105" s="10">
        <v>1.7990257364047548E-3</v>
      </c>
      <c r="V105" s="10">
        <v>1.4948327300501734E-2</v>
      </c>
    </row>
    <row r="106" spans="18:22" x14ac:dyDescent="0.25">
      <c r="R106" s="6" t="s">
        <v>16</v>
      </c>
      <c r="S106" s="10">
        <v>4.0084819829974304E-3</v>
      </c>
      <c r="T106" s="10">
        <v>2.2153860407505914E-3</v>
      </c>
      <c r="U106" s="10">
        <v>4.1747426338581113E-4</v>
      </c>
      <c r="V106" s="10">
        <v>6.6413422871338321E-3</v>
      </c>
    </row>
    <row r="107" spans="18:22" x14ac:dyDescent="0.25">
      <c r="R107" s="6" t="s">
        <v>21</v>
      </c>
      <c r="S107" s="10">
        <v>4.3973759517458291E-3</v>
      </c>
      <c r="T107" s="10">
        <v>2.52805758860313E-3</v>
      </c>
      <c r="U107" s="10">
        <v>1.3815514730189436E-3</v>
      </c>
      <c r="V107" s="10">
        <v>8.3069850133679016E-3</v>
      </c>
    </row>
    <row r="108" spans="18:22" x14ac:dyDescent="0.25">
      <c r="R108" s="5" t="s">
        <v>28</v>
      </c>
      <c r="S108" s="10">
        <v>9.3578174436000777E-3</v>
      </c>
      <c r="T108" s="10">
        <v>7.0746632971066068E-3</v>
      </c>
      <c r="U108" s="10">
        <v>1.331538787583962E-3</v>
      </c>
      <c r="V108" s="10">
        <v>1.7764019528290646E-2</v>
      </c>
    </row>
    <row r="109" spans="18:22" x14ac:dyDescent="0.25">
      <c r="R109" s="6" t="s">
        <v>16</v>
      </c>
      <c r="S109" s="10">
        <v>5.1370923013215278E-3</v>
      </c>
      <c r="T109" s="10">
        <v>3.5546365041275512E-3</v>
      </c>
      <c r="U109" s="10">
        <v>5.2742111497360304E-4</v>
      </c>
      <c r="V109" s="10">
        <v>9.2191499204226819E-3</v>
      </c>
    </row>
    <row r="110" spans="18:22" x14ac:dyDescent="0.25">
      <c r="R110" s="6" t="s">
        <v>21</v>
      </c>
      <c r="S110" s="10">
        <v>4.2207251422785499E-3</v>
      </c>
      <c r="T110" s="10">
        <v>3.5200267929790551E-3</v>
      </c>
      <c r="U110" s="10">
        <v>8.0411767261035882E-4</v>
      </c>
      <c r="V110" s="10">
        <v>8.5448696078679644E-3</v>
      </c>
    </row>
    <row r="111" spans="18:22" x14ac:dyDescent="0.25">
      <c r="R111" s="5" t="s">
        <v>15</v>
      </c>
      <c r="S111" s="10">
        <v>9.6117050106500242E-3</v>
      </c>
      <c r="T111" s="10">
        <v>4.464023306015562E-3</v>
      </c>
      <c r="U111" s="10">
        <v>3.9797092360868518E-4</v>
      </c>
      <c r="V111" s="10">
        <v>1.4473699240274274E-2</v>
      </c>
    </row>
    <row r="112" spans="18:22" x14ac:dyDescent="0.25">
      <c r="R112" s="6" t="s">
        <v>16</v>
      </c>
      <c r="S112" s="10">
        <v>5.1950747750099903E-3</v>
      </c>
      <c r="T112" s="10">
        <v>2.3415441661721677E-3</v>
      </c>
      <c r="U112" s="10">
        <v>3.4289108302845017E-4</v>
      </c>
      <c r="V112" s="10">
        <v>7.8795100242106085E-3</v>
      </c>
    </row>
    <row r="113" spans="18:22" x14ac:dyDescent="0.25">
      <c r="R113" s="6" t="s">
        <v>21</v>
      </c>
      <c r="S113" s="10">
        <v>4.4166302356400356E-3</v>
      </c>
      <c r="T113" s="10">
        <v>2.1224791398433947E-3</v>
      </c>
      <c r="U113" s="10">
        <v>5.5079840580234987E-5</v>
      </c>
      <c r="V113" s="10">
        <v>6.5941892160636655E-3</v>
      </c>
    </row>
    <row r="114" spans="18:22" x14ac:dyDescent="0.25">
      <c r="R114" s="5" t="s">
        <v>56</v>
      </c>
      <c r="S114" s="10">
        <v>1.0207861021021116E-2</v>
      </c>
      <c r="T114" s="10">
        <v>5.4323865409793308E-3</v>
      </c>
      <c r="U114" s="10">
        <v>1.5624135910519833E-3</v>
      </c>
      <c r="V114" s="10">
        <v>1.7202661153052429E-2</v>
      </c>
    </row>
    <row r="115" spans="18:22" x14ac:dyDescent="0.25">
      <c r="R115" s="6" t="s">
        <v>16</v>
      </c>
      <c r="S115" s="10">
        <v>6.0619500018277298E-3</v>
      </c>
      <c r="T115" s="10">
        <v>2.7542908960712553E-3</v>
      </c>
      <c r="U115" s="10">
        <v>8.7429029969562293E-4</v>
      </c>
      <c r="V115" s="10">
        <v>9.6905311975946078E-3</v>
      </c>
    </row>
    <row r="116" spans="18:22" x14ac:dyDescent="0.25">
      <c r="R116" s="6" t="s">
        <v>21</v>
      </c>
      <c r="S116" s="10">
        <v>4.1459110191933869E-3</v>
      </c>
      <c r="T116" s="10">
        <v>2.6780956449080763E-3</v>
      </c>
      <c r="U116" s="10">
        <v>6.8812329135636027E-4</v>
      </c>
      <c r="V116" s="10">
        <v>7.5121299554578233E-3</v>
      </c>
    </row>
    <row r="117" spans="18:22" x14ac:dyDescent="0.25">
      <c r="R117" s="5" t="s">
        <v>96</v>
      </c>
      <c r="S117" s="10">
        <v>1.0232841326078122E-2</v>
      </c>
      <c r="T117" s="10">
        <v>5.0891626287255217E-3</v>
      </c>
      <c r="U117" s="10">
        <v>2.001668923471455E-3</v>
      </c>
      <c r="V117" s="10">
        <v>1.73236728782751E-2</v>
      </c>
    </row>
    <row r="118" spans="18:22" x14ac:dyDescent="0.25">
      <c r="R118" s="6" t="s">
        <v>16</v>
      </c>
      <c r="S118" s="10">
        <v>4.8247943372933698E-3</v>
      </c>
      <c r="T118" s="10">
        <v>3.0807873095703145E-3</v>
      </c>
      <c r="U118" s="10">
        <v>1.0914919351912666E-3</v>
      </c>
      <c r="V118" s="10">
        <v>8.9970735820549506E-3</v>
      </c>
    </row>
    <row r="119" spans="18:22" x14ac:dyDescent="0.25">
      <c r="R119" s="6" t="s">
        <v>21</v>
      </c>
      <c r="S119" s="10">
        <v>5.4080469887847517E-3</v>
      </c>
      <c r="T119" s="10">
        <v>2.0083753191552076E-3</v>
      </c>
      <c r="U119" s="10">
        <v>9.1017698828018843E-4</v>
      </c>
      <c r="V119" s="10">
        <v>8.3265992962201479E-3</v>
      </c>
    </row>
    <row r="120" spans="18:22" x14ac:dyDescent="0.25">
      <c r="R120" s="5" t="s">
        <v>109</v>
      </c>
      <c r="S120" s="10">
        <v>9.5981586347634942E-3</v>
      </c>
      <c r="T120" s="10">
        <v>5.1138802930332647E-3</v>
      </c>
      <c r="U120" s="10">
        <v>1.6534140823826365E-3</v>
      </c>
      <c r="V120" s="10">
        <v>1.6365453010179394E-2</v>
      </c>
    </row>
    <row r="121" spans="18:22" x14ac:dyDescent="0.25">
      <c r="R121" s="6" t="s">
        <v>16</v>
      </c>
      <c r="S121" s="10">
        <v>4.9244959355155349E-3</v>
      </c>
      <c r="T121" s="10">
        <v>3.0629322669092495E-3</v>
      </c>
      <c r="U121" s="10">
        <v>9.7938056156644977E-4</v>
      </c>
      <c r="V121" s="10">
        <v>8.9668087639912346E-3</v>
      </c>
    </row>
    <row r="122" spans="18:22" x14ac:dyDescent="0.25">
      <c r="R122" s="6" t="s">
        <v>21</v>
      </c>
      <c r="S122" s="10">
        <v>4.6736626992479593E-3</v>
      </c>
      <c r="T122" s="10">
        <v>2.0509480261240148E-3</v>
      </c>
      <c r="U122" s="10">
        <v>6.7403352081618672E-4</v>
      </c>
      <c r="V122" s="10">
        <v>7.3986442461881595E-3</v>
      </c>
    </row>
    <row r="123" spans="18:22" x14ac:dyDescent="0.25">
      <c r="R123" s="5" t="s">
        <v>53</v>
      </c>
      <c r="S123" s="10">
        <v>1.0276163464840083E-2</v>
      </c>
      <c r="T123" s="10">
        <v>6.1748583542778944E-3</v>
      </c>
      <c r="U123" s="10">
        <v>1.4580614402523594E-3</v>
      </c>
      <c r="V123" s="10">
        <v>1.7909083259370333E-2</v>
      </c>
    </row>
    <row r="124" spans="18:22" x14ac:dyDescent="0.25">
      <c r="R124" s="6" t="s">
        <v>16</v>
      </c>
      <c r="S124" s="10">
        <v>4.3144878897652377E-3</v>
      </c>
      <c r="T124" s="10">
        <v>3.4227002822222012E-3</v>
      </c>
      <c r="U124" s="10">
        <v>1.0496392261385415E-3</v>
      </c>
      <c r="V124" s="10">
        <v>8.7868273981259789E-3</v>
      </c>
    </row>
    <row r="125" spans="18:22" x14ac:dyDescent="0.25">
      <c r="R125" s="6" t="s">
        <v>21</v>
      </c>
      <c r="S125" s="10">
        <v>5.961675575074845E-3</v>
      </c>
      <c r="T125" s="10">
        <v>2.7521580720556928E-3</v>
      </c>
      <c r="U125" s="10">
        <v>4.0842221411381796E-4</v>
      </c>
      <c r="V125" s="10">
        <v>9.1222558612443563E-3</v>
      </c>
    </row>
    <row r="126" spans="18:22" x14ac:dyDescent="0.25">
      <c r="R126" s="5" t="s">
        <v>97</v>
      </c>
      <c r="S126" s="10">
        <v>1.1360647873143703E-2</v>
      </c>
      <c r="T126" s="10">
        <v>5.3631625903935564E-3</v>
      </c>
      <c r="U126" s="10">
        <v>1.7191603071850727E-3</v>
      </c>
      <c r="V126" s="10">
        <v>1.8442970770722333E-2</v>
      </c>
    </row>
    <row r="127" spans="18:22" x14ac:dyDescent="0.25">
      <c r="R127" s="6" t="s">
        <v>16</v>
      </c>
      <c r="S127" s="10">
        <v>6.5482542546754213E-3</v>
      </c>
      <c r="T127" s="10">
        <v>2.7592946551735819E-3</v>
      </c>
      <c r="U127" s="10">
        <v>8.8046688559207048E-4</v>
      </c>
      <c r="V127" s="10">
        <v>1.0188015795441074E-2</v>
      </c>
    </row>
    <row r="128" spans="18:22" x14ac:dyDescent="0.25">
      <c r="R128" s="6" t="s">
        <v>21</v>
      </c>
      <c r="S128" s="10">
        <v>4.8123936184682808E-3</v>
      </c>
      <c r="T128" s="10">
        <v>2.6038679352199754E-3</v>
      </c>
      <c r="U128" s="10">
        <v>8.3869342159300221E-4</v>
      </c>
      <c r="V128" s="10">
        <v>8.2549549752812569E-3</v>
      </c>
    </row>
    <row r="129" spans="18:22" x14ac:dyDescent="0.25">
      <c r="R129" s="5" t="s">
        <v>20</v>
      </c>
      <c r="S129" s="10">
        <v>1.0652740488105827E-2</v>
      </c>
      <c r="T129" s="10">
        <v>5.3154887661136458E-3</v>
      </c>
      <c r="U129" s="10">
        <v>9.9408617938075584E-4</v>
      </c>
      <c r="V129" s="10">
        <v>1.6962315433600227E-2</v>
      </c>
    </row>
    <row r="130" spans="18:22" x14ac:dyDescent="0.25">
      <c r="R130" s="6" t="s">
        <v>16</v>
      </c>
      <c r="S130" s="10">
        <v>4.837437319568207E-3</v>
      </c>
      <c r="T130" s="10">
        <v>2.7367981165126207E-3</v>
      </c>
      <c r="U130" s="10">
        <v>6.1703821408184804E-4</v>
      </c>
      <c r="V130" s="10">
        <v>8.1912736501626761E-3</v>
      </c>
    </row>
    <row r="131" spans="18:22" x14ac:dyDescent="0.25">
      <c r="R131" s="6" t="s">
        <v>21</v>
      </c>
      <c r="S131" s="10">
        <v>5.8153031685376205E-3</v>
      </c>
      <c r="T131" s="10">
        <v>2.5786906496010247E-3</v>
      </c>
      <c r="U131" s="10">
        <v>3.770479652989079E-4</v>
      </c>
      <c r="V131" s="10">
        <v>8.7710417834375547E-3</v>
      </c>
    </row>
    <row r="132" spans="18:22" x14ac:dyDescent="0.25">
      <c r="R132" s="5" t="s">
        <v>71</v>
      </c>
      <c r="S132" s="10">
        <v>9.434499485807147E-3</v>
      </c>
      <c r="T132" s="10">
        <v>4.5921602936341678E-3</v>
      </c>
      <c r="U132" s="10">
        <v>2.0748415418737256E-3</v>
      </c>
      <c r="V132" s="10">
        <v>1.6101501321315038E-2</v>
      </c>
    </row>
    <row r="133" spans="18:22" x14ac:dyDescent="0.25">
      <c r="R133" s="6" t="s">
        <v>16</v>
      </c>
      <c r="S133" s="10">
        <v>4.5028035711307942E-3</v>
      </c>
      <c r="T133" s="10">
        <v>2.3276400554719905E-3</v>
      </c>
      <c r="U133" s="10">
        <v>1.5259631305142595E-3</v>
      </c>
      <c r="V133" s="10">
        <v>8.3564067571170447E-3</v>
      </c>
    </row>
    <row r="134" spans="18:22" x14ac:dyDescent="0.25">
      <c r="R134" s="6" t="s">
        <v>21</v>
      </c>
      <c r="S134" s="10">
        <v>4.9316959146763518E-3</v>
      </c>
      <c r="T134" s="10">
        <v>2.2645202381621774E-3</v>
      </c>
      <c r="U134" s="10">
        <v>5.4887841135946584E-4</v>
      </c>
      <c r="V134" s="10">
        <v>7.7450945641979949E-3</v>
      </c>
    </row>
    <row r="135" spans="18:22" x14ac:dyDescent="0.25">
      <c r="R135" s="5" t="s">
        <v>112</v>
      </c>
      <c r="S135" s="10">
        <v>1.1041188420409362E-2</v>
      </c>
      <c r="T135" s="10">
        <v>7.9932221479192909E-3</v>
      </c>
      <c r="U135" s="10">
        <v>9.7643490971480835E-4</v>
      </c>
      <c r="V135" s="10">
        <v>2.0010845478043458E-2</v>
      </c>
    </row>
    <row r="136" spans="18:22" x14ac:dyDescent="0.25">
      <c r="R136" s="6" t="s">
        <v>16</v>
      </c>
      <c r="S136" s="10">
        <v>5.3657142811213056E-3</v>
      </c>
      <c r="T136" s="10">
        <v>3.8185859288475186E-3</v>
      </c>
      <c r="U136" s="10">
        <v>4.2763347926460892E-4</v>
      </c>
      <c r="V136" s="10">
        <v>9.6119336892334338E-3</v>
      </c>
    </row>
    <row r="137" spans="18:22" x14ac:dyDescent="0.25">
      <c r="R137" s="6" t="s">
        <v>21</v>
      </c>
      <c r="S137" s="10">
        <v>5.6754741392880548E-3</v>
      </c>
      <c r="T137" s="10">
        <v>4.1746362190717727E-3</v>
      </c>
      <c r="U137" s="10">
        <v>5.4880143045019927E-4</v>
      </c>
      <c r="V137" s="10">
        <v>1.0398911788810026E-2</v>
      </c>
    </row>
    <row r="138" spans="18:22" x14ac:dyDescent="0.25">
      <c r="R138" s="5" t="s">
        <v>80</v>
      </c>
      <c r="S138" s="10">
        <v>9.77638076043757E-3</v>
      </c>
      <c r="T138" s="10">
        <v>5.1325028806426046E-3</v>
      </c>
      <c r="U138" s="10">
        <v>1.4692780115613774E-3</v>
      </c>
      <c r="V138" s="10">
        <v>1.6378161652641551E-2</v>
      </c>
    </row>
    <row r="139" spans="18:22" x14ac:dyDescent="0.25">
      <c r="R139" s="6" t="s">
        <v>16</v>
      </c>
      <c r="S139" s="10">
        <v>4.8364660016248168E-3</v>
      </c>
      <c r="T139" s="10">
        <v>2.3004974925223509E-3</v>
      </c>
      <c r="U139" s="10">
        <v>8.2949420293564643E-4</v>
      </c>
      <c r="V139" s="10">
        <v>7.9664576970828131E-3</v>
      </c>
    </row>
    <row r="140" spans="18:22" x14ac:dyDescent="0.25">
      <c r="R140" s="6" t="s">
        <v>21</v>
      </c>
      <c r="S140" s="10">
        <v>4.9399147588127532E-3</v>
      </c>
      <c r="T140" s="10">
        <v>2.8320053881202537E-3</v>
      </c>
      <c r="U140" s="10">
        <v>6.3978380862573115E-4</v>
      </c>
      <c r="V140" s="10">
        <v>8.4117039555587393E-3</v>
      </c>
    </row>
    <row r="141" spans="18:22" x14ac:dyDescent="0.25">
      <c r="R141" s="5" t="s">
        <v>59</v>
      </c>
      <c r="S141" s="10">
        <v>8.9486865522921261E-3</v>
      </c>
      <c r="T141" s="10">
        <v>6.7751577488830428E-3</v>
      </c>
      <c r="U141" s="10">
        <v>1.999918739857835E-3</v>
      </c>
      <c r="V141" s="10">
        <v>1.7723763041033003E-2</v>
      </c>
    </row>
    <row r="142" spans="18:22" x14ac:dyDescent="0.25">
      <c r="R142" s="6" t="s">
        <v>16</v>
      </c>
      <c r="S142" s="10">
        <v>4.1365419897067685E-3</v>
      </c>
      <c r="T142" s="10">
        <v>3.6043639073693695E-3</v>
      </c>
      <c r="U142" s="10">
        <v>3.4260806497967599E-4</v>
      </c>
      <c r="V142" s="10">
        <v>8.083513962055814E-3</v>
      </c>
    </row>
    <row r="143" spans="18:22" x14ac:dyDescent="0.25">
      <c r="R143" s="6" t="s">
        <v>21</v>
      </c>
      <c r="S143" s="10">
        <v>4.8121445625853585E-3</v>
      </c>
      <c r="T143" s="10">
        <v>3.1707938415136737E-3</v>
      </c>
      <c r="U143" s="10">
        <v>1.6573106748781592E-3</v>
      </c>
      <c r="V143" s="10">
        <v>9.6402490789771911E-3</v>
      </c>
    </row>
    <row r="144" spans="18:22" x14ac:dyDescent="0.25">
      <c r="R144" s="5" t="s">
        <v>55</v>
      </c>
      <c r="S144" s="10">
        <v>1.0237539425687772E-2</v>
      </c>
      <c r="T144" s="10">
        <v>6.5127977535249905E-3</v>
      </c>
      <c r="U144" s="10">
        <v>2.9397197933393146E-4</v>
      </c>
      <c r="V144" s="10">
        <v>1.7044309158546694E-2</v>
      </c>
    </row>
    <row r="145" spans="18:22" x14ac:dyDescent="0.25">
      <c r="R145" s="6" t="s">
        <v>16</v>
      </c>
      <c r="S145" s="10">
        <v>6.5289388388826801E-3</v>
      </c>
      <c r="T145" s="10">
        <v>3.7930033613827229E-3</v>
      </c>
      <c r="U145" s="10">
        <v>1.7292176365663118E-4</v>
      </c>
      <c r="V145" s="10">
        <v>1.0494863963922033E-2</v>
      </c>
    </row>
    <row r="146" spans="18:22" x14ac:dyDescent="0.25">
      <c r="R146" s="6" t="s">
        <v>21</v>
      </c>
      <c r="S146" s="10">
        <v>3.7086005868050926E-3</v>
      </c>
      <c r="T146" s="10">
        <v>2.7197943921422681E-3</v>
      </c>
      <c r="U146" s="10">
        <v>1.2105021567730025E-4</v>
      </c>
      <c r="V146" s="10">
        <v>6.5494451946246602E-3</v>
      </c>
    </row>
    <row r="147" spans="18:22" x14ac:dyDescent="0.25">
      <c r="R147" s="5" t="s">
        <v>89</v>
      </c>
      <c r="S147" s="10">
        <v>9.9823295983139521E-3</v>
      </c>
      <c r="T147" s="10">
        <v>5.1115550167445357E-3</v>
      </c>
      <c r="U147" s="10">
        <v>1.6242971855247492E-3</v>
      </c>
      <c r="V147" s="10">
        <v>1.6718181800583237E-2</v>
      </c>
    </row>
    <row r="148" spans="18:22" x14ac:dyDescent="0.25">
      <c r="R148" s="6" t="s">
        <v>16</v>
      </c>
      <c r="S148" s="10">
        <v>5.1258508244242168E-3</v>
      </c>
      <c r="T148" s="10">
        <v>2.6268422083472686E-3</v>
      </c>
      <c r="U148" s="10">
        <v>4.7535711472110559E-4</v>
      </c>
      <c r="V148" s="10">
        <v>8.22805014749259E-3</v>
      </c>
    </row>
    <row r="149" spans="18:22" x14ac:dyDescent="0.25">
      <c r="R149" s="6" t="s">
        <v>21</v>
      </c>
      <c r="S149" s="10">
        <v>4.8564787738897362E-3</v>
      </c>
      <c r="T149" s="10">
        <v>2.4847128083972671E-3</v>
      </c>
      <c r="U149" s="10">
        <v>1.1489400708036435E-3</v>
      </c>
      <c r="V149" s="10">
        <v>8.4901316530906455E-3</v>
      </c>
    </row>
    <row r="150" spans="18:22" x14ac:dyDescent="0.25">
      <c r="R150" s="5" t="s">
        <v>74</v>
      </c>
      <c r="S150" s="10">
        <v>1.0312829019094876E-2</v>
      </c>
      <c r="T150" s="10">
        <v>4.6966550855303737E-3</v>
      </c>
      <c r="U150" s="10">
        <v>9.3252409341139733E-4</v>
      </c>
      <c r="V150" s="10">
        <v>1.5942008198036643E-2</v>
      </c>
    </row>
    <row r="151" spans="18:22" x14ac:dyDescent="0.25">
      <c r="R151" s="6" t="s">
        <v>16</v>
      </c>
      <c r="S151" s="10">
        <v>4.1041262344723691E-3</v>
      </c>
      <c r="T151" s="10">
        <v>3.3275654632350543E-3</v>
      </c>
      <c r="U151" s="10">
        <v>7.2339413266679314E-5</v>
      </c>
      <c r="V151" s="10">
        <v>7.5040311109741036E-3</v>
      </c>
    </row>
    <row r="152" spans="18:22" x14ac:dyDescent="0.25">
      <c r="R152" s="6" t="s">
        <v>21</v>
      </c>
      <c r="S152" s="10">
        <v>6.208702784622505E-3</v>
      </c>
      <c r="T152" s="10">
        <v>1.3690896222953192E-3</v>
      </c>
      <c r="U152" s="10">
        <v>8.6018468014471795E-4</v>
      </c>
      <c r="V152" s="10">
        <v>8.4379770870625405E-3</v>
      </c>
    </row>
    <row r="153" spans="18:22" x14ac:dyDescent="0.25">
      <c r="R153" s="5" t="s">
        <v>76</v>
      </c>
      <c r="S153" s="10">
        <v>1.0211601387553716E-2</v>
      </c>
      <c r="T153" s="10">
        <v>6.9766937693429357E-3</v>
      </c>
      <c r="U153" s="10">
        <v>7.7429436270273115E-4</v>
      </c>
      <c r="V153" s="10">
        <v>1.7962589519599385E-2</v>
      </c>
    </row>
    <row r="154" spans="18:22" x14ac:dyDescent="0.25">
      <c r="R154" s="6" t="s">
        <v>16</v>
      </c>
      <c r="S154" s="10">
        <v>5.8138541161278966E-3</v>
      </c>
      <c r="T154" s="10">
        <v>2.9874343722182499E-3</v>
      </c>
      <c r="U154" s="10">
        <v>6.6437015255884128E-4</v>
      </c>
      <c r="V154" s="10">
        <v>9.4656586409049871E-3</v>
      </c>
    </row>
    <row r="155" spans="18:22" x14ac:dyDescent="0.25">
      <c r="R155" s="6" t="s">
        <v>21</v>
      </c>
      <c r="S155" s="10">
        <v>4.3977472714258206E-3</v>
      </c>
      <c r="T155" s="10">
        <v>3.9892593971246866E-3</v>
      </c>
      <c r="U155" s="10">
        <v>1.0992421014388985E-4</v>
      </c>
      <c r="V155" s="10">
        <v>8.4969308786943965E-3</v>
      </c>
    </row>
    <row r="156" spans="18:22" x14ac:dyDescent="0.25">
      <c r="R156" s="5" t="s">
        <v>103</v>
      </c>
      <c r="S156" s="10">
        <v>8.4306276743719745E-3</v>
      </c>
      <c r="T156" s="10">
        <v>7.2163126984458861E-3</v>
      </c>
      <c r="U156" s="10">
        <v>1.3183976935432792E-3</v>
      </c>
      <c r="V156" s="10">
        <v>1.6965338066361142E-2</v>
      </c>
    </row>
    <row r="157" spans="18:22" x14ac:dyDescent="0.25">
      <c r="R157" s="6" t="s">
        <v>16</v>
      </c>
      <c r="S157" s="10">
        <v>3.5085996562417491E-3</v>
      </c>
      <c r="T157" s="10">
        <v>3.6039088143469404E-3</v>
      </c>
      <c r="U157" s="10">
        <v>7.3990653770447375E-4</v>
      </c>
      <c r="V157" s="10">
        <v>7.8524150082931645E-3</v>
      </c>
    </row>
    <row r="158" spans="18:22" x14ac:dyDescent="0.25">
      <c r="R158" s="6" t="s">
        <v>21</v>
      </c>
      <c r="S158" s="10">
        <v>4.9220280181302249E-3</v>
      </c>
      <c r="T158" s="10">
        <v>3.6124038840989457E-3</v>
      </c>
      <c r="U158" s="10">
        <v>5.7849115583880539E-4</v>
      </c>
      <c r="V158" s="10">
        <v>9.1129230580679777E-3</v>
      </c>
    </row>
    <row r="159" spans="18:22" x14ac:dyDescent="0.25">
      <c r="R159" s="5" t="s">
        <v>42</v>
      </c>
      <c r="S159" s="10">
        <v>1.0104611508539519E-2</v>
      </c>
      <c r="T159" s="10">
        <v>6.3399801405103094E-3</v>
      </c>
      <c r="U159" s="10">
        <v>2.1135221846357898E-3</v>
      </c>
      <c r="V159" s="10">
        <v>1.8558113833685618E-2</v>
      </c>
    </row>
    <row r="160" spans="18:22" x14ac:dyDescent="0.25">
      <c r="R160" s="6" t="s">
        <v>16</v>
      </c>
      <c r="S160" s="10">
        <v>4.8742364583420229E-3</v>
      </c>
      <c r="T160" s="10">
        <v>4.1311555902024998E-3</v>
      </c>
      <c r="U160" s="10">
        <v>1.3804556271340902E-3</v>
      </c>
      <c r="V160" s="10">
        <v>1.0385847675678612E-2</v>
      </c>
    </row>
    <row r="161" spans="18:22" x14ac:dyDescent="0.25">
      <c r="R161" s="6" t="s">
        <v>21</v>
      </c>
      <c r="S161" s="10">
        <v>5.2303750501974952E-3</v>
      </c>
      <c r="T161" s="10">
        <v>2.20882455030781E-3</v>
      </c>
      <c r="U161" s="10">
        <v>7.3306655750169953E-4</v>
      </c>
      <c r="V161" s="10">
        <v>8.1722661580070043E-3</v>
      </c>
    </row>
    <row r="162" spans="18:22" x14ac:dyDescent="0.25">
      <c r="R162" s="5" t="s">
        <v>105</v>
      </c>
      <c r="S162" s="10">
        <v>1.0344296097829782E-2</v>
      </c>
      <c r="T162" s="10">
        <v>3.5673609956004379E-3</v>
      </c>
      <c r="U162" s="10">
        <v>1.6119236364323425E-3</v>
      </c>
      <c r="V162" s="10">
        <v>1.5523580729862561E-2</v>
      </c>
    </row>
    <row r="163" spans="18:22" x14ac:dyDescent="0.25">
      <c r="R163" s="6" t="s">
        <v>16</v>
      </c>
      <c r="S163" s="10">
        <v>5.7875538148914095E-3</v>
      </c>
      <c r="T163" s="10">
        <v>1.6310307509411848E-3</v>
      </c>
      <c r="U163" s="10">
        <v>6.4363058994466968E-4</v>
      </c>
      <c r="V163" s="10">
        <v>8.0622151557772637E-3</v>
      </c>
    </row>
    <row r="164" spans="18:22" x14ac:dyDescent="0.25">
      <c r="R164" s="6" t="s">
        <v>21</v>
      </c>
      <c r="S164" s="10">
        <v>4.5567422829383732E-3</v>
      </c>
      <c r="T164" s="10">
        <v>1.9363302446592536E-3</v>
      </c>
      <c r="U164" s="10">
        <v>9.6829304648767282E-4</v>
      </c>
      <c r="V164" s="10">
        <v>7.4613655740852986E-3</v>
      </c>
    </row>
    <row r="165" spans="18:22" x14ac:dyDescent="0.25">
      <c r="R165" s="5" t="s">
        <v>117</v>
      </c>
      <c r="S165" s="10">
        <v>1.1236113139249888E-2</v>
      </c>
      <c r="T165" s="10">
        <v>8.544539042786993E-3</v>
      </c>
      <c r="U165" s="10">
        <v>8.4739226434012518E-4</v>
      </c>
      <c r="V165" s="10">
        <v>2.0628044446377003E-2</v>
      </c>
    </row>
    <row r="166" spans="18:22" x14ac:dyDescent="0.25">
      <c r="R166" s="6" t="s">
        <v>16</v>
      </c>
      <c r="S166" s="10">
        <v>6.001443007144198E-3</v>
      </c>
      <c r="T166" s="10">
        <v>4.4875341813633294E-3</v>
      </c>
      <c r="U166" s="10">
        <v>5.5438028222763583E-4</v>
      </c>
      <c r="V166" s="10">
        <v>1.1043357470735163E-2</v>
      </c>
    </row>
    <row r="167" spans="18:22" x14ac:dyDescent="0.25">
      <c r="R167" s="6" t="s">
        <v>21</v>
      </c>
      <c r="S167" s="10">
        <v>5.2346701321056904E-3</v>
      </c>
      <c r="T167" s="10">
        <v>4.0570048614236636E-3</v>
      </c>
      <c r="U167" s="10">
        <v>2.930119821124894E-4</v>
      </c>
      <c r="V167" s="10">
        <v>9.5846869756418436E-3</v>
      </c>
    </row>
    <row r="168" spans="18:22" x14ac:dyDescent="0.25">
      <c r="R168" s="5" t="s">
        <v>73</v>
      </c>
      <c r="S168" s="10">
        <v>1.0219876835299874E-2</v>
      </c>
      <c r="T168" s="10">
        <v>6.6335513662871756E-3</v>
      </c>
      <c r="U168" s="10">
        <v>1.0898798643854488E-3</v>
      </c>
      <c r="V168" s="10">
        <v>1.7943308065972496E-2</v>
      </c>
    </row>
    <row r="169" spans="18:22" x14ac:dyDescent="0.25">
      <c r="R169" s="6" t="s">
        <v>16</v>
      </c>
      <c r="S169" s="10">
        <v>4.6951064107674818E-3</v>
      </c>
      <c r="T169" s="10">
        <v>3.4762246556063734E-3</v>
      </c>
      <c r="U169" s="10">
        <v>7.3516768349579892E-4</v>
      </c>
      <c r="V169" s="10">
        <v>8.9064987498696548E-3</v>
      </c>
    </row>
    <row r="170" spans="18:22" x14ac:dyDescent="0.25">
      <c r="R170" s="6" t="s">
        <v>21</v>
      </c>
      <c r="S170" s="10">
        <v>5.5247704245323928E-3</v>
      </c>
      <c r="T170" s="10">
        <v>3.1573267106808026E-3</v>
      </c>
      <c r="U170" s="10">
        <v>3.5471218088964997E-4</v>
      </c>
      <c r="V170" s="10">
        <v>9.0368093161028451E-3</v>
      </c>
    </row>
    <row r="171" spans="18:22" x14ac:dyDescent="0.25">
      <c r="R171" s="5" t="s">
        <v>95</v>
      </c>
      <c r="S171" s="10">
        <v>9.3830807667058536E-3</v>
      </c>
      <c r="T171" s="10">
        <v>6.2467789008323867E-3</v>
      </c>
      <c r="U171" s="10">
        <v>1.6569710532196302E-3</v>
      </c>
      <c r="V171" s="10">
        <v>1.7286830720757873E-2</v>
      </c>
    </row>
    <row r="172" spans="18:22" x14ac:dyDescent="0.25">
      <c r="R172" s="6" t="s">
        <v>16</v>
      </c>
      <c r="S172" s="10">
        <v>4.496556796758251E-3</v>
      </c>
      <c r="T172" s="10">
        <v>3.3811690816728831E-3</v>
      </c>
      <c r="U172" s="10">
        <v>8.6268882384027184E-4</v>
      </c>
      <c r="V172" s="10">
        <v>8.7404147022714061E-3</v>
      </c>
    </row>
    <row r="173" spans="18:22" x14ac:dyDescent="0.25">
      <c r="R173" s="6" t="s">
        <v>21</v>
      </c>
      <c r="S173" s="10">
        <v>4.8865239699476034E-3</v>
      </c>
      <c r="T173" s="10">
        <v>2.8656098191595035E-3</v>
      </c>
      <c r="U173" s="10">
        <v>7.942822293793586E-4</v>
      </c>
      <c r="V173" s="10">
        <v>8.5464160184864652E-3</v>
      </c>
    </row>
    <row r="174" spans="18:22" x14ac:dyDescent="0.25">
      <c r="R174" s="5" t="s">
        <v>115</v>
      </c>
      <c r="S174" s="10">
        <v>1.1262447402652231E-2</v>
      </c>
      <c r="T174" s="10">
        <v>7.7924378233969402E-3</v>
      </c>
      <c r="U174" s="10">
        <v>1.9975459165369126E-3</v>
      </c>
      <c r="V174" s="10">
        <v>2.1052431142586082E-2</v>
      </c>
    </row>
    <row r="175" spans="18:22" x14ac:dyDescent="0.25">
      <c r="R175" s="6" t="s">
        <v>16</v>
      </c>
      <c r="S175" s="10">
        <v>5.4265744823297039E-3</v>
      </c>
      <c r="T175" s="10">
        <v>4.5217929501313479E-3</v>
      </c>
      <c r="U175" s="10">
        <v>1.1011892656144647E-3</v>
      </c>
      <c r="V175" s="10">
        <v>1.1049556698075516E-2</v>
      </c>
    </row>
    <row r="176" spans="18:22" x14ac:dyDescent="0.25">
      <c r="R176" s="6" t="s">
        <v>21</v>
      </c>
      <c r="S176" s="10">
        <v>5.8358729203225271E-3</v>
      </c>
      <c r="T176" s="10">
        <v>3.2706448732655919E-3</v>
      </c>
      <c r="U176" s="10">
        <v>8.9635665092244784E-4</v>
      </c>
      <c r="V176" s="10">
        <v>1.0002874444510567E-2</v>
      </c>
    </row>
    <row r="177" spans="18:22" x14ac:dyDescent="0.25">
      <c r="R177" s="5" t="s">
        <v>121</v>
      </c>
      <c r="S177" s="10">
        <v>0.57928076034587461</v>
      </c>
      <c r="T177" s="10">
        <v>0.33939297994560125</v>
      </c>
      <c r="U177" s="10">
        <v>8.1326259708523738E-2</v>
      </c>
      <c r="V177" s="10">
        <v>1</v>
      </c>
    </row>
  </sheetData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A145-E2E8-4844-B7C0-0353AA31DB60}">
  <dimension ref="A1"/>
  <sheetViews>
    <sheetView workbookViewId="0">
      <selection activeCell="N39" sqref="N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Look up</vt:lpstr>
      <vt:lpstr>formating-tables-formulas</vt:lpstr>
      <vt:lpstr>Pivot Samples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Urena</cp:lastModifiedBy>
  <dcterms:created xsi:type="dcterms:W3CDTF">2021-08-20T15:45:09Z</dcterms:created>
  <dcterms:modified xsi:type="dcterms:W3CDTF">2021-08-21T16:17:54Z</dcterms:modified>
</cp:coreProperties>
</file>