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rp\8-excel-1\"/>
    </mc:Choice>
  </mc:AlternateContent>
  <bookViews>
    <workbookView xWindow="0" yWindow="0" windowWidth="21570" windowHeight="8055"/>
  </bookViews>
  <sheets>
    <sheet name="Točkovanje" sheetId="1" r:id="rId1"/>
    <sheet name="Objava" sheetId="2" r:id="rId2"/>
  </sheets>
  <calcPr calcId="162913"/>
</workbook>
</file>

<file path=xl/calcChain.xml><?xml version="1.0" encoding="utf-8"?>
<calcChain xmlns="http://schemas.openxmlformats.org/spreadsheetml/2006/main">
  <c r="F44" i="1" l="1"/>
  <c r="G44" i="1"/>
  <c r="G46" i="1" s="1"/>
  <c r="H44" i="1"/>
  <c r="I44" i="1"/>
  <c r="J44" i="1"/>
  <c r="K44" i="1"/>
  <c r="L44" i="1"/>
  <c r="M44" i="1"/>
  <c r="N44" i="1"/>
  <c r="O44" i="1"/>
  <c r="P44" i="1"/>
  <c r="Q44" i="1"/>
  <c r="R44" i="1"/>
  <c r="E4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R46" i="1" s="1"/>
  <c r="E2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F46" i="1"/>
  <c r="K46" i="1"/>
  <c r="L46" i="1"/>
  <c r="Q46" i="1"/>
  <c r="D46" i="1"/>
  <c r="C46" i="1"/>
  <c r="D44" i="1"/>
  <c r="C44" i="1"/>
  <c r="D25" i="1"/>
  <c r="C25" i="1"/>
  <c r="D15" i="1"/>
  <c r="C15" i="1"/>
  <c r="H46" i="1" l="1"/>
  <c r="I46" i="1"/>
  <c r="M46" i="1"/>
  <c r="E46" i="1"/>
  <c r="P46" i="1"/>
  <c r="J46" i="1"/>
  <c r="O46" i="1"/>
  <c r="N46" i="1"/>
</calcChain>
</file>

<file path=xl/sharedStrings.xml><?xml version="1.0" encoding="utf-8"?>
<sst xmlns="http://schemas.openxmlformats.org/spreadsheetml/2006/main" count="440" uniqueCount="67">
  <si>
    <t>+</t>
  </si>
  <si>
    <t>o</t>
  </si>
  <si>
    <t>Mekinda</t>
  </si>
  <si>
    <t>Moškun</t>
  </si>
  <si>
    <t>Plaznik</t>
  </si>
  <si>
    <t>Rožej</t>
  </si>
  <si>
    <t>Šešek</t>
  </si>
  <si>
    <t>Obrez</t>
  </si>
  <si>
    <t>Petrič</t>
  </si>
  <si>
    <t>Ramovš</t>
  </si>
  <si>
    <t>Škraba</t>
  </si>
  <si>
    <t>Saša</t>
  </si>
  <si>
    <t>Polona</t>
  </si>
  <si>
    <t>Nina</t>
  </si>
  <si>
    <t>Nataša</t>
  </si>
  <si>
    <t>Mitja</t>
  </si>
  <si>
    <t>Mateja</t>
  </si>
  <si>
    <t>Kristina</t>
  </si>
  <si>
    <t>Bernard</t>
  </si>
  <si>
    <t>Andrej</t>
  </si>
  <si>
    <t>Slika</t>
  </si>
  <si>
    <t>velikost 8x6</t>
  </si>
  <si>
    <t>pravokotnik</t>
  </si>
  <si>
    <t>besedilo</t>
  </si>
  <si>
    <t>luknje</t>
  </si>
  <si>
    <t>krog</t>
  </si>
  <si>
    <t>pobarvan</t>
  </si>
  <si>
    <t>elipse</t>
  </si>
  <si>
    <t>pobarvane</t>
  </si>
  <si>
    <t>prekrivanje</t>
  </si>
  <si>
    <t>Tabela</t>
  </si>
  <si>
    <t>debeli rob</t>
  </si>
  <si>
    <t>črtkan rob</t>
  </si>
  <si>
    <t>vodoraven rob</t>
  </si>
  <si>
    <t>2. stolpec center</t>
  </si>
  <si>
    <t>tabela center</t>
  </si>
  <si>
    <t>sivine</t>
  </si>
  <si>
    <t>velikost tabele</t>
  </si>
  <si>
    <t>Oblikovanje</t>
  </si>
  <si>
    <t>naslov</t>
  </si>
  <si>
    <t>stolpci</t>
  </si>
  <si>
    <t>nagnjeno</t>
  </si>
  <si>
    <t>krepko</t>
  </si>
  <si>
    <t>podčrtano …</t>
  </si>
  <si>
    <t>poravnano</t>
  </si>
  <si>
    <t>podčrtano vvv</t>
  </si>
  <si>
    <t>veliki N</t>
  </si>
  <si>
    <t>krepko …</t>
  </si>
  <si>
    <t>4 cm</t>
  </si>
  <si>
    <t>2 cm</t>
  </si>
  <si>
    <t>1.5 x</t>
  </si>
  <si>
    <t>Arial</t>
  </si>
  <si>
    <t>besede</t>
  </si>
  <si>
    <t>male velike</t>
  </si>
  <si>
    <t>slika</t>
  </si>
  <si>
    <t>razmiki</t>
  </si>
  <si>
    <t>Skupaj:</t>
  </si>
  <si>
    <t>Strojan</t>
  </si>
  <si>
    <t>Jelen</t>
  </si>
  <si>
    <t>Slavica</t>
  </si>
  <si>
    <t>Kerčmar</t>
  </si>
  <si>
    <t>Brišnik</t>
  </si>
  <si>
    <t>Matej</t>
  </si>
  <si>
    <t>Medved</t>
  </si>
  <si>
    <t>Gorazd</t>
  </si>
  <si>
    <t>Miha</t>
  </si>
  <si>
    <t>Katarina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</si>
</sst>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3" borderId="18" xfId="0" applyFill="1" applyBorder="1"/>
    <xf numFmtId="0" fontId="0" fillId="33" borderId="19" xfId="0" applyFill="1" applyBorder="1"/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0" xfId="0" applyFill="1" applyBorder="1" applyAlignment="1">
      <alignment horizontal="center" textRotation="90"/>
    </xf>
    <xf numFmtId="0" fontId="0" fillId="33" borderId="11" xfId="0" applyFill="1" applyBorder="1" applyAlignment="1">
      <alignment horizontal="center" textRotation="90"/>
    </xf>
    <xf numFmtId="0" fontId="0" fillId="33" borderId="12" xfId="0" applyFill="1" applyBorder="1" applyAlignment="1">
      <alignment horizontal="center" textRotation="90"/>
    </xf>
    <xf numFmtId="0" fontId="0" fillId="33" borderId="13" xfId="0" applyFill="1" applyBorder="1" applyAlignment="1">
      <alignment horizontal="center" textRotation="90"/>
    </xf>
    <xf numFmtId="0" fontId="0" fillId="33" borderId="14" xfId="0" applyFill="1" applyBorder="1" applyAlignment="1">
      <alignment horizontal="center" textRotation="90"/>
    </xf>
    <xf numFmtId="0" fontId="0" fillId="33" borderId="15" xfId="0" applyFill="1" applyBorder="1" applyAlignment="1">
      <alignment horizontal="center" textRotation="90"/>
    </xf>
    <xf numFmtId="0" fontId="0" fillId="33" borderId="2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6"/>
  <sheetViews>
    <sheetView tabSelected="1" workbookViewId="0">
      <selection activeCell="U8" sqref="U8"/>
    </sheetView>
  </sheetViews>
  <sheetFormatPr defaultRowHeight="15" x14ac:dyDescent="0.25"/>
  <cols>
    <col min="1" max="1" width="4.28515625" customWidth="1"/>
    <col min="2" max="2" width="15.7109375" bestFit="1" customWidth="1"/>
    <col min="3" max="4" width="4.7109375" customWidth="1"/>
    <col min="5" max="18" width="3.7109375" bestFit="1" customWidth="1"/>
  </cols>
  <sheetData>
    <row r="1" spans="2:18" ht="15.75" thickBot="1" x14ac:dyDescent="0.3"/>
    <row r="2" spans="2:18" ht="45.75" x14ac:dyDescent="0.25">
      <c r="E2" s="22" t="s">
        <v>61</v>
      </c>
      <c r="F2" s="23" t="s">
        <v>58</v>
      </c>
      <c r="G2" s="23" t="s">
        <v>60</v>
      </c>
      <c r="H2" s="23" t="s">
        <v>63</v>
      </c>
      <c r="I2" s="23" t="s">
        <v>2</v>
      </c>
      <c r="J2" s="23" t="s">
        <v>3</v>
      </c>
      <c r="K2" s="23" t="s">
        <v>7</v>
      </c>
      <c r="L2" s="23" t="s">
        <v>8</v>
      </c>
      <c r="M2" s="23" t="s">
        <v>4</v>
      </c>
      <c r="N2" s="23" t="s">
        <v>9</v>
      </c>
      <c r="O2" s="23" t="s">
        <v>5</v>
      </c>
      <c r="P2" s="23" t="s">
        <v>57</v>
      </c>
      <c r="Q2" s="23" t="s">
        <v>6</v>
      </c>
      <c r="R2" s="24" t="s">
        <v>10</v>
      </c>
    </row>
    <row r="3" spans="2:18" ht="44.25" thickBot="1" x14ac:dyDescent="0.3">
      <c r="C3" t="s">
        <v>0</v>
      </c>
      <c r="D3" t="s">
        <v>1</v>
      </c>
      <c r="E3" s="25" t="s">
        <v>17</v>
      </c>
      <c r="F3" s="26" t="s">
        <v>59</v>
      </c>
      <c r="G3" s="26" t="s">
        <v>11</v>
      </c>
      <c r="H3" s="26" t="s">
        <v>16</v>
      </c>
      <c r="I3" s="26" t="s">
        <v>13</v>
      </c>
      <c r="J3" s="26" t="s">
        <v>12</v>
      </c>
      <c r="K3" s="26" t="s">
        <v>66</v>
      </c>
      <c r="L3" s="26" t="s">
        <v>64</v>
      </c>
      <c r="M3" s="26" t="s">
        <v>62</v>
      </c>
      <c r="N3" s="26" t="s">
        <v>19</v>
      </c>
      <c r="O3" s="26" t="s">
        <v>15</v>
      </c>
      <c r="P3" s="26" t="s">
        <v>14</v>
      </c>
      <c r="Q3" s="26" t="s">
        <v>65</v>
      </c>
      <c r="R3" s="27" t="s">
        <v>18</v>
      </c>
    </row>
    <row r="4" spans="2:18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15.75" thickBot="1" x14ac:dyDescent="0.3">
      <c r="B5" t="s">
        <v>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25">
      <c r="B6" s="2" t="s">
        <v>21</v>
      </c>
      <c r="C6" s="3">
        <v>4</v>
      </c>
      <c r="D6" s="3">
        <v>2</v>
      </c>
      <c r="E6" s="4"/>
      <c r="F6" s="4"/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/>
      <c r="N6" s="4" t="s">
        <v>0</v>
      </c>
      <c r="O6" s="4" t="s">
        <v>0</v>
      </c>
      <c r="P6" s="4"/>
      <c r="Q6" s="4" t="s">
        <v>1</v>
      </c>
      <c r="R6" s="5"/>
    </row>
    <row r="7" spans="2:18" x14ac:dyDescent="0.25">
      <c r="B7" s="6" t="s">
        <v>22</v>
      </c>
      <c r="C7" s="7">
        <v>2</v>
      </c>
      <c r="D7" s="7">
        <v>1</v>
      </c>
      <c r="E7" s="8" t="s">
        <v>0</v>
      </c>
      <c r="F7" s="8"/>
      <c r="G7" s="8" t="s">
        <v>0</v>
      </c>
      <c r="H7" s="8"/>
      <c r="I7" s="8" t="s">
        <v>0</v>
      </c>
      <c r="J7" s="8" t="s">
        <v>0</v>
      </c>
      <c r="K7" s="8" t="s">
        <v>0</v>
      </c>
      <c r="L7" s="8" t="s">
        <v>0</v>
      </c>
      <c r="M7" s="8"/>
      <c r="N7" s="8" t="s">
        <v>0</v>
      </c>
      <c r="O7" s="8"/>
      <c r="P7" s="8"/>
      <c r="Q7" s="8"/>
      <c r="R7" s="9" t="s">
        <v>0</v>
      </c>
    </row>
    <row r="8" spans="2:18" x14ac:dyDescent="0.25">
      <c r="B8" s="6" t="s">
        <v>23</v>
      </c>
      <c r="C8" s="7">
        <v>2</v>
      </c>
      <c r="D8" s="7">
        <v>1</v>
      </c>
      <c r="E8" s="8" t="s">
        <v>0</v>
      </c>
      <c r="F8" s="8"/>
      <c r="G8" s="8" t="s">
        <v>1</v>
      </c>
      <c r="H8" s="8"/>
      <c r="I8" s="8" t="s">
        <v>0</v>
      </c>
      <c r="J8" s="8" t="s">
        <v>1</v>
      </c>
      <c r="K8" s="8" t="s">
        <v>0</v>
      </c>
      <c r="L8" s="8" t="s">
        <v>0</v>
      </c>
      <c r="M8" s="8"/>
      <c r="N8" s="8" t="s">
        <v>0</v>
      </c>
      <c r="O8" s="8" t="s">
        <v>0</v>
      </c>
      <c r="P8" s="8"/>
      <c r="Q8" s="8"/>
      <c r="R8" s="9" t="s">
        <v>0</v>
      </c>
    </row>
    <row r="9" spans="2:18" x14ac:dyDescent="0.25">
      <c r="B9" s="6" t="s">
        <v>24</v>
      </c>
      <c r="C9" s="7">
        <v>3</v>
      </c>
      <c r="D9" s="7">
        <v>1</v>
      </c>
      <c r="E9" s="8" t="s">
        <v>0</v>
      </c>
      <c r="F9" s="8"/>
      <c r="G9" s="8" t="s">
        <v>0</v>
      </c>
      <c r="H9" s="8"/>
      <c r="I9" s="8" t="s">
        <v>0</v>
      </c>
      <c r="J9" s="8"/>
      <c r="K9" s="8" t="s">
        <v>0</v>
      </c>
      <c r="L9" s="8" t="s">
        <v>0</v>
      </c>
      <c r="M9" s="8"/>
      <c r="N9" s="8" t="s">
        <v>0</v>
      </c>
      <c r="O9" s="8"/>
      <c r="P9" s="8"/>
      <c r="Q9" s="8"/>
      <c r="R9" s="9" t="s">
        <v>0</v>
      </c>
    </row>
    <row r="10" spans="2:18" x14ac:dyDescent="0.25">
      <c r="B10" s="6" t="s">
        <v>25</v>
      </c>
      <c r="C10" s="7">
        <v>2</v>
      </c>
      <c r="D10" s="7">
        <v>1</v>
      </c>
      <c r="E10" s="8" t="s">
        <v>1</v>
      </c>
      <c r="F10" s="8"/>
      <c r="G10" s="8" t="s">
        <v>0</v>
      </c>
      <c r="H10" s="8"/>
      <c r="I10" s="8" t="s">
        <v>0</v>
      </c>
      <c r="J10" s="8" t="s">
        <v>1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1</v>
      </c>
      <c r="P10" s="8"/>
      <c r="Q10" s="8" t="s">
        <v>0</v>
      </c>
      <c r="R10" s="9" t="s">
        <v>1</v>
      </c>
    </row>
    <row r="11" spans="2:18" x14ac:dyDescent="0.25">
      <c r="B11" s="6" t="s">
        <v>26</v>
      </c>
      <c r="C11" s="7">
        <v>2</v>
      </c>
      <c r="D11" s="7">
        <v>1</v>
      </c>
      <c r="E11" s="8" t="s">
        <v>1</v>
      </c>
      <c r="F11" s="8"/>
      <c r="G11" s="8"/>
      <c r="H11" s="8"/>
      <c r="I11" s="8" t="s">
        <v>0</v>
      </c>
      <c r="J11" s="8" t="s">
        <v>0</v>
      </c>
      <c r="K11" s="8" t="s">
        <v>0</v>
      </c>
      <c r="L11" s="8" t="s">
        <v>0</v>
      </c>
      <c r="M11" s="8" t="s">
        <v>0</v>
      </c>
      <c r="N11" s="8" t="s">
        <v>0</v>
      </c>
      <c r="O11" s="8" t="s">
        <v>1</v>
      </c>
      <c r="P11" s="8"/>
      <c r="Q11" s="8" t="s">
        <v>0</v>
      </c>
      <c r="R11" s="9" t="s">
        <v>0</v>
      </c>
    </row>
    <row r="12" spans="2:18" x14ac:dyDescent="0.25">
      <c r="B12" s="6" t="s">
        <v>27</v>
      </c>
      <c r="C12" s="7">
        <v>6</v>
      </c>
      <c r="D12" s="7">
        <v>3</v>
      </c>
      <c r="E12" s="8" t="s">
        <v>1</v>
      </c>
      <c r="F12" s="8"/>
      <c r="G12" s="8"/>
      <c r="H12" s="8"/>
      <c r="I12" s="8" t="s">
        <v>1</v>
      </c>
      <c r="J12" s="8" t="s">
        <v>1</v>
      </c>
      <c r="K12" s="8" t="s">
        <v>1</v>
      </c>
      <c r="L12" s="8" t="s">
        <v>1</v>
      </c>
      <c r="M12" s="8"/>
      <c r="N12" s="8" t="s">
        <v>0</v>
      </c>
      <c r="O12" s="8" t="s">
        <v>1</v>
      </c>
      <c r="P12" s="8"/>
      <c r="Q12" s="8"/>
      <c r="R12" s="9" t="s">
        <v>1</v>
      </c>
    </row>
    <row r="13" spans="2:18" x14ac:dyDescent="0.25">
      <c r="B13" s="6" t="s">
        <v>28</v>
      </c>
      <c r="C13" s="7">
        <v>3</v>
      </c>
      <c r="D13" s="7">
        <v>2</v>
      </c>
      <c r="E13" s="8" t="s">
        <v>1</v>
      </c>
      <c r="F13" s="8"/>
      <c r="G13" s="8"/>
      <c r="H13" s="8"/>
      <c r="I13" s="8" t="s">
        <v>0</v>
      </c>
      <c r="J13" s="8" t="s">
        <v>0</v>
      </c>
      <c r="K13" s="8" t="s">
        <v>0</v>
      </c>
      <c r="L13" s="8" t="s">
        <v>0</v>
      </c>
      <c r="M13" s="8" t="s">
        <v>1</v>
      </c>
      <c r="N13" s="8" t="s">
        <v>0</v>
      </c>
      <c r="O13" s="8"/>
      <c r="P13" s="8"/>
      <c r="Q13" s="8" t="s">
        <v>1</v>
      </c>
      <c r="R13" s="9" t="s">
        <v>0</v>
      </c>
    </row>
    <row r="14" spans="2:18" ht="15.75" thickBot="1" x14ac:dyDescent="0.3">
      <c r="B14" s="10" t="s">
        <v>29</v>
      </c>
      <c r="C14" s="11">
        <v>4</v>
      </c>
      <c r="D14" s="11">
        <v>2</v>
      </c>
      <c r="E14" s="8" t="s">
        <v>0</v>
      </c>
      <c r="F14" s="8"/>
      <c r="G14" s="8"/>
      <c r="H14" s="8"/>
      <c r="I14" s="8" t="s">
        <v>1</v>
      </c>
      <c r="J14" s="8" t="s">
        <v>1</v>
      </c>
      <c r="K14" s="8" t="s">
        <v>1</v>
      </c>
      <c r="L14" s="8" t="s">
        <v>1</v>
      </c>
      <c r="M14" s="8"/>
      <c r="N14" s="8" t="s">
        <v>0</v>
      </c>
      <c r="O14" s="8"/>
      <c r="P14" s="8"/>
      <c r="Q14" s="8" t="s">
        <v>1</v>
      </c>
      <c r="R14" s="9" t="s">
        <v>0</v>
      </c>
    </row>
    <row r="15" spans="2:18" ht="15.75" thickBot="1" x14ac:dyDescent="0.3">
      <c r="C15" s="17">
        <f>SUM(C6:C14)</f>
        <v>28</v>
      </c>
      <c r="D15" s="18">
        <f>SUM(D6:D14)</f>
        <v>14</v>
      </c>
      <c r="E15" s="19">
        <f>SUMIF(E6:E14,$C$3,$C$6:$C$14)+SUMIF(E6:E14,$D$3,$D$6:$D$14)</f>
        <v>18</v>
      </c>
      <c r="F15" s="20">
        <f t="shared" ref="F15:R15" si="0">SUMIF(F6:F14,$C$3,$C$6:$C$14)+SUMIF(F6:F14,$D$3,$D$6:$D$14)</f>
        <v>0</v>
      </c>
      <c r="G15" s="20">
        <f t="shared" si="0"/>
        <v>12</v>
      </c>
      <c r="H15" s="20">
        <f t="shared" si="0"/>
        <v>4</v>
      </c>
      <c r="I15" s="20">
        <f t="shared" si="0"/>
        <v>23</v>
      </c>
      <c r="J15" s="20">
        <f t="shared" si="0"/>
        <v>18</v>
      </c>
      <c r="K15" s="20">
        <f t="shared" si="0"/>
        <v>23</v>
      </c>
      <c r="L15" s="20">
        <f t="shared" si="0"/>
        <v>23</v>
      </c>
      <c r="M15" s="20">
        <f t="shared" si="0"/>
        <v>6</v>
      </c>
      <c r="N15" s="20">
        <f t="shared" si="0"/>
        <v>28</v>
      </c>
      <c r="O15" s="20">
        <f t="shared" si="0"/>
        <v>11</v>
      </c>
      <c r="P15" s="20">
        <f t="shared" si="0"/>
        <v>0</v>
      </c>
      <c r="Q15" s="20">
        <f t="shared" si="0"/>
        <v>10</v>
      </c>
      <c r="R15" s="21">
        <f t="shared" si="0"/>
        <v>20</v>
      </c>
    </row>
    <row r="16" spans="2:18" ht="15.75" thickBot="1" x14ac:dyDescent="0.3">
      <c r="B16" t="s">
        <v>30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2" t="s">
        <v>31</v>
      </c>
      <c r="C17" s="3">
        <v>2</v>
      </c>
      <c r="D17" s="3">
        <v>1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1</v>
      </c>
      <c r="N17" s="4" t="s">
        <v>0</v>
      </c>
      <c r="O17" s="4"/>
      <c r="P17" s="4" t="s">
        <v>0</v>
      </c>
      <c r="Q17" s="4" t="s">
        <v>0</v>
      </c>
      <c r="R17" s="5" t="s">
        <v>0</v>
      </c>
    </row>
    <row r="18" spans="2:18" x14ac:dyDescent="0.25">
      <c r="B18" s="6" t="s">
        <v>32</v>
      </c>
      <c r="C18" s="7">
        <v>3</v>
      </c>
      <c r="D18" s="7">
        <v>2</v>
      </c>
      <c r="E18" s="8" t="s">
        <v>1</v>
      </c>
      <c r="F18" s="8" t="s">
        <v>0</v>
      </c>
      <c r="G18" s="8" t="s">
        <v>1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1</v>
      </c>
      <c r="M18" s="8"/>
      <c r="N18" s="8" t="s">
        <v>0</v>
      </c>
      <c r="O18" s="8"/>
      <c r="P18" s="8" t="s">
        <v>0</v>
      </c>
      <c r="Q18" s="8" t="s">
        <v>0</v>
      </c>
      <c r="R18" s="9" t="s">
        <v>0</v>
      </c>
    </row>
    <row r="19" spans="2:18" x14ac:dyDescent="0.25">
      <c r="B19" s="6" t="s">
        <v>33</v>
      </c>
      <c r="C19" s="7">
        <v>2</v>
      </c>
      <c r="D19" s="7">
        <v>1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/>
      <c r="Q19" s="8" t="s">
        <v>1</v>
      </c>
      <c r="R19" s="9" t="s">
        <v>0</v>
      </c>
    </row>
    <row r="20" spans="2:18" x14ac:dyDescent="0.25">
      <c r="B20" s="6" t="s">
        <v>23</v>
      </c>
      <c r="C20" s="7">
        <v>4</v>
      </c>
      <c r="D20" s="7">
        <v>2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1</v>
      </c>
      <c r="R20" s="9" t="s">
        <v>0</v>
      </c>
    </row>
    <row r="21" spans="2:18" x14ac:dyDescent="0.25">
      <c r="B21" s="6" t="s">
        <v>34</v>
      </c>
      <c r="C21" s="7">
        <v>3</v>
      </c>
      <c r="D21" s="7">
        <v>1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1</v>
      </c>
      <c r="K21" s="8" t="s">
        <v>0</v>
      </c>
      <c r="L21" s="8"/>
      <c r="M21" s="8" t="s">
        <v>0</v>
      </c>
      <c r="N21" s="8" t="s">
        <v>0</v>
      </c>
      <c r="O21" s="8" t="s">
        <v>1</v>
      </c>
      <c r="P21" s="8" t="s">
        <v>0</v>
      </c>
      <c r="Q21" s="8" t="s">
        <v>0</v>
      </c>
      <c r="R21" s="9" t="s">
        <v>0</v>
      </c>
    </row>
    <row r="22" spans="2:18" x14ac:dyDescent="0.25">
      <c r="B22" s="6" t="s">
        <v>35</v>
      </c>
      <c r="C22" s="7">
        <v>5</v>
      </c>
      <c r="D22" s="7">
        <v>2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1</v>
      </c>
      <c r="P22" s="8"/>
      <c r="Q22" s="8"/>
      <c r="R22" s="9" t="s">
        <v>0</v>
      </c>
    </row>
    <row r="23" spans="2:18" x14ac:dyDescent="0.25">
      <c r="B23" s="6" t="s">
        <v>36</v>
      </c>
      <c r="C23" s="7">
        <v>5</v>
      </c>
      <c r="D23" s="7">
        <v>3</v>
      </c>
      <c r="E23" s="8" t="s">
        <v>0</v>
      </c>
      <c r="F23" s="8" t="s">
        <v>0</v>
      </c>
      <c r="G23" s="8" t="s">
        <v>0</v>
      </c>
      <c r="H23" s="8"/>
      <c r="I23" s="8" t="s">
        <v>0</v>
      </c>
      <c r="J23" s="8" t="s">
        <v>0</v>
      </c>
      <c r="K23" s="8" t="s">
        <v>0</v>
      </c>
      <c r="L23" s="8" t="s">
        <v>0</v>
      </c>
      <c r="M23" s="8"/>
      <c r="N23" s="8" t="s">
        <v>0</v>
      </c>
      <c r="O23" s="8"/>
      <c r="P23" s="8" t="s">
        <v>0</v>
      </c>
      <c r="Q23" s="8" t="s">
        <v>0</v>
      </c>
      <c r="R23" s="9" t="s">
        <v>0</v>
      </c>
    </row>
    <row r="24" spans="2:18" ht="15.75" thickBot="1" x14ac:dyDescent="0.3">
      <c r="B24" s="10" t="s">
        <v>37</v>
      </c>
      <c r="C24" s="11">
        <v>4</v>
      </c>
      <c r="D24" s="11">
        <v>2</v>
      </c>
      <c r="E24" s="8" t="s">
        <v>1</v>
      </c>
      <c r="F24" s="8"/>
      <c r="G24" s="8" t="s">
        <v>0</v>
      </c>
      <c r="H24" s="8" t="s">
        <v>0</v>
      </c>
      <c r="I24" s="8" t="s">
        <v>0</v>
      </c>
      <c r="J24" s="8" t="s">
        <v>1</v>
      </c>
      <c r="K24" s="8" t="s">
        <v>0</v>
      </c>
      <c r="L24" s="8" t="s">
        <v>0</v>
      </c>
      <c r="M24" s="8" t="s">
        <v>0</v>
      </c>
      <c r="N24" s="8" t="s">
        <v>0</v>
      </c>
      <c r="O24" s="8"/>
      <c r="P24" s="8" t="s">
        <v>1</v>
      </c>
      <c r="Q24" s="8" t="s">
        <v>0</v>
      </c>
      <c r="R24" s="9" t="s">
        <v>0</v>
      </c>
    </row>
    <row r="25" spans="2:18" ht="15.75" thickBot="1" x14ac:dyDescent="0.3">
      <c r="C25" s="12">
        <f>SUM(C17:C24)</f>
        <v>28</v>
      </c>
      <c r="D25" s="13">
        <f>SUM(D17:D24)</f>
        <v>14</v>
      </c>
      <c r="E25" s="16">
        <f>SUMIF(E17:E24,$C$3,$C$17:$C$24)+SUMIF(E17:E24,$D$3,$D$17:$D$24)</f>
        <v>25</v>
      </c>
      <c r="F25" s="14">
        <f t="shared" ref="F25:R25" si="1">SUMIF(F17:F24,$C$3,$C$17:$C$24)+SUMIF(F17:F24,$D$3,$D$17:$D$24)</f>
        <v>24</v>
      </c>
      <c r="G25" s="14">
        <f t="shared" si="1"/>
        <v>27</v>
      </c>
      <c r="H25" s="14">
        <f t="shared" si="1"/>
        <v>23</v>
      </c>
      <c r="I25" s="14">
        <f t="shared" si="1"/>
        <v>28</v>
      </c>
      <c r="J25" s="14">
        <f t="shared" si="1"/>
        <v>24</v>
      </c>
      <c r="K25" s="14">
        <f t="shared" si="1"/>
        <v>28</v>
      </c>
      <c r="L25" s="14">
        <f t="shared" si="1"/>
        <v>24</v>
      </c>
      <c r="M25" s="14">
        <f t="shared" si="1"/>
        <v>19</v>
      </c>
      <c r="N25" s="14">
        <f t="shared" si="1"/>
        <v>28</v>
      </c>
      <c r="O25" s="14">
        <f t="shared" si="1"/>
        <v>9</v>
      </c>
      <c r="P25" s="14">
        <f t="shared" si="1"/>
        <v>19</v>
      </c>
      <c r="Q25" s="14">
        <f t="shared" si="1"/>
        <v>20</v>
      </c>
      <c r="R25" s="15">
        <f t="shared" si="1"/>
        <v>28</v>
      </c>
    </row>
    <row r="26" spans="2:18" ht="15.75" thickBot="1" x14ac:dyDescent="0.3">
      <c r="B26" t="s">
        <v>38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B27" s="2" t="s">
        <v>39</v>
      </c>
      <c r="C27" s="3">
        <v>2</v>
      </c>
      <c r="D27" s="3">
        <v>1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1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1</v>
      </c>
      <c r="R27" s="5" t="s">
        <v>0</v>
      </c>
    </row>
    <row r="28" spans="2:18" x14ac:dyDescent="0.25">
      <c r="B28" s="6" t="s">
        <v>40</v>
      </c>
      <c r="C28" s="7">
        <v>4</v>
      </c>
      <c r="D28" s="7">
        <v>2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1</v>
      </c>
      <c r="K28" s="8" t="s">
        <v>0</v>
      </c>
      <c r="L28" s="8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1</v>
      </c>
      <c r="R28" s="9" t="s">
        <v>0</v>
      </c>
    </row>
    <row r="29" spans="2:18" x14ac:dyDescent="0.25">
      <c r="B29" s="6" t="s">
        <v>41</v>
      </c>
      <c r="C29" s="7">
        <v>2</v>
      </c>
      <c r="D29" s="7">
        <v>1</v>
      </c>
      <c r="E29" s="8" t="s">
        <v>0</v>
      </c>
      <c r="F29" s="8" t="s">
        <v>0</v>
      </c>
      <c r="G29" s="8" t="s">
        <v>0</v>
      </c>
      <c r="H29" s="8" t="s">
        <v>0</v>
      </c>
      <c r="I29" s="8" t="s">
        <v>0</v>
      </c>
      <c r="J29" s="8" t="s">
        <v>0</v>
      </c>
      <c r="K29" s="8" t="s">
        <v>0</v>
      </c>
      <c r="L29" s="8" t="s">
        <v>0</v>
      </c>
      <c r="M29" s="8" t="s">
        <v>0</v>
      </c>
      <c r="N29" s="8" t="s">
        <v>0</v>
      </c>
      <c r="O29" s="8" t="s">
        <v>1</v>
      </c>
      <c r="P29" s="8" t="s">
        <v>0</v>
      </c>
      <c r="Q29" s="8" t="s">
        <v>0</v>
      </c>
      <c r="R29" s="9" t="s">
        <v>0</v>
      </c>
    </row>
    <row r="30" spans="2:18" x14ac:dyDescent="0.25">
      <c r="B30" s="6" t="s">
        <v>42</v>
      </c>
      <c r="C30" s="7">
        <v>2</v>
      </c>
      <c r="D30" s="7">
        <v>1</v>
      </c>
      <c r="E30" s="8" t="s">
        <v>0</v>
      </c>
      <c r="F30" s="8" t="s">
        <v>0</v>
      </c>
      <c r="G30" s="8" t="s">
        <v>0</v>
      </c>
      <c r="H30" s="8" t="s">
        <v>0</v>
      </c>
      <c r="I30" s="8" t="s">
        <v>0</v>
      </c>
      <c r="J30" s="8" t="s">
        <v>0</v>
      </c>
      <c r="K30" s="8" t="s">
        <v>0</v>
      </c>
      <c r="L30" s="8" t="s">
        <v>0</v>
      </c>
      <c r="M30" s="8" t="s">
        <v>0</v>
      </c>
      <c r="N30" s="8" t="s">
        <v>0</v>
      </c>
      <c r="O30" s="8" t="s">
        <v>1</v>
      </c>
      <c r="P30" s="8" t="s">
        <v>0</v>
      </c>
      <c r="Q30" s="8"/>
      <c r="R30" s="9" t="s">
        <v>0</v>
      </c>
    </row>
    <row r="31" spans="2:18" x14ac:dyDescent="0.25">
      <c r="B31" s="6" t="s">
        <v>43</v>
      </c>
      <c r="C31" s="7">
        <v>2</v>
      </c>
      <c r="D31" s="7">
        <v>1</v>
      </c>
      <c r="E31" s="8" t="s">
        <v>0</v>
      </c>
      <c r="F31" s="8" t="s">
        <v>1</v>
      </c>
      <c r="G31" s="8"/>
      <c r="H31" s="8" t="s">
        <v>0</v>
      </c>
      <c r="I31" s="8" t="s">
        <v>0</v>
      </c>
      <c r="J31" s="8" t="s">
        <v>0</v>
      </c>
      <c r="K31" s="8" t="s">
        <v>0</v>
      </c>
      <c r="L31" s="8" t="s">
        <v>1</v>
      </c>
      <c r="M31" s="8" t="s">
        <v>0</v>
      </c>
      <c r="N31" s="8" t="s">
        <v>0</v>
      </c>
      <c r="O31" s="8"/>
      <c r="P31" s="8" t="s">
        <v>0</v>
      </c>
      <c r="Q31" s="8" t="s">
        <v>1</v>
      </c>
      <c r="R31" s="9" t="s">
        <v>0</v>
      </c>
    </row>
    <row r="32" spans="2:18" x14ac:dyDescent="0.25">
      <c r="B32" s="6" t="s">
        <v>44</v>
      </c>
      <c r="C32" s="7">
        <v>2</v>
      </c>
      <c r="D32" s="7">
        <v>1</v>
      </c>
      <c r="E32" s="8" t="s">
        <v>0</v>
      </c>
      <c r="F32" s="8"/>
      <c r="G32" s="8"/>
      <c r="H32" s="8" t="s">
        <v>0</v>
      </c>
      <c r="I32" s="8"/>
      <c r="J32" s="8"/>
      <c r="K32" s="8"/>
      <c r="L32" s="8" t="s">
        <v>0</v>
      </c>
      <c r="M32" s="8" t="s">
        <v>0</v>
      </c>
      <c r="N32" s="8"/>
      <c r="O32" s="8"/>
      <c r="P32" s="8"/>
      <c r="Q32" s="8"/>
      <c r="R32" s="9"/>
    </row>
    <row r="33" spans="2:18" x14ac:dyDescent="0.25">
      <c r="B33" s="6" t="s">
        <v>45</v>
      </c>
      <c r="C33" s="7">
        <v>2</v>
      </c>
      <c r="D33" s="7">
        <v>1</v>
      </c>
      <c r="E33" s="8"/>
      <c r="F33" s="8" t="s">
        <v>0</v>
      </c>
      <c r="G33" s="8" t="s">
        <v>0</v>
      </c>
      <c r="H33" s="8" t="s">
        <v>0</v>
      </c>
      <c r="I33" s="8" t="s">
        <v>0</v>
      </c>
      <c r="J33" s="8" t="s">
        <v>0</v>
      </c>
      <c r="K33" s="8" t="s">
        <v>0</v>
      </c>
      <c r="L33" s="8"/>
      <c r="M33" s="8" t="s">
        <v>0</v>
      </c>
      <c r="N33" s="8" t="s">
        <v>0</v>
      </c>
      <c r="O33" s="8"/>
      <c r="P33" s="8" t="s">
        <v>0</v>
      </c>
      <c r="Q33" s="8" t="s">
        <v>0</v>
      </c>
      <c r="R33" s="9"/>
    </row>
    <row r="34" spans="2:18" x14ac:dyDescent="0.25">
      <c r="B34" s="6" t="s">
        <v>46</v>
      </c>
      <c r="C34" s="7">
        <v>2</v>
      </c>
      <c r="D34" s="7">
        <v>1</v>
      </c>
      <c r="E34" s="8" t="s">
        <v>0</v>
      </c>
      <c r="F34" s="8" t="s">
        <v>0</v>
      </c>
      <c r="G34" s="8" t="s">
        <v>0</v>
      </c>
      <c r="H34" s="8" t="s">
        <v>0</v>
      </c>
      <c r="I34" s="8" t="s">
        <v>0</v>
      </c>
      <c r="J34" s="8" t="s">
        <v>0</v>
      </c>
      <c r="K34" s="8" t="s">
        <v>1</v>
      </c>
      <c r="L34" s="8" t="s">
        <v>1</v>
      </c>
      <c r="M34" s="8"/>
      <c r="N34" s="8" t="s">
        <v>0</v>
      </c>
      <c r="O34" s="8"/>
      <c r="P34" s="8" t="s">
        <v>0</v>
      </c>
      <c r="Q34" s="8"/>
      <c r="R34" s="9" t="s">
        <v>0</v>
      </c>
    </row>
    <row r="35" spans="2:18" x14ac:dyDescent="0.25">
      <c r="B35" s="6" t="s">
        <v>47</v>
      </c>
      <c r="C35" s="7">
        <v>2</v>
      </c>
      <c r="D35" s="7">
        <v>1</v>
      </c>
      <c r="E35" s="8" t="s">
        <v>0</v>
      </c>
      <c r="F35" s="8" t="s">
        <v>0</v>
      </c>
      <c r="G35" s="8" t="s">
        <v>0</v>
      </c>
      <c r="H35" s="8" t="s">
        <v>1</v>
      </c>
      <c r="I35" s="8" t="s">
        <v>0</v>
      </c>
      <c r="J35" s="8" t="s">
        <v>0</v>
      </c>
      <c r="K35" s="8" t="s">
        <v>0</v>
      </c>
      <c r="L35" s="8" t="s">
        <v>0</v>
      </c>
      <c r="M35" s="8" t="s">
        <v>0</v>
      </c>
      <c r="N35" s="8" t="s">
        <v>0</v>
      </c>
      <c r="O35" s="8"/>
      <c r="P35" s="8" t="s">
        <v>0</v>
      </c>
      <c r="Q35" s="8" t="s">
        <v>0</v>
      </c>
      <c r="R35" s="9" t="s">
        <v>0</v>
      </c>
    </row>
    <row r="36" spans="2:18" x14ac:dyDescent="0.25">
      <c r="B36" s="6" t="s">
        <v>48</v>
      </c>
      <c r="C36" s="7">
        <v>3</v>
      </c>
      <c r="D36" s="7">
        <v>1</v>
      </c>
      <c r="E36" s="8" t="s">
        <v>0</v>
      </c>
      <c r="F36" s="8" t="s">
        <v>1</v>
      </c>
      <c r="G36" s="8" t="s">
        <v>0</v>
      </c>
      <c r="H36" s="8" t="s">
        <v>1</v>
      </c>
      <c r="I36" s="8" t="s">
        <v>0</v>
      </c>
      <c r="J36" s="8" t="s">
        <v>0</v>
      </c>
      <c r="K36" s="8" t="s">
        <v>0</v>
      </c>
      <c r="L36" s="8" t="s">
        <v>1</v>
      </c>
      <c r="M36" s="8" t="s">
        <v>0</v>
      </c>
      <c r="N36" s="8" t="s">
        <v>1</v>
      </c>
      <c r="O36" s="8" t="s">
        <v>0</v>
      </c>
      <c r="P36" s="8" t="s">
        <v>0</v>
      </c>
      <c r="Q36" s="8"/>
      <c r="R36" s="9" t="s">
        <v>1</v>
      </c>
    </row>
    <row r="37" spans="2:18" x14ac:dyDescent="0.25">
      <c r="B37" s="6" t="s">
        <v>49</v>
      </c>
      <c r="C37" s="7">
        <v>3</v>
      </c>
      <c r="D37" s="7">
        <v>2</v>
      </c>
      <c r="E37" s="8" t="s">
        <v>0</v>
      </c>
      <c r="F37" s="8" t="s">
        <v>0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/>
      <c r="N37" s="8" t="s">
        <v>0</v>
      </c>
      <c r="O37" s="8"/>
      <c r="P37" s="8" t="s">
        <v>0</v>
      </c>
      <c r="Q37" s="8"/>
      <c r="R37" s="9" t="s">
        <v>0</v>
      </c>
    </row>
    <row r="38" spans="2:18" x14ac:dyDescent="0.25">
      <c r="B38" s="6" t="s">
        <v>50</v>
      </c>
      <c r="C38" s="7">
        <v>2</v>
      </c>
      <c r="D38" s="7">
        <v>1</v>
      </c>
      <c r="E38" s="8" t="s">
        <v>0</v>
      </c>
      <c r="F38" s="8"/>
      <c r="G38" s="8"/>
      <c r="H38" s="8" t="s">
        <v>0</v>
      </c>
      <c r="I38" s="8" t="s">
        <v>0</v>
      </c>
      <c r="J38" s="8" t="s">
        <v>0</v>
      </c>
      <c r="K38" s="8" t="s">
        <v>0</v>
      </c>
      <c r="L38" s="8"/>
      <c r="M38" s="8"/>
      <c r="N38" s="8" t="s">
        <v>0</v>
      </c>
      <c r="O38" s="8"/>
      <c r="P38" s="8" t="s">
        <v>0</v>
      </c>
      <c r="Q38" s="8"/>
      <c r="R38" s="9" t="s">
        <v>0</v>
      </c>
    </row>
    <row r="39" spans="2:18" x14ac:dyDescent="0.25">
      <c r="B39" s="6" t="s">
        <v>51</v>
      </c>
      <c r="C39" s="7">
        <v>2</v>
      </c>
      <c r="D39" s="7">
        <v>1</v>
      </c>
      <c r="E39" s="8" t="s">
        <v>0</v>
      </c>
      <c r="F39" s="8" t="s">
        <v>0</v>
      </c>
      <c r="G39" s="8" t="s">
        <v>0</v>
      </c>
      <c r="H39" s="8" t="s">
        <v>0</v>
      </c>
      <c r="I39" s="8" t="s">
        <v>0</v>
      </c>
      <c r="J39" s="8" t="s">
        <v>0</v>
      </c>
      <c r="K39" s="8" t="s">
        <v>0</v>
      </c>
      <c r="L39" s="8"/>
      <c r="M39" s="8"/>
      <c r="N39" s="8" t="s">
        <v>0</v>
      </c>
      <c r="O39" s="8" t="s">
        <v>0</v>
      </c>
      <c r="P39" s="8" t="s">
        <v>0</v>
      </c>
      <c r="Q39" s="8"/>
      <c r="R39" s="9" t="s">
        <v>0</v>
      </c>
    </row>
    <row r="40" spans="2:18" x14ac:dyDescent="0.25">
      <c r="B40" s="6" t="s">
        <v>52</v>
      </c>
      <c r="C40" s="7">
        <v>3</v>
      </c>
      <c r="D40" s="7">
        <v>1</v>
      </c>
      <c r="E40" s="8" t="s">
        <v>0</v>
      </c>
      <c r="F40" s="8" t="s">
        <v>0</v>
      </c>
      <c r="G40" s="8" t="s">
        <v>0</v>
      </c>
      <c r="H40" s="8" t="s">
        <v>0</v>
      </c>
      <c r="I40" s="8" t="s">
        <v>0</v>
      </c>
      <c r="J40" s="8" t="s">
        <v>0</v>
      </c>
      <c r="K40" s="8" t="s">
        <v>0</v>
      </c>
      <c r="L40" s="8" t="s">
        <v>1</v>
      </c>
      <c r="M40" s="8" t="s">
        <v>1</v>
      </c>
      <c r="N40" s="8" t="s">
        <v>0</v>
      </c>
      <c r="O40" s="8"/>
      <c r="P40" s="8" t="s">
        <v>0</v>
      </c>
      <c r="Q40" s="8" t="s">
        <v>1</v>
      </c>
      <c r="R40" s="9" t="s">
        <v>0</v>
      </c>
    </row>
    <row r="41" spans="2:18" x14ac:dyDescent="0.25">
      <c r="B41" s="6" t="s">
        <v>53</v>
      </c>
      <c r="C41" s="7">
        <v>2</v>
      </c>
      <c r="D41" s="7">
        <v>1</v>
      </c>
      <c r="E41" s="8" t="s">
        <v>1</v>
      </c>
      <c r="F41" s="8" t="s">
        <v>1</v>
      </c>
      <c r="G41" s="8" t="s">
        <v>0</v>
      </c>
      <c r="H41" s="8" t="s">
        <v>0</v>
      </c>
      <c r="I41" s="8" t="s">
        <v>0</v>
      </c>
      <c r="J41" s="8" t="s">
        <v>0</v>
      </c>
      <c r="K41" s="8" t="s">
        <v>0</v>
      </c>
      <c r="L41" s="8"/>
      <c r="M41" s="8" t="s">
        <v>0</v>
      </c>
      <c r="N41" s="8" t="s">
        <v>0</v>
      </c>
      <c r="O41" s="8" t="s">
        <v>0</v>
      </c>
      <c r="P41" s="8" t="s">
        <v>0</v>
      </c>
      <c r="Q41" s="8" t="s">
        <v>1</v>
      </c>
      <c r="R41" s="9" t="s">
        <v>1</v>
      </c>
    </row>
    <row r="42" spans="2:18" x14ac:dyDescent="0.25">
      <c r="B42" s="6" t="s">
        <v>54</v>
      </c>
      <c r="C42" s="7">
        <v>5</v>
      </c>
      <c r="D42" s="7">
        <v>3</v>
      </c>
      <c r="E42" s="8" t="s">
        <v>0</v>
      </c>
      <c r="F42" s="8"/>
      <c r="G42" s="8"/>
      <c r="H42" s="8"/>
      <c r="I42" s="8" t="s">
        <v>1</v>
      </c>
      <c r="J42" s="8" t="s">
        <v>1</v>
      </c>
      <c r="K42" s="8" t="s">
        <v>0</v>
      </c>
      <c r="L42" s="8"/>
      <c r="M42" s="8" t="s">
        <v>1</v>
      </c>
      <c r="N42" s="8" t="s">
        <v>0</v>
      </c>
      <c r="O42" s="8" t="s">
        <v>1</v>
      </c>
      <c r="P42" s="8"/>
      <c r="Q42" s="8"/>
      <c r="R42" s="9" t="s">
        <v>0</v>
      </c>
    </row>
    <row r="43" spans="2:18" ht="15.75" thickBot="1" x14ac:dyDescent="0.3">
      <c r="B43" s="10" t="s">
        <v>55</v>
      </c>
      <c r="C43" s="11">
        <v>4</v>
      </c>
      <c r="D43" s="11">
        <v>2</v>
      </c>
      <c r="E43" s="8" t="s">
        <v>0</v>
      </c>
      <c r="F43" s="8" t="s">
        <v>0</v>
      </c>
      <c r="G43" s="8" t="s">
        <v>1</v>
      </c>
      <c r="H43" s="8" t="s">
        <v>1</v>
      </c>
      <c r="I43" s="8"/>
      <c r="J43" s="8" t="s">
        <v>1</v>
      </c>
      <c r="K43" s="8" t="s">
        <v>0</v>
      </c>
      <c r="L43" s="8" t="s">
        <v>1</v>
      </c>
      <c r="M43" s="8" t="s">
        <v>1</v>
      </c>
      <c r="N43" s="8" t="s">
        <v>1</v>
      </c>
      <c r="O43" s="8"/>
      <c r="P43" s="8" t="s">
        <v>1</v>
      </c>
      <c r="Q43" s="8"/>
      <c r="R43" s="9" t="s">
        <v>1</v>
      </c>
    </row>
    <row r="44" spans="2:18" ht="15.75" thickBot="1" x14ac:dyDescent="0.3">
      <c r="C44" s="17">
        <f>SUM(C27:C43)</f>
        <v>44</v>
      </c>
      <c r="D44" s="18">
        <f>SUM(D27:D43)</f>
        <v>22</v>
      </c>
      <c r="E44" s="17">
        <f>SUMIF(E27:E43,$C$3,$C$27:$C$43)+SUMIF(E27:E43,$D$3,$D$27:$D$43)</f>
        <v>41</v>
      </c>
      <c r="F44" s="18">
        <f t="shared" ref="F44:R44" si="2">SUMIF(F27:F43,$C$3,$C$27:$C$43)+SUMIF(F27:F43,$D$3,$D$27:$D$43)</f>
        <v>31</v>
      </c>
      <c r="G44" s="18">
        <f t="shared" si="2"/>
        <v>31</v>
      </c>
      <c r="H44" s="18">
        <f t="shared" si="2"/>
        <v>34</v>
      </c>
      <c r="I44" s="18">
        <f t="shared" si="2"/>
        <v>36</v>
      </c>
      <c r="J44" s="18">
        <f t="shared" si="2"/>
        <v>36</v>
      </c>
      <c r="K44" s="18">
        <f t="shared" si="2"/>
        <v>41</v>
      </c>
      <c r="L44" s="18">
        <f t="shared" si="2"/>
        <v>22</v>
      </c>
      <c r="M44" s="18">
        <f t="shared" si="2"/>
        <v>29</v>
      </c>
      <c r="N44" s="18">
        <f t="shared" si="2"/>
        <v>38</v>
      </c>
      <c r="O44" s="18">
        <f t="shared" si="2"/>
        <v>18</v>
      </c>
      <c r="P44" s="18">
        <f t="shared" si="2"/>
        <v>35</v>
      </c>
      <c r="Q44" s="18">
        <f t="shared" si="2"/>
        <v>12</v>
      </c>
      <c r="R44" s="28">
        <f t="shared" si="2"/>
        <v>35</v>
      </c>
    </row>
    <row r="45" spans="2:18" ht="15.75" thickBot="1" x14ac:dyDescent="0.3"/>
    <row r="46" spans="2:18" ht="15.75" thickBot="1" x14ac:dyDescent="0.3">
      <c r="B46" t="s">
        <v>56</v>
      </c>
      <c r="C46" s="17">
        <f>SUM(C15,C25,C44,)</f>
        <v>100</v>
      </c>
      <c r="D46" s="28">
        <f>SUM(D15,D25,D44,)</f>
        <v>50</v>
      </c>
      <c r="E46" s="18">
        <f t="shared" ref="E46:R46" si="3">SUM(E15,E25,E44,)</f>
        <v>84</v>
      </c>
      <c r="F46" s="18">
        <f t="shared" si="3"/>
        <v>55</v>
      </c>
      <c r="G46" s="18">
        <f t="shared" si="3"/>
        <v>70</v>
      </c>
      <c r="H46" s="18">
        <f t="shared" si="3"/>
        <v>61</v>
      </c>
      <c r="I46" s="18">
        <f t="shared" si="3"/>
        <v>87</v>
      </c>
      <c r="J46" s="18">
        <f t="shared" si="3"/>
        <v>78</v>
      </c>
      <c r="K46" s="18">
        <f t="shared" si="3"/>
        <v>92</v>
      </c>
      <c r="L46" s="18">
        <f t="shared" si="3"/>
        <v>69</v>
      </c>
      <c r="M46" s="18">
        <f t="shared" si="3"/>
        <v>54</v>
      </c>
      <c r="N46" s="18">
        <f t="shared" si="3"/>
        <v>94</v>
      </c>
      <c r="O46" s="18">
        <f t="shared" si="3"/>
        <v>38</v>
      </c>
      <c r="P46" s="18">
        <f t="shared" si="3"/>
        <v>54</v>
      </c>
      <c r="Q46" s="18">
        <f t="shared" si="3"/>
        <v>42</v>
      </c>
      <c r="R46" s="28">
        <f t="shared" si="3"/>
        <v>83</v>
      </c>
    </row>
  </sheetData>
  <sortState columnSort="1" ref="E2:R43">
    <sortCondition ref="E2:R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Točkovanje</vt:lpstr>
      <vt:lpstr>Objava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Urh Primožič</cp:lastModifiedBy>
  <dcterms:created xsi:type="dcterms:W3CDTF">2007-11-10T05:13:13Z</dcterms:created>
  <dcterms:modified xsi:type="dcterms:W3CDTF">2019-11-19T14:04:38Z</dcterms:modified>
</cp:coreProperties>
</file>