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List" sheetId="1" r:id="rId4"/>
    <sheet state="visible" name="Conferences" sheetId="2" r:id="rId5"/>
  </sheets>
  <definedNames>
    <definedName name="STAR_RATING">LAMBDA(num_stars, (CONCATENATE(REPT("★",num_stars),REPT("☆",5-num_stars))))</definedName>
  </definedNames>
  <calcPr/>
</workbook>
</file>

<file path=xl/sharedStrings.xml><?xml version="1.0" encoding="utf-8"?>
<sst xmlns="http://schemas.openxmlformats.org/spreadsheetml/2006/main" count="98" uniqueCount="94">
  <si>
    <t>Name</t>
  </si>
  <si>
    <t>In Progress</t>
  </si>
  <si>
    <t>Completed</t>
  </si>
  <si>
    <t>Proposal Link</t>
  </si>
  <si>
    <t>Description</t>
  </si>
  <si>
    <t>Difficulty Rating</t>
  </si>
  <si>
    <t>Topics</t>
  </si>
  <si>
    <t>Related Works</t>
  </si>
  <si>
    <t>Team</t>
  </si>
  <si>
    <t>Prereq Work</t>
  </si>
  <si>
    <t>Google Folder</t>
  </si>
  <si>
    <t>Github Repo</t>
  </si>
  <si>
    <t>Start Date</t>
  </si>
  <si>
    <t>Other Notes</t>
  </si>
  <si>
    <t>Infinite Fantasy</t>
  </si>
  <si>
    <t>Generating playable and traversable game maps to stitch seamlessly together to form a large overworld map. Each are has diverse biomes and areas similar to that of the screens found in Link's Awakening</t>
  </si>
  <si>
    <t>PCG
quality diversity
sprite generation</t>
  </si>
  <si>
    <t>$5 Model</t>
  </si>
  <si>
    <t>3 Mages</t>
  </si>
  <si>
    <t>Role-specific content generation and recommendation for a top-down adventure game level editor. Separate models recommend the placement of specific elements (i.e. decorative tiles, enemies, puzzle elements) in real-time with designer edits</t>
  </si>
  <si>
    <t>PCG
mixed initiative content generation
aesthetic evaluation
recommendation systems
online systems</t>
  </si>
  <si>
    <t>Aesthetic Bot
RLBrush</t>
  </si>
  <si>
    <t>Text-to-Fortress Generator</t>
  </si>
  <si>
    <t>Create a generator model capable of turning a user's input text string to an Amorphous Fortress FSM simulation environment</t>
  </si>
  <si>
    <t>text-based content generation
environment design
finite-state machines
semantic analysis
multi-agent interactions</t>
  </si>
  <si>
    <t>Amorphous Fortress
Amorphous Fortress Online</t>
  </si>
  <si>
    <t>Narrative Fortress Generator</t>
  </si>
  <si>
    <t>Create a commentator text generator to annotate the log files of the agent actions in an Amorphous Fortress environment</t>
  </si>
  <si>
    <t>text-based content generation
finite-state machines
semantic analysis
multi-agent interactions</t>
  </si>
  <si>
    <t>Text-to-Sprite 2-bit Generator</t>
  </si>
  <si>
    <t>Create a generator model to turn a user's input text string to binary sprite with specified colors (for use with a Bitsy game) -- possibly using Path-of-Destruction or a VAE</t>
  </si>
  <si>
    <t>online systems
text-based content generation
style transfer
explainable AI</t>
  </si>
  <si>
    <r>
      <rPr/>
      <t xml:space="preserve">$5 Model
</t>
    </r>
    <r>
      <rPr>
        <color rgb="FF1155CC"/>
        <u/>
      </rPr>
      <t>Pixellab.ai
Path of Destruction</t>
    </r>
  </si>
  <si>
    <t>Text-to-Bitsy Game</t>
  </si>
  <si>
    <t>Create a generator model to turn a user's input text string a fully playable Bitsy game.</t>
  </si>
  <si>
    <t>text-based content generation
code generation
semantic analysis</t>
  </si>
  <si>
    <t>$5 Model
BMO Game Feature Generator</t>
  </si>
  <si>
    <t>Online Multiplayer Text-to-Level Platformer</t>
  </si>
  <si>
    <t xml:space="preserve">A browser-based online multiplayer game where 4 players play platformer levels that are thematically generated and populated based on a randomly selected user's input text. This experiment focuses on thematic procedural content generation as well as the use of small, specific language models within video games. Data will be collected from both the user prompts and the gameplay traces of the online players to form a database of game levels and assets that can be used for future game development projects. </t>
  </si>
  <si>
    <t>text-based content generation
online systems
multiplayer game design
semantic analysis
database design</t>
  </si>
  <si>
    <t>Conceptual Game TikTok</t>
  </si>
  <si>
    <t>An online conceptual game evaluator that generates fake gameplay for users to swipe through and like. Generates new fake game concepts based on user preference</t>
  </si>
  <si>
    <t>semantic analysis
online systems
recommendation systems</t>
  </si>
  <si>
    <t>BMO Game Feature Generator</t>
  </si>
  <si>
    <t>Diverse NPC Generation</t>
  </si>
  <si>
    <t>Generate a cast of diverse NPC agents in the Amorphous Fortress framework that exhibit different behaviors and interrelationship roles</t>
  </si>
  <si>
    <t>semantic analysis
quality diversity
finite-state machines
multi-agent interactions</t>
  </si>
  <si>
    <t>Amorphous Fortress
BMO Game Feature Generator</t>
  </si>
  <si>
    <t>Image-to-Emoji Generator</t>
  </si>
  <si>
    <t>Generate a lo-fi low resolution emoji from an image. Can also be used to make sprites</t>
  </si>
  <si>
    <t>style transfer
PCG
sprite generation</t>
  </si>
  <si>
    <r>
      <rPr/>
      <t xml:space="preserve">$5 Model
</t>
    </r>
    <r>
      <rPr>
        <color rgb="FF1155CC"/>
        <u/>
      </rPr>
      <t>Emotica Online</t>
    </r>
  </si>
  <si>
    <t>(Ellen Hart)</t>
  </si>
  <si>
    <t>User Input / Feedback Engagement Study</t>
  </si>
  <si>
    <t>Measure user's level and willingness for engagement with providing feedback and manual edits. Study A-B comparison, text input (and length of input), keyword selection, and manual editing. Apply the study to multiple content domains including programming, writing, sprite design, level design, and subjective opinion. Measure satisfcation with content output via thumbs up/down system, critiques, star ratings, sliders, etc. Measure the time taken to complete the tasks and how many the participants voluntarily choose to complete.</t>
  </si>
  <si>
    <t>online systems
text-based content generation
semantic analysis
recommendation systems(?)
user study</t>
  </si>
  <si>
    <t>Minecraft House Evolver
Aesthetic Bot
Amorphous Fortress Online</t>
  </si>
  <si>
    <t>Episodic AI Generated Online RPG / Adventure Game</t>
  </si>
  <si>
    <t xml:space="preserve">An online single-player RPG where enemies, levels, and story elements are generated once a week by AI. </t>
  </si>
  <si>
    <t>online systems
all-encompassing PCG
user study</t>
  </si>
  <si>
    <t>AIDungeon
InfiniteCraft</t>
  </si>
  <si>
    <t>AI-Only Research Social Media</t>
  </si>
  <si>
    <t>A social media website (like Twitter) where all posts and content are generated by AI. Human users interact by liking posts, following, and re-posting. The AI generates formatted posts (with/without video, emojis, images, styled writing) to promote research works, systems, and polls.</t>
  </si>
  <si>
    <t>user study
online systems
multi-agent systems
aesthetic design
style transfer</t>
  </si>
  <si>
    <t>Aesthetic Bot</t>
  </si>
  <si>
    <t>(Naomie Minassie)</t>
  </si>
  <si>
    <t xml:space="preserve">This project will entail the development and evaluation of a novel, completely AI-driven social media platform. The content will focus on research developments in the games and AI research fields – anonymizing authors of the work to promote research from students, universities, and companies equally. Posts will be generated by artificial models designed after popular social media posts and patterns (i.e. use of images, videos, gifs, emojis, stylized text.) Naomie will assist in the design, development, and evaluation of this system. A paper will be submitted for publication at the completion of the project – with Naomie as co-author.
This experiment will be modeled after human-to-human interactions in social platforms. The models developed for this experiment will explore the uses of LLMs, decision trees, and other natural language processing techniques. This project will also explore the involvement and impact of AI in content generation spaces as applied to directly to the field of research and social impact. The scope of the project is intended to be completed during the summer period and will involve real-world applications based on concepts Naomie has learned from class (object-oriented programming, data analysis, etc.)
</t>
  </si>
  <si>
    <t xml:space="preserve">Subjective vs. Objective AI </t>
  </si>
  <si>
    <t>Study between using AI as a creative tool vs as a data extractor and how much reliance is used for dependency. Experts vs amateurs vs. beginners. Test on info retrieval (fact memorization), coding output, and creative projects (art, writing, concept design)</t>
  </si>
  <si>
    <t>user study
recommendation systems
content generation
mixed-initiative interaction</t>
  </si>
  <si>
    <t>NPC Turing Test</t>
  </si>
  <si>
    <t>Turing-test style interaction for an online chatting community based game (i.e. Club Penguin, Runescape) where AI and human participants roleplay as NPCs that interact with human gamers. Evaluate the realism and adaptability of AI (possibly LLMs) to specific interactions and roles. This experiment will be modeled after human-to-human interactions in social platforms and will have applications to using small language models or specific neural networks for the use within game development that is both versatile and accurate to live human interactions.</t>
  </si>
  <si>
    <t>user study
online systems
LLMS or other general language models
text-based content generation</t>
  </si>
  <si>
    <t>Club Penguin</t>
  </si>
  <si>
    <t>Jae Will</t>
  </si>
  <si>
    <t xml:space="preserve">This project will evaluate a Turing-test style interaction for an online chatting community based game (i.e. Club Penguin, Runescape) where AI and human participants roleplay as NPCs that interact with human gamers. This project will evaluate the realism and adaptability of AI (possibly LLMs or other NLP models) to specific interactions and roles in a game environment. Jae will assist me with the full experiment design and development: creating and designing the virtual world, developing models, gathering participants, and analyzing user data. A paper will be submitted for publication at the completion of the project – with Jae as first author.
This experiment will be modeled after human-to-human interactions in social platforms. The models developed for this experiment will explore the uses of LLMs, decision trees, and other natural language processing techniques. This project will also involve user studies and system development. The scope of the project is intended to be completed during the summer period and will involve real-world applications based on concepts Jae has learned from class (prototyping, user studies, design of virtual spaces, data analysis, etc.) 
</t>
  </si>
  <si>
    <t>Aesthetic Clone</t>
  </si>
  <si>
    <t>Evolved neural network that simulates a single user's aesthetic preferences. Used for evolving game artefacts (levels, sprites, etc.) towards a user's aesthetic taste. Combine with a siamese network for transfer learning to create quality assets.</t>
  </si>
  <si>
    <t>user study
recommendation systems
aesthetic design
style transfer
content generation
content evaluation</t>
  </si>
  <si>
    <t>Aesthetic Bot
Minecraft House Evolver</t>
  </si>
  <si>
    <t>Artist-Authored AI Image-generation Model</t>
  </si>
  <si>
    <t xml:space="preserve">Micro image generation pixel art model trained on author certified images. Generated images are attached to a username and uploaded to a centralized database showing what images were trained on (and uses with an estimation model) and where it comes from. Will not train on unidentified and unverified images without an artist signature and will perform a reverse search for the images to find any discrepancies in authorship. </t>
  </si>
  <si>
    <t>Game Mechanic Search Engine (Game Google)</t>
  </si>
  <si>
    <t>Search engine that returns a list of games featuring a specific mechanic (I.e. trading system, vehicle movement, fast travel, 4 color sprite design, PCG)</t>
  </si>
  <si>
    <t>search engine
databases
NLP
online systems</t>
  </si>
  <si>
    <t>BMO Feature Content Generator</t>
  </si>
  <si>
    <t>Brooke Szajda</t>
  </si>
  <si>
    <t>Location</t>
  </si>
  <si>
    <t>Website</t>
  </si>
  <si>
    <t>Abstract Deadline</t>
  </si>
  <si>
    <t>Paper Deadline</t>
  </si>
  <si>
    <t>Conference Start</t>
  </si>
  <si>
    <t>Conference End</t>
  </si>
  <si>
    <t>Papers Submitted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</si>
</sst>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u/>
      <color rgb="FF0000FF"/>
    </font>
    <font>
      <u/>
      <color rgb="FF1155CC"/>
    </font>
  </fonts>
  <fills count="5">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EA9999"/>
        <bgColor rgb="FFEA99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readingOrder="0"/>
    </xf>
    <xf borderId="0" fillId="2" fontId="2" numFmtId="0" xfId="0" applyAlignment="1" applyFont="1">
      <alignment readingOrder="0" vertical="bottom"/>
    </xf>
    <xf borderId="0" fillId="2" fontId="1" numFmtId="0" xfId="0" applyAlignment="1" applyFont="1">
      <alignment readingOrder="0" shrinkToFit="0" wrapText="1"/>
    </xf>
    <xf borderId="0" fillId="2" fontId="1" numFmtId="0" xfId="0" applyAlignment="1" applyFont="1">
      <alignment readingOrder="0" vertical="top"/>
    </xf>
    <xf borderId="0" fillId="2" fontId="3" numFmtId="0" xfId="0" applyAlignment="1" applyFont="1">
      <alignment readingOrder="0" shrinkToFit="0" wrapText="0"/>
    </xf>
    <xf borderId="0" fillId="2" fontId="3" numFmtId="0" xfId="0" applyFont="1"/>
    <xf borderId="0" fillId="0" fontId="3" numFmtId="0" xfId="0" applyAlignment="1" applyFont="1">
      <alignment readingOrder="0" vertical="center"/>
    </xf>
    <xf borderId="0" fillId="0" fontId="3" numFmtId="0" xfId="0" applyFont="1"/>
    <xf borderId="0" fillId="0" fontId="4" numFmtId="0" xfId="0" applyAlignment="1" applyFont="1">
      <alignment horizontal="center"/>
    </xf>
    <xf borderId="0" fillId="0" fontId="3" numFmtId="0" xfId="0" applyAlignment="1" applyFont="1">
      <alignment readingOrder="0" shrinkToFit="0" wrapText="1"/>
    </xf>
    <xf borderId="0" fillId="0" fontId="3" numFmtId="0" xfId="0" applyAlignment="1" applyFont="1">
      <alignment vertical="top"/>
    </xf>
    <xf borderId="0" fillId="0" fontId="3" numFmtId="0" xfId="0" applyAlignment="1" applyFont="1">
      <alignment readingOrder="0"/>
    </xf>
    <xf borderId="0" fillId="0" fontId="3" numFmtId="0" xfId="0" applyAlignment="1" applyFont="1">
      <alignment shrinkToFit="0" wrapText="0"/>
    </xf>
    <xf borderId="0" fillId="3" fontId="5" numFmtId="0" xfId="0" applyAlignment="1" applyFill="1" applyFont="1">
      <alignment horizontal="left" readingOrder="0" vertical="top"/>
    </xf>
    <xf borderId="0" fillId="0" fontId="6" numFmtId="0" xfId="0" applyAlignment="1" applyFont="1">
      <alignment readingOrder="0"/>
    </xf>
    <xf borderId="0" fillId="0" fontId="7"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wrapText="0"/>
    </xf>
    <xf borderId="0" fillId="0" fontId="4" numFmtId="0" xfId="0" applyAlignment="1" applyFont="1">
      <alignment horizontal="center" readingOrder="0"/>
    </xf>
    <xf borderId="0" fillId="0" fontId="3" numFmtId="0" xfId="0" applyAlignment="1" applyFont="1">
      <alignment vertical="center"/>
    </xf>
    <xf borderId="0" fillId="0" fontId="4" numFmtId="0" xfId="0" applyAlignment="1" applyFont="1">
      <alignment vertical="bottom"/>
    </xf>
    <xf borderId="0" fillId="0" fontId="3" numFmtId="0" xfId="0" applyAlignment="1" applyFont="1">
      <alignment shrinkToFit="0" wrapText="1"/>
    </xf>
    <xf borderId="0" fillId="4" fontId="3" numFmtId="0" xfId="0" applyAlignment="1" applyFill="1" applyFont="1">
      <alignment readingOrder="0"/>
    </xf>
    <xf borderId="0" fillId="4"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pixellab.ai/" TargetMode="External"/><Relationship Id="rId2" Type="http://schemas.openxmlformats.org/officeDocument/2006/relationships/hyperlink" Target="https://w.itch.io/emotica" TargetMode="External"/><Relationship Id="rId3" Type="http://schemas.openxmlformats.org/officeDocument/2006/relationships/hyperlink" Target="https://aidungeon.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4.0"/>
    <col customWidth="1" min="2" max="3" width="9.75"/>
    <col customWidth="1" min="4" max="4" width="23.38"/>
    <col customWidth="1" min="5" max="5" width="41.38"/>
    <col customWidth="1" min="6" max="6" width="17.25"/>
    <col customWidth="1" min="7" max="7" width="25.25"/>
    <col customWidth="1" min="8" max="8" width="29.13"/>
    <col customWidth="1" min="9" max="9" width="23.38"/>
    <col customWidth="1" min="10" max="10" width="17.63"/>
    <col customWidth="1" min="11" max="11" width="22.38"/>
    <col customWidth="1" min="12" max="12" width="22.63"/>
    <col customWidth="1" min="14" max="14" width="41.25"/>
  </cols>
  <sheetData>
    <row r="1">
      <c r="A1" s="1" t="s">
        <v>0</v>
      </c>
      <c r="B1" s="2" t="s">
        <v>1</v>
      </c>
      <c r="C1" s="3" t="s">
        <v>2</v>
      </c>
      <c r="D1" s="2" t="s">
        <v>3</v>
      </c>
      <c r="E1" s="4" t="s">
        <v>4</v>
      </c>
      <c r="F1" s="5" t="s">
        <v>5</v>
      </c>
      <c r="G1" s="2" t="s">
        <v>6</v>
      </c>
      <c r="H1" s="2" t="s">
        <v>7</v>
      </c>
      <c r="I1" s="2" t="s">
        <v>8</v>
      </c>
      <c r="J1" s="2" t="s">
        <v>9</v>
      </c>
      <c r="K1" s="2" t="s">
        <v>10</v>
      </c>
      <c r="L1" s="2" t="s">
        <v>11</v>
      </c>
      <c r="M1" s="2" t="s">
        <v>12</v>
      </c>
      <c r="N1" s="6" t="s">
        <v>13</v>
      </c>
      <c r="O1" s="7"/>
      <c r="P1" s="7"/>
      <c r="Q1" s="7"/>
      <c r="R1" s="7"/>
      <c r="S1" s="7"/>
      <c r="T1" s="7"/>
      <c r="U1" s="7"/>
      <c r="V1" s="7"/>
      <c r="W1" s="7"/>
      <c r="X1" s="7"/>
      <c r="Y1" s="7"/>
      <c r="Z1" s="7"/>
      <c r="AA1" s="7"/>
      <c r="AB1" s="7"/>
      <c r="AC1" s="7"/>
      <c r="AD1" s="7"/>
    </row>
    <row r="2">
      <c r="A2" s="8" t="s">
        <v>14</v>
      </c>
      <c r="B2" s="9" t="b">
        <v>0</v>
      </c>
      <c r="C2" s="10" t="b">
        <v>0</v>
      </c>
      <c r="E2" s="11" t="s">
        <v>15</v>
      </c>
      <c r="F2" s="12" t="str">
        <f>STAR_RATING(3)</f>
        <v>★★★☆☆</v>
      </c>
      <c r="G2" s="13" t="s">
        <v>16</v>
      </c>
      <c r="H2" s="13" t="s">
        <v>17</v>
      </c>
      <c r="N2" s="14"/>
    </row>
    <row r="3">
      <c r="A3" s="8" t="s">
        <v>18</v>
      </c>
      <c r="B3" s="9" t="b">
        <v>0</v>
      </c>
      <c r="C3" s="10" t="b">
        <v>0</v>
      </c>
      <c r="E3" s="11" t="s">
        <v>19</v>
      </c>
      <c r="F3" s="15" t="str">
        <f>STAR_RATING(2)</f>
        <v>★★☆☆☆</v>
      </c>
      <c r="G3" s="13" t="s">
        <v>20</v>
      </c>
      <c r="H3" s="13" t="s">
        <v>21</v>
      </c>
      <c r="N3" s="14"/>
    </row>
    <row r="4">
      <c r="A4" s="8" t="s">
        <v>22</v>
      </c>
      <c r="B4" s="9" t="b">
        <v>0</v>
      </c>
      <c r="C4" s="10" t="b">
        <v>0</v>
      </c>
      <c r="E4" s="11" t="s">
        <v>23</v>
      </c>
      <c r="F4" s="15" t="str">
        <f>STAR_RATING(4)</f>
        <v>★★★★☆</v>
      </c>
      <c r="G4" s="13" t="s">
        <v>24</v>
      </c>
      <c r="H4" s="13" t="s">
        <v>25</v>
      </c>
      <c r="N4" s="14"/>
    </row>
    <row r="5">
      <c r="A5" s="8" t="s">
        <v>26</v>
      </c>
      <c r="B5" s="9" t="b">
        <v>0</v>
      </c>
      <c r="C5" s="10" t="b">
        <v>0</v>
      </c>
      <c r="E5" s="11" t="s">
        <v>27</v>
      </c>
      <c r="F5" s="15" t="str">
        <f>STAR_RATING(3)</f>
        <v>★★★☆☆</v>
      </c>
      <c r="G5" s="13" t="s">
        <v>28</v>
      </c>
      <c r="H5" s="13" t="s">
        <v>25</v>
      </c>
      <c r="N5" s="14"/>
    </row>
    <row r="6">
      <c r="A6" s="8" t="s">
        <v>29</v>
      </c>
      <c r="B6" s="9" t="b">
        <v>0</v>
      </c>
      <c r="C6" s="10" t="b">
        <v>0</v>
      </c>
      <c r="E6" s="11" t="s">
        <v>30</v>
      </c>
      <c r="F6" s="15" t="str">
        <f>STAR_RATING(1)</f>
        <v>★☆☆☆☆</v>
      </c>
      <c r="G6" s="13" t="s">
        <v>31</v>
      </c>
      <c r="H6" s="16" t="s">
        <v>32</v>
      </c>
      <c r="N6" s="14"/>
    </row>
    <row r="7">
      <c r="A7" s="8" t="s">
        <v>33</v>
      </c>
      <c r="B7" s="9" t="b">
        <v>0</v>
      </c>
      <c r="C7" s="10" t="b">
        <v>0</v>
      </c>
      <c r="E7" s="11" t="s">
        <v>34</v>
      </c>
      <c r="F7" s="15" t="str">
        <f>STAR_RATING(4)</f>
        <v>★★★★☆</v>
      </c>
      <c r="G7" s="13" t="s">
        <v>35</v>
      </c>
      <c r="H7" s="13" t="s">
        <v>36</v>
      </c>
      <c r="N7" s="14"/>
    </row>
    <row r="8">
      <c r="A8" s="8" t="s">
        <v>37</v>
      </c>
      <c r="B8" s="9" t="b">
        <v>0</v>
      </c>
      <c r="C8" s="10" t="b">
        <v>0</v>
      </c>
      <c r="E8" s="11" t="s">
        <v>38</v>
      </c>
      <c r="F8" s="15" t="str">
        <f>STAR_RATING(5)</f>
        <v>★★★★★</v>
      </c>
      <c r="G8" s="13" t="s">
        <v>39</v>
      </c>
      <c r="H8" s="13" t="s">
        <v>17</v>
      </c>
      <c r="N8" s="14"/>
    </row>
    <row r="9">
      <c r="A9" s="8" t="s">
        <v>40</v>
      </c>
      <c r="B9" s="9" t="b">
        <v>0</v>
      </c>
      <c r="C9" s="10" t="b">
        <v>0</v>
      </c>
      <c r="E9" s="11" t="s">
        <v>41</v>
      </c>
      <c r="F9" s="15" t="str">
        <f>STAR_RATING(4)</f>
        <v>★★★★☆</v>
      </c>
      <c r="G9" s="13" t="s">
        <v>42</v>
      </c>
      <c r="H9" s="13" t="s">
        <v>43</v>
      </c>
      <c r="N9" s="14"/>
    </row>
    <row r="10">
      <c r="A10" s="8" t="s">
        <v>44</v>
      </c>
      <c r="B10" s="9" t="b">
        <v>0</v>
      </c>
      <c r="C10" s="10" t="b">
        <v>0</v>
      </c>
      <c r="E10" s="11" t="s">
        <v>45</v>
      </c>
      <c r="F10" s="15" t="str">
        <f>STAR_RATING(2)</f>
        <v>★★☆☆☆</v>
      </c>
      <c r="G10" s="13" t="s">
        <v>46</v>
      </c>
      <c r="H10" s="13" t="s">
        <v>47</v>
      </c>
      <c r="N10" s="14"/>
    </row>
    <row r="11">
      <c r="A11" s="8" t="s">
        <v>48</v>
      </c>
      <c r="B11" s="9" t="b">
        <v>0</v>
      </c>
      <c r="C11" s="10" t="b">
        <v>0</v>
      </c>
      <c r="E11" s="11" t="s">
        <v>49</v>
      </c>
      <c r="F11" s="12" t="str">
        <f>STAR_RATING(1)</f>
        <v>★☆☆☆☆</v>
      </c>
      <c r="G11" s="13" t="s">
        <v>50</v>
      </c>
      <c r="H11" s="16" t="s">
        <v>51</v>
      </c>
      <c r="I11" s="13" t="s">
        <v>52</v>
      </c>
      <c r="N11" s="14"/>
    </row>
    <row r="12">
      <c r="A12" s="8" t="s">
        <v>53</v>
      </c>
      <c r="B12" s="9" t="b">
        <v>0</v>
      </c>
      <c r="C12" s="10" t="b">
        <v>0</v>
      </c>
      <c r="E12" s="11" t="s">
        <v>54</v>
      </c>
      <c r="F12" s="12" t="str">
        <f>STAR_RATING(3)</f>
        <v>★★★☆☆</v>
      </c>
      <c r="G12" s="13" t="s">
        <v>55</v>
      </c>
      <c r="H12" s="13" t="s">
        <v>56</v>
      </c>
      <c r="N12" s="14"/>
    </row>
    <row r="13">
      <c r="A13" s="8" t="s">
        <v>57</v>
      </c>
      <c r="B13" s="9" t="b">
        <v>0</v>
      </c>
      <c r="C13" s="10" t="b">
        <v>0</v>
      </c>
      <c r="E13" s="11" t="s">
        <v>58</v>
      </c>
      <c r="F13" s="15" t="str">
        <f>STAR_RATING(4)</f>
        <v>★★★★☆</v>
      </c>
      <c r="G13" s="13" t="s">
        <v>59</v>
      </c>
      <c r="H13" s="17" t="s">
        <v>60</v>
      </c>
      <c r="N13" s="14"/>
    </row>
    <row r="14">
      <c r="A14" s="8" t="s">
        <v>61</v>
      </c>
      <c r="B14" s="13" t="b">
        <v>0</v>
      </c>
      <c r="C14" s="10" t="b">
        <v>0</v>
      </c>
      <c r="E14" s="11" t="s">
        <v>62</v>
      </c>
      <c r="F14" s="15" t="str">
        <f>STAR_RATING(5)</f>
        <v>★★★★★</v>
      </c>
      <c r="G14" s="13" t="s">
        <v>63</v>
      </c>
      <c r="H14" s="13" t="s">
        <v>64</v>
      </c>
      <c r="I14" s="13" t="s">
        <v>65</v>
      </c>
      <c r="M14" s="18">
        <v>45789.0</v>
      </c>
      <c r="N14" s="19" t="s">
        <v>66</v>
      </c>
    </row>
    <row r="15">
      <c r="A15" s="8" t="s">
        <v>67</v>
      </c>
      <c r="B15" s="9" t="b">
        <v>0</v>
      </c>
      <c r="C15" s="10" t="b">
        <v>0</v>
      </c>
      <c r="E15" s="11" t="s">
        <v>68</v>
      </c>
      <c r="F15" s="15" t="str">
        <f t="shared" ref="F15:F16" si="1">STAR_RATING(3)</f>
        <v>★★★☆☆</v>
      </c>
      <c r="G15" s="13" t="s">
        <v>69</v>
      </c>
      <c r="N15" s="14"/>
    </row>
    <row r="16">
      <c r="A16" s="8" t="s">
        <v>70</v>
      </c>
      <c r="B16" s="13" t="b">
        <v>1</v>
      </c>
      <c r="C16" s="20" t="b">
        <v>0</v>
      </c>
      <c r="E16" s="11" t="s">
        <v>71</v>
      </c>
      <c r="F16" s="12" t="str">
        <f t="shared" si="1"/>
        <v>★★★☆☆</v>
      </c>
      <c r="G16" s="13" t="s">
        <v>72</v>
      </c>
      <c r="H16" s="13" t="s">
        <v>73</v>
      </c>
      <c r="I16" s="13" t="s">
        <v>74</v>
      </c>
      <c r="M16" s="18">
        <v>45782.0</v>
      </c>
      <c r="N16" s="19" t="s">
        <v>75</v>
      </c>
    </row>
    <row r="17">
      <c r="A17" s="8" t="s">
        <v>76</v>
      </c>
      <c r="B17" s="13" t="b">
        <v>0</v>
      </c>
      <c r="C17" s="10" t="b">
        <v>0</v>
      </c>
      <c r="E17" s="11" t="s">
        <v>77</v>
      </c>
      <c r="F17" s="15" t="str">
        <f>STAR_RATING(4)</f>
        <v>★★★★☆</v>
      </c>
      <c r="G17" s="13" t="s">
        <v>78</v>
      </c>
      <c r="H17" s="13" t="s">
        <v>79</v>
      </c>
      <c r="N17" s="14"/>
    </row>
    <row r="18">
      <c r="A18" s="8" t="s">
        <v>80</v>
      </c>
      <c r="B18" s="13" t="b">
        <v>0</v>
      </c>
      <c r="C18" s="10" t="b">
        <v>0</v>
      </c>
      <c r="E18" s="11" t="s">
        <v>81</v>
      </c>
      <c r="F18" s="15" t="str">
        <f>STAR_RATING(5)</f>
        <v>★★★★★</v>
      </c>
      <c r="G18" s="13" t="s">
        <v>31</v>
      </c>
      <c r="N18" s="14"/>
    </row>
    <row r="19">
      <c r="A19" s="8" t="s">
        <v>82</v>
      </c>
      <c r="B19" s="13" t="b">
        <v>1</v>
      </c>
      <c r="C19" s="10" t="b">
        <v>0</v>
      </c>
      <c r="E19" s="11" t="s">
        <v>83</v>
      </c>
      <c r="F19" s="12" t="str">
        <f>STAR_RATING(2)</f>
        <v>★★☆☆☆</v>
      </c>
      <c r="G19" s="13" t="s">
        <v>84</v>
      </c>
      <c r="H19" s="13" t="s">
        <v>85</v>
      </c>
      <c r="I19" s="13" t="s">
        <v>86</v>
      </c>
      <c r="N19" s="14"/>
    </row>
    <row r="20">
      <c r="A20" s="8"/>
      <c r="C20" s="10"/>
      <c r="E20" s="11"/>
      <c r="F20" s="15"/>
      <c r="N20" s="14"/>
    </row>
    <row r="21">
      <c r="A21" s="21"/>
      <c r="C21" s="22"/>
      <c r="E21" s="23"/>
      <c r="F21" s="12"/>
      <c r="N21" s="14"/>
    </row>
    <row r="22">
      <c r="A22" s="21"/>
      <c r="C22" s="22"/>
      <c r="E22" s="23"/>
      <c r="F22" s="12"/>
      <c r="N22" s="14"/>
    </row>
    <row r="23">
      <c r="A23" s="21"/>
      <c r="C23" s="22"/>
      <c r="E23" s="23"/>
      <c r="F23" s="12"/>
      <c r="N23" s="14"/>
    </row>
    <row r="24">
      <c r="A24" s="21"/>
      <c r="C24" s="22"/>
      <c r="E24" s="23"/>
      <c r="F24" s="12"/>
      <c r="N24" s="14"/>
    </row>
    <row r="25">
      <c r="A25" s="21"/>
      <c r="C25" s="22"/>
      <c r="E25" s="23"/>
      <c r="F25" s="12"/>
      <c r="N25" s="14"/>
    </row>
    <row r="26">
      <c r="A26" s="21"/>
      <c r="C26" s="22"/>
      <c r="E26" s="23"/>
      <c r="F26" s="12"/>
      <c r="N26" s="14"/>
    </row>
    <row r="27">
      <c r="A27" s="21"/>
      <c r="C27" s="22"/>
      <c r="E27" s="23"/>
      <c r="F27" s="12"/>
      <c r="N27" s="14"/>
    </row>
    <row r="28">
      <c r="A28" s="21"/>
      <c r="C28" s="22"/>
      <c r="E28" s="23"/>
      <c r="F28" s="12"/>
      <c r="N28" s="14"/>
    </row>
    <row r="29">
      <c r="A29" s="21"/>
      <c r="C29" s="22"/>
      <c r="E29" s="23"/>
      <c r="F29" s="12"/>
      <c r="N29" s="14"/>
    </row>
    <row r="30">
      <c r="A30" s="21"/>
      <c r="C30" s="22"/>
      <c r="E30" s="23"/>
      <c r="F30" s="12"/>
      <c r="N30" s="14"/>
    </row>
    <row r="31">
      <c r="A31" s="21"/>
      <c r="C31" s="22"/>
      <c r="E31" s="23"/>
      <c r="F31" s="12"/>
      <c r="N31" s="14"/>
    </row>
    <row r="32">
      <c r="A32" s="21"/>
      <c r="C32" s="22"/>
      <c r="E32" s="23"/>
      <c r="F32" s="12"/>
      <c r="N32" s="14"/>
    </row>
    <row r="33">
      <c r="A33" s="21"/>
      <c r="C33" s="22"/>
      <c r="E33" s="23"/>
      <c r="F33" s="12"/>
      <c r="N33" s="14"/>
    </row>
    <row r="34">
      <c r="A34" s="21"/>
      <c r="C34" s="22"/>
      <c r="E34" s="23"/>
      <c r="F34" s="12"/>
      <c r="N34" s="14"/>
    </row>
    <row r="35">
      <c r="A35" s="21"/>
      <c r="C35" s="22"/>
      <c r="E35" s="23"/>
      <c r="F35" s="12"/>
      <c r="N35" s="14"/>
    </row>
    <row r="36">
      <c r="A36" s="21"/>
      <c r="C36" s="22"/>
      <c r="E36" s="23"/>
      <c r="F36" s="12"/>
      <c r="N36" s="14"/>
    </row>
    <row r="37">
      <c r="A37" s="21"/>
      <c r="C37" s="22"/>
      <c r="E37" s="23"/>
      <c r="F37" s="12"/>
      <c r="N37" s="14"/>
    </row>
    <row r="38">
      <c r="A38" s="21"/>
      <c r="C38" s="22"/>
      <c r="E38" s="23"/>
      <c r="F38" s="12"/>
      <c r="N38" s="14"/>
    </row>
    <row r="39">
      <c r="A39" s="21"/>
      <c r="C39" s="22"/>
      <c r="E39" s="23"/>
      <c r="F39" s="12"/>
      <c r="N39" s="14"/>
    </row>
    <row r="40">
      <c r="A40" s="21"/>
      <c r="C40" s="22"/>
      <c r="E40" s="23"/>
      <c r="F40" s="12"/>
      <c r="N40" s="14"/>
    </row>
    <row r="41">
      <c r="A41" s="21"/>
      <c r="C41" s="22"/>
      <c r="E41" s="23"/>
      <c r="F41" s="12"/>
      <c r="N41" s="14"/>
    </row>
    <row r="42">
      <c r="A42" s="21"/>
      <c r="C42" s="22"/>
      <c r="E42" s="23"/>
      <c r="F42" s="12"/>
      <c r="N42" s="14"/>
    </row>
    <row r="43">
      <c r="A43" s="21"/>
      <c r="C43" s="22"/>
      <c r="E43" s="23"/>
      <c r="F43" s="12"/>
      <c r="N43" s="14"/>
    </row>
    <row r="44">
      <c r="A44" s="21"/>
      <c r="C44" s="22"/>
      <c r="E44" s="23"/>
      <c r="F44" s="12"/>
      <c r="N44" s="14"/>
    </row>
    <row r="45">
      <c r="A45" s="21"/>
      <c r="C45" s="22"/>
      <c r="E45" s="23"/>
      <c r="F45" s="12"/>
      <c r="N45" s="14"/>
    </row>
    <row r="46">
      <c r="A46" s="21"/>
      <c r="C46" s="22"/>
      <c r="E46" s="23"/>
      <c r="F46" s="12"/>
      <c r="N46" s="14"/>
    </row>
    <row r="47">
      <c r="A47" s="21"/>
      <c r="C47" s="22"/>
      <c r="E47" s="23"/>
      <c r="F47" s="12"/>
      <c r="N47" s="14"/>
    </row>
    <row r="48">
      <c r="A48" s="21"/>
      <c r="C48" s="22"/>
      <c r="E48" s="23"/>
      <c r="F48" s="12"/>
      <c r="N48" s="14"/>
    </row>
    <row r="49">
      <c r="A49" s="21"/>
      <c r="C49" s="22"/>
      <c r="E49" s="23"/>
      <c r="F49" s="12"/>
      <c r="N49" s="14"/>
    </row>
    <row r="50">
      <c r="A50" s="21"/>
      <c r="C50" s="22"/>
      <c r="E50" s="23"/>
      <c r="F50" s="12"/>
      <c r="N50" s="14"/>
    </row>
    <row r="51">
      <c r="A51" s="21"/>
      <c r="C51" s="22"/>
      <c r="E51" s="23"/>
      <c r="F51" s="12"/>
      <c r="N51" s="14"/>
    </row>
    <row r="52">
      <c r="A52" s="21"/>
      <c r="C52" s="22"/>
      <c r="E52" s="23"/>
      <c r="F52" s="12"/>
      <c r="N52" s="14"/>
    </row>
    <row r="53">
      <c r="A53" s="21"/>
      <c r="C53" s="22"/>
      <c r="E53" s="23"/>
      <c r="F53" s="12"/>
      <c r="N53" s="14"/>
    </row>
    <row r="54">
      <c r="A54" s="21"/>
      <c r="C54" s="22"/>
      <c r="E54" s="23"/>
      <c r="F54" s="12"/>
      <c r="N54" s="14"/>
    </row>
    <row r="55">
      <c r="A55" s="21"/>
      <c r="C55" s="22"/>
      <c r="E55" s="23"/>
      <c r="F55" s="12"/>
      <c r="N55" s="14"/>
    </row>
    <row r="56">
      <c r="A56" s="21"/>
      <c r="C56" s="22"/>
      <c r="E56" s="23"/>
      <c r="F56" s="12"/>
      <c r="N56" s="14"/>
    </row>
    <row r="57">
      <c r="A57" s="21"/>
      <c r="C57" s="22"/>
      <c r="E57" s="23"/>
      <c r="F57" s="12"/>
      <c r="N57" s="14"/>
    </row>
    <row r="58">
      <c r="A58" s="21"/>
      <c r="C58" s="22"/>
      <c r="E58" s="23"/>
      <c r="F58" s="12"/>
      <c r="N58" s="14"/>
    </row>
    <row r="59">
      <c r="A59" s="21"/>
      <c r="C59" s="22"/>
      <c r="E59" s="23"/>
      <c r="F59" s="12"/>
      <c r="N59" s="14"/>
    </row>
    <row r="60">
      <c r="A60" s="21"/>
      <c r="C60" s="22"/>
      <c r="E60" s="23"/>
      <c r="F60" s="12"/>
      <c r="N60" s="14"/>
    </row>
    <row r="61">
      <c r="A61" s="21"/>
      <c r="C61" s="22"/>
      <c r="E61" s="23"/>
      <c r="F61" s="12"/>
      <c r="N61" s="14"/>
    </row>
    <row r="62">
      <c r="A62" s="21"/>
      <c r="C62" s="22"/>
      <c r="E62" s="23"/>
      <c r="F62" s="12"/>
      <c r="N62" s="14"/>
    </row>
    <row r="63">
      <c r="A63" s="21"/>
      <c r="C63" s="22"/>
      <c r="E63" s="23"/>
      <c r="F63" s="12"/>
      <c r="N63" s="14"/>
    </row>
    <row r="64">
      <c r="A64" s="21"/>
      <c r="C64" s="22"/>
      <c r="E64" s="23"/>
      <c r="F64" s="12"/>
      <c r="N64" s="14"/>
    </row>
    <row r="65">
      <c r="A65" s="21"/>
      <c r="C65" s="22"/>
      <c r="E65" s="23"/>
      <c r="F65" s="12"/>
      <c r="N65" s="14"/>
    </row>
    <row r="66">
      <c r="A66" s="21"/>
      <c r="C66" s="22"/>
      <c r="E66" s="23"/>
      <c r="F66" s="12"/>
      <c r="N66" s="14"/>
    </row>
    <row r="67">
      <c r="A67" s="21"/>
      <c r="C67" s="22"/>
      <c r="E67" s="23"/>
      <c r="F67" s="12"/>
      <c r="N67" s="14"/>
    </row>
    <row r="68">
      <c r="A68" s="21"/>
      <c r="C68" s="22"/>
      <c r="E68" s="23"/>
      <c r="F68" s="12"/>
      <c r="N68" s="14"/>
    </row>
    <row r="69">
      <c r="A69" s="21"/>
      <c r="C69" s="22"/>
      <c r="E69" s="23"/>
      <c r="F69" s="12"/>
      <c r="N69" s="14"/>
    </row>
    <row r="70">
      <c r="A70" s="21"/>
      <c r="C70" s="22"/>
      <c r="E70" s="23"/>
      <c r="F70" s="12"/>
      <c r="N70" s="14"/>
    </row>
    <row r="71">
      <c r="A71" s="21"/>
      <c r="C71" s="22"/>
      <c r="E71" s="23"/>
      <c r="F71" s="12"/>
      <c r="N71" s="14"/>
    </row>
    <row r="72">
      <c r="A72" s="21"/>
      <c r="C72" s="22"/>
      <c r="E72" s="23"/>
      <c r="F72" s="12"/>
      <c r="N72" s="14"/>
    </row>
    <row r="73">
      <c r="A73" s="21"/>
      <c r="C73" s="22"/>
      <c r="E73" s="23"/>
      <c r="F73" s="12"/>
      <c r="N73" s="14"/>
    </row>
    <row r="74">
      <c r="A74" s="21"/>
      <c r="C74" s="22"/>
      <c r="E74" s="23"/>
      <c r="F74" s="12"/>
      <c r="N74" s="14"/>
    </row>
    <row r="75">
      <c r="A75" s="21"/>
      <c r="C75" s="22"/>
      <c r="E75" s="23"/>
      <c r="F75" s="12"/>
      <c r="N75" s="14"/>
    </row>
    <row r="76">
      <c r="A76" s="21"/>
      <c r="C76" s="22"/>
      <c r="E76" s="23"/>
      <c r="F76" s="12"/>
      <c r="N76" s="14"/>
    </row>
    <row r="77">
      <c r="A77" s="21"/>
      <c r="C77" s="22"/>
      <c r="E77" s="23"/>
      <c r="F77" s="12"/>
      <c r="N77" s="14"/>
    </row>
    <row r="78">
      <c r="A78" s="21"/>
      <c r="C78" s="22"/>
      <c r="E78" s="23"/>
      <c r="F78" s="12"/>
      <c r="N78" s="14"/>
    </row>
    <row r="79">
      <c r="A79" s="21"/>
      <c r="C79" s="22"/>
      <c r="E79" s="23"/>
      <c r="F79" s="12"/>
      <c r="N79" s="14"/>
    </row>
    <row r="80">
      <c r="A80" s="21"/>
      <c r="C80" s="22"/>
      <c r="E80" s="23"/>
      <c r="F80" s="12"/>
      <c r="N80" s="14"/>
    </row>
    <row r="81">
      <c r="A81" s="21"/>
      <c r="C81" s="22"/>
      <c r="E81" s="23"/>
      <c r="F81" s="12"/>
      <c r="N81" s="14"/>
    </row>
    <row r="82">
      <c r="A82" s="21"/>
      <c r="C82" s="22"/>
      <c r="E82" s="23"/>
      <c r="F82" s="12"/>
      <c r="N82" s="14"/>
    </row>
    <row r="83">
      <c r="A83" s="21"/>
      <c r="C83" s="22"/>
      <c r="E83" s="23"/>
      <c r="F83" s="12"/>
      <c r="N83" s="14"/>
    </row>
    <row r="84">
      <c r="A84" s="21"/>
      <c r="C84" s="22"/>
      <c r="E84" s="23"/>
      <c r="F84" s="12"/>
      <c r="N84" s="14"/>
    </row>
    <row r="85">
      <c r="A85" s="21"/>
      <c r="C85" s="22"/>
      <c r="E85" s="23"/>
      <c r="F85" s="12"/>
      <c r="N85" s="14"/>
    </row>
    <row r="86">
      <c r="A86" s="21"/>
      <c r="C86" s="22"/>
      <c r="E86" s="23"/>
      <c r="F86" s="12"/>
      <c r="N86" s="14"/>
    </row>
    <row r="87">
      <c r="A87" s="21"/>
      <c r="C87" s="22"/>
      <c r="E87" s="23"/>
      <c r="F87" s="12"/>
      <c r="N87" s="14"/>
    </row>
    <row r="88">
      <c r="A88" s="21"/>
      <c r="C88" s="22"/>
      <c r="E88" s="23"/>
      <c r="F88" s="12"/>
      <c r="N88" s="14"/>
    </row>
    <row r="89">
      <c r="A89" s="21"/>
      <c r="C89" s="22"/>
      <c r="E89" s="23"/>
      <c r="F89" s="12"/>
      <c r="N89" s="14"/>
    </row>
    <row r="90">
      <c r="A90" s="21"/>
      <c r="C90" s="22"/>
      <c r="E90" s="23"/>
      <c r="F90" s="12"/>
      <c r="N90" s="14"/>
    </row>
    <row r="91">
      <c r="A91" s="21"/>
      <c r="C91" s="22"/>
      <c r="E91" s="23"/>
      <c r="F91" s="12"/>
      <c r="N91" s="14"/>
    </row>
    <row r="92">
      <c r="A92" s="21"/>
      <c r="C92" s="22"/>
      <c r="E92" s="23"/>
      <c r="F92" s="12"/>
      <c r="N92" s="14"/>
    </row>
    <row r="93">
      <c r="A93" s="21"/>
      <c r="C93" s="22"/>
      <c r="E93" s="23"/>
      <c r="F93" s="12"/>
      <c r="N93" s="14"/>
    </row>
    <row r="94">
      <c r="A94" s="21"/>
      <c r="C94" s="22"/>
      <c r="E94" s="23"/>
      <c r="F94" s="12"/>
      <c r="N94" s="14"/>
    </row>
    <row r="95">
      <c r="A95" s="21"/>
      <c r="C95" s="22"/>
      <c r="E95" s="23"/>
      <c r="F95" s="12"/>
      <c r="N95" s="14"/>
    </row>
    <row r="96">
      <c r="A96" s="21"/>
      <c r="C96" s="22"/>
      <c r="E96" s="23"/>
      <c r="F96" s="12"/>
      <c r="N96" s="14"/>
    </row>
    <row r="97">
      <c r="A97" s="21"/>
      <c r="C97" s="22"/>
      <c r="E97" s="23"/>
      <c r="F97" s="12"/>
      <c r="N97" s="14"/>
    </row>
    <row r="98">
      <c r="A98" s="21"/>
      <c r="C98" s="22"/>
      <c r="E98" s="23"/>
      <c r="F98" s="12"/>
      <c r="N98" s="14"/>
    </row>
    <row r="99">
      <c r="A99" s="21"/>
      <c r="C99" s="22"/>
      <c r="E99" s="23"/>
      <c r="F99" s="12"/>
      <c r="N99" s="14"/>
    </row>
    <row r="100">
      <c r="A100" s="21"/>
      <c r="C100" s="22"/>
      <c r="E100" s="23"/>
      <c r="F100" s="12"/>
      <c r="N100" s="14"/>
    </row>
    <row r="101">
      <c r="A101" s="21"/>
      <c r="C101" s="22"/>
      <c r="E101" s="23"/>
      <c r="F101" s="12"/>
      <c r="N101" s="14"/>
    </row>
    <row r="102">
      <c r="A102" s="21"/>
      <c r="C102" s="22"/>
      <c r="E102" s="23"/>
      <c r="F102" s="12"/>
      <c r="N102" s="14"/>
    </row>
    <row r="103">
      <c r="A103" s="21"/>
      <c r="C103" s="22"/>
      <c r="E103" s="23"/>
      <c r="F103" s="12"/>
      <c r="N103" s="14"/>
    </row>
    <row r="104">
      <c r="A104" s="21"/>
      <c r="C104" s="22"/>
      <c r="E104" s="23"/>
      <c r="F104" s="12"/>
      <c r="N104" s="14"/>
    </row>
    <row r="105">
      <c r="A105" s="21"/>
      <c r="C105" s="22"/>
      <c r="E105" s="23"/>
      <c r="F105" s="12"/>
      <c r="N105" s="14"/>
    </row>
    <row r="106">
      <c r="A106" s="21"/>
      <c r="C106" s="22"/>
      <c r="E106" s="23"/>
      <c r="F106" s="12"/>
      <c r="N106" s="14"/>
    </row>
    <row r="107">
      <c r="A107" s="21"/>
      <c r="C107" s="22"/>
      <c r="E107" s="23"/>
      <c r="F107" s="12"/>
      <c r="N107" s="14"/>
    </row>
    <row r="108">
      <c r="A108" s="21"/>
      <c r="C108" s="22"/>
      <c r="E108" s="23"/>
      <c r="F108" s="12"/>
      <c r="N108" s="14"/>
    </row>
    <row r="109">
      <c r="A109" s="21"/>
      <c r="C109" s="22"/>
      <c r="E109" s="23"/>
      <c r="F109" s="12"/>
      <c r="N109" s="14"/>
    </row>
    <row r="110">
      <c r="A110" s="21"/>
      <c r="C110" s="22"/>
      <c r="E110" s="23"/>
      <c r="F110" s="12"/>
      <c r="N110" s="14"/>
    </row>
    <row r="111">
      <c r="A111" s="21"/>
      <c r="C111" s="22"/>
      <c r="E111" s="23"/>
      <c r="F111" s="12"/>
      <c r="N111" s="14"/>
    </row>
    <row r="112">
      <c r="A112" s="21"/>
      <c r="C112" s="22"/>
      <c r="E112" s="23"/>
      <c r="F112" s="12"/>
      <c r="N112" s="14"/>
    </row>
    <row r="113">
      <c r="A113" s="21"/>
      <c r="C113" s="22"/>
      <c r="E113" s="23"/>
      <c r="F113" s="12"/>
      <c r="N113" s="14"/>
    </row>
    <row r="114">
      <c r="A114" s="21"/>
      <c r="C114" s="22"/>
      <c r="E114" s="23"/>
      <c r="F114" s="12"/>
      <c r="N114" s="14"/>
    </row>
    <row r="115">
      <c r="A115" s="21"/>
      <c r="C115" s="22"/>
      <c r="E115" s="23"/>
      <c r="F115" s="12"/>
      <c r="N115" s="14"/>
    </row>
    <row r="116">
      <c r="A116" s="21"/>
      <c r="C116" s="22"/>
      <c r="E116" s="23"/>
      <c r="F116" s="12"/>
      <c r="N116" s="14"/>
    </row>
    <row r="117">
      <c r="A117" s="21"/>
      <c r="C117" s="22"/>
      <c r="E117" s="23"/>
      <c r="F117" s="12"/>
      <c r="N117" s="14"/>
    </row>
    <row r="118">
      <c r="A118" s="21"/>
      <c r="C118" s="22"/>
      <c r="E118" s="23"/>
      <c r="F118" s="12"/>
      <c r="N118" s="14"/>
    </row>
    <row r="119">
      <c r="A119" s="21"/>
      <c r="C119" s="22"/>
      <c r="E119" s="23"/>
      <c r="F119" s="12"/>
      <c r="N119" s="14"/>
    </row>
    <row r="120">
      <c r="A120" s="21"/>
      <c r="C120" s="22"/>
      <c r="E120" s="23"/>
      <c r="F120" s="12"/>
      <c r="N120" s="14"/>
    </row>
    <row r="121">
      <c r="A121" s="21"/>
      <c r="C121" s="22"/>
      <c r="E121" s="23"/>
      <c r="F121" s="12"/>
      <c r="N121" s="14"/>
    </row>
    <row r="122">
      <c r="A122" s="21"/>
      <c r="C122" s="22"/>
      <c r="E122" s="23"/>
      <c r="F122" s="12"/>
      <c r="N122" s="14"/>
    </row>
    <row r="123">
      <c r="A123" s="21"/>
      <c r="C123" s="22"/>
      <c r="E123" s="23"/>
      <c r="F123" s="12"/>
      <c r="N123" s="14"/>
    </row>
    <row r="124">
      <c r="A124" s="21"/>
      <c r="C124" s="22"/>
      <c r="E124" s="23"/>
      <c r="F124" s="12"/>
      <c r="N124" s="14"/>
    </row>
    <row r="125">
      <c r="A125" s="21"/>
      <c r="C125" s="22"/>
      <c r="E125" s="23"/>
      <c r="F125" s="12"/>
      <c r="N125" s="14"/>
    </row>
    <row r="126">
      <c r="A126" s="21"/>
      <c r="C126" s="22"/>
      <c r="E126" s="23"/>
      <c r="F126" s="12"/>
      <c r="N126" s="14"/>
    </row>
    <row r="127">
      <c r="A127" s="21"/>
      <c r="C127" s="22"/>
      <c r="E127" s="23"/>
      <c r="F127" s="12"/>
      <c r="N127" s="14"/>
    </row>
    <row r="128">
      <c r="A128" s="21"/>
      <c r="C128" s="22"/>
      <c r="E128" s="23"/>
      <c r="F128" s="12"/>
      <c r="N128" s="14"/>
    </row>
    <row r="129">
      <c r="A129" s="21"/>
      <c r="C129" s="22"/>
      <c r="E129" s="23"/>
      <c r="F129" s="12"/>
      <c r="N129" s="14"/>
    </row>
    <row r="130">
      <c r="A130" s="21"/>
      <c r="C130" s="22"/>
      <c r="E130" s="23"/>
      <c r="F130" s="12"/>
      <c r="N130" s="14"/>
    </row>
    <row r="131">
      <c r="A131" s="21"/>
      <c r="C131" s="22"/>
      <c r="E131" s="23"/>
      <c r="F131" s="12"/>
      <c r="N131" s="14"/>
    </row>
    <row r="132">
      <c r="A132" s="21"/>
      <c r="C132" s="22"/>
      <c r="E132" s="23"/>
      <c r="F132" s="12"/>
      <c r="N132" s="14"/>
    </row>
    <row r="133">
      <c r="A133" s="21"/>
      <c r="C133" s="22"/>
      <c r="E133" s="23"/>
      <c r="F133" s="12"/>
      <c r="N133" s="14"/>
    </row>
    <row r="134">
      <c r="A134" s="21"/>
      <c r="C134" s="22"/>
      <c r="E134" s="23"/>
      <c r="F134" s="12"/>
      <c r="N134" s="14"/>
    </row>
    <row r="135">
      <c r="A135" s="21"/>
      <c r="C135" s="22"/>
      <c r="E135" s="23"/>
      <c r="F135" s="12"/>
      <c r="N135" s="14"/>
    </row>
    <row r="136">
      <c r="A136" s="21"/>
      <c r="C136" s="22"/>
      <c r="E136" s="23"/>
      <c r="F136" s="12"/>
      <c r="N136" s="14"/>
    </row>
    <row r="137">
      <c r="A137" s="21"/>
      <c r="C137" s="22"/>
      <c r="E137" s="23"/>
      <c r="F137" s="12"/>
      <c r="N137" s="14"/>
    </row>
    <row r="138">
      <c r="A138" s="21"/>
      <c r="C138" s="22"/>
      <c r="E138" s="23"/>
      <c r="F138" s="12"/>
      <c r="N138" s="14"/>
    </row>
    <row r="139">
      <c r="A139" s="21"/>
      <c r="C139" s="22"/>
      <c r="E139" s="23"/>
      <c r="F139" s="12"/>
      <c r="N139" s="14"/>
    </row>
    <row r="140">
      <c r="A140" s="21"/>
      <c r="C140" s="22"/>
      <c r="E140" s="23"/>
      <c r="F140" s="12"/>
      <c r="N140" s="14"/>
    </row>
    <row r="141">
      <c r="A141" s="21"/>
      <c r="C141" s="22"/>
      <c r="E141" s="23"/>
      <c r="F141" s="12"/>
      <c r="N141" s="14"/>
    </row>
    <row r="142">
      <c r="A142" s="21"/>
      <c r="C142" s="22"/>
      <c r="E142" s="23"/>
      <c r="F142" s="12"/>
      <c r="N142" s="14"/>
    </row>
    <row r="143">
      <c r="A143" s="21"/>
      <c r="C143" s="22"/>
      <c r="E143" s="23"/>
      <c r="F143" s="12"/>
      <c r="N143" s="14"/>
    </row>
    <row r="144">
      <c r="A144" s="21"/>
      <c r="C144" s="22"/>
      <c r="E144" s="23"/>
      <c r="F144" s="12"/>
      <c r="N144" s="14"/>
    </row>
    <row r="145">
      <c r="A145" s="21"/>
      <c r="C145" s="22"/>
      <c r="E145" s="23"/>
      <c r="F145" s="12"/>
      <c r="N145" s="14"/>
    </row>
    <row r="146">
      <c r="A146" s="21"/>
      <c r="C146" s="22"/>
      <c r="E146" s="23"/>
      <c r="F146" s="12"/>
      <c r="N146" s="14"/>
    </row>
    <row r="147">
      <c r="A147" s="21"/>
      <c r="C147" s="22"/>
      <c r="E147" s="23"/>
      <c r="F147" s="12"/>
      <c r="N147" s="14"/>
    </row>
    <row r="148">
      <c r="A148" s="21"/>
      <c r="C148" s="22"/>
      <c r="E148" s="23"/>
      <c r="F148" s="12"/>
      <c r="N148" s="14"/>
    </row>
    <row r="149">
      <c r="A149" s="21"/>
      <c r="C149" s="22"/>
      <c r="E149" s="23"/>
      <c r="F149" s="12"/>
      <c r="N149" s="14"/>
    </row>
    <row r="150">
      <c r="A150" s="21"/>
      <c r="C150" s="22"/>
      <c r="E150" s="23"/>
      <c r="F150" s="12"/>
      <c r="N150" s="14"/>
    </row>
    <row r="151">
      <c r="A151" s="21"/>
      <c r="C151" s="22"/>
      <c r="E151" s="23"/>
      <c r="F151" s="12"/>
      <c r="N151" s="14"/>
    </row>
    <row r="152">
      <c r="A152" s="21"/>
      <c r="C152" s="22"/>
      <c r="E152" s="23"/>
      <c r="F152" s="12"/>
      <c r="N152" s="14"/>
    </row>
    <row r="153">
      <c r="A153" s="21"/>
      <c r="C153" s="22"/>
      <c r="E153" s="23"/>
      <c r="F153" s="12"/>
      <c r="N153" s="14"/>
    </row>
    <row r="154">
      <c r="A154" s="21"/>
      <c r="C154" s="22"/>
      <c r="E154" s="23"/>
      <c r="F154" s="12"/>
      <c r="N154" s="14"/>
    </row>
    <row r="155">
      <c r="A155" s="21"/>
      <c r="C155" s="22"/>
      <c r="E155" s="23"/>
      <c r="F155" s="12"/>
      <c r="N155" s="14"/>
    </row>
    <row r="156">
      <c r="A156" s="21"/>
      <c r="C156" s="22"/>
      <c r="E156" s="23"/>
      <c r="F156" s="12"/>
      <c r="N156" s="14"/>
    </row>
    <row r="157">
      <c r="A157" s="21"/>
      <c r="C157" s="22"/>
      <c r="E157" s="23"/>
      <c r="F157" s="12"/>
      <c r="N157" s="14"/>
    </row>
    <row r="158">
      <c r="A158" s="21"/>
      <c r="C158" s="22"/>
      <c r="E158" s="23"/>
      <c r="F158" s="12"/>
      <c r="N158" s="14"/>
    </row>
    <row r="159">
      <c r="A159" s="21"/>
      <c r="C159" s="22"/>
      <c r="E159" s="23"/>
      <c r="F159" s="12"/>
      <c r="N159" s="14"/>
    </row>
    <row r="160">
      <c r="A160" s="21"/>
      <c r="C160" s="22"/>
      <c r="E160" s="23"/>
      <c r="F160" s="12"/>
      <c r="N160" s="14"/>
    </row>
    <row r="161">
      <c r="A161" s="21"/>
      <c r="C161" s="22"/>
      <c r="E161" s="23"/>
      <c r="F161" s="12"/>
      <c r="N161" s="14"/>
    </row>
    <row r="162">
      <c r="A162" s="21"/>
      <c r="C162" s="22"/>
      <c r="E162" s="23"/>
      <c r="F162" s="12"/>
      <c r="N162" s="14"/>
    </row>
    <row r="163">
      <c r="A163" s="21"/>
      <c r="C163" s="22"/>
      <c r="E163" s="23"/>
      <c r="F163" s="12"/>
      <c r="N163" s="14"/>
    </row>
    <row r="164">
      <c r="A164" s="21"/>
      <c r="C164" s="22"/>
      <c r="E164" s="23"/>
      <c r="F164" s="12"/>
      <c r="N164" s="14"/>
    </row>
    <row r="165">
      <c r="A165" s="21"/>
      <c r="C165" s="22"/>
      <c r="E165" s="23"/>
      <c r="F165" s="12"/>
      <c r="N165" s="14"/>
    </row>
    <row r="166">
      <c r="A166" s="21"/>
      <c r="C166" s="22"/>
      <c r="E166" s="23"/>
      <c r="F166" s="12"/>
      <c r="N166" s="14"/>
    </row>
    <row r="167">
      <c r="A167" s="21"/>
      <c r="C167" s="22"/>
      <c r="E167" s="23"/>
      <c r="F167" s="12"/>
      <c r="N167" s="14"/>
    </row>
    <row r="168">
      <c r="A168" s="21"/>
      <c r="C168" s="22"/>
      <c r="E168" s="23"/>
      <c r="F168" s="12"/>
      <c r="N168" s="14"/>
    </row>
    <row r="169">
      <c r="A169" s="21"/>
      <c r="C169" s="22"/>
      <c r="E169" s="23"/>
      <c r="F169" s="12"/>
      <c r="N169" s="14"/>
    </row>
    <row r="170">
      <c r="A170" s="21"/>
      <c r="C170" s="22"/>
      <c r="E170" s="23"/>
      <c r="F170" s="12"/>
      <c r="N170" s="14"/>
    </row>
    <row r="171">
      <c r="A171" s="21"/>
      <c r="C171" s="22"/>
      <c r="E171" s="23"/>
      <c r="F171" s="12"/>
      <c r="N171" s="14"/>
    </row>
    <row r="172">
      <c r="A172" s="21"/>
      <c r="C172" s="22"/>
      <c r="E172" s="23"/>
      <c r="F172" s="12"/>
      <c r="N172" s="14"/>
    </row>
    <row r="173">
      <c r="A173" s="21"/>
      <c r="C173" s="22"/>
      <c r="E173" s="23"/>
      <c r="F173" s="12"/>
      <c r="N173" s="14"/>
    </row>
    <row r="174">
      <c r="A174" s="21"/>
      <c r="C174" s="22"/>
      <c r="E174" s="23"/>
      <c r="F174" s="12"/>
      <c r="N174" s="14"/>
    </row>
    <row r="175">
      <c r="A175" s="21"/>
      <c r="C175" s="22"/>
      <c r="E175" s="23"/>
      <c r="F175" s="12"/>
      <c r="N175" s="14"/>
    </row>
    <row r="176">
      <c r="A176" s="21"/>
      <c r="C176" s="22"/>
      <c r="E176" s="23"/>
      <c r="F176" s="12"/>
      <c r="N176" s="14"/>
    </row>
    <row r="177">
      <c r="A177" s="21"/>
      <c r="C177" s="22"/>
      <c r="E177" s="23"/>
      <c r="F177" s="12"/>
      <c r="N177" s="14"/>
    </row>
    <row r="178">
      <c r="A178" s="21"/>
      <c r="C178" s="22"/>
      <c r="E178" s="23"/>
      <c r="F178" s="12"/>
      <c r="N178" s="14"/>
    </row>
    <row r="179">
      <c r="A179" s="21"/>
      <c r="C179" s="22"/>
      <c r="E179" s="23"/>
      <c r="F179" s="12"/>
      <c r="N179" s="14"/>
    </row>
    <row r="180">
      <c r="A180" s="21"/>
      <c r="C180" s="22"/>
      <c r="E180" s="23"/>
      <c r="F180" s="12"/>
      <c r="N180" s="14"/>
    </row>
    <row r="181">
      <c r="A181" s="21"/>
      <c r="C181" s="22"/>
      <c r="E181" s="23"/>
      <c r="F181" s="12"/>
      <c r="N181" s="14"/>
    </row>
    <row r="182">
      <c r="A182" s="21"/>
      <c r="C182" s="22"/>
      <c r="E182" s="23"/>
      <c r="F182" s="12"/>
      <c r="N182" s="14"/>
    </row>
    <row r="183">
      <c r="A183" s="21"/>
      <c r="C183" s="22"/>
      <c r="E183" s="23"/>
      <c r="F183" s="12"/>
      <c r="N183" s="14"/>
    </row>
    <row r="184">
      <c r="A184" s="21"/>
      <c r="C184" s="22"/>
      <c r="E184" s="23"/>
      <c r="F184" s="12"/>
      <c r="N184" s="14"/>
    </row>
    <row r="185">
      <c r="A185" s="21"/>
      <c r="C185" s="22"/>
      <c r="E185" s="23"/>
      <c r="F185" s="12"/>
      <c r="N185" s="14"/>
    </row>
    <row r="186">
      <c r="A186" s="21"/>
      <c r="C186" s="22"/>
      <c r="E186" s="23"/>
      <c r="F186" s="12"/>
      <c r="N186" s="14"/>
    </row>
    <row r="187">
      <c r="A187" s="21"/>
      <c r="C187" s="22"/>
      <c r="E187" s="23"/>
      <c r="F187" s="12"/>
      <c r="N187" s="14"/>
    </row>
    <row r="188">
      <c r="A188" s="21"/>
      <c r="C188" s="22"/>
      <c r="E188" s="23"/>
      <c r="F188" s="12"/>
      <c r="N188" s="14"/>
    </row>
    <row r="189">
      <c r="A189" s="21"/>
      <c r="C189" s="22"/>
      <c r="E189" s="23"/>
      <c r="F189" s="12"/>
      <c r="N189" s="14"/>
    </row>
    <row r="190">
      <c r="A190" s="21"/>
      <c r="C190" s="22"/>
      <c r="E190" s="23"/>
      <c r="F190" s="12"/>
      <c r="N190" s="14"/>
    </row>
    <row r="191">
      <c r="A191" s="21"/>
      <c r="C191" s="22"/>
      <c r="E191" s="23"/>
      <c r="F191" s="12"/>
      <c r="N191" s="14"/>
    </row>
    <row r="192">
      <c r="A192" s="21"/>
      <c r="C192" s="22"/>
      <c r="E192" s="23"/>
      <c r="F192" s="12"/>
      <c r="N192" s="14"/>
    </row>
    <row r="193">
      <c r="A193" s="21"/>
      <c r="C193" s="22"/>
      <c r="E193" s="23"/>
      <c r="F193" s="12"/>
      <c r="N193" s="14"/>
    </row>
    <row r="194">
      <c r="A194" s="21"/>
      <c r="C194" s="22"/>
      <c r="E194" s="23"/>
      <c r="F194" s="12"/>
      <c r="N194" s="14"/>
    </row>
    <row r="195">
      <c r="A195" s="21"/>
      <c r="C195" s="22"/>
      <c r="E195" s="23"/>
      <c r="F195" s="12"/>
      <c r="N195" s="14"/>
    </row>
    <row r="196">
      <c r="A196" s="21"/>
      <c r="C196" s="22"/>
      <c r="E196" s="23"/>
      <c r="F196" s="12"/>
      <c r="N196" s="14"/>
    </row>
    <row r="197">
      <c r="A197" s="21"/>
      <c r="C197" s="22"/>
      <c r="E197" s="23"/>
      <c r="F197" s="12"/>
      <c r="N197" s="14"/>
    </row>
    <row r="198">
      <c r="A198" s="21"/>
      <c r="C198" s="22"/>
      <c r="E198" s="23"/>
      <c r="F198" s="12"/>
      <c r="N198" s="14"/>
    </row>
    <row r="199">
      <c r="A199" s="21"/>
      <c r="C199" s="22"/>
      <c r="E199" s="23"/>
      <c r="F199" s="12"/>
      <c r="N199" s="14"/>
    </row>
    <row r="200">
      <c r="A200" s="21"/>
      <c r="C200" s="22"/>
      <c r="E200" s="23"/>
      <c r="F200" s="12"/>
      <c r="N200" s="14"/>
    </row>
    <row r="201">
      <c r="A201" s="21"/>
      <c r="C201" s="22"/>
      <c r="E201" s="23"/>
      <c r="F201" s="12"/>
      <c r="N201" s="14"/>
    </row>
    <row r="202">
      <c r="A202" s="21"/>
      <c r="C202" s="22"/>
      <c r="E202" s="23"/>
      <c r="F202" s="12"/>
      <c r="N202" s="14"/>
    </row>
    <row r="203">
      <c r="A203" s="21"/>
      <c r="C203" s="22"/>
      <c r="E203" s="23"/>
      <c r="F203" s="12"/>
      <c r="N203" s="14"/>
    </row>
    <row r="204">
      <c r="A204" s="21"/>
      <c r="C204" s="22"/>
      <c r="E204" s="23"/>
      <c r="F204" s="12"/>
      <c r="N204" s="14"/>
    </row>
    <row r="205">
      <c r="A205" s="21"/>
      <c r="C205" s="22"/>
      <c r="E205" s="23"/>
      <c r="F205" s="12"/>
      <c r="N205" s="14"/>
    </row>
    <row r="206">
      <c r="A206" s="21"/>
      <c r="C206" s="22"/>
      <c r="E206" s="23"/>
      <c r="F206" s="12"/>
      <c r="N206" s="14"/>
    </row>
    <row r="207">
      <c r="A207" s="21"/>
      <c r="C207" s="22"/>
      <c r="E207" s="23"/>
      <c r="F207" s="12"/>
      <c r="N207" s="14"/>
    </row>
    <row r="208">
      <c r="A208" s="21"/>
      <c r="C208" s="22"/>
      <c r="E208" s="23"/>
      <c r="F208" s="12"/>
      <c r="N208" s="14"/>
    </row>
    <row r="209">
      <c r="A209" s="21"/>
      <c r="C209" s="22"/>
      <c r="E209" s="23"/>
      <c r="F209" s="12"/>
      <c r="N209" s="14"/>
    </row>
    <row r="210">
      <c r="A210" s="21"/>
      <c r="C210" s="22"/>
      <c r="E210" s="23"/>
      <c r="F210" s="12"/>
      <c r="N210" s="14"/>
    </row>
    <row r="211">
      <c r="A211" s="21"/>
      <c r="C211" s="22"/>
      <c r="E211" s="23"/>
      <c r="F211" s="12"/>
      <c r="N211" s="14"/>
    </row>
    <row r="212">
      <c r="A212" s="21"/>
      <c r="C212" s="22"/>
      <c r="E212" s="23"/>
      <c r="F212" s="12"/>
      <c r="N212" s="14"/>
    </row>
    <row r="213">
      <c r="A213" s="21"/>
      <c r="C213" s="22"/>
      <c r="E213" s="23"/>
      <c r="F213" s="12"/>
      <c r="N213" s="14"/>
    </row>
    <row r="214">
      <c r="A214" s="21"/>
      <c r="C214" s="22"/>
      <c r="E214" s="23"/>
      <c r="F214" s="12"/>
      <c r="N214" s="14"/>
    </row>
    <row r="215">
      <c r="A215" s="21"/>
      <c r="C215" s="22"/>
      <c r="E215" s="23"/>
      <c r="F215" s="12"/>
      <c r="N215" s="14"/>
    </row>
    <row r="216">
      <c r="A216" s="21"/>
      <c r="C216" s="22"/>
      <c r="E216" s="23"/>
      <c r="F216" s="12"/>
      <c r="N216" s="14"/>
    </row>
    <row r="217">
      <c r="A217" s="21"/>
      <c r="C217" s="22"/>
      <c r="E217" s="23"/>
      <c r="F217" s="12"/>
      <c r="N217" s="14"/>
    </row>
    <row r="218">
      <c r="A218" s="21"/>
      <c r="C218" s="22"/>
      <c r="E218" s="23"/>
      <c r="F218" s="12"/>
      <c r="N218" s="14"/>
    </row>
    <row r="219">
      <c r="A219" s="21"/>
      <c r="C219" s="22"/>
      <c r="E219" s="23"/>
      <c r="F219" s="12"/>
      <c r="N219" s="14"/>
    </row>
    <row r="220">
      <c r="A220" s="21"/>
      <c r="C220" s="22"/>
      <c r="E220" s="23"/>
      <c r="F220" s="12"/>
      <c r="N220" s="14"/>
    </row>
    <row r="221">
      <c r="A221" s="21"/>
      <c r="C221" s="22"/>
      <c r="E221" s="23"/>
      <c r="F221" s="12"/>
      <c r="N221" s="14"/>
    </row>
    <row r="222">
      <c r="A222" s="21"/>
      <c r="C222" s="22"/>
      <c r="E222" s="23"/>
      <c r="F222" s="12"/>
      <c r="N222" s="14"/>
    </row>
    <row r="223">
      <c r="A223" s="21"/>
      <c r="C223" s="22"/>
      <c r="E223" s="23"/>
      <c r="F223" s="12"/>
      <c r="N223" s="14"/>
    </row>
    <row r="224">
      <c r="A224" s="21"/>
      <c r="C224" s="22"/>
      <c r="E224" s="23"/>
      <c r="F224" s="12"/>
      <c r="N224" s="14"/>
    </row>
    <row r="225">
      <c r="A225" s="21"/>
      <c r="C225" s="22"/>
      <c r="E225" s="23"/>
      <c r="F225" s="12"/>
      <c r="N225" s="14"/>
    </row>
    <row r="226">
      <c r="A226" s="21"/>
      <c r="C226" s="22"/>
      <c r="E226" s="23"/>
      <c r="F226" s="12"/>
      <c r="N226" s="14"/>
    </row>
    <row r="227">
      <c r="A227" s="21"/>
      <c r="C227" s="22"/>
      <c r="E227" s="23"/>
      <c r="F227" s="12"/>
      <c r="N227" s="14"/>
    </row>
    <row r="228">
      <c r="A228" s="21"/>
      <c r="C228" s="22"/>
      <c r="E228" s="23"/>
      <c r="F228" s="12"/>
      <c r="N228" s="14"/>
    </row>
    <row r="229">
      <c r="A229" s="21"/>
      <c r="C229" s="22"/>
      <c r="E229" s="23"/>
      <c r="F229" s="12"/>
      <c r="N229" s="14"/>
    </row>
    <row r="230">
      <c r="A230" s="21"/>
      <c r="C230" s="22"/>
      <c r="E230" s="23"/>
      <c r="F230" s="12"/>
      <c r="N230" s="14"/>
    </row>
    <row r="231">
      <c r="A231" s="21"/>
      <c r="C231" s="22"/>
      <c r="E231" s="23"/>
      <c r="F231" s="12"/>
      <c r="N231" s="14"/>
    </row>
    <row r="232">
      <c r="A232" s="21"/>
      <c r="C232" s="22"/>
      <c r="E232" s="23"/>
      <c r="F232" s="12"/>
      <c r="N232" s="14"/>
    </row>
    <row r="233">
      <c r="A233" s="21"/>
      <c r="C233" s="22"/>
      <c r="E233" s="23"/>
      <c r="F233" s="12"/>
      <c r="N233" s="14"/>
    </row>
    <row r="234">
      <c r="A234" s="21"/>
      <c r="C234" s="22"/>
      <c r="E234" s="23"/>
      <c r="F234" s="12"/>
      <c r="N234" s="14"/>
    </row>
    <row r="235">
      <c r="A235" s="21"/>
      <c r="C235" s="22"/>
      <c r="E235" s="23"/>
      <c r="F235" s="12"/>
      <c r="N235" s="14"/>
    </row>
    <row r="236">
      <c r="A236" s="21"/>
      <c r="C236" s="22"/>
      <c r="E236" s="23"/>
      <c r="F236" s="12"/>
      <c r="N236" s="14"/>
    </row>
    <row r="237">
      <c r="A237" s="21"/>
      <c r="C237" s="22"/>
      <c r="E237" s="23"/>
      <c r="F237" s="12"/>
      <c r="N237" s="14"/>
    </row>
    <row r="238">
      <c r="A238" s="21"/>
      <c r="C238" s="22"/>
      <c r="E238" s="23"/>
      <c r="F238" s="12"/>
      <c r="N238" s="14"/>
    </row>
    <row r="239">
      <c r="A239" s="21"/>
      <c r="C239" s="22"/>
      <c r="E239" s="23"/>
      <c r="F239" s="12"/>
      <c r="N239" s="14"/>
    </row>
    <row r="240">
      <c r="A240" s="21"/>
      <c r="C240" s="22"/>
      <c r="E240" s="23"/>
      <c r="F240" s="12"/>
      <c r="N240" s="14"/>
    </row>
    <row r="241">
      <c r="A241" s="21"/>
      <c r="C241" s="22"/>
      <c r="E241" s="23"/>
      <c r="F241" s="12"/>
      <c r="N241" s="14"/>
    </row>
    <row r="242">
      <c r="A242" s="21"/>
      <c r="C242" s="22"/>
      <c r="E242" s="23"/>
      <c r="F242" s="12"/>
      <c r="N242" s="14"/>
    </row>
    <row r="243">
      <c r="A243" s="21"/>
      <c r="C243" s="22"/>
      <c r="E243" s="23"/>
      <c r="F243" s="12"/>
      <c r="N243" s="14"/>
    </row>
    <row r="244">
      <c r="A244" s="21"/>
      <c r="C244" s="22"/>
      <c r="E244" s="23"/>
      <c r="F244" s="12"/>
      <c r="N244" s="14"/>
    </row>
    <row r="245">
      <c r="A245" s="21"/>
      <c r="C245" s="22"/>
      <c r="E245" s="23"/>
      <c r="F245" s="12"/>
      <c r="N245" s="14"/>
    </row>
    <row r="246">
      <c r="A246" s="21"/>
      <c r="C246" s="22"/>
      <c r="E246" s="23"/>
      <c r="F246" s="12"/>
      <c r="N246" s="14"/>
    </row>
    <row r="247">
      <c r="A247" s="21"/>
      <c r="C247" s="22"/>
      <c r="E247" s="23"/>
      <c r="F247" s="12"/>
      <c r="N247" s="14"/>
    </row>
    <row r="248">
      <c r="A248" s="21"/>
      <c r="C248" s="22"/>
      <c r="E248" s="23"/>
      <c r="F248" s="12"/>
      <c r="N248" s="14"/>
    </row>
    <row r="249">
      <c r="A249" s="21"/>
      <c r="C249" s="22"/>
      <c r="E249" s="23"/>
      <c r="F249" s="12"/>
      <c r="N249" s="14"/>
    </row>
    <row r="250">
      <c r="A250" s="21"/>
      <c r="C250" s="22"/>
      <c r="E250" s="23"/>
      <c r="F250" s="12"/>
      <c r="N250" s="14"/>
    </row>
    <row r="251">
      <c r="A251" s="21"/>
      <c r="C251" s="22"/>
      <c r="E251" s="23"/>
      <c r="F251" s="12"/>
      <c r="N251" s="14"/>
    </row>
    <row r="252">
      <c r="A252" s="21"/>
      <c r="C252" s="22"/>
      <c r="E252" s="23"/>
      <c r="F252" s="12"/>
      <c r="N252" s="14"/>
    </row>
    <row r="253">
      <c r="A253" s="21"/>
      <c r="C253" s="22"/>
      <c r="E253" s="23"/>
      <c r="F253" s="12"/>
      <c r="N253" s="14"/>
    </row>
    <row r="254">
      <c r="A254" s="21"/>
      <c r="C254" s="22"/>
      <c r="E254" s="23"/>
      <c r="F254" s="12"/>
      <c r="N254" s="14"/>
    </row>
    <row r="255">
      <c r="A255" s="21"/>
      <c r="C255" s="22"/>
      <c r="E255" s="23"/>
      <c r="F255" s="12"/>
      <c r="N255" s="14"/>
    </row>
    <row r="256">
      <c r="A256" s="21"/>
      <c r="C256" s="22"/>
      <c r="E256" s="23"/>
      <c r="F256" s="12"/>
      <c r="N256" s="14"/>
    </row>
    <row r="257">
      <c r="A257" s="21"/>
      <c r="C257" s="22"/>
      <c r="E257" s="23"/>
      <c r="F257" s="12"/>
      <c r="N257" s="14"/>
    </row>
    <row r="258">
      <c r="A258" s="21"/>
      <c r="C258" s="22"/>
      <c r="E258" s="23"/>
      <c r="F258" s="12"/>
      <c r="N258" s="14"/>
    </row>
    <row r="259">
      <c r="A259" s="21"/>
      <c r="C259" s="22"/>
      <c r="E259" s="23"/>
      <c r="F259" s="12"/>
      <c r="N259" s="14"/>
    </row>
    <row r="260">
      <c r="A260" s="21"/>
      <c r="C260" s="22"/>
      <c r="E260" s="23"/>
      <c r="F260" s="12"/>
      <c r="N260" s="14"/>
    </row>
    <row r="261">
      <c r="A261" s="21"/>
      <c r="C261" s="22"/>
      <c r="E261" s="23"/>
      <c r="F261" s="12"/>
      <c r="N261" s="14"/>
    </row>
    <row r="262">
      <c r="A262" s="21"/>
      <c r="C262" s="22"/>
      <c r="E262" s="23"/>
      <c r="F262" s="12"/>
      <c r="N262" s="14"/>
    </row>
    <row r="263">
      <c r="A263" s="21"/>
      <c r="C263" s="22"/>
      <c r="E263" s="23"/>
      <c r="F263" s="12"/>
      <c r="N263" s="14"/>
    </row>
    <row r="264">
      <c r="A264" s="21"/>
      <c r="C264" s="22"/>
      <c r="E264" s="23"/>
      <c r="F264" s="12"/>
      <c r="N264" s="14"/>
    </row>
    <row r="265">
      <c r="A265" s="21"/>
      <c r="C265" s="22"/>
      <c r="E265" s="23"/>
      <c r="F265" s="12"/>
      <c r="N265" s="14"/>
    </row>
    <row r="266">
      <c r="A266" s="21"/>
      <c r="C266" s="22"/>
      <c r="E266" s="23"/>
      <c r="F266" s="12"/>
      <c r="N266" s="14"/>
    </row>
    <row r="267">
      <c r="A267" s="21"/>
      <c r="C267" s="22"/>
      <c r="E267" s="23"/>
      <c r="F267" s="12"/>
      <c r="N267" s="14"/>
    </row>
    <row r="268">
      <c r="A268" s="21"/>
      <c r="C268" s="22"/>
      <c r="E268" s="23"/>
      <c r="F268" s="12"/>
      <c r="N268" s="14"/>
    </row>
    <row r="269">
      <c r="A269" s="21"/>
      <c r="C269" s="22"/>
      <c r="E269" s="23"/>
      <c r="F269" s="12"/>
      <c r="N269" s="14"/>
    </row>
    <row r="270">
      <c r="A270" s="21"/>
      <c r="C270" s="22"/>
      <c r="E270" s="23"/>
      <c r="F270" s="12"/>
      <c r="N270" s="14"/>
    </row>
    <row r="271">
      <c r="A271" s="21"/>
      <c r="C271" s="22"/>
      <c r="E271" s="23"/>
      <c r="F271" s="12"/>
      <c r="N271" s="14"/>
    </row>
    <row r="272">
      <c r="A272" s="21"/>
      <c r="C272" s="22"/>
      <c r="E272" s="23"/>
      <c r="F272" s="12"/>
      <c r="N272" s="14"/>
    </row>
    <row r="273">
      <c r="A273" s="21"/>
      <c r="C273" s="22"/>
      <c r="E273" s="23"/>
      <c r="F273" s="12"/>
      <c r="N273" s="14"/>
    </row>
    <row r="274">
      <c r="A274" s="21"/>
      <c r="C274" s="22"/>
      <c r="E274" s="23"/>
      <c r="F274" s="12"/>
      <c r="N274" s="14"/>
    </row>
    <row r="275">
      <c r="A275" s="21"/>
      <c r="C275" s="22"/>
      <c r="E275" s="23"/>
      <c r="F275" s="12"/>
      <c r="N275" s="14"/>
    </row>
    <row r="276">
      <c r="A276" s="21"/>
      <c r="C276" s="22"/>
      <c r="E276" s="23"/>
      <c r="F276" s="12"/>
      <c r="N276" s="14"/>
    </row>
    <row r="277">
      <c r="A277" s="21"/>
      <c r="C277" s="22"/>
      <c r="E277" s="23"/>
      <c r="F277" s="12"/>
      <c r="N277" s="14"/>
    </row>
    <row r="278">
      <c r="A278" s="21"/>
      <c r="C278" s="22"/>
      <c r="E278" s="23"/>
      <c r="F278" s="12"/>
      <c r="N278" s="14"/>
    </row>
    <row r="279">
      <c r="A279" s="21"/>
      <c r="C279" s="22"/>
      <c r="E279" s="23"/>
      <c r="F279" s="12"/>
      <c r="N279" s="14"/>
    </row>
    <row r="280">
      <c r="A280" s="21"/>
      <c r="C280" s="22"/>
      <c r="E280" s="23"/>
      <c r="F280" s="12"/>
      <c r="N280" s="14"/>
    </row>
    <row r="281">
      <c r="A281" s="21"/>
      <c r="C281" s="22"/>
      <c r="E281" s="23"/>
      <c r="F281" s="12"/>
      <c r="N281" s="14"/>
    </row>
    <row r="282">
      <c r="A282" s="21"/>
      <c r="C282" s="22"/>
      <c r="E282" s="23"/>
      <c r="F282" s="12"/>
      <c r="N282" s="14"/>
    </row>
    <row r="283">
      <c r="A283" s="21"/>
      <c r="C283" s="22"/>
      <c r="E283" s="23"/>
      <c r="F283" s="12"/>
      <c r="N283" s="14"/>
    </row>
    <row r="284">
      <c r="A284" s="21"/>
      <c r="C284" s="22"/>
      <c r="E284" s="23"/>
      <c r="F284" s="12"/>
      <c r="N284" s="14"/>
    </row>
    <row r="285">
      <c r="A285" s="21"/>
      <c r="C285" s="22"/>
      <c r="E285" s="23"/>
      <c r="F285" s="12"/>
      <c r="N285" s="14"/>
    </row>
    <row r="286">
      <c r="A286" s="21"/>
      <c r="C286" s="22"/>
      <c r="E286" s="23"/>
      <c r="F286" s="12"/>
      <c r="N286" s="14"/>
    </row>
    <row r="287">
      <c r="A287" s="21"/>
      <c r="C287" s="22"/>
      <c r="E287" s="23"/>
      <c r="F287" s="12"/>
      <c r="N287" s="14"/>
    </row>
    <row r="288">
      <c r="A288" s="21"/>
      <c r="C288" s="22"/>
      <c r="E288" s="23"/>
      <c r="F288" s="12"/>
      <c r="N288" s="14"/>
    </row>
    <row r="289">
      <c r="A289" s="21"/>
      <c r="C289" s="22"/>
      <c r="E289" s="23"/>
      <c r="F289" s="12"/>
      <c r="N289" s="14"/>
    </row>
    <row r="290">
      <c r="A290" s="21"/>
      <c r="C290" s="22"/>
      <c r="E290" s="23"/>
      <c r="F290" s="12"/>
      <c r="N290" s="14"/>
    </row>
    <row r="291">
      <c r="A291" s="21"/>
      <c r="C291" s="22"/>
      <c r="E291" s="23"/>
      <c r="F291" s="12"/>
      <c r="N291" s="14"/>
    </row>
    <row r="292">
      <c r="A292" s="21"/>
      <c r="C292" s="22"/>
      <c r="E292" s="23"/>
      <c r="F292" s="12"/>
      <c r="N292" s="14"/>
    </row>
    <row r="293">
      <c r="A293" s="21"/>
      <c r="C293" s="22"/>
      <c r="E293" s="23"/>
      <c r="F293" s="12"/>
      <c r="N293" s="14"/>
    </row>
    <row r="294">
      <c r="A294" s="21"/>
      <c r="C294" s="22"/>
      <c r="E294" s="23"/>
      <c r="F294" s="12"/>
      <c r="N294" s="14"/>
    </row>
    <row r="295">
      <c r="A295" s="21"/>
      <c r="C295" s="22"/>
      <c r="E295" s="23"/>
      <c r="F295" s="12"/>
      <c r="N295" s="14"/>
    </row>
    <row r="296">
      <c r="A296" s="21"/>
      <c r="C296" s="22"/>
      <c r="E296" s="23"/>
      <c r="F296" s="12"/>
      <c r="N296" s="14"/>
    </row>
    <row r="297">
      <c r="A297" s="21"/>
      <c r="C297" s="22"/>
      <c r="E297" s="23"/>
      <c r="F297" s="12"/>
      <c r="N297" s="14"/>
    </row>
    <row r="298">
      <c r="A298" s="21"/>
      <c r="C298" s="22"/>
      <c r="E298" s="23"/>
      <c r="F298" s="12"/>
      <c r="N298" s="14"/>
    </row>
    <row r="299">
      <c r="A299" s="21"/>
      <c r="C299" s="22"/>
      <c r="E299" s="23"/>
      <c r="F299" s="12"/>
      <c r="N299" s="14"/>
    </row>
    <row r="300">
      <c r="A300" s="21"/>
      <c r="C300" s="22"/>
      <c r="E300" s="23"/>
      <c r="F300" s="12"/>
      <c r="N300" s="14"/>
    </row>
    <row r="301">
      <c r="A301" s="21"/>
      <c r="C301" s="22"/>
      <c r="E301" s="23"/>
      <c r="F301" s="12"/>
      <c r="N301" s="14"/>
    </row>
    <row r="302">
      <c r="A302" s="21"/>
      <c r="C302" s="22"/>
      <c r="E302" s="23"/>
      <c r="F302" s="12"/>
      <c r="N302" s="14"/>
    </row>
    <row r="303">
      <c r="A303" s="21"/>
      <c r="C303" s="22"/>
      <c r="E303" s="23"/>
      <c r="F303" s="12"/>
      <c r="N303" s="14"/>
    </row>
    <row r="304">
      <c r="A304" s="21"/>
      <c r="C304" s="22"/>
      <c r="E304" s="23"/>
      <c r="F304" s="12"/>
      <c r="N304" s="14"/>
    </row>
    <row r="305">
      <c r="A305" s="21"/>
      <c r="C305" s="22"/>
      <c r="E305" s="23"/>
      <c r="F305" s="12"/>
      <c r="N305" s="14"/>
    </row>
    <row r="306">
      <c r="A306" s="21"/>
      <c r="C306" s="22"/>
      <c r="E306" s="23"/>
      <c r="F306" s="12"/>
      <c r="N306" s="14"/>
    </row>
    <row r="307">
      <c r="A307" s="21"/>
      <c r="C307" s="22"/>
      <c r="E307" s="23"/>
      <c r="F307" s="12"/>
      <c r="N307" s="14"/>
    </row>
    <row r="308">
      <c r="A308" s="21"/>
      <c r="C308" s="22"/>
      <c r="E308" s="23"/>
      <c r="F308" s="12"/>
      <c r="N308" s="14"/>
    </row>
    <row r="309">
      <c r="A309" s="21"/>
      <c r="C309" s="22"/>
      <c r="E309" s="23"/>
      <c r="F309" s="12"/>
      <c r="N309" s="14"/>
    </row>
    <row r="310">
      <c r="A310" s="21"/>
      <c r="C310" s="22"/>
      <c r="E310" s="23"/>
      <c r="F310" s="12"/>
      <c r="N310" s="14"/>
    </row>
    <row r="311">
      <c r="A311" s="21"/>
      <c r="C311" s="22"/>
      <c r="E311" s="23"/>
      <c r="F311" s="12"/>
      <c r="N311" s="14"/>
    </row>
    <row r="312">
      <c r="A312" s="21"/>
      <c r="C312" s="22"/>
      <c r="E312" s="23"/>
      <c r="F312" s="12"/>
      <c r="N312" s="14"/>
    </row>
    <row r="313">
      <c r="A313" s="21"/>
      <c r="C313" s="22"/>
      <c r="E313" s="23"/>
      <c r="F313" s="12"/>
      <c r="N313" s="14"/>
    </row>
    <row r="314">
      <c r="A314" s="21"/>
      <c r="C314" s="22"/>
      <c r="E314" s="23"/>
      <c r="F314" s="12"/>
      <c r="N314" s="14"/>
    </row>
    <row r="315">
      <c r="A315" s="21"/>
      <c r="C315" s="22"/>
      <c r="E315" s="23"/>
      <c r="F315" s="12"/>
      <c r="N315" s="14"/>
    </row>
    <row r="316">
      <c r="A316" s="21"/>
      <c r="C316" s="22"/>
      <c r="E316" s="23"/>
      <c r="F316" s="12"/>
      <c r="N316" s="14"/>
    </row>
    <row r="317">
      <c r="A317" s="21"/>
      <c r="C317" s="22"/>
      <c r="E317" s="23"/>
      <c r="F317" s="12"/>
      <c r="N317" s="14"/>
    </row>
    <row r="318">
      <c r="A318" s="21"/>
      <c r="C318" s="22"/>
      <c r="E318" s="23"/>
      <c r="F318" s="12"/>
      <c r="N318" s="14"/>
    </row>
    <row r="319">
      <c r="A319" s="21"/>
      <c r="C319" s="22"/>
      <c r="E319" s="23"/>
      <c r="F319" s="12"/>
      <c r="N319" s="14"/>
    </row>
    <row r="320">
      <c r="A320" s="21"/>
      <c r="C320" s="22"/>
      <c r="E320" s="23"/>
      <c r="F320" s="12"/>
      <c r="N320" s="14"/>
    </row>
    <row r="321">
      <c r="A321" s="21"/>
      <c r="C321" s="22"/>
      <c r="E321" s="23"/>
      <c r="F321" s="12"/>
      <c r="N321" s="14"/>
    </row>
    <row r="322">
      <c r="A322" s="21"/>
      <c r="C322" s="22"/>
      <c r="E322" s="23"/>
      <c r="F322" s="12"/>
      <c r="N322" s="14"/>
    </row>
    <row r="323">
      <c r="A323" s="21"/>
      <c r="C323" s="22"/>
      <c r="E323" s="23"/>
      <c r="F323" s="12"/>
      <c r="N323" s="14"/>
    </row>
    <row r="324">
      <c r="A324" s="21"/>
      <c r="C324" s="22"/>
      <c r="E324" s="23"/>
      <c r="F324" s="12"/>
      <c r="N324" s="14"/>
    </row>
    <row r="325">
      <c r="A325" s="21"/>
      <c r="C325" s="22"/>
      <c r="E325" s="23"/>
      <c r="F325" s="12"/>
      <c r="N325" s="14"/>
    </row>
    <row r="326">
      <c r="A326" s="21"/>
      <c r="C326" s="22"/>
      <c r="E326" s="23"/>
      <c r="F326" s="12"/>
      <c r="N326" s="14"/>
    </row>
    <row r="327">
      <c r="A327" s="21"/>
      <c r="C327" s="22"/>
      <c r="E327" s="23"/>
      <c r="F327" s="12"/>
      <c r="N327" s="14"/>
    </row>
    <row r="328">
      <c r="A328" s="21"/>
      <c r="C328" s="22"/>
      <c r="E328" s="23"/>
      <c r="F328" s="12"/>
      <c r="N328" s="14"/>
    </row>
    <row r="329">
      <c r="A329" s="21"/>
      <c r="C329" s="22"/>
      <c r="E329" s="23"/>
      <c r="F329" s="12"/>
      <c r="N329" s="14"/>
    </row>
    <row r="330">
      <c r="A330" s="21"/>
      <c r="C330" s="22"/>
      <c r="E330" s="23"/>
      <c r="F330" s="12"/>
      <c r="N330" s="14"/>
    </row>
    <row r="331">
      <c r="A331" s="21"/>
      <c r="C331" s="22"/>
      <c r="E331" s="23"/>
      <c r="F331" s="12"/>
      <c r="N331" s="14"/>
    </row>
    <row r="332">
      <c r="A332" s="21"/>
      <c r="C332" s="22"/>
      <c r="E332" s="23"/>
      <c r="F332" s="12"/>
      <c r="N332" s="14"/>
    </row>
    <row r="333">
      <c r="A333" s="21"/>
      <c r="C333" s="22"/>
      <c r="E333" s="23"/>
      <c r="F333" s="12"/>
      <c r="N333" s="14"/>
    </row>
    <row r="334">
      <c r="A334" s="21"/>
      <c r="C334" s="22"/>
      <c r="E334" s="23"/>
      <c r="F334" s="12"/>
      <c r="N334" s="14"/>
    </row>
    <row r="335">
      <c r="A335" s="21"/>
      <c r="C335" s="22"/>
      <c r="E335" s="23"/>
      <c r="F335" s="12"/>
      <c r="N335" s="14"/>
    </row>
    <row r="336">
      <c r="A336" s="21"/>
      <c r="C336" s="22"/>
      <c r="E336" s="23"/>
      <c r="F336" s="12"/>
      <c r="N336" s="14"/>
    </row>
    <row r="337">
      <c r="A337" s="21"/>
      <c r="C337" s="22"/>
      <c r="E337" s="23"/>
      <c r="F337" s="12"/>
      <c r="N337" s="14"/>
    </row>
    <row r="338">
      <c r="A338" s="21"/>
      <c r="C338" s="22"/>
      <c r="E338" s="23"/>
      <c r="F338" s="12"/>
      <c r="N338" s="14"/>
    </row>
    <row r="339">
      <c r="A339" s="21"/>
      <c r="C339" s="22"/>
      <c r="E339" s="23"/>
      <c r="F339" s="12"/>
      <c r="N339" s="14"/>
    </row>
    <row r="340">
      <c r="A340" s="21"/>
      <c r="C340" s="22"/>
      <c r="E340" s="23"/>
      <c r="F340" s="12"/>
      <c r="N340" s="14"/>
    </row>
    <row r="341">
      <c r="A341" s="21"/>
      <c r="C341" s="22"/>
      <c r="E341" s="23"/>
      <c r="F341" s="12"/>
      <c r="N341" s="14"/>
    </row>
    <row r="342">
      <c r="A342" s="21"/>
      <c r="C342" s="22"/>
      <c r="E342" s="23"/>
      <c r="F342" s="12"/>
      <c r="N342" s="14"/>
    </row>
    <row r="343">
      <c r="A343" s="21"/>
      <c r="C343" s="22"/>
      <c r="E343" s="23"/>
      <c r="F343" s="12"/>
      <c r="N343" s="14"/>
    </row>
    <row r="344">
      <c r="A344" s="21"/>
      <c r="C344" s="22"/>
      <c r="E344" s="23"/>
      <c r="F344" s="12"/>
      <c r="N344" s="14"/>
    </row>
    <row r="345">
      <c r="A345" s="21"/>
      <c r="C345" s="22"/>
      <c r="E345" s="23"/>
      <c r="F345" s="12"/>
      <c r="N345" s="14"/>
    </row>
    <row r="346">
      <c r="A346" s="21"/>
      <c r="C346" s="22"/>
      <c r="E346" s="23"/>
      <c r="F346" s="12"/>
      <c r="N346" s="14"/>
    </row>
    <row r="347">
      <c r="A347" s="21"/>
      <c r="C347" s="22"/>
      <c r="E347" s="23"/>
      <c r="F347" s="12"/>
      <c r="N347" s="14"/>
    </row>
    <row r="348">
      <c r="A348" s="21"/>
      <c r="C348" s="22"/>
      <c r="E348" s="23"/>
      <c r="F348" s="12"/>
      <c r="N348" s="14"/>
    </row>
    <row r="349">
      <c r="A349" s="21"/>
      <c r="C349" s="22"/>
      <c r="E349" s="23"/>
      <c r="F349" s="12"/>
      <c r="N349" s="14"/>
    </row>
    <row r="350">
      <c r="A350" s="21"/>
      <c r="C350" s="22"/>
      <c r="E350" s="23"/>
      <c r="F350" s="12"/>
      <c r="N350" s="14"/>
    </row>
    <row r="351">
      <c r="A351" s="21"/>
      <c r="C351" s="22"/>
      <c r="E351" s="23"/>
      <c r="F351" s="12"/>
      <c r="N351" s="14"/>
    </row>
    <row r="352">
      <c r="A352" s="21"/>
      <c r="C352" s="22"/>
      <c r="E352" s="23"/>
      <c r="F352" s="12"/>
      <c r="N352" s="14"/>
    </row>
    <row r="353">
      <c r="A353" s="21"/>
      <c r="C353" s="22"/>
      <c r="E353" s="23"/>
      <c r="F353" s="12"/>
      <c r="N353" s="14"/>
    </row>
    <row r="354">
      <c r="A354" s="21"/>
      <c r="C354" s="22"/>
      <c r="E354" s="23"/>
      <c r="F354" s="12"/>
      <c r="N354" s="14"/>
    </row>
    <row r="355">
      <c r="A355" s="21"/>
      <c r="C355" s="22"/>
      <c r="E355" s="23"/>
      <c r="F355" s="12"/>
      <c r="N355" s="14"/>
    </row>
    <row r="356">
      <c r="A356" s="21"/>
      <c r="C356" s="22"/>
      <c r="E356" s="23"/>
      <c r="F356" s="12"/>
      <c r="N356" s="14"/>
    </row>
    <row r="357">
      <c r="A357" s="21"/>
      <c r="C357" s="22"/>
      <c r="E357" s="23"/>
      <c r="F357" s="12"/>
      <c r="N357" s="14"/>
    </row>
    <row r="358">
      <c r="A358" s="21"/>
      <c r="C358" s="22"/>
      <c r="E358" s="23"/>
      <c r="F358" s="12"/>
      <c r="N358" s="14"/>
    </row>
    <row r="359">
      <c r="A359" s="21"/>
      <c r="C359" s="22"/>
      <c r="E359" s="23"/>
      <c r="F359" s="12"/>
      <c r="N359" s="14"/>
    </row>
    <row r="360">
      <c r="A360" s="21"/>
      <c r="C360" s="22"/>
      <c r="E360" s="23"/>
      <c r="F360" s="12"/>
      <c r="N360" s="14"/>
    </row>
    <row r="361">
      <c r="A361" s="21"/>
      <c r="C361" s="22"/>
      <c r="E361" s="23"/>
      <c r="F361" s="12"/>
      <c r="N361" s="14"/>
    </row>
    <row r="362">
      <c r="A362" s="21"/>
      <c r="C362" s="22"/>
      <c r="E362" s="23"/>
      <c r="F362" s="12"/>
      <c r="N362" s="14"/>
    </row>
    <row r="363">
      <c r="A363" s="21"/>
      <c r="C363" s="22"/>
      <c r="E363" s="23"/>
      <c r="F363" s="12"/>
      <c r="N363" s="14"/>
    </row>
    <row r="364">
      <c r="A364" s="21"/>
      <c r="C364" s="22"/>
      <c r="E364" s="23"/>
      <c r="F364" s="12"/>
      <c r="N364" s="14"/>
    </row>
    <row r="365">
      <c r="A365" s="21"/>
      <c r="C365" s="22"/>
      <c r="E365" s="23"/>
      <c r="F365" s="12"/>
      <c r="N365" s="14"/>
    </row>
    <row r="366">
      <c r="A366" s="21"/>
      <c r="C366" s="22"/>
      <c r="E366" s="23"/>
      <c r="F366" s="12"/>
      <c r="N366" s="14"/>
    </row>
    <row r="367">
      <c r="A367" s="21"/>
      <c r="C367" s="22"/>
      <c r="E367" s="23"/>
      <c r="F367" s="12"/>
      <c r="N367" s="14"/>
    </row>
    <row r="368">
      <c r="A368" s="21"/>
      <c r="C368" s="22"/>
      <c r="E368" s="23"/>
      <c r="F368" s="12"/>
      <c r="N368" s="14"/>
    </row>
    <row r="369">
      <c r="A369" s="21"/>
      <c r="C369" s="22"/>
      <c r="E369" s="23"/>
      <c r="F369" s="12"/>
      <c r="N369" s="14"/>
    </row>
    <row r="370">
      <c r="A370" s="21"/>
      <c r="C370" s="22"/>
      <c r="E370" s="23"/>
      <c r="F370" s="12"/>
      <c r="N370" s="14"/>
    </row>
    <row r="371">
      <c r="A371" s="21"/>
      <c r="C371" s="22"/>
      <c r="E371" s="23"/>
      <c r="F371" s="12"/>
      <c r="N371" s="14"/>
    </row>
    <row r="372">
      <c r="A372" s="21"/>
      <c r="C372" s="22"/>
      <c r="E372" s="23"/>
      <c r="F372" s="12"/>
      <c r="N372" s="14"/>
    </row>
    <row r="373">
      <c r="A373" s="21"/>
      <c r="C373" s="22"/>
      <c r="E373" s="23"/>
      <c r="F373" s="12"/>
      <c r="N373" s="14"/>
    </row>
    <row r="374">
      <c r="A374" s="21"/>
      <c r="C374" s="22"/>
      <c r="E374" s="23"/>
      <c r="F374" s="12"/>
      <c r="N374" s="14"/>
    </row>
    <row r="375">
      <c r="A375" s="21"/>
      <c r="C375" s="22"/>
      <c r="E375" s="23"/>
      <c r="F375" s="12"/>
      <c r="N375" s="14"/>
    </row>
    <row r="376">
      <c r="A376" s="21"/>
      <c r="C376" s="22"/>
      <c r="E376" s="23"/>
      <c r="F376" s="12"/>
      <c r="N376" s="14"/>
    </row>
    <row r="377">
      <c r="A377" s="21"/>
      <c r="C377" s="22"/>
      <c r="E377" s="23"/>
      <c r="F377" s="12"/>
      <c r="N377" s="14"/>
    </row>
    <row r="378">
      <c r="A378" s="21"/>
      <c r="C378" s="22"/>
      <c r="E378" s="23"/>
      <c r="F378" s="12"/>
      <c r="N378" s="14"/>
    </row>
    <row r="379">
      <c r="A379" s="21"/>
      <c r="C379" s="22"/>
      <c r="E379" s="23"/>
      <c r="F379" s="12"/>
      <c r="N379" s="14"/>
    </row>
    <row r="380">
      <c r="A380" s="21"/>
      <c r="C380" s="22"/>
      <c r="E380" s="23"/>
      <c r="F380" s="12"/>
      <c r="N380" s="14"/>
    </row>
    <row r="381">
      <c r="A381" s="21"/>
      <c r="C381" s="22"/>
      <c r="E381" s="23"/>
      <c r="F381" s="12"/>
      <c r="N381" s="14"/>
    </row>
    <row r="382">
      <c r="A382" s="21"/>
      <c r="C382" s="22"/>
      <c r="E382" s="23"/>
      <c r="F382" s="12"/>
      <c r="N382" s="14"/>
    </row>
    <row r="383">
      <c r="A383" s="21"/>
      <c r="C383" s="22"/>
      <c r="E383" s="23"/>
      <c r="F383" s="12"/>
      <c r="N383" s="14"/>
    </row>
    <row r="384">
      <c r="A384" s="21"/>
      <c r="C384" s="22"/>
      <c r="E384" s="23"/>
      <c r="F384" s="12"/>
      <c r="N384" s="14"/>
    </row>
    <row r="385">
      <c r="A385" s="21"/>
      <c r="C385" s="22"/>
      <c r="E385" s="23"/>
      <c r="F385" s="12"/>
      <c r="N385" s="14"/>
    </row>
    <row r="386">
      <c r="A386" s="21"/>
      <c r="C386" s="22"/>
      <c r="E386" s="23"/>
      <c r="F386" s="12"/>
      <c r="N386" s="14"/>
    </row>
    <row r="387">
      <c r="A387" s="21"/>
      <c r="C387" s="22"/>
      <c r="E387" s="23"/>
      <c r="F387" s="12"/>
      <c r="N387" s="14"/>
    </row>
    <row r="388">
      <c r="A388" s="21"/>
      <c r="C388" s="22"/>
      <c r="E388" s="23"/>
      <c r="F388" s="12"/>
      <c r="N388" s="14"/>
    </row>
    <row r="389">
      <c r="A389" s="21"/>
      <c r="C389" s="22"/>
      <c r="E389" s="23"/>
      <c r="F389" s="12"/>
      <c r="N389" s="14"/>
    </row>
    <row r="390">
      <c r="A390" s="21"/>
      <c r="C390" s="22"/>
      <c r="E390" s="23"/>
      <c r="F390" s="12"/>
      <c r="N390" s="14"/>
    </row>
    <row r="391">
      <c r="A391" s="21"/>
      <c r="C391" s="22"/>
      <c r="E391" s="23"/>
      <c r="F391" s="12"/>
      <c r="N391" s="14"/>
    </row>
    <row r="392">
      <c r="A392" s="21"/>
      <c r="C392" s="22"/>
      <c r="E392" s="23"/>
      <c r="F392" s="12"/>
      <c r="N392" s="14"/>
    </row>
    <row r="393">
      <c r="A393" s="21"/>
      <c r="C393" s="22"/>
      <c r="E393" s="23"/>
      <c r="F393" s="12"/>
      <c r="N393" s="14"/>
    </row>
    <row r="394">
      <c r="A394" s="21"/>
      <c r="C394" s="22"/>
      <c r="E394" s="23"/>
      <c r="F394" s="12"/>
      <c r="N394" s="14"/>
    </row>
    <row r="395">
      <c r="A395" s="21"/>
      <c r="C395" s="22"/>
      <c r="E395" s="23"/>
      <c r="F395" s="12"/>
      <c r="N395" s="14"/>
    </row>
    <row r="396">
      <c r="A396" s="21"/>
      <c r="C396" s="22"/>
      <c r="E396" s="23"/>
      <c r="F396" s="12"/>
      <c r="N396" s="14"/>
    </row>
    <row r="397">
      <c r="A397" s="21"/>
      <c r="C397" s="22"/>
      <c r="E397" s="23"/>
      <c r="F397" s="12"/>
      <c r="N397" s="14"/>
    </row>
    <row r="398">
      <c r="A398" s="21"/>
      <c r="C398" s="22"/>
      <c r="E398" s="23"/>
      <c r="F398" s="12"/>
      <c r="N398" s="14"/>
    </row>
    <row r="399">
      <c r="A399" s="21"/>
      <c r="C399" s="22"/>
      <c r="E399" s="23"/>
      <c r="F399" s="12"/>
      <c r="N399" s="14"/>
    </row>
    <row r="400">
      <c r="A400" s="21"/>
      <c r="C400" s="22"/>
      <c r="E400" s="23"/>
      <c r="F400" s="12"/>
      <c r="N400" s="14"/>
    </row>
    <row r="401">
      <c r="A401" s="21"/>
      <c r="C401" s="22"/>
      <c r="E401" s="23"/>
      <c r="F401" s="12"/>
      <c r="N401" s="14"/>
    </row>
    <row r="402">
      <c r="A402" s="21"/>
      <c r="C402" s="22"/>
      <c r="E402" s="23"/>
      <c r="F402" s="12"/>
      <c r="N402" s="14"/>
    </row>
    <row r="403">
      <c r="A403" s="21"/>
      <c r="C403" s="22"/>
      <c r="E403" s="23"/>
      <c r="F403" s="12"/>
      <c r="N403" s="14"/>
    </row>
    <row r="404">
      <c r="A404" s="21"/>
      <c r="C404" s="22"/>
      <c r="E404" s="23"/>
      <c r="F404" s="12"/>
      <c r="N404" s="14"/>
    </row>
    <row r="405">
      <c r="A405" s="21"/>
      <c r="C405" s="22"/>
      <c r="E405" s="23"/>
      <c r="F405" s="12"/>
      <c r="N405" s="14"/>
    </row>
    <row r="406">
      <c r="A406" s="21"/>
      <c r="C406" s="22"/>
      <c r="E406" s="23"/>
      <c r="F406" s="12"/>
      <c r="N406" s="14"/>
    </row>
    <row r="407">
      <c r="A407" s="21"/>
      <c r="C407" s="22"/>
      <c r="E407" s="23"/>
      <c r="F407" s="12"/>
      <c r="N407" s="14"/>
    </row>
    <row r="408">
      <c r="A408" s="21"/>
      <c r="C408" s="22"/>
      <c r="E408" s="23"/>
      <c r="F408" s="12"/>
      <c r="N408" s="14"/>
    </row>
    <row r="409">
      <c r="A409" s="21"/>
      <c r="C409" s="22"/>
      <c r="E409" s="23"/>
      <c r="F409" s="12"/>
      <c r="N409" s="14"/>
    </row>
    <row r="410">
      <c r="A410" s="21"/>
      <c r="C410" s="22"/>
      <c r="E410" s="23"/>
      <c r="F410" s="12"/>
      <c r="N410" s="14"/>
    </row>
    <row r="411">
      <c r="A411" s="21"/>
      <c r="C411" s="22"/>
      <c r="E411" s="23"/>
      <c r="F411" s="12"/>
      <c r="N411" s="14"/>
    </row>
    <row r="412">
      <c r="A412" s="21"/>
      <c r="C412" s="22"/>
      <c r="E412" s="23"/>
      <c r="F412" s="12"/>
      <c r="N412" s="14"/>
    </row>
    <row r="413">
      <c r="A413" s="21"/>
      <c r="C413" s="22"/>
      <c r="E413" s="23"/>
      <c r="F413" s="12"/>
      <c r="N413" s="14"/>
    </row>
    <row r="414">
      <c r="A414" s="21"/>
      <c r="C414" s="22"/>
      <c r="E414" s="23"/>
      <c r="F414" s="12"/>
      <c r="N414" s="14"/>
    </row>
    <row r="415">
      <c r="A415" s="21"/>
      <c r="C415" s="22"/>
      <c r="E415" s="23"/>
      <c r="F415" s="12"/>
      <c r="N415" s="14"/>
    </row>
    <row r="416">
      <c r="A416" s="21"/>
      <c r="C416" s="22"/>
      <c r="E416" s="23"/>
      <c r="F416" s="12"/>
      <c r="N416" s="14"/>
    </row>
    <row r="417">
      <c r="A417" s="21"/>
      <c r="C417" s="22"/>
      <c r="E417" s="23"/>
      <c r="F417" s="12"/>
      <c r="N417" s="14"/>
    </row>
    <row r="418">
      <c r="A418" s="21"/>
      <c r="C418" s="22"/>
      <c r="E418" s="23"/>
      <c r="F418" s="12"/>
      <c r="N418" s="14"/>
    </row>
    <row r="419">
      <c r="A419" s="21"/>
      <c r="C419" s="22"/>
      <c r="E419" s="23"/>
      <c r="F419" s="12"/>
      <c r="N419" s="14"/>
    </row>
    <row r="420">
      <c r="A420" s="21"/>
      <c r="C420" s="22"/>
      <c r="E420" s="23"/>
      <c r="F420" s="12"/>
      <c r="N420" s="14"/>
    </row>
    <row r="421">
      <c r="A421" s="21"/>
      <c r="C421" s="22"/>
      <c r="E421" s="23"/>
      <c r="F421" s="12"/>
      <c r="N421" s="14"/>
    </row>
    <row r="422">
      <c r="A422" s="21"/>
      <c r="C422" s="22"/>
      <c r="E422" s="23"/>
      <c r="F422" s="12"/>
      <c r="N422" s="14"/>
    </row>
    <row r="423">
      <c r="A423" s="21"/>
      <c r="C423" s="22"/>
      <c r="E423" s="23"/>
      <c r="F423" s="12"/>
      <c r="N423" s="14"/>
    </row>
    <row r="424">
      <c r="A424" s="21"/>
      <c r="C424" s="22"/>
      <c r="E424" s="23"/>
      <c r="F424" s="12"/>
      <c r="N424" s="14"/>
    </row>
    <row r="425">
      <c r="A425" s="21"/>
      <c r="C425" s="22"/>
      <c r="E425" s="23"/>
      <c r="F425" s="12"/>
      <c r="N425" s="14"/>
    </row>
    <row r="426">
      <c r="A426" s="21"/>
      <c r="C426" s="22"/>
      <c r="E426" s="23"/>
      <c r="F426" s="12"/>
      <c r="N426" s="14"/>
    </row>
    <row r="427">
      <c r="A427" s="21"/>
      <c r="C427" s="22"/>
      <c r="E427" s="23"/>
      <c r="F427" s="12"/>
      <c r="N427" s="14"/>
    </row>
    <row r="428">
      <c r="A428" s="21"/>
      <c r="C428" s="22"/>
      <c r="E428" s="23"/>
      <c r="F428" s="12"/>
      <c r="N428" s="14"/>
    </row>
    <row r="429">
      <c r="A429" s="21"/>
      <c r="C429" s="22"/>
      <c r="E429" s="23"/>
      <c r="F429" s="12"/>
      <c r="N429" s="14"/>
    </row>
    <row r="430">
      <c r="A430" s="21"/>
      <c r="C430" s="22"/>
      <c r="E430" s="23"/>
      <c r="F430" s="12"/>
      <c r="N430" s="14"/>
    </row>
    <row r="431">
      <c r="A431" s="21"/>
      <c r="C431" s="22"/>
      <c r="E431" s="23"/>
      <c r="F431" s="12"/>
      <c r="N431" s="14"/>
    </row>
    <row r="432">
      <c r="A432" s="21"/>
      <c r="C432" s="22"/>
      <c r="E432" s="23"/>
      <c r="F432" s="12"/>
      <c r="N432" s="14"/>
    </row>
    <row r="433">
      <c r="A433" s="21"/>
      <c r="C433" s="22"/>
      <c r="E433" s="23"/>
      <c r="F433" s="12"/>
      <c r="N433" s="14"/>
    </row>
    <row r="434">
      <c r="A434" s="21"/>
      <c r="C434" s="22"/>
      <c r="E434" s="23"/>
      <c r="F434" s="12"/>
      <c r="N434" s="14"/>
    </row>
    <row r="435">
      <c r="A435" s="21"/>
      <c r="C435" s="22"/>
      <c r="E435" s="23"/>
      <c r="F435" s="12"/>
      <c r="N435" s="14"/>
    </row>
    <row r="436">
      <c r="A436" s="21"/>
      <c r="C436" s="22"/>
      <c r="E436" s="23"/>
      <c r="F436" s="12"/>
      <c r="N436" s="14"/>
    </row>
    <row r="437">
      <c r="A437" s="21"/>
      <c r="C437" s="22"/>
      <c r="E437" s="23"/>
      <c r="F437" s="12"/>
      <c r="N437" s="14"/>
    </row>
    <row r="438">
      <c r="A438" s="21"/>
      <c r="C438" s="22"/>
      <c r="E438" s="23"/>
      <c r="F438" s="12"/>
      <c r="N438" s="14"/>
    </row>
    <row r="439">
      <c r="A439" s="21"/>
      <c r="C439" s="22"/>
      <c r="E439" s="23"/>
      <c r="F439" s="12"/>
      <c r="N439" s="14"/>
    </row>
    <row r="440">
      <c r="A440" s="21"/>
      <c r="C440" s="22"/>
      <c r="E440" s="23"/>
      <c r="F440" s="12"/>
      <c r="N440" s="14"/>
    </row>
    <row r="441">
      <c r="A441" s="21"/>
      <c r="C441" s="22"/>
      <c r="E441" s="23"/>
      <c r="F441" s="12"/>
      <c r="N441" s="14"/>
    </row>
    <row r="442">
      <c r="A442" s="21"/>
      <c r="C442" s="22"/>
      <c r="E442" s="23"/>
      <c r="F442" s="12"/>
      <c r="N442" s="14"/>
    </row>
    <row r="443">
      <c r="A443" s="21"/>
      <c r="C443" s="22"/>
      <c r="E443" s="23"/>
      <c r="F443" s="12"/>
      <c r="N443" s="14"/>
    </row>
    <row r="444">
      <c r="A444" s="21"/>
      <c r="C444" s="22"/>
      <c r="E444" s="23"/>
      <c r="F444" s="12"/>
      <c r="N444" s="14"/>
    </row>
    <row r="445">
      <c r="A445" s="21"/>
      <c r="C445" s="22"/>
      <c r="E445" s="23"/>
      <c r="F445" s="12"/>
      <c r="N445" s="14"/>
    </row>
    <row r="446">
      <c r="A446" s="21"/>
      <c r="C446" s="22"/>
      <c r="E446" s="23"/>
      <c r="F446" s="12"/>
      <c r="N446" s="14"/>
    </row>
    <row r="447">
      <c r="A447" s="21"/>
      <c r="C447" s="22"/>
      <c r="E447" s="23"/>
      <c r="F447" s="12"/>
      <c r="N447" s="14"/>
    </row>
    <row r="448">
      <c r="A448" s="21"/>
      <c r="C448" s="22"/>
      <c r="E448" s="23"/>
      <c r="F448" s="12"/>
      <c r="N448" s="14"/>
    </row>
    <row r="449">
      <c r="A449" s="21"/>
      <c r="C449" s="22"/>
      <c r="E449" s="23"/>
      <c r="F449" s="12"/>
      <c r="N449" s="14"/>
    </row>
    <row r="450">
      <c r="A450" s="21"/>
      <c r="C450" s="22"/>
      <c r="E450" s="23"/>
      <c r="F450" s="12"/>
      <c r="N450" s="14"/>
    </row>
    <row r="451">
      <c r="A451" s="21"/>
      <c r="C451" s="22"/>
      <c r="E451" s="23"/>
      <c r="F451" s="12"/>
      <c r="N451" s="14"/>
    </row>
    <row r="452">
      <c r="A452" s="21"/>
      <c r="C452" s="22"/>
      <c r="E452" s="23"/>
      <c r="F452" s="12"/>
      <c r="N452" s="14"/>
    </row>
    <row r="453">
      <c r="A453" s="21"/>
      <c r="C453" s="22"/>
      <c r="E453" s="23"/>
      <c r="F453" s="12"/>
      <c r="N453" s="14"/>
    </row>
    <row r="454">
      <c r="A454" s="21"/>
      <c r="C454" s="22"/>
      <c r="E454" s="23"/>
      <c r="F454" s="12"/>
      <c r="N454" s="14"/>
    </row>
    <row r="455">
      <c r="A455" s="21"/>
      <c r="C455" s="22"/>
      <c r="E455" s="23"/>
      <c r="F455" s="12"/>
      <c r="N455" s="14"/>
    </row>
    <row r="456">
      <c r="A456" s="21"/>
      <c r="C456" s="22"/>
      <c r="E456" s="23"/>
      <c r="F456" s="12"/>
      <c r="N456" s="14"/>
    </row>
    <row r="457">
      <c r="A457" s="21"/>
      <c r="C457" s="22"/>
      <c r="E457" s="23"/>
      <c r="F457" s="12"/>
      <c r="N457" s="14"/>
    </row>
    <row r="458">
      <c r="A458" s="21"/>
      <c r="C458" s="22"/>
      <c r="E458" s="23"/>
      <c r="F458" s="12"/>
      <c r="N458" s="14"/>
    </row>
    <row r="459">
      <c r="A459" s="21"/>
      <c r="C459" s="22"/>
      <c r="E459" s="23"/>
      <c r="F459" s="12"/>
      <c r="N459" s="14"/>
    </row>
    <row r="460">
      <c r="A460" s="21"/>
      <c r="C460" s="22"/>
      <c r="E460" s="23"/>
      <c r="F460" s="12"/>
      <c r="N460" s="14"/>
    </row>
    <row r="461">
      <c r="A461" s="21"/>
      <c r="C461" s="22"/>
      <c r="E461" s="23"/>
      <c r="F461" s="12"/>
      <c r="N461" s="14"/>
    </row>
    <row r="462">
      <c r="A462" s="21"/>
      <c r="C462" s="22"/>
      <c r="E462" s="23"/>
      <c r="F462" s="12"/>
      <c r="N462" s="14"/>
    </row>
    <row r="463">
      <c r="A463" s="21"/>
      <c r="C463" s="22"/>
      <c r="E463" s="23"/>
      <c r="F463" s="12"/>
      <c r="N463" s="14"/>
    </row>
    <row r="464">
      <c r="A464" s="21"/>
      <c r="C464" s="22"/>
      <c r="E464" s="23"/>
      <c r="F464" s="12"/>
      <c r="N464" s="14"/>
    </row>
    <row r="465">
      <c r="A465" s="21"/>
      <c r="C465" s="22"/>
      <c r="E465" s="23"/>
      <c r="F465" s="12"/>
      <c r="N465" s="14"/>
    </row>
    <row r="466">
      <c r="A466" s="21"/>
      <c r="C466" s="22"/>
      <c r="E466" s="23"/>
      <c r="F466" s="12"/>
      <c r="N466" s="14"/>
    </row>
    <row r="467">
      <c r="A467" s="21"/>
      <c r="C467" s="22"/>
      <c r="E467" s="23"/>
      <c r="F467" s="12"/>
      <c r="N467" s="14"/>
    </row>
    <row r="468">
      <c r="A468" s="21"/>
      <c r="C468" s="22"/>
      <c r="E468" s="23"/>
      <c r="F468" s="12"/>
      <c r="N468" s="14"/>
    </row>
    <row r="469">
      <c r="A469" s="21"/>
      <c r="C469" s="22"/>
      <c r="E469" s="23"/>
      <c r="F469" s="12"/>
      <c r="N469" s="14"/>
    </row>
    <row r="470">
      <c r="A470" s="21"/>
      <c r="C470" s="22"/>
      <c r="E470" s="23"/>
      <c r="F470" s="12"/>
      <c r="N470" s="14"/>
    </row>
    <row r="471">
      <c r="A471" s="21"/>
      <c r="C471" s="22"/>
      <c r="E471" s="23"/>
      <c r="F471" s="12"/>
      <c r="N471" s="14"/>
    </row>
    <row r="472">
      <c r="A472" s="21"/>
      <c r="C472" s="22"/>
      <c r="E472" s="23"/>
      <c r="F472" s="12"/>
      <c r="N472" s="14"/>
    </row>
    <row r="473">
      <c r="A473" s="21"/>
      <c r="C473" s="22"/>
      <c r="E473" s="23"/>
      <c r="F473" s="12"/>
      <c r="N473" s="14"/>
    </row>
    <row r="474">
      <c r="A474" s="21"/>
      <c r="C474" s="22"/>
      <c r="E474" s="23"/>
      <c r="F474" s="12"/>
      <c r="N474" s="14"/>
    </row>
    <row r="475">
      <c r="A475" s="21"/>
      <c r="C475" s="22"/>
      <c r="E475" s="23"/>
      <c r="F475" s="12"/>
      <c r="N475" s="14"/>
    </row>
    <row r="476">
      <c r="A476" s="21"/>
      <c r="C476" s="22"/>
      <c r="E476" s="23"/>
      <c r="F476" s="12"/>
      <c r="N476" s="14"/>
    </row>
    <row r="477">
      <c r="A477" s="21"/>
      <c r="C477" s="22"/>
      <c r="E477" s="23"/>
      <c r="F477" s="12"/>
      <c r="N477" s="14"/>
    </row>
    <row r="478">
      <c r="A478" s="21"/>
      <c r="C478" s="22"/>
      <c r="E478" s="23"/>
      <c r="F478" s="12"/>
      <c r="N478" s="14"/>
    </row>
    <row r="479">
      <c r="A479" s="21"/>
      <c r="C479" s="22"/>
      <c r="E479" s="23"/>
      <c r="F479" s="12"/>
      <c r="N479" s="14"/>
    </row>
    <row r="480">
      <c r="A480" s="21"/>
      <c r="C480" s="22"/>
      <c r="E480" s="23"/>
      <c r="F480" s="12"/>
      <c r="N480" s="14"/>
    </row>
    <row r="481">
      <c r="A481" s="21"/>
      <c r="C481" s="22"/>
      <c r="E481" s="23"/>
      <c r="F481" s="12"/>
      <c r="N481" s="14"/>
    </row>
    <row r="482">
      <c r="A482" s="21"/>
      <c r="C482" s="22"/>
      <c r="E482" s="23"/>
      <c r="F482" s="12"/>
      <c r="N482" s="14"/>
    </row>
    <row r="483">
      <c r="A483" s="21"/>
      <c r="C483" s="22"/>
      <c r="E483" s="23"/>
      <c r="F483" s="12"/>
      <c r="N483" s="14"/>
    </row>
    <row r="484">
      <c r="A484" s="21"/>
      <c r="C484" s="22"/>
      <c r="E484" s="23"/>
      <c r="F484" s="12"/>
      <c r="N484" s="14"/>
    </row>
    <row r="485">
      <c r="A485" s="21"/>
      <c r="C485" s="22"/>
      <c r="E485" s="23"/>
      <c r="F485" s="12"/>
      <c r="N485" s="14"/>
    </row>
    <row r="486">
      <c r="A486" s="21"/>
      <c r="C486" s="22"/>
      <c r="E486" s="23"/>
      <c r="F486" s="12"/>
      <c r="N486" s="14"/>
    </row>
    <row r="487">
      <c r="A487" s="21"/>
      <c r="C487" s="22"/>
      <c r="E487" s="23"/>
      <c r="F487" s="12"/>
      <c r="N487" s="14"/>
    </row>
    <row r="488">
      <c r="A488" s="21"/>
      <c r="C488" s="22"/>
      <c r="E488" s="23"/>
      <c r="F488" s="12"/>
      <c r="N488" s="14"/>
    </row>
    <row r="489">
      <c r="A489" s="21"/>
      <c r="C489" s="22"/>
      <c r="E489" s="23"/>
      <c r="F489" s="12"/>
      <c r="N489" s="14"/>
    </row>
    <row r="490">
      <c r="A490" s="21"/>
      <c r="C490" s="22"/>
      <c r="E490" s="23"/>
      <c r="F490" s="12"/>
      <c r="N490" s="14"/>
    </row>
    <row r="491">
      <c r="A491" s="21"/>
      <c r="C491" s="22"/>
      <c r="E491" s="23"/>
      <c r="F491" s="12"/>
      <c r="N491" s="14"/>
    </row>
    <row r="492">
      <c r="A492" s="21"/>
      <c r="C492" s="22"/>
      <c r="E492" s="23"/>
      <c r="F492" s="12"/>
      <c r="N492" s="14"/>
    </row>
    <row r="493">
      <c r="A493" s="21"/>
      <c r="C493" s="22"/>
      <c r="E493" s="23"/>
      <c r="F493" s="12"/>
      <c r="N493" s="14"/>
    </row>
    <row r="494">
      <c r="A494" s="21"/>
      <c r="C494" s="22"/>
      <c r="E494" s="23"/>
      <c r="F494" s="12"/>
      <c r="N494" s="14"/>
    </row>
    <row r="495">
      <c r="A495" s="21"/>
      <c r="C495" s="22"/>
      <c r="E495" s="23"/>
      <c r="F495" s="12"/>
      <c r="N495" s="14"/>
    </row>
    <row r="496">
      <c r="A496" s="21"/>
      <c r="C496" s="22"/>
      <c r="E496" s="23"/>
      <c r="F496" s="12"/>
      <c r="N496" s="14"/>
    </row>
    <row r="497">
      <c r="A497" s="21"/>
      <c r="C497" s="22"/>
      <c r="E497" s="23"/>
      <c r="F497" s="12"/>
      <c r="N497" s="14"/>
    </row>
    <row r="498">
      <c r="A498" s="21"/>
      <c r="C498" s="22"/>
      <c r="E498" s="23"/>
      <c r="F498" s="12"/>
      <c r="N498" s="14"/>
    </row>
    <row r="499">
      <c r="A499" s="21"/>
      <c r="C499" s="22"/>
      <c r="E499" s="23"/>
      <c r="F499" s="12"/>
      <c r="N499" s="14"/>
    </row>
    <row r="500">
      <c r="A500" s="21"/>
      <c r="C500" s="22"/>
      <c r="E500" s="23"/>
      <c r="F500" s="12"/>
      <c r="N500" s="14"/>
    </row>
    <row r="501">
      <c r="A501" s="21"/>
      <c r="C501" s="22"/>
      <c r="E501" s="23"/>
      <c r="F501" s="12"/>
      <c r="N501" s="14"/>
    </row>
    <row r="502">
      <c r="A502" s="21"/>
      <c r="C502" s="22"/>
      <c r="E502" s="23"/>
      <c r="F502" s="12"/>
      <c r="N502" s="14"/>
    </row>
    <row r="503">
      <c r="A503" s="21"/>
      <c r="C503" s="22"/>
      <c r="E503" s="23"/>
      <c r="F503" s="12"/>
      <c r="N503" s="14"/>
    </row>
    <row r="504">
      <c r="A504" s="21"/>
      <c r="C504" s="22"/>
      <c r="E504" s="23"/>
      <c r="F504" s="12"/>
      <c r="N504" s="14"/>
    </row>
    <row r="505">
      <c r="A505" s="21"/>
      <c r="C505" s="22"/>
      <c r="E505" s="23"/>
      <c r="F505" s="12"/>
      <c r="N505" s="14"/>
    </row>
    <row r="506">
      <c r="A506" s="21"/>
      <c r="C506" s="22"/>
      <c r="E506" s="23"/>
      <c r="F506" s="12"/>
      <c r="N506" s="14"/>
    </row>
    <row r="507">
      <c r="A507" s="21"/>
      <c r="C507" s="22"/>
      <c r="E507" s="23"/>
      <c r="F507" s="12"/>
      <c r="N507" s="14"/>
    </row>
    <row r="508">
      <c r="A508" s="21"/>
      <c r="C508" s="22"/>
      <c r="E508" s="23"/>
      <c r="F508" s="12"/>
      <c r="N508" s="14"/>
    </row>
    <row r="509">
      <c r="A509" s="21"/>
      <c r="C509" s="22"/>
      <c r="E509" s="23"/>
      <c r="F509" s="12"/>
      <c r="N509" s="14"/>
    </row>
    <row r="510">
      <c r="A510" s="21"/>
      <c r="C510" s="22"/>
      <c r="E510" s="23"/>
      <c r="F510" s="12"/>
      <c r="N510" s="14"/>
    </row>
    <row r="511">
      <c r="A511" s="21"/>
      <c r="C511" s="22"/>
      <c r="E511" s="23"/>
      <c r="F511" s="12"/>
      <c r="N511" s="14"/>
    </row>
    <row r="512">
      <c r="A512" s="21"/>
      <c r="C512" s="22"/>
      <c r="E512" s="23"/>
      <c r="F512" s="12"/>
      <c r="N512" s="14"/>
    </row>
    <row r="513">
      <c r="A513" s="21"/>
      <c r="C513" s="22"/>
      <c r="E513" s="23"/>
      <c r="F513" s="12"/>
      <c r="N513" s="14"/>
    </row>
    <row r="514">
      <c r="A514" s="21"/>
      <c r="C514" s="22"/>
      <c r="E514" s="23"/>
      <c r="F514" s="12"/>
      <c r="N514" s="14"/>
    </row>
    <row r="515">
      <c r="A515" s="21"/>
      <c r="C515" s="22"/>
      <c r="E515" s="23"/>
      <c r="F515" s="12"/>
      <c r="N515" s="14"/>
    </row>
    <row r="516">
      <c r="A516" s="21"/>
      <c r="C516" s="22"/>
      <c r="E516" s="23"/>
      <c r="F516" s="12"/>
      <c r="N516" s="14"/>
    </row>
    <row r="517">
      <c r="A517" s="21"/>
      <c r="C517" s="22"/>
      <c r="E517" s="23"/>
      <c r="F517" s="12"/>
      <c r="N517" s="14"/>
    </row>
    <row r="518">
      <c r="A518" s="21"/>
      <c r="C518" s="22"/>
      <c r="E518" s="23"/>
      <c r="F518" s="12"/>
      <c r="N518" s="14"/>
    </row>
    <row r="519">
      <c r="A519" s="21"/>
      <c r="C519" s="22"/>
      <c r="E519" s="23"/>
      <c r="F519" s="12"/>
      <c r="N519" s="14"/>
    </row>
    <row r="520">
      <c r="A520" s="21"/>
      <c r="C520" s="22"/>
      <c r="E520" s="23"/>
      <c r="F520" s="12"/>
      <c r="N520" s="14"/>
    </row>
    <row r="521">
      <c r="A521" s="21"/>
      <c r="C521" s="22"/>
      <c r="E521" s="23"/>
      <c r="F521" s="12"/>
      <c r="N521" s="14"/>
    </row>
    <row r="522">
      <c r="A522" s="21"/>
      <c r="C522" s="22"/>
      <c r="E522" s="23"/>
      <c r="F522" s="12"/>
      <c r="N522" s="14"/>
    </row>
    <row r="523">
      <c r="A523" s="21"/>
      <c r="C523" s="22"/>
      <c r="E523" s="23"/>
      <c r="F523" s="12"/>
      <c r="N523" s="14"/>
    </row>
    <row r="524">
      <c r="A524" s="21"/>
      <c r="C524" s="22"/>
      <c r="E524" s="23"/>
      <c r="F524" s="12"/>
      <c r="N524" s="14"/>
    </row>
    <row r="525">
      <c r="A525" s="21"/>
      <c r="C525" s="22"/>
      <c r="E525" s="23"/>
      <c r="F525" s="12"/>
      <c r="N525" s="14"/>
    </row>
    <row r="526">
      <c r="A526" s="21"/>
      <c r="C526" s="22"/>
      <c r="E526" s="23"/>
      <c r="F526" s="12"/>
      <c r="N526" s="14"/>
    </row>
    <row r="527">
      <c r="A527" s="21"/>
      <c r="C527" s="22"/>
      <c r="E527" s="23"/>
      <c r="F527" s="12"/>
      <c r="N527" s="14"/>
    </row>
    <row r="528">
      <c r="A528" s="21"/>
      <c r="C528" s="22"/>
      <c r="E528" s="23"/>
      <c r="F528" s="12"/>
      <c r="N528" s="14"/>
    </row>
    <row r="529">
      <c r="A529" s="21"/>
      <c r="C529" s="22"/>
      <c r="E529" s="23"/>
      <c r="F529" s="12"/>
      <c r="N529" s="14"/>
    </row>
    <row r="530">
      <c r="A530" s="21"/>
      <c r="C530" s="22"/>
      <c r="E530" s="23"/>
      <c r="F530" s="12"/>
      <c r="N530" s="14"/>
    </row>
    <row r="531">
      <c r="A531" s="21"/>
      <c r="C531" s="22"/>
      <c r="E531" s="23"/>
      <c r="F531" s="12"/>
      <c r="N531" s="14"/>
    </row>
    <row r="532">
      <c r="A532" s="21"/>
      <c r="C532" s="22"/>
      <c r="E532" s="23"/>
      <c r="F532" s="12"/>
      <c r="N532" s="14"/>
    </row>
    <row r="533">
      <c r="A533" s="21"/>
      <c r="C533" s="22"/>
      <c r="E533" s="23"/>
      <c r="F533" s="12"/>
      <c r="N533" s="14"/>
    </row>
    <row r="534">
      <c r="A534" s="21"/>
      <c r="C534" s="22"/>
      <c r="E534" s="23"/>
      <c r="F534" s="12"/>
      <c r="N534" s="14"/>
    </row>
    <row r="535">
      <c r="A535" s="21"/>
      <c r="C535" s="22"/>
      <c r="E535" s="23"/>
      <c r="F535" s="12"/>
      <c r="N535" s="14"/>
    </row>
    <row r="536">
      <c r="A536" s="21"/>
      <c r="C536" s="22"/>
      <c r="E536" s="23"/>
      <c r="F536" s="12"/>
      <c r="N536" s="14"/>
    </row>
    <row r="537">
      <c r="A537" s="21"/>
      <c r="C537" s="22"/>
      <c r="E537" s="23"/>
      <c r="F537" s="12"/>
      <c r="N537" s="14"/>
    </row>
    <row r="538">
      <c r="A538" s="21"/>
      <c r="C538" s="22"/>
      <c r="E538" s="23"/>
      <c r="F538" s="12"/>
      <c r="N538" s="14"/>
    </row>
    <row r="539">
      <c r="A539" s="21"/>
      <c r="C539" s="22"/>
      <c r="E539" s="23"/>
      <c r="F539" s="12"/>
      <c r="N539" s="14"/>
    </row>
    <row r="540">
      <c r="A540" s="21"/>
      <c r="C540" s="22"/>
      <c r="E540" s="23"/>
      <c r="F540" s="12"/>
      <c r="N540" s="14"/>
    </row>
    <row r="541">
      <c r="A541" s="21"/>
      <c r="C541" s="22"/>
      <c r="E541" s="23"/>
      <c r="F541" s="12"/>
      <c r="N541" s="14"/>
    </row>
    <row r="542">
      <c r="A542" s="21"/>
      <c r="C542" s="22"/>
      <c r="E542" s="23"/>
      <c r="F542" s="12"/>
      <c r="N542" s="14"/>
    </row>
    <row r="543">
      <c r="A543" s="21"/>
      <c r="C543" s="22"/>
      <c r="E543" s="23"/>
      <c r="F543" s="12"/>
      <c r="N543" s="14"/>
    </row>
    <row r="544">
      <c r="A544" s="21"/>
      <c r="C544" s="22"/>
      <c r="E544" s="23"/>
      <c r="F544" s="12"/>
      <c r="N544" s="14"/>
    </row>
    <row r="545">
      <c r="A545" s="21"/>
      <c r="C545" s="22"/>
      <c r="E545" s="23"/>
      <c r="F545" s="12"/>
      <c r="N545" s="14"/>
    </row>
    <row r="546">
      <c r="A546" s="21"/>
      <c r="C546" s="22"/>
      <c r="E546" s="23"/>
      <c r="F546" s="12"/>
      <c r="N546" s="14"/>
    </row>
    <row r="547">
      <c r="A547" s="21"/>
      <c r="C547" s="22"/>
      <c r="E547" s="23"/>
      <c r="F547" s="12"/>
      <c r="N547" s="14"/>
    </row>
    <row r="548">
      <c r="A548" s="21"/>
      <c r="C548" s="22"/>
      <c r="E548" s="23"/>
      <c r="F548" s="12"/>
      <c r="N548" s="14"/>
    </row>
    <row r="549">
      <c r="A549" s="21"/>
      <c r="C549" s="22"/>
      <c r="E549" s="23"/>
      <c r="F549" s="12"/>
      <c r="N549" s="14"/>
    </row>
    <row r="550">
      <c r="A550" s="21"/>
      <c r="C550" s="22"/>
      <c r="E550" s="23"/>
      <c r="F550" s="12"/>
      <c r="N550" s="14"/>
    </row>
    <row r="551">
      <c r="A551" s="21"/>
      <c r="C551" s="22"/>
      <c r="E551" s="23"/>
      <c r="F551" s="12"/>
      <c r="N551" s="14"/>
    </row>
    <row r="552">
      <c r="A552" s="21"/>
      <c r="C552" s="22"/>
      <c r="E552" s="23"/>
      <c r="F552" s="12"/>
      <c r="N552" s="14"/>
    </row>
    <row r="553">
      <c r="A553" s="21"/>
      <c r="C553" s="22"/>
      <c r="E553" s="23"/>
      <c r="F553" s="12"/>
      <c r="N553" s="14"/>
    </row>
    <row r="554">
      <c r="A554" s="21"/>
      <c r="C554" s="22"/>
      <c r="E554" s="23"/>
      <c r="F554" s="12"/>
      <c r="N554" s="14"/>
    </row>
    <row r="555">
      <c r="A555" s="21"/>
      <c r="C555" s="22"/>
      <c r="E555" s="23"/>
      <c r="F555" s="12"/>
      <c r="N555" s="14"/>
    </row>
    <row r="556">
      <c r="A556" s="21"/>
      <c r="C556" s="22"/>
      <c r="E556" s="23"/>
      <c r="F556" s="12"/>
      <c r="N556" s="14"/>
    </row>
    <row r="557">
      <c r="A557" s="21"/>
      <c r="C557" s="22"/>
      <c r="E557" s="23"/>
      <c r="F557" s="12"/>
      <c r="N557" s="14"/>
    </row>
    <row r="558">
      <c r="A558" s="21"/>
      <c r="C558" s="22"/>
      <c r="E558" s="23"/>
      <c r="F558" s="12"/>
      <c r="N558" s="14"/>
    </row>
    <row r="559">
      <c r="A559" s="21"/>
      <c r="C559" s="22"/>
      <c r="E559" s="23"/>
      <c r="F559" s="12"/>
      <c r="N559" s="14"/>
    </row>
    <row r="560">
      <c r="A560" s="21"/>
      <c r="C560" s="22"/>
      <c r="E560" s="23"/>
      <c r="F560" s="12"/>
      <c r="N560" s="14"/>
    </row>
    <row r="561">
      <c r="A561" s="21"/>
      <c r="C561" s="22"/>
      <c r="E561" s="23"/>
      <c r="F561" s="12"/>
      <c r="N561" s="14"/>
    </row>
    <row r="562">
      <c r="A562" s="21"/>
      <c r="C562" s="22"/>
      <c r="E562" s="23"/>
      <c r="F562" s="12"/>
      <c r="N562" s="14"/>
    </row>
    <row r="563">
      <c r="A563" s="21"/>
      <c r="C563" s="22"/>
      <c r="E563" s="23"/>
      <c r="F563" s="12"/>
      <c r="N563" s="14"/>
    </row>
    <row r="564">
      <c r="A564" s="21"/>
      <c r="C564" s="22"/>
      <c r="E564" s="23"/>
      <c r="F564" s="12"/>
      <c r="N564" s="14"/>
    </row>
    <row r="565">
      <c r="A565" s="21"/>
      <c r="C565" s="22"/>
      <c r="E565" s="23"/>
      <c r="F565" s="12"/>
      <c r="N565" s="14"/>
    </row>
    <row r="566">
      <c r="A566" s="21"/>
      <c r="C566" s="22"/>
      <c r="E566" s="23"/>
      <c r="F566" s="12"/>
      <c r="N566" s="14"/>
    </row>
    <row r="567">
      <c r="A567" s="21"/>
      <c r="C567" s="22"/>
      <c r="E567" s="23"/>
      <c r="F567" s="12"/>
      <c r="N567" s="14"/>
    </row>
    <row r="568">
      <c r="A568" s="21"/>
      <c r="C568" s="22"/>
      <c r="E568" s="23"/>
      <c r="F568" s="12"/>
      <c r="N568" s="14"/>
    </row>
    <row r="569">
      <c r="A569" s="21"/>
      <c r="C569" s="22"/>
      <c r="E569" s="23"/>
      <c r="F569" s="12"/>
      <c r="N569" s="14"/>
    </row>
    <row r="570">
      <c r="A570" s="21"/>
      <c r="C570" s="22"/>
      <c r="E570" s="23"/>
      <c r="F570" s="12"/>
      <c r="N570" s="14"/>
    </row>
    <row r="571">
      <c r="A571" s="21"/>
      <c r="C571" s="22"/>
      <c r="E571" s="23"/>
      <c r="F571" s="12"/>
      <c r="N571" s="14"/>
    </row>
    <row r="572">
      <c r="A572" s="21"/>
      <c r="C572" s="22"/>
      <c r="E572" s="23"/>
      <c r="F572" s="12"/>
      <c r="N572" s="14"/>
    </row>
    <row r="573">
      <c r="A573" s="21"/>
      <c r="C573" s="22"/>
      <c r="E573" s="23"/>
      <c r="F573" s="12"/>
      <c r="N573" s="14"/>
    </row>
    <row r="574">
      <c r="A574" s="21"/>
      <c r="C574" s="22"/>
      <c r="E574" s="23"/>
      <c r="F574" s="12"/>
      <c r="N574" s="14"/>
    </row>
    <row r="575">
      <c r="A575" s="21"/>
      <c r="C575" s="22"/>
      <c r="E575" s="23"/>
      <c r="F575" s="12"/>
      <c r="N575" s="14"/>
    </row>
    <row r="576">
      <c r="A576" s="21"/>
      <c r="C576" s="22"/>
      <c r="E576" s="23"/>
      <c r="F576" s="12"/>
      <c r="N576" s="14"/>
    </row>
    <row r="577">
      <c r="A577" s="21"/>
      <c r="C577" s="22"/>
      <c r="E577" s="23"/>
      <c r="F577" s="12"/>
      <c r="N577" s="14"/>
    </row>
    <row r="578">
      <c r="A578" s="21"/>
      <c r="C578" s="22"/>
      <c r="E578" s="23"/>
      <c r="F578" s="12"/>
      <c r="N578" s="14"/>
    </row>
    <row r="579">
      <c r="A579" s="21"/>
      <c r="C579" s="22"/>
      <c r="E579" s="23"/>
      <c r="F579" s="12"/>
      <c r="N579" s="14"/>
    </row>
    <row r="580">
      <c r="A580" s="21"/>
      <c r="C580" s="22"/>
      <c r="E580" s="23"/>
      <c r="F580" s="12"/>
      <c r="N580" s="14"/>
    </row>
    <row r="581">
      <c r="A581" s="21"/>
      <c r="C581" s="22"/>
      <c r="E581" s="23"/>
      <c r="F581" s="12"/>
      <c r="N581" s="14"/>
    </row>
    <row r="582">
      <c r="A582" s="21"/>
      <c r="C582" s="22"/>
      <c r="E582" s="23"/>
      <c r="F582" s="12"/>
      <c r="N582" s="14"/>
    </row>
    <row r="583">
      <c r="A583" s="21"/>
      <c r="C583" s="22"/>
      <c r="E583" s="23"/>
      <c r="F583" s="12"/>
      <c r="N583" s="14"/>
    </row>
    <row r="584">
      <c r="A584" s="21"/>
      <c r="C584" s="22"/>
      <c r="E584" s="23"/>
      <c r="F584" s="12"/>
      <c r="N584" s="14"/>
    </row>
    <row r="585">
      <c r="A585" s="21"/>
      <c r="C585" s="22"/>
      <c r="E585" s="23"/>
      <c r="F585" s="12"/>
      <c r="N585" s="14"/>
    </row>
    <row r="586">
      <c r="A586" s="21"/>
      <c r="C586" s="22"/>
      <c r="E586" s="23"/>
      <c r="F586" s="12"/>
      <c r="N586" s="14"/>
    </row>
    <row r="587">
      <c r="A587" s="21"/>
      <c r="C587" s="22"/>
      <c r="E587" s="23"/>
      <c r="F587" s="12"/>
      <c r="N587" s="14"/>
    </row>
    <row r="588">
      <c r="A588" s="21"/>
      <c r="C588" s="22"/>
      <c r="E588" s="23"/>
      <c r="F588" s="12"/>
      <c r="N588" s="14"/>
    </row>
    <row r="589">
      <c r="A589" s="21"/>
      <c r="C589" s="22"/>
      <c r="E589" s="23"/>
      <c r="F589" s="12"/>
      <c r="N589" s="14"/>
    </row>
    <row r="590">
      <c r="A590" s="21"/>
      <c r="C590" s="22"/>
      <c r="E590" s="23"/>
      <c r="F590" s="12"/>
      <c r="N590" s="14"/>
    </row>
    <row r="591">
      <c r="A591" s="21"/>
      <c r="C591" s="22"/>
      <c r="E591" s="23"/>
      <c r="F591" s="12"/>
      <c r="N591" s="14"/>
    </row>
    <row r="592">
      <c r="A592" s="21"/>
      <c r="C592" s="22"/>
      <c r="E592" s="23"/>
      <c r="F592" s="12"/>
      <c r="N592" s="14"/>
    </row>
    <row r="593">
      <c r="A593" s="21"/>
      <c r="C593" s="22"/>
      <c r="E593" s="23"/>
      <c r="F593" s="12"/>
      <c r="N593" s="14"/>
    </row>
    <row r="594">
      <c r="A594" s="21"/>
      <c r="C594" s="22"/>
      <c r="E594" s="23"/>
      <c r="F594" s="12"/>
      <c r="N594" s="14"/>
    </row>
    <row r="595">
      <c r="A595" s="21"/>
      <c r="C595" s="22"/>
      <c r="E595" s="23"/>
      <c r="F595" s="12"/>
      <c r="N595" s="14"/>
    </row>
    <row r="596">
      <c r="A596" s="21"/>
      <c r="C596" s="22"/>
      <c r="E596" s="23"/>
      <c r="F596" s="12"/>
      <c r="N596" s="14"/>
    </row>
    <row r="597">
      <c r="A597" s="21"/>
      <c r="C597" s="22"/>
      <c r="E597" s="23"/>
      <c r="F597" s="12"/>
      <c r="N597" s="14"/>
    </row>
    <row r="598">
      <c r="A598" s="21"/>
      <c r="C598" s="22"/>
      <c r="E598" s="23"/>
      <c r="F598" s="12"/>
      <c r="N598" s="14"/>
    </row>
    <row r="599">
      <c r="A599" s="21"/>
      <c r="C599" s="22"/>
      <c r="E599" s="23"/>
      <c r="F599" s="12"/>
      <c r="N599" s="14"/>
    </row>
    <row r="600">
      <c r="A600" s="21"/>
      <c r="C600" s="22"/>
      <c r="E600" s="23"/>
      <c r="F600" s="12"/>
      <c r="N600" s="14"/>
    </row>
    <row r="601">
      <c r="A601" s="21"/>
      <c r="C601" s="22"/>
      <c r="E601" s="23"/>
      <c r="F601" s="12"/>
      <c r="N601" s="14"/>
    </row>
    <row r="602">
      <c r="A602" s="21"/>
      <c r="C602" s="22"/>
      <c r="E602" s="23"/>
      <c r="F602" s="12"/>
      <c r="N602" s="14"/>
    </row>
    <row r="603">
      <c r="A603" s="21"/>
      <c r="C603" s="22"/>
      <c r="E603" s="23"/>
      <c r="F603" s="12"/>
      <c r="N603" s="14"/>
    </row>
    <row r="604">
      <c r="A604" s="21"/>
      <c r="C604" s="22"/>
      <c r="E604" s="23"/>
      <c r="F604" s="12"/>
      <c r="N604" s="14"/>
    </row>
    <row r="605">
      <c r="A605" s="21"/>
      <c r="C605" s="22"/>
      <c r="E605" s="23"/>
      <c r="F605" s="12"/>
      <c r="N605" s="14"/>
    </row>
    <row r="606">
      <c r="A606" s="21"/>
      <c r="C606" s="22"/>
      <c r="E606" s="23"/>
      <c r="F606" s="12"/>
      <c r="N606" s="14"/>
    </row>
    <row r="607">
      <c r="A607" s="21"/>
      <c r="C607" s="22"/>
      <c r="E607" s="23"/>
      <c r="F607" s="12"/>
      <c r="N607" s="14"/>
    </row>
    <row r="608">
      <c r="A608" s="21"/>
      <c r="C608" s="22"/>
      <c r="E608" s="23"/>
      <c r="F608" s="12"/>
      <c r="N608" s="14"/>
    </row>
    <row r="609">
      <c r="A609" s="21"/>
      <c r="C609" s="22"/>
      <c r="E609" s="23"/>
      <c r="F609" s="12"/>
      <c r="N609" s="14"/>
    </row>
    <row r="610">
      <c r="A610" s="21"/>
      <c r="C610" s="22"/>
      <c r="E610" s="23"/>
      <c r="F610" s="12"/>
      <c r="N610" s="14"/>
    </row>
    <row r="611">
      <c r="A611" s="21"/>
      <c r="C611" s="22"/>
      <c r="E611" s="23"/>
      <c r="F611" s="12"/>
      <c r="N611" s="14"/>
    </row>
    <row r="612">
      <c r="A612" s="21"/>
      <c r="C612" s="22"/>
      <c r="E612" s="23"/>
      <c r="F612" s="12"/>
      <c r="N612" s="14"/>
    </row>
    <row r="613">
      <c r="A613" s="21"/>
      <c r="C613" s="22"/>
      <c r="E613" s="23"/>
      <c r="F613" s="12"/>
      <c r="N613" s="14"/>
    </row>
    <row r="614">
      <c r="A614" s="21"/>
      <c r="C614" s="22"/>
      <c r="E614" s="23"/>
      <c r="F614" s="12"/>
      <c r="N614" s="14"/>
    </row>
    <row r="615">
      <c r="A615" s="21"/>
      <c r="C615" s="22"/>
      <c r="E615" s="23"/>
      <c r="F615" s="12"/>
      <c r="N615" s="14"/>
    </row>
    <row r="616">
      <c r="A616" s="21"/>
      <c r="C616" s="22"/>
      <c r="E616" s="23"/>
      <c r="F616" s="12"/>
      <c r="N616" s="14"/>
    </row>
    <row r="617">
      <c r="A617" s="21"/>
      <c r="C617" s="22"/>
      <c r="E617" s="23"/>
      <c r="F617" s="12"/>
      <c r="N617" s="14"/>
    </row>
    <row r="618">
      <c r="A618" s="21"/>
      <c r="C618" s="22"/>
      <c r="E618" s="23"/>
      <c r="F618" s="12"/>
      <c r="N618" s="14"/>
    </row>
    <row r="619">
      <c r="A619" s="21"/>
      <c r="C619" s="22"/>
      <c r="E619" s="23"/>
      <c r="F619" s="12"/>
      <c r="N619" s="14"/>
    </row>
    <row r="620">
      <c r="A620" s="21"/>
      <c r="C620" s="22"/>
      <c r="E620" s="23"/>
      <c r="F620" s="12"/>
      <c r="N620" s="14"/>
    </row>
    <row r="621">
      <c r="A621" s="21"/>
      <c r="C621" s="22"/>
      <c r="E621" s="23"/>
      <c r="F621" s="12"/>
      <c r="N621" s="14"/>
    </row>
    <row r="622">
      <c r="A622" s="21"/>
      <c r="C622" s="22"/>
      <c r="E622" s="23"/>
      <c r="F622" s="12"/>
      <c r="N622" s="14"/>
    </row>
    <row r="623">
      <c r="A623" s="21"/>
      <c r="C623" s="22"/>
      <c r="E623" s="23"/>
      <c r="F623" s="12"/>
      <c r="N623" s="14"/>
    </row>
    <row r="624">
      <c r="A624" s="21"/>
      <c r="C624" s="22"/>
      <c r="E624" s="23"/>
      <c r="F624" s="12"/>
      <c r="N624" s="14"/>
    </row>
    <row r="625">
      <c r="A625" s="21"/>
      <c r="C625" s="22"/>
      <c r="E625" s="23"/>
      <c r="F625" s="12"/>
      <c r="N625" s="14"/>
    </row>
    <row r="626">
      <c r="A626" s="21"/>
      <c r="C626" s="22"/>
      <c r="E626" s="23"/>
      <c r="F626" s="12"/>
      <c r="N626" s="14"/>
    </row>
    <row r="627">
      <c r="A627" s="21"/>
      <c r="C627" s="22"/>
      <c r="E627" s="23"/>
      <c r="F627" s="12"/>
      <c r="N627" s="14"/>
    </row>
    <row r="628">
      <c r="A628" s="21"/>
      <c r="C628" s="22"/>
      <c r="E628" s="23"/>
      <c r="F628" s="12"/>
      <c r="N628" s="14"/>
    </row>
    <row r="629">
      <c r="A629" s="21"/>
      <c r="C629" s="22"/>
      <c r="E629" s="23"/>
      <c r="F629" s="12"/>
      <c r="N629" s="14"/>
    </row>
    <row r="630">
      <c r="A630" s="21"/>
      <c r="C630" s="22"/>
      <c r="E630" s="23"/>
      <c r="F630" s="12"/>
      <c r="N630" s="14"/>
    </row>
    <row r="631">
      <c r="A631" s="21"/>
      <c r="C631" s="22"/>
      <c r="E631" s="23"/>
      <c r="F631" s="12"/>
      <c r="N631" s="14"/>
    </row>
    <row r="632">
      <c r="A632" s="21"/>
      <c r="C632" s="22"/>
      <c r="E632" s="23"/>
      <c r="F632" s="12"/>
      <c r="N632" s="14"/>
    </row>
    <row r="633">
      <c r="A633" s="21"/>
      <c r="C633" s="22"/>
      <c r="E633" s="23"/>
      <c r="F633" s="12"/>
      <c r="N633" s="14"/>
    </row>
    <row r="634">
      <c r="A634" s="21"/>
      <c r="C634" s="22"/>
      <c r="E634" s="23"/>
      <c r="F634" s="12"/>
      <c r="N634" s="14"/>
    </row>
    <row r="635">
      <c r="A635" s="21"/>
      <c r="C635" s="22"/>
      <c r="E635" s="23"/>
      <c r="F635" s="12"/>
      <c r="N635" s="14"/>
    </row>
    <row r="636">
      <c r="A636" s="21"/>
      <c r="C636" s="22"/>
      <c r="E636" s="23"/>
      <c r="F636" s="12"/>
      <c r="N636" s="14"/>
    </row>
    <row r="637">
      <c r="A637" s="21"/>
      <c r="C637" s="22"/>
      <c r="E637" s="23"/>
      <c r="F637" s="12"/>
      <c r="N637" s="14"/>
    </row>
    <row r="638">
      <c r="A638" s="21"/>
      <c r="C638" s="22"/>
      <c r="E638" s="23"/>
      <c r="F638" s="12"/>
      <c r="N638" s="14"/>
    </row>
    <row r="639">
      <c r="A639" s="21"/>
      <c r="C639" s="22"/>
      <c r="E639" s="23"/>
      <c r="F639" s="12"/>
      <c r="N639" s="14"/>
    </row>
    <row r="640">
      <c r="A640" s="21"/>
      <c r="C640" s="22"/>
      <c r="E640" s="23"/>
      <c r="F640" s="12"/>
      <c r="N640" s="14"/>
    </row>
    <row r="641">
      <c r="A641" s="21"/>
      <c r="C641" s="22"/>
      <c r="E641" s="23"/>
      <c r="F641" s="12"/>
      <c r="N641" s="14"/>
    </row>
    <row r="642">
      <c r="A642" s="21"/>
      <c r="C642" s="22"/>
      <c r="E642" s="23"/>
      <c r="F642" s="12"/>
      <c r="N642" s="14"/>
    </row>
    <row r="643">
      <c r="A643" s="21"/>
      <c r="C643" s="22"/>
      <c r="E643" s="23"/>
      <c r="F643" s="12"/>
      <c r="N643" s="14"/>
    </row>
    <row r="644">
      <c r="A644" s="21"/>
      <c r="C644" s="22"/>
      <c r="E644" s="23"/>
      <c r="F644" s="12"/>
      <c r="N644" s="14"/>
    </row>
    <row r="645">
      <c r="A645" s="21"/>
      <c r="C645" s="22"/>
      <c r="E645" s="23"/>
      <c r="F645" s="12"/>
      <c r="N645" s="14"/>
    </row>
    <row r="646">
      <c r="A646" s="21"/>
      <c r="C646" s="22"/>
      <c r="E646" s="23"/>
      <c r="F646" s="12"/>
      <c r="N646" s="14"/>
    </row>
    <row r="647">
      <c r="A647" s="21"/>
      <c r="C647" s="22"/>
      <c r="E647" s="23"/>
      <c r="F647" s="12"/>
      <c r="N647" s="14"/>
    </row>
    <row r="648">
      <c r="A648" s="21"/>
      <c r="C648" s="22"/>
      <c r="E648" s="23"/>
      <c r="F648" s="12"/>
      <c r="N648" s="14"/>
    </row>
    <row r="649">
      <c r="A649" s="21"/>
      <c r="C649" s="22"/>
      <c r="E649" s="23"/>
      <c r="F649" s="12"/>
      <c r="N649" s="14"/>
    </row>
    <row r="650">
      <c r="A650" s="21"/>
      <c r="C650" s="22"/>
      <c r="E650" s="23"/>
      <c r="F650" s="12"/>
      <c r="N650" s="14"/>
    </row>
    <row r="651">
      <c r="A651" s="21"/>
      <c r="C651" s="22"/>
      <c r="E651" s="23"/>
      <c r="F651" s="12"/>
      <c r="N651" s="14"/>
    </row>
    <row r="652">
      <c r="A652" s="21"/>
      <c r="C652" s="22"/>
      <c r="E652" s="23"/>
      <c r="F652" s="12"/>
      <c r="N652" s="14"/>
    </row>
    <row r="653">
      <c r="A653" s="21"/>
      <c r="C653" s="22"/>
      <c r="E653" s="23"/>
      <c r="F653" s="12"/>
      <c r="N653" s="14"/>
    </row>
    <row r="654">
      <c r="A654" s="21"/>
      <c r="C654" s="22"/>
      <c r="E654" s="23"/>
      <c r="F654" s="12"/>
      <c r="N654" s="14"/>
    </row>
    <row r="655">
      <c r="A655" s="21"/>
      <c r="C655" s="22"/>
      <c r="E655" s="23"/>
      <c r="F655" s="12"/>
      <c r="N655" s="14"/>
    </row>
    <row r="656">
      <c r="A656" s="21"/>
      <c r="C656" s="22"/>
      <c r="E656" s="23"/>
      <c r="F656" s="12"/>
      <c r="N656" s="14"/>
    </row>
    <row r="657">
      <c r="A657" s="21"/>
      <c r="C657" s="22"/>
      <c r="E657" s="23"/>
      <c r="F657" s="12"/>
      <c r="N657" s="14"/>
    </row>
    <row r="658">
      <c r="A658" s="21"/>
      <c r="C658" s="22"/>
      <c r="E658" s="23"/>
      <c r="F658" s="12"/>
      <c r="N658" s="14"/>
    </row>
    <row r="659">
      <c r="A659" s="21"/>
      <c r="C659" s="22"/>
      <c r="E659" s="23"/>
      <c r="F659" s="12"/>
      <c r="N659" s="14"/>
    </row>
    <row r="660">
      <c r="A660" s="21"/>
      <c r="C660" s="22"/>
      <c r="E660" s="23"/>
      <c r="F660" s="12"/>
      <c r="N660" s="14"/>
    </row>
    <row r="661">
      <c r="A661" s="21"/>
      <c r="C661" s="22"/>
      <c r="E661" s="23"/>
      <c r="F661" s="12"/>
      <c r="N661" s="14"/>
    </row>
    <row r="662">
      <c r="A662" s="21"/>
      <c r="C662" s="22"/>
      <c r="E662" s="23"/>
      <c r="F662" s="12"/>
      <c r="N662" s="14"/>
    </row>
    <row r="663">
      <c r="A663" s="21"/>
      <c r="C663" s="22"/>
      <c r="E663" s="23"/>
      <c r="F663" s="12"/>
      <c r="N663" s="14"/>
    </row>
    <row r="664">
      <c r="A664" s="21"/>
      <c r="C664" s="22"/>
      <c r="E664" s="23"/>
      <c r="F664" s="12"/>
      <c r="N664" s="14"/>
    </row>
    <row r="665">
      <c r="A665" s="21"/>
      <c r="C665" s="22"/>
      <c r="E665" s="23"/>
      <c r="F665" s="12"/>
      <c r="N665" s="14"/>
    </row>
    <row r="666">
      <c r="A666" s="21"/>
      <c r="C666" s="22"/>
      <c r="E666" s="23"/>
      <c r="F666" s="12"/>
      <c r="N666" s="14"/>
    </row>
    <row r="667">
      <c r="A667" s="21"/>
      <c r="C667" s="22"/>
      <c r="E667" s="23"/>
      <c r="F667" s="12"/>
      <c r="N667" s="14"/>
    </row>
    <row r="668">
      <c r="A668" s="21"/>
      <c r="C668" s="22"/>
      <c r="E668" s="23"/>
      <c r="F668" s="12"/>
      <c r="N668" s="14"/>
    </row>
    <row r="669">
      <c r="A669" s="21"/>
      <c r="C669" s="22"/>
      <c r="E669" s="23"/>
      <c r="F669" s="12"/>
      <c r="N669" s="14"/>
    </row>
    <row r="670">
      <c r="A670" s="21"/>
      <c r="C670" s="22"/>
      <c r="E670" s="23"/>
      <c r="F670" s="12"/>
      <c r="N670" s="14"/>
    </row>
    <row r="671">
      <c r="A671" s="21"/>
      <c r="C671" s="22"/>
      <c r="E671" s="23"/>
      <c r="F671" s="12"/>
      <c r="N671" s="14"/>
    </row>
    <row r="672">
      <c r="A672" s="21"/>
      <c r="C672" s="22"/>
      <c r="E672" s="23"/>
      <c r="F672" s="12"/>
      <c r="N672" s="14"/>
    </row>
    <row r="673">
      <c r="A673" s="21"/>
      <c r="C673" s="22"/>
      <c r="E673" s="23"/>
      <c r="F673" s="12"/>
      <c r="N673" s="14"/>
    </row>
    <row r="674">
      <c r="A674" s="21"/>
      <c r="C674" s="22"/>
      <c r="E674" s="23"/>
      <c r="F674" s="12"/>
      <c r="N674" s="14"/>
    </row>
    <row r="675">
      <c r="A675" s="21"/>
      <c r="C675" s="22"/>
      <c r="E675" s="23"/>
      <c r="F675" s="12"/>
      <c r="N675" s="14"/>
    </row>
    <row r="676">
      <c r="A676" s="21"/>
      <c r="C676" s="22"/>
      <c r="E676" s="23"/>
      <c r="F676" s="12"/>
      <c r="N676" s="14"/>
    </row>
    <row r="677">
      <c r="A677" s="21"/>
      <c r="C677" s="22"/>
      <c r="E677" s="23"/>
      <c r="F677" s="12"/>
      <c r="N677" s="14"/>
    </row>
    <row r="678">
      <c r="A678" s="21"/>
      <c r="C678" s="22"/>
      <c r="E678" s="23"/>
      <c r="F678" s="12"/>
      <c r="N678" s="14"/>
    </row>
    <row r="679">
      <c r="A679" s="21"/>
      <c r="C679" s="22"/>
      <c r="E679" s="23"/>
      <c r="F679" s="12"/>
      <c r="N679" s="14"/>
    </row>
    <row r="680">
      <c r="A680" s="21"/>
      <c r="C680" s="22"/>
      <c r="E680" s="23"/>
      <c r="F680" s="12"/>
      <c r="N680" s="14"/>
    </row>
    <row r="681">
      <c r="A681" s="21"/>
      <c r="C681" s="22"/>
      <c r="E681" s="23"/>
      <c r="F681" s="12"/>
      <c r="N681" s="14"/>
    </row>
    <row r="682">
      <c r="A682" s="21"/>
      <c r="C682" s="22"/>
      <c r="E682" s="23"/>
      <c r="F682" s="12"/>
      <c r="N682" s="14"/>
    </row>
    <row r="683">
      <c r="A683" s="21"/>
      <c r="C683" s="22"/>
      <c r="E683" s="23"/>
      <c r="F683" s="12"/>
      <c r="N683" s="14"/>
    </row>
    <row r="684">
      <c r="A684" s="21"/>
      <c r="C684" s="22"/>
      <c r="E684" s="23"/>
      <c r="F684" s="12"/>
      <c r="N684" s="14"/>
    </row>
    <row r="685">
      <c r="A685" s="21"/>
      <c r="C685" s="22"/>
      <c r="E685" s="23"/>
      <c r="F685" s="12"/>
      <c r="N685" s="14"/>
    </row>
    <row r="686">
      <c r="A686" s="21"/>
      <c r="C686" s="22"/>
      <c r="E686" s="23"/>
      <c r="F686" s="12"/>
      <c r="N686" s="14"/>
    </row>
    <row r="687">
      <c r="A687" s="21"/>
      <c r="C687" s="22"/>
      <c r="E687" s="23"/>
      <c r="F687" s="12"/>
      <c r="N687" s="14"/>
    </row>
    <row r="688">
      <c r="A688" s="21"/>
      <c r="C688" s="22"/>
      <c r="E688" s="23"/>
      <c r="F688" s="12"/>
      <c r="N688" s="14"/>
    </row>
    <row r="689">
      <c r="A689" s="21"/>
      <c r="C689" s="22"/>
      <c r="E689" s="23"/>
      <c r="F689" s="12"/>
      <c r="N689" s="14"/>
    </row>
    <row r="690">
      <c r="A690" s="21"/>
      <c r="C690" s="22"/>
      <c r="E690" s="23"/>
      <c r="F690" s="12"/>
      <c r="N690" s="14"/>
    </row>
    <row r="691">
      <c r="A691" s="21"/>
      <c r="C691" s="22"/>
      <c r="E691" s="23"/>
      <c r="F691" s="12"/>
      <c r="N691" s="14"/>
    </row>
    <row r="692">
      <c r="A692" s="21"/>
      <c r="C692" s="22"/>
      <c r="E692" s="23"/>
      <c r="F692" s="12"/>
      <c r="N692" s="14"/>
    </row>
    <row r="693">
      <c r="A693" s="21"/>
      <c r="C693" s="22"/>
      <c r="E693" s="23"/>
      <c r="F693" s="12"/>
      <c r="N693" s="14"/>
    </row>
    <row r="694">
      <c r="A694" s="21"/>
      <c r="C694" s="22"/>
      <c r="E694" s="23"/>
      <c r="F694" s="12"/>
      <c r="N694" s="14"/>
    </row>
    <row r="695">
      <c r="A695" s="21"/>
      <c r="C695" s="22"/>
      <c r="E695" s="23"/>
      <c r="F695" s="12"/>
      <c r="N695" s="14"/>
    </row>
    <row r="696">
      <c r="A696" s="21"/>
      <c r="C696" s="22"/>
      <c r="E696" s="23"/>
      <c r="F696" s="12"/>
      <c r="N696" s="14"/>
    </row>
    <row r="697">
      <c r="A697" s="21"/>
      <c r="C697" s="22"/>
      <c r="E697" s="23"/>
      <c r="F697" s="12"/>
      <c r="N697" s="14"/>
    </row>
    <row r="698">
      <c r="A698" s="21"/>
      <c r="C698" s="22"/>
      <c r="E698" s="23"/>
      <c r="F698" s="12"/>
      <c r="N698" s="14"/>
    </row>
    <row r="699">
      <c r="A699" s="21"/>
      <c r="C699" s="22"/>
      <c r="E699" s="23"/>
      <c r="F699" s="12"/>
      <c r="N699" s="14"/>
    </row>
    <row r="700">
      <c r="A700" s="21"/>
      <c r="C700" s="22"/>
      <c r="E700" s="23"/>
      <c r="F700" s="12"/>
      <c r="N700" s="14"/>
    </row>
    <row r="701">
      <c r="A701" s="21"/>
      <c r="C701" s="22"/>
      <c r="E701" s="23"/>
      <c r="F701" s="12"/>
      <c r="N701" s="14"/>
    </row>
    <row r="702">
      <c r="A702" s="21"/>
      <c r="C702" s="22"/>
      <c r="E702" s="23"/>
      <c r="F702" s="12"/>
      <c r="N702" s="14"/>
    </row>
    <row r="703">
      <c r="A703" s="21"/>
      <c r="C703" s="22"/>
      <c r="E703" s="23"/>
      <c r="F703" s="12"/>
      <c r="N703" s="14"/>
    </row>
    <row r="704">
      <c r="A704" s="21"/>
      <c r="C704" s="22"/>
      <c r="E704" s="23"/>
      <c r="F704" s="12"/>
      <c r="N704" s="14"/>
    </row>
    <row r="705">
      <c r="A705" s="21"/>
      <c r="C705" s="22"/>
      <c r="E705" s="23"/>
      <c r="F705" s="12"/>
      <c r="N705" s="14"/>
    </row>
    <row r="706">
      <c r="A706" s="21"/>
      <c r="C706" s="22"/>
      <c r="E706" s="23"/>
      <c r="F706" s="12"/>
      <c r="N706" s="14"/>
    </row>
    <row r="707">
      <c r="A707" s="21"/>
      <c r="C707" s="22"/>
      <c r="E707" s="23"/>
      <c r="F707" s="12"/>
      <c r="N707" s="14"/>
    </row>
    <row r="708">
      <c r="A708" s="21"/>
      <c r="C708" s="22"/>
      <c r="E708" s="23"/>
      <c r="F708" s="12"/>
      <c r="N708" s="14"/>
    </row>
    <row r="709">
      <c r="A709" s="21"/>
      <c r="C709" s="22"/>
      <c r="E709" s="23"/>
      <c r="F709" s="12"/>
      <c r="N709" s="14"/>
    </row>
    <row r="710">
      <c r="A710" s="21"/>
      <c r="C710" s="22"/>
      <c r="E710" s="23"/>
      <c r="F710" s="12"/>
      <c r="N710" s="14"/>
    </row>
    <row r="711">
      <c r="A711" s="21"/>
      <c r="C711" s="22"/>
      <c r="E711" s="23"/>
      <c r="F711" s="12"/>
      <c r="N711" s="14"/>
    </row>
    <row r="712">
      <c r="A712" s="21"/>
      <c r="C712" s="22"/>
      <c r="E712" s="23"/>
      <c r="F712" s="12"/>
      <c r="N712" s="14"/>
    </row>
    <row r="713">
      <c r="A713" s="21"/>
      <c r="C713" s="22"/>
      <c r="E713" s="23"/>
      <c r="F713" s="12"/>
      <c r="N713" s="14"/>
    </row>
    <row r="714">
      <c r="A714" s="21"/>
      <c r="C714" s="22"/>
      <c r="E714" s="23"/>
      <c r="F714" s="12"/>
      <c r="N714" s="14"/>
    </row>
    <row r="715">
      <c r="A715" s="21"/>
      <c r="C715" s="22"/>
      <c r="E715" s="23"/>
      <c r="F715" s="12"/>
      <c r="N715" s="14"/>
    </row>
    <row r="716">
      <c r="A716" s="21"/>
      <c r="C716" s="22"/>
      <c r="E716" s="23"/>
      <c r="F716" s="12"/>
      <c r="N716" s="14"/>
    </row>
    <row r="717">
      <c r="A717" s="21"/>
      <c r="C717" s="22"/>
      <c r="E717" s="23"/>
      <c r="F717" s="12"/>
      <c r="N717" s="14"/>
    </row>
    <row r="718">
      <c r="A718" s="21"/>
      <c r="C718" s="22"/>
      <c r="E718" s="23"/>
      <c r="F718" s="12"/>
      <c r="N718" s="14"/>
    </row>
    <row r="719">
      <c r="A719" s="21"/>
      <c r="C719" s="22"/>
      <c r="E719" s="23"/>
      <c r="F719" s="12"/>
      <c r="N719" s="14"/>
    </row>
    <row r="720">
      <c r="A720" s="21"/>
      <c r="C720" s="22"/>
      <c r="E720" s="23"/>
      <c r="F720" s="12"/>
      <c r="N720" s="14"/>
    </row>
    <row r="721">
      <c r="A721" s="21"/>
      <c r="C721" s="22"/>
      <c r="E721" s="23"/>
      <c r="F721" s="12"/>
      <c r="N721" s="14"/>
    </row>
    <row r="722">
      <c r="A722" s="21"/>
      <c r="C722" s="22"/>
      <c r="E722" s="23"/>
      <c r="F722" s="12"/>
      <c r="N722" s="14"/>
    </row>
    <row r="723">
      <c r="A723" s="21"/>
      <c r="C723" s="22"/>
      <c r="E723" s="23"/>
      <c r="F723" s="12"/>
      <c r="N723" s="14"/>
    </row>
    <row r="724">
      <c r="A724" s="21"/>
      <c r="C724" s="22"/>
      <c r="E724" s="23"/>
      <c r="F724" s="12"/>
      <c r="N724" s="14"/>
    </row>
    <row r="725">
      <c r="A725" s="21"/>
      <c r="C725" s="22"/>
      <c r="E725" s="23"/>
      <c r="F725" s="12"/>
      <c r="N725" s="14"/>
    </row>
    <row r="726">
      <c r="A726" s="21"/>
      <c r="C726" s="22"/>
      <c r="E726" s="23"/>
      <c r="F726" s="12"/>
      <c r="N726" s="14"/>
    </row>
    <row r="727">
      <c r="A727" s="21"/>
      <c r="C727" s="22"/>
      <c r="E727" s="23"/>
      <c r="F727" s="12"/>
      <c r="N727" s="14"/>
    </row>
    <row r="728">
      <c r="A728" s="21"/>
      <c r="C728" s="22"/>
      <c r="E728" s="23"/>
      <c r="F728" s="12"/>
      <c r="N728" s="14"/>
    </row>
    <row r="729">
      <c r="A729" s="21"/>
      <c r="C729" s="22"/>
      <c r="E729" s="23"/>
      <c r="F729" s="12"/>
      <c r="N729" s="14"/>
    </row>
    <row r="730">
      <c r="A730" s="21"/>
      <c r="C730" s="22"/>
      <c r="E730" s="23"/>
      <c r="F730" s="12"/>
      <c r="N730" s="14"/>
    </row>
    <row r="731">
      <c r="A731" s="21"/>
      <c r="C731" s="22"/>
      <c r="E731" s="23"/>
      <c r="F731" s="12"/>
      <c r="N731" s="14"/>
    </row>
    <row r="732">
      <c r="A732" s="21"/>
      <c r="C732" s="22"/>
      <c r="E732" s="23"/>
      <c r="F732" s="12"/>
      <c r="N732" s="14"/>
    </row>
    <row r="733">
      <c r="A733" s="21"/>
      <c r="C733" s="22"/>
      <c r="E733" s="23"/>
      <c r="F733" s="12"/>
      <c r="N733" s="14"/>
    </row>
    <row r="734">
      <c r="A734" s="21"/>
      <c r="C734" s="22"/>
      <c r="E734" s="23"/>
      <c r="F734" s="12"/>
      <c r="N734" s="14"/>
    </row>
    <row r="735">
      <c r="A735" s="21"/>
      <c r="C735" s="22"/>
      <c r="E735" s="23"/>
      <c r="F735" s="12"/>
      <c r="N735" s="14"/>
    </row>
    <row r="736">
      <c r="A736" s="21"/>
      <c r="C736" s="22"/>
      <c r="E736" s="23"/>
      <c r="F736" s="12"/>
      <c r="N736" s="14"/>
    </row>
    <row r="737">
      <c r="A737" s="21"/>
      <c r="C737" s="22"/>
      <c r="E737" s="23"/>
      <c r="F737" s="12"/>
      <c r="N737" s="14"/>
    </row>
    <row r="738">
      <c r="A738" s="21"/>
      <c r="C738" s="22"/>
      <c r="E738" s="23"/>
      <c r="F738" s="12"/>
      <c r="N738" s="14"/>
    </row>
    <row r="739">
      <c r="A739" s="21"/>
      <c r="C739" s="22"/>
      <c r="E739" s="23"/>
      <c r="F739" s="12"/>
      <c r="N739" s="14"/>
    </row>
    <row r="740">
      <c r="A740" s="21"/>
      <c r="C740" s="22"/>
      <c r="E740" s="23"/>
      <c r="F740" s="12"/>
      <c r="N740" s="14"/>
    </row>
    <row r="741">
      <c r="A741" s="21"/>
      <c r="C741" s="22"/>
      <c r="E741" s="23"/>
      <c r="F741" s="12"/>
      <c r="N741" s="14"/>
    </row>
    <row r="742">
      <c r="A742" s="21"/>
      <c r="C742" s="22"/>
      <c r="E742" s="23"/>
      <c r="F742" s="12"/>
      <c r="N742" s="14"/>
    </row>
    <row r="743">
      <c r="A743" s="21"/>
      <c r="C743" s="22"/>
      <c r="E743" s="23"/>
      <c r="F743" s="12"/>
      <c r="N743" s="14"/>
    </row>
    <row r="744">
      <c r="A744" s="21"/>
      <c r="C744" s="22"/>
      <c r="E744" s="23"/>
      <c r="F744" s="12"/>
      <c r="N744" s="14"/>
    </row>
    <row r="745">
      <c r="A745" s="21"/>
      <c r="C745" s="22"/>
      <c r="E745" s="23"/>
      <c r="F745" s="12"/>
      <c r="N745" s="14"/>
    </row>
    <row r="746">
      <c r="A746" s="21"/>
      <c r="C746" s="22"/>
      <c r="E746" s="23"/>
      <c r="F746" s="12"/>
      <c r="N746" s="14"/>
    </row>
    <row r="747">
      <c r="A747" s="21"/>
      <c r="C747" s="22"/>
      <c r="E747" s="23"/>
      <c r="F747" s="12"/>
      <c r="N747" s="14"/>
    </row>
    <row r="748">
      <c r="A748" s="21"/>
      <c r="C748" s="22"/>
      <c r="E748" s="23"/>
      <c r="F748" s="12"/>
      <c r="N748" s="14"/>
    </row>
    <row r="749">
      <c r="A749" s="21"/>
      <c r="C749" s="22"/>
      <c r="E749" s="23"/>
      <c r="F749" s="12"/>
      <c r="N749" s="14"/>
    </row>
    <row r="750">
      <c r="A750" s="21"/>
      <c r="C750" s="22"/>
      <c r="E750" s="23"/>
      <c r="F750" s="12"/>
      <c r="N750" s="14"/>
    </row>
    <row r="751">
      <c r="A751" s="21"/>
      <c r="C751" s="22"/>
      <c r="E751" s="23"/>
      <c r="F751" s="12"/>
      <c r="N751" s="14"/>
    </row>
    <row r="752">
      <c r="A752" s="21"/>
      <c r="C752" s="22"/>
      <c r="E752" s="23"/>
      <c r="F752" s="12"/>
      <c r="N752" s="14"/>
    </row>
    <row r="753">
      <c r="A753" s="21"/>
      <c r="C753" s="22"/>
      <c r="E753" s="23"/>
      <c r="F753" s="12"/>
      <c r="N753" s="14"/>
    </row>
    <row r="754">
      <c r="A754" s="21"/>
      <c r="C754" s="22"/>
      <c r="E754" s="23"/>
      <c r="F754" s="12"/>
      <c r="N754" s="14"/>
    </row>
    <row r="755">
      <c r="A755" s="21"/>
      <c r="C755" s="22"/>
      <c r="E755" s="23"/>
      <c r="F755" s="12"/>
      <c r="N755" s="14"/>
    </row>
    <row r="756">
      <c r="A756" s="21"/>
      <c r="C756" s="22"/>
      <c r="E756" s="23"/>
      <c r="F756" s="12"/>
      <c r="N756" s="14"/>
    </row>
    <row r="757">
      <c r="A757" s="21"/>
      <c r="C757" s="22"/>
      <c r="E757" s="23"/>
      <c r="F757" s="12"/>
      <c r="N757" s="14"/>
    </row>
    <row r="758">
      <c r="A758" s="21"/>
      <c r="C758" s="22"/>
      <c r="E758" s="23"/>
      <c r="F758" s="12"/>
      <c r="N758" s="14"/>
    </row>
    <row r="759">
      <c r="A759" s="21"/>
      <c r="C759" s="22"/>
      <c r="E759" s="23"/>
      <c r="F759" s="12"/>
      <c r="N759" s="14"/>
    </row>
    <row r="760">
      <c r="A760" s="21"/>
      <c r="C760" s="22"/>
      <c r="E760" s="23"/>
      <c r="F760" s="12"/>
      <c r="N760" s="14"/>
    </row>
    <row r="761">
      <c r="A761" s="21"/>
      <c r="C761" s="22"/>
      <c r="E761" s="23"/>
      <c r="F761" s="12"/>
      <c r="N761" s="14"/>
    </row>
    <row r="762">
      <c r="A762" s="21"/>
      <c r="C762" s="22"/>
      <c r="E762" s="23"/>
      <c r="F762" s="12"/>
      <c r="N762" s="14"/>
    </row>
    <row r="763">
      <c r="A763" s="21"/>
      <c r="C763" s="22"/>
      <c r="E763" s="23"/>
      <c r="F763" s="12"/>
      <c r="N763" s="14"/>
    </row>
    <row r="764">
      <c r="A764" s="21"/>
      <c r="C764" s="22"/>
      <c r="E764" s="23"/>
      <c r="F764" s="12"/>
      <c r="N764" s="14"/>
    </row>
    <row r="765">
      <c r="A765" s="21"/>
      <c r="C765" s="22"/>
      <c r="E765" s="23"/>
      <c r="F765" s="12"/>
      <c r="N765" s="14"/>
    </row>
    <row r="766">
      <c r="A766" s="21"/>
      <c r="C766" s="22"/>
      <c r="E766" s="23"/>
      <c r="F766" s="12"/>
      <c r="N766" s="14"/>
    </row>
    <row r="767">
      <c r="A767" s="21"/>
      <c r="C767" s="22"/>
      <c r="E767" s="23"/>
      <c r="F767" s="12"/>
      <c r="N767" s="14"/>
    </row>
    <row r="768">
      <c r="A768" s="21"/>
      <c r="C768" s="22"/>
      <c r="E768" s="23"/>
      <c r="F768" s="12"/>
      <c r="N768" s="14"/>
    </row>
    <row r="769">
      <c r="A769" s="21"/>
      <c r="C769" s="22"/>
      <c r="E769" s="23"/>
      <c r="F769" s="12"/>
      <c r="N769" s="14"/>
    </row>
    <row r="770">
      <c r="A770" s="21"/>
      <c r="C770" s="22"/>
      <c r="E770" s="23"/>
      <c r="F770" s="12"/>
      <c r="N770" s="14"/>
    </row>
    <row r="771">
      <c r="A771" s="21"/>
      <c r="C771" s="22"/>
      <c r="E771" s="23"/>
      <c r="F771" s="12"/>
      <c r="N771" s="14"/>
    </row>
    <row r="772">
      <c r="A772" s="21"/>
      <c r="C772" s="22"/>
      <c r="E772" s="23"/>
      <c r="F772" s="12"/>
      <c r="N772" s="14"/>
    </row>
    <row r="773">
      <c r="A773" s="21"/>
      <c r="C773" s="22"/>
      <c r="E773" s="23"/>
      <c r="F773" s="12"/>
      <c r="N773" s="14"/>
    </row>
    <row r="774">
      <c r="A774" s="21"/>
      <c r="C774" s="22"/>
      <c r="E774" s="23"/>
      <c r="F774" s="12"/>
      <c r="N774" s="14"/>
    </row>
    <row r="775">
      <c r="A775" s="21"/>
      <c r="C775" s="22"/>
      <c r="E775" s="23"/>
      <c r="F775" s="12"/>
      <c r="N775" s="14"/>
    </row>
    <row r="776">
      <c r="A776" s="21"/>
      <c r="C776" s="22"/>
      <c r="E776" s="23"/>
      <c r="F776" s="12"/>
      <c r="N776" s="14"/>
    </row>
    <row r="777">
      <c r="A777" s="21"/>
      <c r="C777" s="22"/>
      <c r="E777" s="23"/>
      <c r="F777" s="12"/>
      <c r="N777" s="14"/>
    </row>
    <row r="778">
      <c r="A778" s="21"/>
      <c r="C778" s="22"/>
      <c r="E778" s="23"/>
      <c r="F778" s="12"/>
      <c r="N778" s="14"/>
    </row>
    <row r="779">
      <c r="A779" s="21"/>
      <c r="C779" s="22"/>
      <c r="E779" s="23"/>
      <c r="F779" s="12"/>
      <c r="N779" s="14"/>
    </row>
    <row r="780">
      <c r="A780" s="21"/>
      <c r="C780" s="22"/>
      <c r="E780" s="23"/>
      <c r="F780" s="12"/>
      <c r="N780" s="14"/>
    </row>
    <row r="781">
      <c r="A781" s="21"/>
      <c r="C781" s="22"/>
      <c r="E781" s="23"/>
      <c r="F781" s="12"/>
      <c r="N781" s="14"/>
    </row>
    <row r="782">
      <c r="A782" s="21"/>
      <c r="C782" s="22"/>
      <c r="E782" s="23"/>
      <c r="F782" s="12"/>
      <c r="N782" s="14"/>
    </row>
    <row r="783">
      <c r="A783" s="21"/>
      <c r="C783" s="22"/>
      <c r="E783" s="23"/>
      <c r="F783" s="12"/>
      <c r="N783" s="14"/>
    </row>
    <row r="784">
      <c r="A784" s="21"/>
      <c r="C784" s="22"/>
      <c r="E784" s="23"/>
      <c r="F784" s="12"/>
      <c r="N784" s="14"/>
    </row>
    <row r="785">
      <c r="A785" s="21"/>
      <c r="C785" s="22"/>
      <c r="E785" s="23"/>
      <c r="F785" s="12"/>
      <c r="N785" s="14"/>
    </row>
    <row r="786">
      <c r="A786" s="21"/>
      <c r="C786" s="22"/>
      <c r="E786" s="23"/>
      <c r="F786" s="12"/>
      <c r="N786" s="14"/>
    </row>
    <row r="787">
      <c r="A787" s="21"/>
      <c r="C787" s="22"/>
      <c r="E787" s="23"/>
      <c r="F787" s="12"/>
      <c r="N787" s="14"/>
    </row>
    <row r="788">
      <c r="A788" s="21"/>
      <c r="C788" s="22"/>
      <c r="E788" s="23"/>
      <c r="F788" s="12"/>
      <c r="N788" s="14"/>
    </row>
    <row r="789">
      <c r="A789" s="21"/>
      <c r="C789" s="22"/>
      <c r="E789" s="23"/>
      <c r="F789" s="12"/>
      <c r="N789" s="14"/>
    </row>
    <row r="790">
      <c r="A790" s="21"/>
      <c r="C790" s="22"/>
      <c r="E790" s="23"/>
      <c r="F790" s="12"/>
      <c r="N790" s="14"/>
    </row>
    <row r="791">
      <c r="A791" s="21"/>
      <c r="C791" s="22"/>
      <c r="E791" s="23"/>
      <c r="F791" s="12"/>
      <c r="N791" s="14"/>
    </row>
    <row r="792">
      <c r="A792" s="21"/>
      <c r="C792" s="22"/>
      <c r="E792" s="23"/>
      <c r="F792" s="12"/>
      <c r="N792" s="14"/>
    </row>
    <row r="793">
      <c r="A793" s="21"/>
      <c r="C793" s="22"/>
      <c r="E793" s="23"/>
      <c r="F793" s="12"/>
      <c r="N793" s="14"/>
    </row>
    <row r="794">
      <c r="A794" s="21"/>
      <c r="C794" s="22"/>
      <c r="E794" s="23"/>
      <c r="F794" s="12"/>
      <c r="N794" s="14"/>
    </row>
    <row r="795">
      <c r="A795" s="21"/>
      <c r="C795" s="22"/>
      <c r="E795" s="23"/>
      <c r="F795" s="12"/>
      <c r="N795" s="14"/>
    </row>
    <row r="796">
      <c r="A796" s="21"/>
      <c r="C796" s="22"/>
      <c r="E796" s="23"/>
      <c r="F796" s="12"/>
      <c r="N796" s="14"/>
    </row>
    <row r="797">
      <c r="A797" s="21"/>
      <c r="C797" s="22"/>
      <c r="E797" s="23"/>
      <c r="F797" s="12"/>
      <c r="N797" s="14"/>
    </row>
    <row r="798">
      <c r="A798" s="21"/>
      <c r="C798" s="22"/>
      <c r="E798" s="23"/>
      <c r="F798" s="12"/>
      <c r="N798" s="14"/>
    </row>
    <row r="799">
      <c r="A799" s="21"/>
      <c r="C799" s="22"/>
      <c r="E799" s="23"/>
      <c r="F799" s="12"/>
      <c r="N799" s="14"/>
    </row>
    <row r="800">
      <c r="A800" s="21"/>
      <c r="C800" s="22"/>
      <c r="E800" s="23"/>
      <c r="F800" s="12"/>
      <c r="N800" s="14"/>
    </row>
    <row r="801">
      <c r="A801" s="21"/>
      <c r="C801" s="22"/>
      <c r="E801" s="23"/>
      <c r="F801" s="12"/>
      <c r="N801" s="14"/>
    </row>
    <row r="802">
      <c r="A802" s="21"/>
      <c r="C802" s="22"/>
      <c r="E802" s="23"/>
      <c r="F802" s="12"/>
      <c r="N802" s="14"/>
    </row>
    <row r="803">
      <c r="A803" s="21"/>
      <c r="C803" s="22"/>
      <c r="E803" s="23"/>
      <c r="F803" s="12"/>
      <c r="N803" s="14"/>
    </row>
    <row r="804">
      <c r="A804" s="21"/>
      <c r="C804" s="22"/>
      <c r="E804" s="23"/>
      <c r="F804" s="12"/>
      <c r="N804" s="14"/>
    </row>
    <row r="805">
      <c r="A805" s="21"/>
      <c r="C805" s="22"/>
      <c r="E805" s="23"/>
      <c r="F805" s="12"/>
      <c r="N805" s="14"/>
    </row>
    <row r="806">
      <c r="A806" s="21"/>
      <c r="C806" s="22"/>
      <c r="E806" s="23"/>
      <c r="F806" s="12"/>
      <c r="N806" s="14"/>
    </row>
    <row r="807">
      <c r="A807" s="21"/>
      <c r="C807" s="22"/>
      <c r="E807" s="23"/>
      <c r="F807" s="12"/>
      <c r="N807" s="14"/>
    </row>
    <row r="808">
      <c r="A808" s="21"/>
      <c r="C808" s="22"/>
      <c r="E808" s="23"/>
      <c r="F808" s="12"/>
      <c r="N808" s="14"/>
    </row>
    <row r="809">
      <c r="A809" s="21"/>
      <c r="C809" s="22"/>
      <c r="E809" s="23"/>
      <c r="F809" s="12"/>
      <c r="N809" s="14"/>
    </row>
    <row r="810">
      <c r="A810" s="21"/>
      <c r="C810" s="22"/>
      <c r="E810" s="23"/>
      <c r="F810" s="12"/>
      <c r="N810" s="14"/>
    </row>
    <row r="811">
      <c r="A811" s="21"/>
      <c r="C811" s="22"/>
      <c r="E811" s="23"/>
      <c r="F811" s="12"/>
      <c r="N811" s="14"/>
    </row>
    <row r="812">
      <c r="A812" s="21"/>
      <c r="C812" s="22"/>
      <c r="E812" s="23"/>
      <c r="F812" s="12"/>
      <c r="N812" s="14"/>
    </row>
    <row r="813">
      <c r="A813" s="21"/>
      <c r="C813" s="22"/>
      <c r="E813" s="23"/>
      <c r="F813" s="12"/>
      <c r="N813" s="14"/>
    </row>
    <row r="814">
      <c r="A814" s="21"/>
      <c r="C814" s="22"/>
      <c r="E814" s="23"/>
      <c r="F814" s="12"/>
      <c r="N814" s="14"/>
    </row>
    <row r="815">
      <c r="A815" s="21"/>
      <c r="C815" s="22"/>
      <c r="E815" s="23"/>
      <c r="F815" s="12"/>
      <c r="N815" s="14"/>
    </row>
    <row r="816">
      <c r="A816" s="21"/>
      <c r="C816" s="22"/>
      <c r="E816" s="23"/>
      <c r="F816" s="12"/>
      <c r="N816" s="14"/>
    </row>
    <row r="817">
      <c r="A817" s="21"/>
      <c r="C817" s="22"/>
      <c r="E817" s="23"/>
      <c r="F817" s="12"/>
      <c r="N817" s="14"/>
    </row>
    <row r="818">
      <c r="A818" s="21"/>
      <c r="C818" s="22"/>
      <c r="E818" s="23"/>
      <c r="F818" s="12"/>
      <c r="N818" s="14"/>
    </row>
    <row r="819">
      <c r="A819" s="21"/>
      <c r="C819" s="22"/>
      <c r="E819" s="23"/>
      <c r="F819" s="12"/>
      <c r="N819" s="14"/>
    </row>
    <row r="820">
      <c r="A820" s="21"/>
      <c r="C820" s="22"/>
      <c r="E820" s="23"/>
      <c r="F820" s="12"/>
      <c r="N820" s="14"/>
    </row>
    <row r="821">
      <c r="A821" s="21"/>
      <c r="C821" s="22"/>
      <c r="E821" s="23"/>
      <c r="F821" s="12"/>
      <c r="N821" s="14"/>
    </row>
    <row r="822">
      <c r="A822" s="21"/>
      <c r="C822" s="22"/>
      <c r="E822" s="23"/>
      <c r="F822" s="12"/>
      <c r="N822" s="14"/>
    </row>
    <row r="823">
      <c r="A823" s="21"/>
      <c r="C823" s="22"/>
      <c r="E823" s="23"/>
      <c r="F823" s="12"/>
      <c r="N823" s="14"/>
    </row>
    <row r="824">
      <c r="A824" s="21"/>
      <c r="C824" s="22"/>
      <c r="E824" s="23"/>
      <c r="F824" s="12"/>
      <c r="N824" s="14"/>
    </row>
    <row r="825">
      <c r="A825" s="21"/>
      <c r="C825" s="22"/>
      <c r="E825" s="23"/>
      <c r="F825" s="12"/>
      <c r="N825" s="14"/>
    </row>
    <row r="826">
      <c r="A826" s="21"/>
      <c r="C826" s="22"/>
      <c r="E826" s="23"/>
      <c r="F826" s="12"/>
      <c r="N826" s="14"/>
    </row>
    <row r="827">
      <c r="A827" s="21"/>
      <c r="C827" s="22"/>
      <c r="E827" s="23"/>
      <c r="F827" s="12"/>
      <c r="N827" s="14"/>
    </row>
    <row r="828">
      <c r="A828" s="21"/>
      <c r="C828" s="22"/>
      <c r="E828" s="23"/>
      <c r="F828" s="12"/>
      <c r="N828" s="14"/>
    </row>
    <row r="829">
      <c r="A829" s="21"/>
      <c r="C829" s="22"/>
      <c r="E829" s="23"/>
      <c r="F829" s="12"/>
      <c r="N829" s="14"/>
    </row>
    <row r="830">
      <c r="A830" s="21"/>
      <c r="C830" s="22"/>
      <c r="E830" s="23"/>
      <c r="F830" s="12"/>
      <c r="N830" s="14"/>
    </row>
    <row r="831">
      <c r="A831" s="21"/>
      <c r="C831" s="22"/>
      <c r="E831" s="23"/>
      <c r="F831" s="12"/>
      <c r="N831" s="14"/>
    </row>
    <row r="832">
      <c r="A832" s="21"/>
      <c r="C832" s="22"/>
      <c r="E832" s="23"/>
      <c r="F832" s="12"/>
      <c r="N832" s="14"/>
    </row>
    <row r="833">
      <c r="A833" s="21"/>
      <c r="C833" s="22"/>
      <c r="E833" s="23"/>
      <c r="F833" s="12"/>
      <c r="N833" s="14"/>
    </row>
    <row r="834">
      <c r="A834" s="21"/>
      <c r="C834" s="22"/>
      <c r="E834" s="23"/>
      <c r="F834" s="12"/>
      <c r="N834" s="14"/>
    </row>
    <row r="835">
      <c r="A835" s="21"/>
      <c r="C835" s="22"/>
      <c r="E835" s="23"/>
      <c r="F835" s="12"/>
      <c r="N835" s="14"/>
    </row>
    <row r="836">
      <c r="A836" s="21"/>
      <c r="C836" s="22"/>
      <c r="E836" s="23"/>
      <c r="F836" s="12"/>
      <c r="N836" s="14"/>
    </row>
    <row r="837">
      <c r="A837" s="21"/>
      <c r="C837" s="22"/>
      <c r="E837" s="23"/>
      <c r="F837" s="12"/>
      <c r="N837" s="14"/>
    </row>
    <row r="838">
      <c r="A838" s="21"/>
      <c r="C838" s="22"/>
      <c r="E838" s="23"/>
      <c r="F838" s="12"/>
      <c r="N838" s="14"/>
    </row>
    <row r="839">
      <c r="A839" s="21"/>
      <c r="C839" s="22"/>
      <c r="E839" s="23"/>
      <c r="F839" s="12"/>
      <c r="N839" s="14"/>
    </row>
    <row r="840">
      <c r="A840" s="21"/>
      <c r="C840" s="22"/>
      <c r="E840" s="23"/>
      <c r="F840" s="12"/>
      <c r="N840" s="14"/>
    </row>
    <row r="841">
      <c r="A841" s="21"/>
      <c r="C841" s="22"/>
      <c r="E841" s="23"/>
      <c r="F841" s="12"/>
      <c r="N841" s="14"/>
    </row>
    <row r="842">
      <c r="A842" s="21"/>
      <c r="C842" s="22"/>
      <c r="E842" s="23"/>
      <c r="F842" s="12"/>
      <c r="N842" s="14"/>
    </row>
    <row r="843">
      <c r="A843" s="21"/>
      <c r="C843" s="22"/>
      <c r="E843" s="23"/>
      <c r="F843" s="12"/>
      <c r="N843" s="14"/>
    </row>
    <row r="844">
      <c r="A844" s="21"/>
      <c r="C844" s="22"/>
      <c r="E844" s="23"/>
      <c r="F844" s="12"/>
      <c r="N844" s="14"/>
    </row>
    <row r="845">
      <c r="A845" s="21"/>
      <c r="C845" s="22"/>
      <c r="E845" s="23"/>
      <c r="F845" s="12"/>
      <c r="N845" s="14"/>
    </row>
    <row r="846">
      <c r="A846" s="21"/>
      <c r="C846" s="22"/>
      <c r="E846" s="23"/>
      <c r="F846" s="12"/>
      <c r="N846" s="14"/>
    </row>
    <row r="847">
      <c r="A847" s="21"/>
      <c r="C847" s="22"/>
      <c r="E847" s="23"/>
      <c r="F847" s="12"/>
      <c r="N847" s="14"/>
    </row>
    <row r="848">
      <c r="A848" s="21"/>
      <c r="C848" s="22"/>
      <c r="E848" s="23"/>
      <c r="F848" s="12"/>
      <c r="N848" s="14"/>
    </row>
    <row r="849">
      <c r="A849" s="21"/>
      <c r="C849" s="22"/>
      <c r="E849" s="23"/>
      <c r="F849" s="12"/>
      <c r="N849" s="14"/>
    </row>
    <row r="850">
      <c r="A850" s="21"/>
      <c r="C850" s="22"/>
      <c r="E850" s="23"/>
      <c r="F850" s="12"/>
      <c r="N850" s="14"/>
    </row>
    <row r="851">
      <c r="A851" s="21"/>
      <c r="C851" s="22"/>
      <c r="E851" s="23"/>
      <c r="F851" s="12"/>
      <c r="N851" s="14"/>
    </row>
    <row r="852">
      <c r="A852" s="21"/>
      <c r="C852" s="22"/>
      <c r="E852" s="23"/>
      <c r="F852" s="12"/>
      <c r="N852" s="14"/>
    </row>
    <row r="853">
      <c r="A853" s="21"/>
      <c r="C853" s="22"/>
      <c r="E853" s="23"/>
      <c r="F853" s="12"/>
      <c r="N853" s="14"/>
    </row>
    <row r="854">
      <c r="A854" s="21"/>
      <c r="C854" s="22"/>
      <c r="E854" s="23"/>
      <c r="F854" s="12"/>
      <c r="N854" s="14"/>
    </row>
    <row r="855">
      <c r="A855" s="21"/>
      <c r="C855" s="22"/>
      <c r="E855" s="23"/>
      <c r="F855" s="12"/>
      <c r="N855" s="14"/>
    </row>
    <row r="856">
      <c r="A856" s="21"/>
      <c r="C856" s="22"/>
      <c r="E856" s="23"/>
      <c r="F856" s="12"/>
      <c r="N856" s="14"/>
    </row>
    <row r="857">
      <c r="A857" s="21"/>
      <c r="C857" s="22"/>
      <c r="E857" s="23"/>
      <c r="F857" s="12"/>
      <c r="N857" s="14"/>
    </row>
    <row r="858">
      <c r="A858" s="21"/>
      <c r="C858" s="22"/>
      <c r="E858" s="23"/>
      <c r="F858" s="12"/>
      <c r="N858" s="14"/>
    </row>
    <row r="859">
      <c r="A859" s="21"/>
      <c r="C859" s="22"/>
      <c r="E859" s="23"/>
      <c r="F859" s="12"/>
      <c r="N859" s="14"/>
    </row>
    <row r="860">
      <c r="A860" s="21"/>
      <c r="C860" s="22"/>
      <c r="E860" s="23"/>
      <c r="F860" s="12"/>
      <c r="N860" s="14"/>
    </row>
    <row r="861">
      <c r="A861" s="21"/>
      <c r="C861" s="22"/>
      <c r="E861" s="23"/>
      <c r="F861" s="12"/>
      <c r="N861" s="14"/>
    </row>
    <row r="862">
      <c r="A862" s="21"/>
      <c r="C862" s="22"/>
      <c r="E862" s="23"/>
      <c r="F862" s="12"/>
      <c r="N862" s="14"/>
    </row>
    <row r="863">
      <c r="A863" s="21"/>
      <c r="C863" s="22"/>
      <c r="E863" s="23"/>
      <c r="F863" s="12"/>
      <c r="N863" s="14"/>
    </row>
    <row r="864">
      <c r="A864" s="21"/>
      <c r="C864" s="22"/>
      <c r="E864" s="23"/>
      <c r="F864" s="12"/>
      <c r="N864" s="14"/>
    </row>
    <row r="865">
      <c r="A865" s="21"/>
      <c r="C865" s="22"/>
      <c r="E865" s="23"/>
      <c r="F865" s="12"/>
      <c r="N865" s="14"/>
    </row>
    <row r="866">
      <c r="A866" s="21"/>
      <c r="C866" s="22"/>
      <c r="E866" s="23"/>
      <c r="F866" s="12"/>
      <c r="N866" s="14"/>
    </row>
    <row r="867">
      <c r="A867" s="21"/>
      <c r="C867" s="22"/>
      <c r="E867" s="23"/>
      <c r="F867" s="12"/>
      <c r="N867" s="14"/>
    </row>
    <row r="868">
      <c r="A868" s="21"/>
      <c r="C868" s="22"/>
      <c r="E868" s="23"/>
      <c r="F868" s="12"/>
      <c r="N868" s="14"/>
    </row>
    <row r="869">
      <c r="A869" s="21"/>
      <c r="C869" s="22"/>
      <c r="E869" s="23"/>
      <c r="F869" s="12"/>
      <c r="N869" s="14"/>
    </row>
    <row r="870">
      <c r="A870" s="21"/>
      <c r="C870" s="22"/>
      <c r="E870" s="23"/>
      <c r="F870" s="12"/>
      <c r="N870" s="14"/>
    </row>
    <row r="871">
      <c r="A871" s="21"/>
      <c r="C871" s="22"/>
      <c r="E871" s="23"/>
      <c r="F871" s="12"/>
      <c r="N871" s="14"/>
    </row>
    <row r="872">
      <c r="A872" s="21"/>
      <c r="C872" s="22"/>
      <c r="E872" s="23"/>
      <c r="F872" s="12"/>
      <c r="N872" s="14"/>
    </row>
    <row r="873">
      <c r="A873" s="21"/>
      <c r="C873" s="22"/>
      <c r="E873" s="23"/>
      <c r="F873" s="12"/>
      <c r="N873" s="14"/>
    </row>
    <row r="874">
      <c r="A874" s="21"/>
      <c r="C874" s="22"/>
      <c r="E874" s="23"/>
      <c r="F874" s="12"/>
      <c r="N874" s="14"/>
    </row>
    <row r="875">
      <c r="A875" s="21"/>
      <c r="C875" s="22"/>
      <c r="E875" s="23"/>
      <c r="F875" s="12"/>
      <c r="N875" s="14"/>
    </row>
    <row r="876">
      <c r="A876" s="21"/>
      <c r="C876" s="22"/>
      <c r="E876" s="23"/>
      <c r="F876" s="12"/>
      <c r="N876" s="14"/>
    </row>
    <row r="877">
      <c r="A877" s="21"/>
      <c r="C877" s="22"/>
      <c r="E877" s="23"/>
      <c r="F877" s="12"/>
      <c r="N877" s="14"/>
    </row>
    <row r="878">
      <c r="A878" s="21"/>
      <c r="C878" s="22"/>
      <c r="E878" s="23"/>
      <c r="F878" s="12"/>
      <c r="N878" s="14"/>
    </row>
    <row r="879">
      <c r="A879" s="21"/>
      <c r="C879" s="22"/>
      <c r="E879" s="23"/>
      <c r="F879" s="12"/>
      <c r="N879" s="14"/>
    </row>
    <row r="880">
      <c r="A880" s="21"/>
      <c r="C880" s="22"/>
      <c r="E880" s="23"/>
      <c r="F880" s="12"/>
      <c r="N880" s="14"/>
    </row>
    <row r="881">
      <c r="A881" s="21"/>
      <c r="C881" s="22"/>
      <c r="E881" s="23"/>
      <c r="F881" s="12"/>
      <c r="N881" s="14"/>
    </row>
    <row r="882">
      <c r="A882" s="21"/>
      <c r="C882" s="22"/>
      <c r="E882" s="23"/>
      <c r="F882" s="12"/>
      <c r="N882" s="14"/>
    </row>
    <row r="883">
      <c r="A883" s="21"/>
      <c r="C883" s="22"/>
      <c r="E883" s="23"/>
      <c r="F883" s="12"/>
      <c r="N883" s="14"/>
    </row>
    <row r="884">
      <c r="A884" s="21"/>
      <c r="C884" s="22"/>
      <c r="E884" s="23"/>
      <c r="F884" s="12"/>
      <c r="N884" s="14"/>
    </row>
    <row r="885">
      <c r="A885" s="21"/>
      <c r="C885" s="22"/>
      <c r="E885" s="23"/>
      <c r="F885" s="12"/>
      <c r="N885" s="14"/>
    </row>
    <row r="886">
      <c r="A886" s="21"/>
      <c r="C886" s="22"/>
      <c r="E886" s="23"/>
      <c r="F886" s="12"/>
      <c r="N886" s="14"/>
    </row>
    <row r="887">
      <c r="A887" s="21"/>
      <c r="C887" s="22"/>
      <c r="E887" s="23"/>
      <c r="F887" s="12"/>
      <c r="N887" s="14"/>
    </row>
    <row r="888">
      <c r="A888" s="21"/>
      <c r="C888" s="22"/>
      <c r="E888" s="23"/>
      <c r="F888" s="12"/>
      <c r="N888" s="14"/>
    </row>
    <row r="889">
      <c r="A889" s="21"/>
      <c r="C889" s="22"/>
      <c r="E889" s="23"/>
      <c r="F889" s="12"/>
      <c r="N889" s="14"/>
    </row>
    <row r="890">
      <c r="A890" s="21"/>
      <c r="C890" s="22"/>
      <c r="E890" s="23"/>
      <c r="F890" s="12"/>
      <c r="N890" s="14"/>
    </row>
    <row r="891">
      <c r="A891" s="21"/>
      <c r="C891" s="22"/>
      <c r="E891" s="23"/>
      <c r="F891" s="12"/>
      <c r="N891" s="14"/>
    </row>
    <row r="892">
      <c r="A892" s="21"/>
      <c r="C892" s="22"/>
      <c r="E892" s="23"/>
      <c r="F892" s="12"/>
      <c r="N892" s="14"/>
    </row>
    <row r="893">
      <c r="A893" s="21"/>
      <c r="C893" s="22"/>
      <c r="E893" s="23"/>
      <c r="F893" s="12"/>
      <c r="N893" s="14"/>
    </row>
    <row r="894">
      <c r="A894" s="21"/>
      <c r="C894" s="22"/>
      <c r="E894" s="23"/>
      <c r="F894" s="12"/>
      <c r="N894" s="14"/>
    </row>
    <row r="895">
      <c r="A895" s="21"/>
      <c r="C895" s="22"/>
      <c r="E895" s="23"/>
      <c r="F895" s="12"/>
      <c r="N895" s="14"/>
    </row>
    <row r="896">
      <c r="A896" s="21"/>
      <c r="C896" s="22"/>
      <c r="E896" s="23"/>
      <c r="F896" s="12"/>
      <c r="N896" s="14"/>
    </row>
    <row r="897">
      <c r="A897" s="21"/>
      <c r="C897" s="22"/>
      <c r="E897" s="23"/>
      <c r="F897" s="12"/>
      <c r="N897" s="14"/>
    </row>
    <row r="898">
      <c r="A898" s="21"/>
      <c r="C898" s="22"/>
      <c r="E898" s="23"/>
      <c r="F898" s="12"/>
      <c r="N898" s="14"/>
    </row>
    <row r="899">
      <c r="A899" s="21"/>
      <c r="C899" s="22"/>
      <c r="E899" s="23"/>
      <c r="F899" s="12"/>
      <c r="N899" s="14"/>
    </row>
    <row r="900">
      <c r="A900" s="21"/>
      <c r="C900" s="22"/>
      <c r="E900" s="23"/>
      <c r="F900" s="12"/>
      <c r="N900" s="14"/>
    </row>
    <row r="901">
      <c r="A901" s="21"/>
      <c r="C901" s="22"/>
      <c r="E901" s="23"/>
      <c r="F901" s="12"/>
      <c r="N901" s="14"/>
    </row>
    <row r="902">
      <c r="A902" s="21"/>
      <c r="C902" s="22"/>
      <c r="E902" s="23"/>
      <c r="F902" s="12"/>
      <c r="N902" s="14"/>
    </row>
    <row r="903">
      <c r="A903" s="21"/>
      <c r="C903" s="22"/>
      <c r="E903" s="23"/>
      <c r="F903" s="12"/>
      <c r="N903" s="14"/>
    </row>
    <row r="904">
      <c r="A904" s="21"/>
      <c r="C904" s="22"/>
      <c r="E904" s="23"/>
      <c r="F904" s="12"/>
      <c r="N904" s="14"/>
    </row>
    <row r="905">
      <c r="A905" s="21"/>
      <c r="C905" s="22"/>
      <c r="E905" s="23"/>
      <c r="F905" s="12"/>
      <c r="N905" s="14"/>
    </row>
    <row r="906">
      <c r="A906" s="21"/>
      <c r="C906" s="22"/>
      <c r="E906" s="23"/>
      <c r="F906" s="12"/>
      <c r="N906" s="14"/>
    </row>
    <row r="907">
      <c r="A907" s="21"/>
      <c r="C907" s="22"/>
      <c r="E907" s="23"/>
      <c r="F907" s="12"/>
      <c r="N907" s="14"/>
    </row>
    <row r="908">
      <c r="A908" s="21"/>
      <c r="C908" s="22"/>
      <c r="E908" s="23"/>
      <c r="F908" s="12"/>
      <c r="N908" s="14"/>
    </row>
    <row r="909">
      <c r="A909" s="21"/>
      <c r="C909" s="22"/>
      <c r="E909" s="23"/>
      <c r="F909" s="12"/>
      <c r="N909" s="14"/>
    </row>
    <row r="910">
      <c r="A910" s="21"/>
      <c r="C910" s="22"/>
      <c r="E910" s="23"/>
      <c r="F910" s="12"/>
      <c r="N910" s="14"/>
    </row>
    <row r="911">
      <c r="A911" s="21"/>
      <c r="C911" s="22"/>
      <c r="E911" s="23"/>
      <c r="F911" s="12"/>
      <c r="N911" s="14"/>
    </row>
    <row r="912">
      <c r="A912" s="21"/>
      <c r="C912" s="22"/>
      <c r="E912" s="23"/>
      <c r="F912" s="12"/>
      <c r="N912" s="14"/>
    </row>
    <row r="913">
      <c r="A913" s="21"/>
      <c r="C913" s="22"/>
      <c r="E913" s="23"/>
      <c r="F913" s="12"/>
      <c r="N913" s="14"/>
    </row>
    <row r="914">
      <c r="A914" s="21"/>
      <c r="C914" s="22"/>
      <c r="E914" s="23"/>
      <c r="F914" s="12"/>
      <c r="N914" s="14"/>
    </row>
    <row r="915">
      <c r="A915" s="21"/>
      <c r="C915" s="22"/>
      <c r="E915" s="23"/>
      <c r="F915" s="12"/>
      <c r="N915" s="14"/>
    </row>
    <row r="916">
      <c r="A916" s="21"/>
      <c r="C916" s="22"/>
      <c r="E916" s="23"/>
      <c r="F916" s="12"/>
      <c r="N916" s="14"/>
    </row>
    <row r="917">
      <c r="A917" s="21"/>
      <c r="C917" s="22"/>
      <c r="E917" s="23"/>
      <c r="F917" s="12"/>
      <c r="N917" s="14"/>
    </row>
    <row r="918">
      <c r="A918" s="21"/>
      <c r="C918" s="22"/>
      <c r="E918" s="23"/>
      <c r="F918" s="12"/>
      <c r="N918" s="14"/>
    </row>
    <row r="919">
      <c r="A919" s="21"/>
      <c r="C919" s="22"/>
      <c r="E919" s="23"/>
      <c r="F919" s="12"/>
      <c r="N919" s="14"/>
    </row>
    <row r="920">
      <c r="A920" s="21"/>
      <c r="C920" s="22"/>
      <c r="E920" s="23"/>
      <c r="F920" s="12"/>
      <c r="N920" s="14"/>
    </row>
    <row r="921">
      <c r="A921" s="21"/>
      <c r="C921" s="22"/>
      <c r="E921" s="23"/>
      <c r="F921" s="12"/>
      <c r="N921" s="14"/>
    </row>
    <row r="922">
      <c r="A922" s="21"/>
      <c r="C922" s="22"/>
      <c r="E922" s="23"/>
      <c r="F922" s="12"/>
      <c r="N922" s="14"/>
    </row>
    <row r="923">
      <c r="A923" s="21"/>
      <c r="C923" s="22"/>
      <c r="E923" s="23"/>
      <c r="F923" s="12"/>
      <c r="N923" s="14"/>
    </row>
    <row r="924">
      <c r="A924" s="21"/>
      <c r="C924" s="22"/>
      <c r="E924" s="23"/>
      <c r="F924" s="12"/>
      <c r="N924" s="14"/>
    </row>
    <row r="925">
      <c r="A925" s="21"/>
      <c r="C925" s="22"/>
      <c r="E925" s="23"/>
      <c r="F925" s="12"/>
      <c r="N925" s="14"/>
    </row>
    <row r="926">
      <c r="A926" s="21"/>
      <c r="C926" s="22"/>
      <c r="E926" s="23"/>
      <c r="F926" s="12"/>
      <c r="N926" s="14"/>
    </row>
    <row r="927">
      <c r="A927" s="21"/>
      <c r="C927" s="22"/>
      <c r="E927" s="23"/>
      <c r="F927" s="12"/>
      <c r="N927" s="14"/>
    </row>
    <row r="928">
      <c r="A928" s="21"/>
      <c r="C928" s="22"/>
      <c r="E928" s="23"/>
      <c r="F928" s="12"/>
      <c r="N928" s="14"/>
    </row>
    <row r="929">
      <c r="A929" s="21"/>
      <c r="C929" s="22"/>
      <c r="E929" s="23"/>
      <c r="F929" s="12"/>
      <c r="N929" s="14"/>
    </row>
    <row r="930">
      <c r="A930" s="21"/>
      <c r="C930" s="22"/>
      <c r="E930" s="23"/>
      <c r="F930" s="12"/>
      <c r="N930" s="14"/>
    </row>
    <row r="931">
      <c r="A931" s="21"/>
      <c r="C931" s="22"/>
      <c r="E931" s="23"/>
      <c r="F931" s="12"/>
      <c r="N931" s="14"/>
    </row>
    <row r="932">
      <c r="A932" s="21"/>
      <c r="C932" s="22"/>
      <c r="E932" s="23"/>
      <c r="F932" s="12"/>
      <c r="N932" s="14"/>
    </row>
    <row r="933">
      <c r="A933" s="21"/>
      <c r="C933" s="22"/>
      <c r="E933" s="23"/>
      <c r="F933" s="12"/>
      <c r="N933" s="14"/>
    </row>
    <row r="934">
      <c r="A934" s="21"/>
      <c r="C934" s="22"/>
      <c r="E934" s="23"/>
      <c r="F934" s="12"/>
      <c r="N934" s="14"/>
    </row>
    <row r="935">
      <c r="A935" s="21"/>
      <c r="C935" s="22"/>
      <c r="E935" s="23"/>
      <c r="F935" s="12"/>
      <c r="N935" s="14"/>
    </row>
    <row r="936">
      <c r="A936" s="21"/>
      <c r="C936" s="22"/>
      <c r="E936" s="23"/>
      <c r="F936" s="12"/>
      <c r="N936" s="14"/>
    </row>
    <row r="937">
      <c r="A937" s="21"/>
      <c r="C937" s="22"/>
      <c r="E937" s="23"/>
      <c r="F937" s="12"/>
      <c r="N937" s="14"/>
    </row>
    <row r="938">
      <c r="A938" s="21"/>
      <c r="C938" s="22"/>
      <c r="E938" s="23"/>
      <c r="F938" s="12"/>
      <c r="N938" s="14"/>
    </row>
    <row r="939">
      <c r="A939" s="21"/>
      <c r="C939" s="22"/>
      <c r="E939" s="23"/>
      <c r="F939" s="12"/>
      <c r="N939" s="14"/>
    </row>
    <row r="940">
      <c r="A940" s="21"/>
      <c r="C940" s="22"/>
      <c r="E940" s="23"/>
      <c r="F940" s="12"/>
      <c r="N940" s="14"/>
    </row>
    <row r="941">
      <c r="A941" s="21"/>
      <c r="C941" s="22"/>
      <c r="E941" s="23"/>
      <c r="F941" s="12"/>
      <c r="N941" s="14"/>
    </row>
    <row r="942">
      <c r="A942" s="21"/>
      <c r="C942" s="22"/>
      <c r="E942" s="23"/>
      <c r="F942" s="12"/>
      <c r="N942" s="14"/>
    </row>
    <row r="943">
      <c r="A943" s="21"/>
      <c r="C943" s="22"/>
      <c r="E943" s="23"/>
      <c r="F943" s="12"/>
      <c r="N943" s="14"/>
    </row>
    <row r="944">
      <c r="A944" s="21"/>
      <c r="C944" s="22"/>
      <c r="E944" s="23"/>
      <c r="F944" s="12"/>
      <c r="N944" s="14"/>
    </row>
    <row r="945">
      <c r="A945" s="21"/>
      <c r="C945" s="22"/>
      <c r="E945" s="23"/>
      <c r="F945" s="12"/>
      <c r="N945" s="14"/>
    </row>
    <row r="946">
      <c r="A946" s="21"/>
      <c r="C946" s="22"/>
      <c r="E946" s="23"/>
      <c r="F946" s="12"/>
      <c r="N946" s="14"/>
    </row>
    <row r="947">
      <c r="A947" s="21"/>
      <c r="C947" s="22"/>
      <c r="E947" s="23"/>
      <c r="F947" s="12"/>
      <c r="N947" s="14"/>
    </row>
    <row r="948">
      <c r="A948" s="21"/>
      <c r="C948" s="22"/>
      <c r="E948" s="23"/>
      <c r="F948" s="12"/>
      <c r="N948" s="14"/>
    </row>
    <row r="949">
      <c r="A949" s="21"/>
      <c r="C949" s="22"/>
      <c r="E949" s="23"/>
      <c r="F949" s="12"/>
      <c r="N949" s="14"/>
    </row>
    <row r="950">
      <c r="A950" s="21"/>
      <c r="C950" s="22"/>
      <c r="E950" s="23"/>
      <c r="F950" s="12"/>
      <c r="N950" s="14"/>
    </row>
    <row r="951">
      <c r="A951" s="21"/>
      <c r="C951" s="22"/>
      <c r="E951" s="23"/>
      <c r="F951" s="12"/>
      <c r="N951" s="14"/>
    </row>
    <row r="952">
      <c r="A952" s="21"/>
      <c r="C952" s="22"/>
      <c r="E952" s="23"/>
      <c r="F952" s="12"/>
      <c r="N952" s="14"/>
    </row>
    <row r="953">
      <c r="A953" s="21"/>
      <c r="C953" s="22"/>
      <c r="E953" s="23"/>
      <c r="F953" s="12"/>
      <c r="N953" s="14"/>
    </row>
    <row r="954">
      <c r="A954" s="21"/>
      <c r="C954" s="22"/>
      <c r="E954" s="23"/>
      <c r="F954" s="12"/>
      <c r="N954" s="14"/>
    </row>
    <row r="955">
      <c r="A955" s="21"/>
      <c r="C955" s="22"/>
      <c r="E955" s="23"/>
      <c r="F955" s="12"/>
      <c r="N955" s="14"/>
    </row>
    <row r="956">
      <c r="A956" s="21"/>
      <c r="C956" s="22"/>
      <c r="E956" s="23"/>
      <c r="F956" s="12"/>
      <c r="N956" s="14"/>
    </row>
    <row r="957">
      <c r="A957" s="21"/>
      <c r="C957" s="22"/>
      <c r="E957" s="23"/>
      <c r="F957" s="12"/>
      <c r="N957" s="14"/>
    </row>
    <row r="958">
      <c r="A958" s="21"/>
      <c r="C958" s="22"/>
      <c r="E958" s="23"/>
      <c r="F958" s="12"/>
      <c r="N958" s="14"/>
    </row>
    <row r="959">
      <c r="A959" s="21"/>
      <c r="C959" s="22"/>
      <c r="E959" s="23"/>
      <c r="F959" s="12"/>
      <c r="N959" s="14"/>
    </row>
    <row r="960">
      <c r="A960" s="21"/>
      <c r="C960" s="22"/>
      <c r="E960" s="23"/>
      <c r="F960" s="12"/>
      <c r="N960" s="14"/>
    </row>
    <row r="961">
      <c r="A961" s="21"/>
      <c r="C961" s="22"/>
      <c r="E961" s="23"/>
      <c r="F961" s="12"/>
      <c r="N961" s="14"/>
    </row>
    <row r="962">
      <c r="A962" s="21"/>
      <c r="C962" s="22"/>
      <c r="E962" s="23"/>
      <c r="F962" s="12"/>
      <c r="N962" s="14"/>
    </row>
    <row r="963">
      <c r="A963" s="21"/>
      <c r="C963" s="22"/>
      <c r="E963" s="23"/>
      <c r="F963" s="12"/>
      <c r="N963" s="14"/>
    </row>
    <row r="964">
      <c r="A964" s="21"/>
      <c r="C964" s="22"/>
      <c r="E964" s="23"/>
      <c r="F964" s="12"/>
      <c r="N964" s="14"/>
    </row>
    <row r="965">
      <c r="A965" s="21"/>
      <c r="C965" s="22"/>
      <c r="E965" s="23"/>
      <c r="F965" s="12"/>
      <c r="N965" s="14"/>
    </row>
    <row r="966">
      <c r="A966" s="21"/>
      <c r="C966" s="22"/>
      <c r="E966" s="23"/>
      <c r="F966" s="12"/>
      <c r="N966" s="14"/>
    </row>
    <row r="967">
      <c r="A967" s="21"/>
      <c r="C967" s="22"/>
      <c r="E967" s="23"/>
      <c r="F967" s="12"/>
      <c r="N967" s="14"/>
    </row>
    <row r="968">
      <c r="A968" s="21"/>
      <c r="C968" s="22"/>
      <c r="E968" s="23"/>
      <c r="F968" s="12"/>
      <c r="N968" s="14"/>
    </row>
    <row r="969">
      <c r="A969" s="21"/>
      <c r="C969" s="22"/>
      <c r="E969" s="23"/>
      <c r="F969" s="12"/>
      <c r="N969" s="14"/>
    </row>
    <row r="970">
      <c r="A970" s="21"/>
      <c r="C970" s="22"/>
      <c r="E970" s="23"/>
      <c r="F970" s="12"/>
      <c r="N970" s="14"/>
    </row>
    <row r="971">
      <c r="A971" s="21"/>
      <c r="C971" s="22"/>
      <c r="E971" s="23"/>
      <c r="F971" s="12"/>
      <c r="N971" s="14"/>
    </row>
    <row r="972">
      <c r="A972" s="21"/>
      <c r="C972" s="22"/>
      <c r="E972" s="23"/>
      <c r="F972" s="12"/>
      <c r="N972" s="14"/>
    </row>
    <row r="973">
      <c r="A973" s="21"/>
      <c r="C973" s="22"/>
      <c r="E973" s="23"/>
      <c r="F973" s="12"/>
      <c r="N973" s="14"/>
    </row>
    <row r="974">
      <c r="A974" s="21"/>
      <c r="C974" s="22"/>
      <c r="E974" s="23"/>
      <c r="F974" s="12"/>
      <c r="N974" s="14"/>
    </row>
    <row r="975">
      <c r="A975" s="21"/>
      <c r="C975" s="22"/>
      <c r="E975" s="23"/>
      <c r="F975" s="12"/>
      <c r="N975" s="14"/>
    </row>
    <row r="976">
      <c r="A976" s="21"/>
      <c r="C976" s="22"/>
      <c r="E976" s="23"/>
      <c r="F976" s="12"/>
      <c r="N976" s="14"/>
    </row>
    <row r="977">
      <c r="A977" s="21"/>
      <c r="C977" s="22"/>
      <c r="E977" s="23"/>
      <c r="F977" s="12"/>
      <c r="N977" s="14"/>
    </row>
    <row r="978">
      <c r="A978" s="21"/>
      <c r="C978" s="22"/>
      <c r="E978" s="23"/>
      <c r="F978" s="12"/>
      <c r="N978" s="14"/>
    </row>
    <row r="979">
      <c r="A979" s="21"/>
      <c r="C979" s="22"/>
      <c r="E979" s="23"/>
      <c r="F979" s="12"/>
      <c r="N979" s="14"/>
    </row>
    <row r="980">
      <c r="A980" s="21"/>
      <c r="C980" s="22"/>
      <c r="E980" s="23"/>
      <c r="F980" s="12"/>
      <c r="N980" s="14"/>
    </row>
    <row r="981">
      <c r="A981" s="21"/>
      <c r="C981" s="22"/>
      <c r="E981" s="23"/>
      <c r="F981" s="12"/>
      <c r="N981" s="14"/>
    </row>
    <row r="982">
      <c r="A982" s="21"/>
      <c r="C982" s="22"/>
      <c r="E982" s="23"/>
      <c r="F982" s="12"/>
      <c r="N982" s="14"/>
    </row>
    <row r="983">
      <c r="A983" s="21"/>
      <c r="C983" s="22"/>
      <c r="E983" s="23"/>
      <c r="F983" s="12"/>
      <c r="N983" s="14"/>
    </row>
    <row r="984">
      <c r="A984" s="21"/>
      <c r="C984" s="22"/>
      <c r="E984" s="23"/>
      <c r="F984" s="12"/>
      <c r="N984" s="14"/>
    </row>
    <row r="985">
      <c r="A985" s="21"/>
      <c r="C985" s="22"/>
      <c r="E985" s="23"/>
      <c r="F985" s="12"/>
      <c r="N985" s="14"/>
    </row>
    <row r="986">
      <c r="A986" s="21"/>
      <c r="C986" s="22"/>
      <c r="E986" s="23"/>
      <c r="F986" s="12"/>
      <c r="N986" s="14"/>
    </row>
    <row r="987">
      <c r="A987" s="21"/>
      <c r="C987" s="22"/>
      <c r="E987" s="23"/>
      <c r="F987" s="12"/>
      <c r="N987" s="14"/>
    </row>
    <row r="988">
      <c r="A988" s="21"/>
      <c r="C988" s="22"/>
      <c r="E988" s="23"/>
      <c r="F988" s="12"/>
      <c r="N988" s="14"/>
    </row>
    <row r="989">
      <c r="A989" s="21"/>
      <c r="C989" s="22"/>
      <c r="E989" s="23"/>
      <c r="F989" s="12"/>
      <c r="N989" s="14"/>
    </row>
    <row r="990">
      <c r="A990" s="21"/>
      <c r="C990" s="22"/>
      <c r="E990" s="23"/>
      <c r="F990" s="12"/>
      <c r="N990" s="14"/>
    </row>
    <row r="991">
      <c r="A991" s="21"/>
      <c r="C991" s="22"/>
      <c r="E991" s="23"/>
      <c r="F991" s="12"/>
      <c r="N991" s="14"/>
    </row>
    <row r="992">
      <c r="A992" s="21"/>
      <c r="C992" s="22"/>
      <c r="E992" s="23"/>
      <c r="F992" s="12"/>
      <c r="N992" s="14"/>
    </row>
    <row r="993">
      <c r="A993" s="21"/>
      <c r="C993" s="22"/>
      <c r="E993" s="23"/>
      <c r="F993" s="12"/>
      <c r="N993" s="14"/>
    </row>
    <row r="994">
      <c r="A994" s="21"/>
      <c r="C994" s="22"/>
      <c r="E994" s="23"/>
      <c r="F994" s="12"/>
      <c r="N994" s="14"/>
    </row>
    <row r="995">
      <c r="A995" s="21"/>
      <c r="C995" s="22"/>
      <c r="E995" s="23"/>
      <c r="F995" s="12"/>
      <c r="N995" s="14"/>
    </row>
    <row r="996">
      <c r="A996" s="21"/>
      <c r="C996" s="22"/>
      <c r="E996" s="23"/>
      <c r="F996" s="12"/>
      <c r="N996" s="14"/>
    </row>
    <row r="997">
      <c r="A997" s="21"/>
      <c r="C997" s="22"/>
      <c r="E997" s="23"/>
      <c r="F997" s="12"/>
      <c r="N997" s="14"/>
    </row>
    <row r="998">
      <c r="A998" s="21"/>
      <c r="C998" s="22"/>
      <c r="E998" s="23"/>
      <c r="F998" s="12"/>
      <c r="N998" s="14"/>
    </row>
    <row r="999">
      <c r="A999" s="21"/>
      <c r="C999" s="22"/>
      <c r="E999" s="23"/>
      <c r="F999" s="12"/>
      <c r="N999" s="14"/>
    </row>
  </sheetData>
  <hyperlinks>
    <hyperlink r:id="rId1" ref="H6"/>
    <hyperlink r:id="rId2" ref="H11"/>
    <hyperlink r:id="rId3" ref="H1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0"/>
    <col customWidth="1" min="3" max="3" width="20.88"/>
    <col customWidth="1" min="4" max="4" width="17.25"/>
    <col customWidth="1" min="5" max="5" width="17.63"/>
    <col customWidth="1" min="6" max="6" width="18.0"/>
    <col customWidth="1" min="7" max="7" width="20.25"/>
    <col customWidth="1" min="8" max="8" width="27.5"/>
  </cols>
  <sheetData>
    <row r="1">
      <c r="A1" s="24" t="s">
        <v>0</v>
      </c>
      <c r="B1" s="24" t="s">
        <v>87</v>
      </c>
      <c r="C1" s="24" t="s">
        <v>88</v>
      </c>
      <c r="D1" s="24" t="s">
        <v>89</v>
      </c>
      <c r="E1" s="24" t="s">
        <v>90</v>
      </c>
      <c r="F1" s="24" t="s">
        <v>91</v>
      </c>
      <c r="G1" s="24" t="s">
        <v>92</v>
      </c>
      <c r="H1" s="24" t="s">
        <v>93</v>
      </c>
      <c r="I1" s="25"/>
      <c r="J1" s="25"/>
      <c r="K1" s="25"/>
      <c r="L1" s="25"/>
      <c r="M1" s="25"/>
      <c r="N1" s="25"/>
      <c r="O1" s="25"/>
      <c r="P1" s="25"/>
      <c r="Q1" s="25"/>
      <c r="R1" s="25"/>
      <c r="S1" s="25"/>
      <c r="T1" s="25"/>
      <c r="U1" s="25"/>
      <c r="V1" s="25"/>
      <c r="W1" s="25"/>
      <c r="X1" s="25"/>
      <c r="Y1" s="25"/>
      <c r="Z1" s="25"/>
      <c r="AA1" s="25"/>
    </row>
  </sheetData>
  <drawing r:id="rId1"/>
</worksheet>
</file>