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8_{2D72531F-5CF3-4E9C-AD66-41C860F26AF6}" xr6:coauthVersionLast="43" xr6:coauthVersionMax="43" xr10:uidLastSave="{00000000-0000-0000-0000-000000000000}"/>
  <bookViews>
    <workbookView xWindow="2475" yWindow="1185" windowWidth="27135" windowHeight="15435" xr2:uid="{350B3396-E833-4BC0-8482-FC86B7214371}"/>
  </bookViews>
  <sheets>
    <sheet name="Uljane boje" sheetId="1" r:id="rId1"/>
    <sheet name="Vodene boje" sheetId="4" r:id="rId2"/>
    <sheet name="Web shopovi" sheetId="2" r:id="rId3"/>
    <sheet name="Brendovi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4" l="1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<sst xmlns="http://schemas.openxmlformats.org/spreadsheetml/2006/main" count="112" uniqueCount="92">
  <si>
    <t>na Trešnjevci u Trakošćanskoj ulici 17</t>
  </si>
  <si>
    <t>http://www.art-materijal.hr/</t>
  </si>
  <si>
    <t>Web shop</t>
  </si>
  <si>
    <t>Adresa</t>
  </si>
  <si>
    <t>Cobra</t>
  </si>
  <si>
    <t>Naziv brenda</t>
  </si>
  <si>
    <t>Tip</t>
  </si>
  <si>
    <t>Study</t>
  </si>
  <si>
    <t>Linija proizvoda</t>
  </si>
  <si>
    <t>Uljane boje razrjedive vodom</t>
  </si>
  <si>
    <t>Art materijal</t>
  </si>
  <si>
    <t>40ml</t>
  </si>
  <si>
    <t>200ml</t>
  </si>
  <si>
    <t>Tuba boje po izboru</t>
  </si>
  <si>
    <t>Titanium white tuba</t>
  </si>
  <si>
    <t>Set od 6 boja 6x20ml</t>
  </si>
  <si>
    <t>6x20ml (120ml)</t>
  </si>
  <si>
    <t>Set od 5 boja 5x40ml</t>
  </si>
  <si>
    <t>5x40ml (200ml)</t>
  </si>
  <si>
    <t>Set od 12 boja 12x20ml</t>
  </si>
  <si>
    <t>Set od 10 boja 10x40ml</t>
  </si>
  <si>
    <t>12x20ml (240ml)</t>
  </si>
  <si>
    <t>10x40ml (400ml)</t>
  </si>
  <si>
    <t>Cijena</t>
  </si>
  <si>
    <t>Ukupno ml</t>
  </si>
  <si>
    <t>Package</t>
  </si>
  <si>
    <t>Product</t>
  </si>
  <si>
    <t>Brand</t>
  </si>
  <si>
    <t>Royal Talens, Cobra study - uljane boje razrjedive vodom</t>
  </si>
  <si>
    <t>Pro boje na bazi meda</t>
  </si>
  <si>
    <t>L'AQUARELLE</t>
  </si>
  <si>
    <t xml:space="preserve">SENNELIER </t>
  </si>
  <si>
    <t>Brend</t>
  </si>
  <si>
    <t>Opis linije</t>
  </si>
  <si>
    <t>Proizvod</t>
  </si>
  <si>
    <t>Pakiranje</t>
  </si>
  <si>
    <t>Ukupno pakiranje</t>
  </si>
  <si>
    <t>Aqua-mini - Metal white box of 8 half-pans and 1 brush</t>
  </si>
  <si>
    <t>Classic watercolour boxes - 6 half pans competition set + 6 empty compartments</t>
  </si>
  <si>
    <t>Classic watercolour boxes - 12 half pans metal Pocket box</t>
  </si>
  <si>
    <t>Classic watercolour boxes - 12 half pans metal box + 12 empty compartments</t>
  </si>
  <si>
    <t>Classic watercolour boxes - 12 tubes 10ml-0.33 fl oz metal box + 1 brush</t>
  </si>
  <si>
    <t>Classic watercolour boxes - 14 full pans metal box + 1 brush</t>
  </si>
  <si>
    <t>Classic watercolour boxes - 48 half pans metal box + 1 brush</t>
  </si>
  <si>
    <t>Classic watercolour boxes - 24 half pans metal box + 1 brush</t>
  </si>
  <si>
    <t>Classing watercolour boxes - METAL SET OF 18 (12 PLUS 6) HALF PANS</t>
  </si>
  <si>
    <t>1 pan = 3 ml</t>
  </si>
  <si>
    <t>half pan = 1.5ml</t>
  </si>
  <si>
    <t>6 half pans</t>
  </si>
  <si>
    <t>12 half pans</t>
  </si>
  <si>
    <t>8 half pans</t>
  </si>
  <si>
    <t>18 half pans</t>
  </si>
  <si>
    <t>24 half pans</t>
  </si>
  <si>
    <t>48 half pans</t>
  </si>
  <si>
    <t>14 full pans</t>
  </si>
  <si>
    <t>12 tubes x 10ml</t>
  </si>
  <si>
    <t>5 tubes x 10ml</t>
  </si>
  <si>
    <t>Cijena po ml</t>
  </si>
  <si>
    <t>ART-MATERIJAL</t>
  </si>
  <si>
    <t>Vodene boje</t>
  </si>
  <si>
    <t>Travel boxes 12 half-pans - plastic box</t>
  </si>
  <si>
    <t>Travel boxes 24 half-pans - plastic box</t>
  </si>
  <si>
    <t>Travel boxes 12 tubes 10ml - plastic box</t>
  </si>
  <si>
    <t>Test pack 5x10 ml -  metal box</t>
  </si>
  <si>
    <t>1 full pan</t>
  </si>
  <si>
    <t>1 tube 10ml</t>
  </si>
  <si>
    <t>12 full pans</t>
  </si>
  <si>
    <t>24 full pans</t>
  </si>
  <si>
    <t>15 full pans</t>
  </si>
  <si>
    <t>Van Gogh Water colors</t>
  </si>
  <si>
    <t>Royal Talens</t>
  </si>
  <si>
    <t>1 full pan perl</t>
  </si>
  <si>
    <t>1 full pan metallic</t>
  </si>
  <si>
    <t>1 full pan dark</t>
  </si>
  <si>
    <t>1 tube 10ml perl</t>
  </si>
  <si>
    <t>1 tube 10ml metalic</t>
  </si>
  <si>
    <t>1 tube 10ml dark</t>
  </si>
  <si>
    <t>Proizvođač</t>
  </si>
  <si>
    <t>18 full pans, 2 tubes 10ml</t>
  </si>
  <si>
    <t>Metallic &amp; perl set - pocket box 12 full pans + brush</t>
  </si>
  <si>
    <t>12+3 full pans + brush - plastic box</t>
  </si>
  <si>
    <t>18 full pans + 2 tubes 10ml + brush + sponge - plastic box</t>
  </si>
  <si>
    <t>24 full pans + brush + sponge - plastic box</t>
  </si>
  <si>
    <t>12 full pans + brush - plastic box</t>
  </si>
  <si>
    <t>Sakura</t>
  </si>
  <si>
    <t>Koi watercolors</t>
  </si>
  <si>
    <t>Set 12 half pans + water brush + sponge + plastic box</t>
  </si>
  <si>
    <t>Set 18 half pans + water brush + sponge + plastic box</t>
  </si>
  <si>
    <t>Set 24 half pans + water brush + sponge + plastic box</t>
  </si>
  <si>
    <t>Set 30 half pans + water brush + sponge + plastic box</t>
  </si>
  <si>
    <t>Set 48 half pans + water brush + sponge + plastic box</t>
  </si>
  <si>
    <t>30 half pans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</si>
</sst>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96969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t-materijal.h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D134-DEDF-4F0D-83D5-96217FCABC7C}">
  <dimension ref="A1:F7"/>
  <sheetViews>
    <sheetView tabSelected="1" workbookViewId="0">
      <selection activeCell="C5" sqref="C5:E5"/>
    </sheetView>
  </sheetViews>
  <sheetFormatPr defaultRowHeight="15" x14ac:dyDescent="0.25"/>
  <cols>
    <col min="1" max="1" width="28.28515625" customWidth="1"/>
    <col min="2" max="2" width="54.42578125" customWidth="1"/>
    <col min="3" max="3" width="22.7109375" customWidth="1"/>
    <col min="4" max="4" width="15.140625" customWidth="1"/>
  </cols>
  <sheetData>
    <row r="1" spans="1:6" x14ac:dyDescent="0.25">
      <c r="A1" s="3" t="s">
        <v>2</v>
      </c>
      <c r="B1" s="3" t="s">
        <v>27</v>
      </c>
      <c r="C1" s="3" t="s">
        <v>26</v>
      </c>
      <c r="D1" s="3" t="s">
        <v>25</v>
      </c>
      <c r="E1" s="3" t="s">
        <v>23</v>
      </c>
      <c r="F1" s="3" t="s">
        <v>24</v>
      </c>
    </row>
    <row r="2" spans="1:6" x14ac:dyDescent="0.25">
      <c r="A2" t="s">
        <v>10</v>
      </c>
      <c r="B2" t="s">
        <v>28</v>
      </c>
      <c r="C2" t="s">
        <v>13</v>
      </c>
      <c r="D2" t="s">
        <v>11</v>
      </c>
      <c r="E2">
        <v>43</v>
      </c>
      <c r="F2">
        <v>40</v>
      </c>
    </row>
    <row r="3" spans="1:6" x14ac:dyDescent="0.25">
      <c r="C3" t="s">
        <v>14</v>
      </c>
      <c r="D3" t="s">
        <v>12</v>
      </c>
      <c r="E3">
        <v>116.5</v>
      </c>
      <c r="F3">
        <v>200</v>
      </c>
    </row>
    <row r="4" spans="1:6" x14ac:dyDescent="0.25">
      <c r="C4" t="s">
        <v>15</v>
      </c>
      <c r="D4" t="s">
        <v>16</v>
      </c>
      <c r="E4">
        <v>176</v>
      </c>
      <c r="F4">
        <v>120</v>
      </c>
    </row>
    <row r="5" spans="1:6" x14ac:dyDescent="0.25">
      <c r="C5" t="s">
        <v>17</v>
      </c>
      <c r="D5" t="s">
        <v>18</v>
      </c>
      <c r="E5">
        <v>196</v>
      </c>
      <c r="F5">
        <v>200</v>
      </c>
    </row>
    <row r="6" spans="1:6" x14ac:dyDescent="0.25">
      <c r="C6" t="s">
        <v>19</v>
      </c>
      <c r="D6" t="s">
        <v>21</v>
      </c>
      <c r="E6">
        <v>350</v>
      </c>
      <c r="F6">
        <v>240</v>
      </c>
    </row>
    <row r="7" spans="1:6" x14ac:dyDescent="0.25">
      <c r="C7" t="s">
        <v>20</v>
      </c>
      <c r="D7" t="s">
        <v>22</v>
      </c>
      <c r="E7">
        <v>370</v>
      </c>
      <c r="F7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828-D8A0-424C-9DD3-41F64473CED3}">
  <dimension ref="B1:O33"/>
  <sheetViews>
    <sheetView workbookViewId="0">
      <selection activeCell="L33" sqref="L33"/>
    </sheetView>
  </sheetViews>
  <sheetFormatPr defaultRowHeight="15" x14ac:dyDescent="0.25"/>
  <cols>
    <col min="2" max="2" width="13.28515625" customWidth="1"/>
    <col min="3" max="3" width="23.28515625" customWidth="1"/>
    <col min="4" max="4" width="20.7109375" customWidth="1"/>
    <col min="5" max="5" width="69.28515625" customWidth="1"/>
    <col min="6" max="6" width="26.140625" customWidth="1"/>
    <col min="7" max="7" width="14.5703125" customWidth="1"/>
    <col min="8" max="8" width="17.42578125" customWidth="1"/>
    <col min="10" max="10" width="13.7109375" customWidth="1"/>
  </cols>
  <sheetData>
    <row r="1" spans="2:15" x14ac:dyDescent="0.25">
      <c r="I1" s="8" t="s">
        <v>58</v>
      </c>
      <c r="J1" s="8"/>
    </row>
    <row r="2" spans="2:15" x14ac:dyDescent="0.25">
      <c r="B2" s="7" t="s">
        <v>77</v>
      </c>
      <c r="C2" s="7" t="s">
        <v>32</v>
      </c>
      <c r="D2" s="7" t="s">
        <v>33</v>
      </c>
      <c r="E2" s="7" t="s">
        <v>34</v>
      </c>
      <c r="F2" s="7"/>
      <c r="G2" s="7" t="s">
        <v>35</v>
      </c>
      <c r="H2" s="7" t="s">
        <v>36</v>
      </c>
      <c r="I2" s="7" t="s">
        <v>23</v>
      </c>
      <c r="J2" s="7" t="s">
        <v>57</v>
      </c>
      <c r="K2" s="7"/>
      <c r="L2" s="7"/>
    </row>
    <row r="3" spans="2:15" x14ac:dyDescent="0.25">
      <c r="B3" s="7" t="s">
        <v>31</v>
      </c>
      <c r="C3" s="7" t="s">
        <v>30</v>
      </c>
      <c r="D3" s="7" t="s">
        <v>29</v>
      </c>
      <c r="E3" s="7" t="s">
        <v>63</v>
      </c>
      <c r="F3" s="4">
        <v>131623</v>
      </c>
      <c r="G3" s="7" t="s">
        <v>56</v>
      </c>
      <c r="H3" s="7">
        <v>50</v>
      </c>
      <c r="I3" s="7">
        <v>110</v>
      </c>
      <c r="J3">
        <f>(I3/H3)</f>
        <v>2.2000000000000002</v>
      </c>
      <c r="N3" t="s">
        <v>46</v>
      </c>
      <c r="O3" t="s">
        <v>47</v>
      </c>
    </row>
    <row r="4" spans="2:15" x14ac:dyDescent="0.25">
      <c r="B4" s="7"/>
      <c r="C4" s="7"/>
      <c r="D4" s="7"/>
      <c r="E4" s="4" t="s">
        <v>38</v>
      </c>
      <c r="F4" s="7">
        <v>131608</v>
      </c>
      <c r="G4" s="7" t="s">
        <v>48</v>
      </c>
      <c r="H4" s="7">
        <v>9</v>
      </c>
      <c r="I4" s="7">
        <v>120</v>
      </c>
      <c r="J4">
        <f>(I4/H4)</f>
        <v>13.333333333333334</v>
      </c>
    </row>
    <row r="5" spans="2:15" x14ac:dyDescent="0.25">
      <c r="B5" s="7"/>
      <c r="C5" s="7"/>
      <c r="D5" s="7"/>
      <c r="E5" s="4" t="s">
        <v>37</v>
      </c>
      <c r="F5" s="7">
        <v>131618</v>
      </c>
      <c r="G5" s="7" t="s">
        <v>50</v>
      </c>
      <c r="H5" s="7">
        <v>12</v>
      </c>
      <c r="I5" s="7">
        <v>190</v>
      </c>
      <c r="J5">
        <f>(I5/H5)</f>
        <v>15.833333333333334</v>
      </c>
    </row>
    <row r="6" spans="2:15" x14ac:dyDescent="0.25">
      <c r="B6" s="7"/>
      <c r="C6" s="7"/>
      <c r="D6" s="7"/>
      <c r="E6" s="5" t="s">
        <v>39</v>
      </c>
      <c r="F6" s="6">
        <v>131605</v>
      </c>
      <c r="G6" s="7" t="s">
        <v>49</v>
      </c>
      <c r="H6" s="7">
        <v>18</v>
      </c>
      <c r="I6" s="7">
        <v>595</v>
      </c>
      <c r="J6">
        <f>(I6/H6)</f>
        <v>33.055555555555557</v>
      </c>
    </row>
    <row r="7" spans="2:15" x14ac:dyDescent="0.25">
      <c r="E7" t="s">
        <v>45</v>
      </c>
      <c r="F7">
        <v>131617</v>
      </c>
      <c r="G7" s="7" t="s">
        <v>51</v>
      </c>
      <c r="H7" s="7">
        <v>27</v>
      </c>
      <c r="I7" s="7">
        <v>700</v>
      </c>
      <c r="J7">
        <f t="shared" ref="J7:J33" si="0">(I7/H7)</f>
        <v>25.925925925925927</v>
      </c>
    </row>
    <row r="8" spans="2:15" x14ac:dyDescent="0.25">
      <c r="E8" s="5" t="s">
        <v>44</v>
      </c>
      <c r="F8">
        <v>131606</v>
      </c>
      <c r="G8" s="7" t="s">
        <v>52</v>
      </c>
      <c r="H8" s="7">
        <v>36</v>
      </c>
      <c r="I8" s="7">
        <v>1195</v>
      </c>
      <c r="J8">
        <f t="shared" si="0"/>
        <v>33.194444444444443</v>
      </c>
    </row>
    <row r="9" spans="2:15" x14ac:dyDescent="0.25">
      <c r="E9" s="4" t="s">
        <v>43</v>
      </c>
      <c r="F9">
        <v>131607</v>
      </c>
      <c r="G9" s="7" t="s">
        <v>53</v>
      </c>
      <c r="H9" s="7">
        <v>73</v>
      </c>
      <c r="I9" s="7">
        <v>2260</v>
      </c>
      <c r="J9">
        <f t="shared" si="0"/>
        <v>30.958904109589042</v>
      </c>
    </row>
    <row r="10" spans="2:15" x14ac:dyDescent="0.25">
      <c r="E10" s="4" t="s">
        <v>42</v>
      </c>
      <c r="F10" s="4">
        <v>131615</v>
      </c>
      <c r="G10" s="7" t="s">
        <v>54</v>
      </c>
      <c r="H10" s="7">
        <v>42</v>
      </c>
      <c r="I10">
        <v>0</v>
      </c>
      <c r="J10">
        <f t="shared" si="0"/>
        <v>0</v>
      </c>
    </row>
    <row r="11" spans="2:15" x14ac:dyDescent="0.25">
      <c r="E11" s="4" t="s">
        <v>41</v>
      </c>
      <c r="F11" s="4">
        <v>131611</v>
      </c>
      <c r="G11" s="7" t="s">
        <v>55</v>
      </c>
      <c r="H11" s="7">
        <v>120</v>
      </c>
      <c r="I11" s="7">
        <v>0</v>
      </c>
      <c r="J11">
        <f t="shared" si="0"/>
        <v>0</v>
      </c>
    </row>
    <row r="12" spans="2:15" x14ac:dyDescent="0.25">
      <c r="E12" s="4" t="s">
        <v>40</v>
      </c>
      <c r="F12" s="4">
        <v>131613</v>
      </c>
      <c r="G12" s="7" t="s">
        <v>49</v>
      </c>
      <c r="H12" s="7">
        <v>18</v>
      </c>
      <c r="I12" s="7">
        <v>0</v>
      </c>
      <c r="J12">
        <f t="shared" si="0"/>
        <v>0</v>
      </c>
    </row>
    <row r="13" spans="2:15" x14ac:dyDescent="0.25">
      <c r="E13" s="4" t="s">
        <v>60</v>
      </c>
      <c r="F13" s="4">
        <v>131680</v>
      </c>
      <c r="G13" s="7" t="s">
        <v>49</v>
      </c>
      <c r="H13" s="7">
        <v>18</v>
      </c>
      <c r="I13" s="7">
        <v>170</v>
      </c>
      <c r="J13">
        <f t="shared" si="0"/>
        <v>9.4444444444444446</v>
      </c>
    </row>
    <row r="14" spans="2:15" x14ac:dyDescent="0.25">
      <c r="E14" s="4" t="s">
        <v>61</v>
      </c>
      <c r="F14" s="1">
        <v>131681</v>
      </c>
      <c r="G14" s="7" t="s">
        <v>52</v>
      </c>
      <c r="H14" s="7">
        <v>36</v>
      </c>
      <c r="I14" s="7">
        <v>350</v>
      </c>
      <c r="J14">
        <f t="shared" si="0"/>
        <v>9.7222222222222214</v>
      </c>
    </row>
    <row r="15" spans="2:15" x14ac:dyDescent="0.25">
      <c r="E15" s="4" t="s">
        <v>62</v>
      </c>
      <c r="F15" s="1">
        <v>131682</v>
      </c>
      <c r="G15" s="7" t="s">
        <v>55</v>
      </c>
      <c r="H15" s="7">
        <v>120</v>
      </c>
      <c r="I15" s="7">
        <v>0</v>
      </c>
      <c r="J15">
        <f t="shared" si="0"/>
        <v>0</v>
      </c>
    </row>
    <row r="16" spans="2:15" x14ac:dyDescent="0.25">
      <c r="B16" t="s">
        <v>70</v>
      </c>
      <c r="C16" t="s">
        <v>69</v>
      </c>
      <c r="D16" t="s">
        <v>59</v>
      </c>
      <c r="E16" s="4" t="s">
        <v>64</v>
      </c>
      <c r="G16" s="7" t="s">
        <v>64</v>
      </c>
      <c r="H16" s="7">
        <v>3</v>
      </c>
      <c r="I16" s="7">
        <v>18</v>
      </c>
      <c r="J16">
        <f t="shared" si="0"/>
        <v>6</v>
      </c>
    </row>
    <row r="17" spans="2:10" x14ac:dyDescent="0.25">
      <c r="E17" s="4" t="s">
        <v>71</v>
      </c>
      <c r="G17" s="7" t="s">
        <v>64</v>
      </c>
      <c r="H17" s="7">
        <v>3</v>
      </c>
      <c r="I17" s="7">
        <v>28</v>
      </c>
      <c r="J17">
        <f t="shared" si="0"/>
        <v>9.3333333333333339</v>
      </c>
    </row>
    <row r="18" spans="2:10" x14ac:dyDescent="0.25">
      <c r="E18" s="4" t="s">
        <v>72</v>
      </c>
      <c r="G18" s="7" t="s">
        <v>64</v>
      </c>
      <c r="H18" s="7">
        <v>3</v>
      </c>
      <c r="I18" s="7">
        <v>28</v>
      </c>
      <c r="J18">
        <f t="shared" si="0"/>
        <v>9.3333333333333339</v>
      </c>
    </row>
    <row r="19" spans="2:10" x14ac:dyDescent="0.25">
      <c r="E19" s="4" t="s">
        <v>73</v>
      </c>
      <c r="G19" s="7" t="s">
        <v>64</v>
      </c>
      <c r="H19" s="7">
        <v>3</v>
      </c>
      <c r="I19" s="7">
        <v>28</v>
      </c>
      <c r="J19">
        <f t="shared" si="0"/>
        <v>9.3333333333333339</v>
      </c>
    </row>
    <row r="20" spans="2:10" x14ac:dyDescent="0.25">
      <c r="E20" s="4" t="s">
        <v>65</v>
      </c>
      <c r="G20" s="7" t="s">
        <v>65</v>
      </c>
      <c r="H20" s="7">
        <v>10</v>
      </c>
      <c r="I20" s="7">
        <v>27</v>
      </c>
      <c r="J20">
        <f t="shared" si="0"/>
        <v>2.7</v>
      </c>
    </row>
    <row r="21" spans="2:10" x14ac:dyDescent="0.25">
      <c r="E21" s="4" t="s">
        <v>74</v>
      </c>
      <c r="G21" s="7" t="s">
        <v>65</v>
      </c>
      <c r="H21" s="7">
        <v>10</v>
      </c>
      <c r="I21" s="7">
        <v>40</v>
      </c>
      <c r="J21">
        <f t="shared" si="0"/>
        <v>4</v>
      </c>
    </row>
    <row r="22" spans="2:10" x14ac:dyDescent="0.25">
      <c r="E22" s="4" t="s">
        <v>75</v>
      </c>
      <c r="G22" s="7" t="s">
        <v>65</v>
      </c>
      <c r="H22" s="7">
        <v>10</v>
      </c>
      <c r="I22" s="7">
        <v>40</v>
      </c>
      <c r="J22">
        <f t="shared" si="0"/>
        <v>4</v>
      </c>
    </row>
    <row r="23" spans="2:10" x14ac:dyDescent="0.25">
      <c r="E23" s="4" t="s">
        <v>76</v>
      </c>
      <c r="G23" s="7" t="s">
        <v>65</v>
      </c>
      <c r="H23" s="7">
        <v>10</v>
      </c>
      <c r="I23" s="7">
        <v>40</v>
      </c>
      <c r="J23">
        <f t="shared" si="0"/>
        <v>4</v>
      </c>
    </row>
    <row r="24" spans="2:10" x14ac:dyDescent="0.25">
      <c r="E24" s="4" t="s">
        <v>83</v>
      </c>
      <c r="G24" s="7" t="s">
        <v>66</v>
      </c>
      <c r="H24" s="7">
        <v>36</v>
      </c>
      <c r="I24" s="7">
        <v>215</v>
      </c>
      <c r="J24">
        <f t="shared" si="0"/>
        <v>5.9722222222222223</v>
      </c>
    </row>
    <row r="25" spans="2:10" x14ac:dyDescent="0.25">
      <c r="E25" s="4" t="s">
        <v>80</v>
      </c>
      <c r="G25" s="7" t="s">
        <v>68</v>
      </c>
      <c r="H25" s="7">
        <v>45</v>
      </c>
      <c r="I25" s="7">
        <v>222</v>
      </c>
      <c r="J25">
        <f t="shared" si="0"/>
        <v>4.9333333333333336</v>
      </c>
    </row>
    <row r="26" spans="2:10" x14ac:dyDescent="0.25">
      <c r="E26" s="4" t="s">
        <v>81</v>
      </c>
      <c r="G26" s="7" t="s">
        <v>78</v>
      </c>
      <c r="H26" s="7">
        <v>74</v>
      </c>
      <c r="I26" s="7">
        <v>374</v>
      </c>
      <c r="J26">
        <f t="shared" si="0"/>
        <v>5.0540540540540544</v>
      </c>
    </row>
    <row r="27" spans="2:10" x14ac:dyDescent="0.25">
      <c r="E27" s="4" t="s">
        <v>82</v>
      </c>
      <c r="G27" s="7" t="s">
        <v>67</v>
      </c>
      <c r="H27" s="7">
        <v>72</v>
      </c>
      <c r="I27" s="7">
        <v>459</v>
      </c>
      <c r="J27">
        <f t="shared" si="0"/>
        <v>6.375</v>
      </c>
    </row>
    <row r="28" spans="2:10" x14ac:dyDescent="0.25">
      <c r="E28" s="4" t="s">
        <v>79</v>
      </c>
      <c r="G28" s="7" t="s">
        <v>66</v>
      </c>
      <c r="H28" s="7">
        <v>36</v>
      </c>
      <c r="I28" s="7">
        <v>368</v>
      </c>
      <c r="J28">
        <f t="shared" si="0"/>
        <v>10.222222222222221</v>
      </c>
    </row>
    <row r="29" spans="2:10" x14ac:dyDescent="0.25">
      <c r="B29" t="s">
        <v>84</v>
      </c>
      <c r="C29" t="s">
        <v>85</v>
      </c>
      <c r="D29" t="s">
        <v>59</v>
      </c>
      <c r="E29" t="s">
        <v>86</v>
      </c>
      <c r="G29" s="7" t="s">
        <v>49</v>
      </c>
      <c r="H29" s="7">
        <v>18</v>
      </c>
      <c r="I29" s="7">
        <v>183</v>
      </c>
      <c r="J29">
        <f t="shared" si="0"/>
        <v>10.166666666666666</v>
      </c>
    </row>
    <row r="30" spans="2:10" x14ac:dyDescent="0.25">
      <c r="E30" t="s">
        <v>87</v>
      </c>
      <c r="G30" s="7" t="s">
        <v>51</v>
      </c>
      <c r="H30" s="7">
        <v>27</v>
      </c>
      <c r="I30" s="7">
        <v>278</v>
      </c>
      <c r="J30">
        <f t="shared" si="0"/>
        <v>10.296296296296296</v>
      </c>
    </row>
    <row r="31" spans="2:10" x14ac:dyDescent="0.25">
      <c r="E31" t="s">
        <v>88</v>
      </c>
      <c r="G31" s="7" t="s">
        <v>52</v>
      </c>
      <c r="H31" s="7">
        <v>36</v>
      </c>
      <c r="I31" s="7">
        <v>419</v>
      </c>
      <c r="J31">
        <f t="shared" si="0"/>
        <v>11.638888888888889</v>
      </c>
    </row>
    <row r="32" spans="2:10" x14ac:dyDescent="0.25">
      <c r="E32" t="s">
        <v>89</v>
      </c>
      <c r="G32" s="7" t="s">
        <v>91</v>
      </c>
      <c r="H32" s="7">
        <v>45</v>
      </c>
      <c r="I32" s="7">
        <v>494</v>
      </c>
      <c r="J32">
        <f t="shared" si="0"/>
        <v>10.977777777777778</v>
      </c>
    </row>
    <row r="33" spans="5:10" x14ac:dyDescent="0.25">
      <c r="E33" t="s">
        <v>90</v>
      </c>
      <c r="G33" s="7" t="s">
        <v>53</v>
      </c>
      <c r="H33" s="7">
        <v>64</v>
      </c>
      <c r="I33" s="7">
        <v>713</v>
      </c>
      <c r="J33">
        <f t="shared" si="0"/>
        <v>11.140625</v>
      </c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4949-9958-4448-A146-1B099A4C5087}">
  <dimension ref="A1:B2"/>
  <sheetViews>
    <sheetView workbookViewId="0">
      <selection activeCell="A3" sqref="A3"/>
    </sheetView>
  </sheetViews>
  <sheetFormatPr defaultRowHeight="15" x14ac:dyDescent="0.25"/>
  <cols>
    <col min="1" max="1" width="33.28515625" customWidth="1"/>
    <col min="2" max="2" width="35.140625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 t="s">
        <v>1</v>
      </c>
      <c r="B2" s="1" t="s">
        <v>0</v>
      </c>
    </row>
  </sheetData>
  <hyperlinks>
    <hyperlink ref="A2" r:id="rId1" xr:uid="{8F9CB5B5-52D8-439B-B354-87B46A561E0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98BA-B9A4-4655-B941-0393035B3794}">
  <dimension ref="A1:C2"/>
  <sheetViews>
    <sheetView workbookViewId="0">
      <selection activeCell="C3" sqref="C3"/>
    </sheetView>
  </sheetViews>
  <sheetFormatPr defaultRowHeight="15" x14ac:dyDescent="0.25"/>
  <cols>
    <col min="1" max="2" width="13.140625" customWidth="1"/>
    <col min="3" max="3" width="28.28515625" customWidth="1"/>
  </cols>
  <sheetData>
    <row r="1" spans="1:3" x14ac:dyDescent="0.25">
      <c r="A1" t="s">
        <v>5</v>
      </c>
      <c r="B1" t="s">
        <v>8</v>
      </c>
      <c r="C1" t="s">
        <v>6</v>
      </c>
    </row>
    <row r="2" spans="1:3" x14ac:dyDescent="0.25">
      <c r="A2" t="s">
        <v>4</v>
      </c>
      <c r="B2" t="s">
        <v>7</v>
      </c>
      <c r="C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Uljane boje</vt:lpstr>
      <vt:lpstr>Vodene boje</vt:lpstr>
      <vt:lpstr>Web shopovi</vt:lpstr>
      <vt:lpstr>Brendovi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</dc:creator>
  <cp:lastModifiedBy>Martin Martin</cp:lastModifiedBy>
  <dcterms:created xsi:type="dcterms:W3CDTF">2019-08-13T16:05:02Z</dcterms:created>
  <dcterms:modified xsi:type="dcterms:W3CDTF">2019-08-13T18:21:32Z</dcterms:modified>
</cp:coreProperties>
</file>